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924"/>
  <workbookPr defaultThemeVersion="166925"/>
  <mc:AlternateContent xmlns:mc="http://schemas.openxmlformats.org/markup-compatibility/2006">
    <mc:Choice Requires="x15">
      <x15ac:absPath xmlns:x15ac="http://schemas.microsoft.com/office/spreadsheetml/2010/11/ac" url="https://buzz.grid.ie/sites/FG/ESA/GCS Document Library/GCS 2023-2032/5. Report/For Publication/"/>
    </mc:Choice>
  </mc:AlternateContent>
  <xr:revisionPtr revIDLastSave="0" documentId="8_{54228B68-B428-44BC-A8DC-5DF6E50187A6}" xr6:coauthVersionLast="47" xr6:coauthVersionMax="47" xr10:uidLastSave="{00000000-0000-0000-0000-000000000000}"/>
  <bookViews>
    <workbookView xWindow="28680" yWindow="-120" windowWidth="29040" windowHeight="15840" tabRatio="852" firstSheet="6" activeTab="11" xr2:uid="{7C1603ED-F6C0-4F9A-BC87-F326EAB7E30A}"/>
  </bookViews>
  <sheets>
    <sheet name="Front Page" sheetId="1" r:id="rId1"/>
    <sheet name="Demand - IE" sheetId="3" r:id="rId2"/>
    <sheet name="Demand - NI" sheetId="4" r:id="rId3"/>
    <sheet name="Demand - AI" sheetId="9" r:id="rId4"/>
    <sheet name="Generation - Conventional IE" sheetId="10" r:id="rId5"/>
    <sheet name="Generation - Conventional NI" sheetId="11" r:id="rId6"/>
    <sheet name="Generation - Non-Conventional" sheetId="14" r:id="rId7"/>
    <sheet name="Generation - Renewable IE" sheetId="12" r:id="rId8"/>
    <sheet name="Generation - Renewable NI" sheetId="13" r:id="rId9"/>
    <sheet name="Generation - Auction Results" sheetId="15" r:id="rId10"/>
    <sheet name="Generation - Availability" sheetId="16" r:id="rId11"/>
    <sheet name="Adequacy" sheetId="7" r:id="rId12"/>
    <sheet name="System Inputs - IE" sheetId="5" r:id="rId13"/>
    <sheet name="System Inputs - NI" sheetId="17" r:id="rId14"/>
  </sheets>
  <definedNames>
    <definedName name="_edn1" localSheetId="9">'Generation - Auction Results'!$C$66</definedName>
    <definedName name="_edn10" localSheetId="9">'Generation - Auction Results'!$C$74</definedName>
    <definedName name="_edn2" localSheetId="9">'Generation - Auction Results'!$C$67</definedName>
    <definedName name="_edn3" localSheetId="9">'Generation - Auction Results'!$C$68</definedName>
    <definedName name="_edn4" localSheetId="9">'Generation - Auction Results'!#REF!</definedName>
    <definedName name="_edn5" localSheetId="9">'Generation - Auction Results'!$C$69</definedName>
    <definedName name="_edn6" localSheetId="9">'Generation - Auction Results'!$C$70</definedName>
    <definedName name="_edn7" localSheetId="9">'Generation - Auction Results'!$C$71</definedName>
    <definedName name="_edn8" localSheetId="9">'Generation - Auction Results'!$C$72</definedName>
    <definedName name="_edn9" localSheetId="9">'Generation - Auction Results'!$C$73</definedName>
    <definedName name="_ednref1" localSheetId="9">'Generation - Auction Results'!$E$52</definedName>
    <definedName name="_ednref10" localSheetId="9">'Generation - Auction Results'!$E$62</definedName>
    <definedName name="_ednref2" localSheetId="9">'Generation - Auction Results'!$E$53</definedName>
    <definedName name="_ednref3" localSheetId="9">'Generation - Auction Results'!$E$54</definedName>
    <definedName name="_ednref4" localSheetId="9">'Generation - Auction Results'!$E$55</definedName>
    <definedName name="_ednref5" localSheetId="9">'Generation - Auction Results'!$E$56</definedName>
    <definedName name="_ednref6" localSheetId="9">'Generation - Auction Results'!$E$57</definedName>
    <definedName name="_ednref7" localSheetId="9">'Generation - Auction Results'!$E$58</definedName>
    <definedName name="_ednref8" localSheetId="9">'Generation - Auction Results'!$E$59</definedName>
    <definedName name="_ednref9" localSheetId="9">'Generation - Auction Results'!$E$60</definedName>
    <definedName name="_ftn1" localSheetId="2">'Demand - NI'!$C$69</definedName>
    <definedName name="_ftnref1" localSheetId="2">'Demand - NI'!$E$65</definedName>
    <definedName name="_Ref135298229" localSheetId="0">'Front Page'!$C$74</definedName>
    <definedName name="_Ref135988548" localSheetId="0">'Front Page'!$C$75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G80" i="15" l="1"/>
</calcChain>
</file>

<file path=xl/sharedStrings.xml><?xml version="1.0" encoding="utf-8"?>
<sst xmlns="http://schemas.openxmlformats.org/spreadsheetml/2006/main" count="1312" uniqueCount="770">
  <si>
    <t>Description</t>
  </si>
  <si>
    <t>Location in Report</t>
  </si>
  <si>
    <t>Year</t>
  </si>
  <si>
    <t>AT1</t>
  </si>
  <si>
    <t>Conventional Generation - IE</t>
  </si>
  <si>
    <t>Ireland</t>
  </si>
  <si>
    <t>Gas Turbine</t>
  </si>
  <si>
    <t>Steam Turbine</t>
  </si>
  <si>
    <t>Plant</t>
  </si>
  <si>
    <t>Units</t>
  </si>
  <si>
    <t>Export Capacity (MW)</t>
  </si>
  <si>
    <t>Modelled as closing by the end of:</t>
  </si>
  <si>
    <t>Comment</t>
  </si>
  <si>
    <t xml:space="preserve">Aghada </t>
  </si>
  <si>
    <t>AD2</t>
  </si>
  <si>
    <t xml:space="preserve">Tarbert </t>
  </si>
  <si>
    <t>TB1</t>
  </si>
  <si>
    <t>TB2</t>
  </si>
  <si>
    <t>TB3</t>
  </si>
  <si>
    <t>TB4</t>
  </si>
  <si>
    <t>Moneypoint</t>
  </si>
  <si>
    <t>MP1</t>
  </si>
  <si>
    <t>MP2</t>
  </si>
  <si>
    <t>MP3</t>
  </si>
  <si>
    <t xml:space="preserve">Edenderry </t>
  </si>
  <si>
    <t>ED1</t>
  </si>
  <si>
    <t>The Bord na Móna plant ED1 was due to close at the end of 2023.  Planning permission was recently awarded to keep this unit operating until 2030, running on 100% biomass from 2024.</t>
  </si>
  <si>
    <t>Northern Ireland</t>
  </si>
  <si>
    <t>Total</t>
  </si>
  <si>
    <t>ID</t>
  </si>
  <si>
    <t>Fuel Type</t>
  </si>
  <si>
    <t>Technology Category</t>
  </si>
  <si>
    <t>Aghada</t>
  </si>
  <si>
    <t>Gas/DO</t>
  </si>
  <si>
    <t>To close before end of 2023</t>
  </si>
  <si>
    <t>AT2</t>
  </si>
  <si>
    <t>AT4</t>
  </si>
  <si>
    <t>All DSU</t>
  </si>
  <si>
    <t>DSU</t>
  </si>
  <si>
    <t>Ardnacrusha</t>
  </si>
  <si>
    <t>AA1-4</t>
  </si>
  <si>
    <t>Hydro</t>
  </si>
  <si>
    <t>Dublin Bay</t>
  </si>
  <si>
    <t>DB1</t>
  </si>
  <si>
    <t>Dublin Waste</t>
  </si>
  <si>
    <t>DW1</t>
  </si>
  <si>
    <t>Waste</t>
  </si>
  <si>
    <t>Edenderry</t>
  </si>
  <si>
    <t>Milled peat/ Biomass</t>
  </si>
  <si>
    <t>Planning Permission was granted to extend operation to 2030. Will run exclusively on biomass from Jan 2024</t>
  </si>
  <si>
    <t>ED3</t>
  </si>
  <si>
    <t>DO/Gas</t>
  </si>
  <si>
    <t>ED5</t>
  </si>
  <si>
    <t>Erne</t>
  </si>
  <si>
    <t>ER1-4</t>
  </si>
  <si>
    <t>EWIC</t>
  </si>
  <si>
    <t>EW1</t>
  </si>
  <si>
    <t>DC Interconnector</t>
  </si>
  <si>
    <t>Great Island CCGT</t>
  </si>
  <si>
    <t>GI4</t>
  </si>
  <si>
    <t>Huntstown</t>
  </si>
  <si>
    <t>HNC</t>
  </si>
  <si>
    <t>HN2</t>
  </si>
  <si>
    <t xml:space="preserve">Indaver Waste </t>
  </si>
  <si>
    <t>IW1</t>
  </si>
  <si>
    <t xml:space="preserve">Lee </t>
  </si>
  <si>
    <t>LE1-4</t>
  </si>
  <si>
    <t xml:space="preserve">Liffey </t>
  </si>
  <si>
    <t>LI1-4</t>
  </si>
  <si>
    <t>Coal/HFO</t>
  </si>
  <si>
    <t>Modelled as not available from October 2024</t>
  </si>
  <si>
    <t>HFO</t>
  </si>
  <si>
    <t>Poolbeg CC</t>
  </si>
  <si>
    <t>PBA</t>
  </si>
  <si>
    <t>PBB</t>
  </si>
  <si>
    <t>Rhode</t>
  </si>
  <si>
    <t>RP1</t>
  </si>
  <si>
    <t>DO</t>
  </si>
  <si>
    <t>RP2</t>
  </si>
  <si>
    <t>Sealrock</t>
  </si>
  <si>
    <t>SK3</t>
  </si>
  <si>
    <t>SK4</t>
  </si>
  <si>
    <t>Tawnaghmore</t>
  </si>
  <si>
    <t>TP1</t>
  </si>
  <si>
    <t>TP3</t>
  </si>
  <si>
    <t>Turlough Hill</t>
  </si>
  <si>
    <t>TH1</t>
  </si>
  <si>
    <t>Pumped storage</t>
  </si>
  <si>
    <t>Storage</t>
  </si>
  <si>
    <t>Tynagh</t>
  </si>
  <si>
    <t>TYC</t>
  </si>
  <si>
    <t>Whitegate</t>
  </si>
  <si>
    <t>WG1</t>
  </si>
  <si>
    <t>Total Dispatchable including DSU</t>
  </si>
  <si>
    <t>Adequacy</t>
  </si>
  <si>
    <t>Low</t>
  </si>
  <si>
    <t>High</t>
  </si>
  <si>
    <t>2.2(h) Peak Demand Forecasting – Impact of ‘Smartness’</t>
  </si>
  <si>
    <t xml:space="preserve">2.3(e)	 Peak Demand Forecasting </t>
  </si>
  <si>
    <t>Demand Forecast for Ireland</t>
  </si>
  <si>
    <t>2.2(c) Forecasting Causal Inputs</t>
  </si>
  <si>
    <t>Real GNI*</t>
  </si>
  <si>
    <t>Personal Consumption</t>
  </si>
  <si>
    <t>2.2(d) Forecasting Data Centres and New Technology Loads in Ireland</t>
  </si>
  <si>
    <t>Forecast Scenario</t>
  </si>
  <si>
    <t>Median</t>
  </si>
  <si>
    <t>Heat Pump Installations</t>
  </si>
  <si>
    <t>Passenger</t>
  </si>
  <si>
    <t>Commercial</t>
  </si>
  <si>
    <t>Residential - New Builds</t>
  </si>
  <si>
    <t>Residential - Retrofits</t>
  </si>
  <si>
    <t>2.2(f) Total Electricity Requirement (TER)</t>
  </si>
  <si>
    <t>2.2(g) Peak Demand Forecasting – Temperature Correction</t>
  </si>
  <si>
    <t>Link</t>
  </si>
  <si>
    <t>2002/03</t>
  </si>
  <si>
    <t>2003/04</t>
  </si>
  <si>
    <t>2004/05</t>
  </si>
  <si>
    <t>2005/06</t>
  </si>
  <si>
    <t>2006/07</t>
  </si>
  <si>
    <t>2007/08</t>
  </si>
  <si>
    <t>2008/09</t>
  </si>
  <si>
    <t>2009/10</t>
  </si>
  <si>
    <t>2010/11</t>
  </si>
  <si>
    <t>2011/12</t>
  </si>
  <si>
    <t>2012/13</t>
  </si>
  <si>
    <t>2013/14</t>
  </si>
  <si>
    <t>2014/15</t>
  </si>
  <si>
    <t>2015/16</t>
  </si>
  <si>
    <t>2016/17</t>
  </si>
  <si>
    <t>2017/18</t>
  </si>
  <si>
    <t>2018/19</t>
  </si>
  <si>
    <t>2019/20</t>
  </si>
  <si>
    <t>2020/21</t>
  </si>
  <si>
    <t>2021/22</t>
  </si>
  <si>
    <t>Hr</t>
  </si>
  <si>
    <t xml:space="preserve">2.2(i) Peak Demand Forecasting – Overall </t>
  </si>
  <si>
    <t xml:space="preserve">2.3(b) Demand Scenarios </t>
  </si>
  <si>
    <t xml:space="preserve">2.3(d) TER Forecast </t>
  </si>
  <si>
    <t>Demand Forecast for Northern Ireland</t>
  </si>
  <si>
    <t>2.4 The Combined All-Island Forecast</t>
  </si>
  <si>
    <t>Demand Forecast for All-Island</t>
  </si>
  <si>
    <t>3.1(a) SEM Capacity Market Auction Results</t>
  </si>
  <si>
    <t>3.4(a) North South Interconnector</t>
  </si>
  <si>
    <t>3.4(c) Further Interconnection</t>
  </si>
  <si>
    <t>3.5(a) Wind Power in Ireland</t>
  </si>
  <si>
    <t xml:space="preserve">3.5(b) Wind Power in Northern Ireland </t>
  </si>
  <si>
    <t>3.7(a) Demand Side Units (DSUs)</t>
  </si>
  <si>
    <t xml:space="preserve">3.7(b) Energy Storage </t>
  </si>
  <si>
    <t>3.2 Changes to Conventional Generation in Ireland</t>
  </si>
  <si>
    <t>KGT1</t>
  </si>
  <si>
    <t>Unavailable in 2025</t>
  </si>
  <si>
    <t>Did not qualify for inclusion in T-4 2024/25 auction</t>
  </si>
  <si>
    <t>KGT2</t>
  </si>
  <si>
    <t>KGT3</t>
  </si>
  <si>
    <t>KGT4</t>
  </si>
  <si>
    <t>Conventional Generation - NI</t>
  </si>
  <si>
    <t>Modelling Assumption</t>
  </si>
  <si>
    <t>3.3 Changes to Conventional Generation in Northern Ireland</t>
  </si>
  <si>
    <t>Kilroot ST1</t>
  </si>
  <si>
    <t>Kilroot ST2</t>
  </si>
  <si>
    <t>Renewable Generation - IE</t>
  </si>
  <si>
    <t>Total Wind Generation (GWh)</t>
  </si>
  <si>
    <t>Normalised Wind Generation (GWh)</t>
  </si>
  <si>
    <t>Renewable Generation - NI</t>
  </si>
  <si>
    <t>Non-Conventional Generation</t>
  </si>
  <si>
    <t>North to South</t>
  </si>
  <si>
    <t>South to North</t>
  </si>
  <si>
    <t>Capacity Reliance</t>
  </si>
  <si>
    <t>100 MW</t>
  </si>
  <si>
    <t>200 MW</t>
  </si>
  <si>
    <t>Project</t>
  </si>
  <si>
    <t>Project Promoters Target Commissioning Year</t>
  </si>
  <si>
    <t>Celtic Interconnector</t>
  </si>
  <si>
    <t>Greenlink Interconnector</t>
  </si>
  <si>
    <t>LirIC</t>
  </si>
  <si>
    <t xml:space="preserve">Interconnector between Northern Ireland and Scotland </t>
  </si>
  <si>
    <t>Interconnector between Ireland and France (with PCI status)</t>
  </si>
  <si>
    <t>3.6 Modelling of Non-Conventional Generation in Adequacy Studies</t>
  </si>
  <si>
    <t>Technology</t>
  </si>
  <si>
    <t>Wind</t>
  </si>
  <si>
    <t>Solar</t>
  </si>
  <si>
    <t>Interconnectors</t>
  </si>
  <si>
    <t>De-rating value across 
2022 - 2031</t>
  </si>
  <si>
    <t>Generation Auction Results</t>
  </si>
  <si>
    <t>Auction</t>
  </si>
  <si>
    <t>3.1 Introduction</t>
  </si>
  <si>
    <t>Age</t>
  </si>
  <si>
    <t>Thermal</t>
  </si>
  <si>
    <t>3.8 Plant Availability</t>
  </si>
  <si>
    <t>Mean Forced Outage Probability (%)</t>
  </si>
  <si>
    <t>Mean Scheduled Outage Rate (weeks)</t>
  </si>
  <si>
    <t>Pumped Storage</t>
  </si>
  <si>
    <t>System Wide</t>
  </si>
  <si>
    <t>Date</t>
  </si>
  <si>
    <t>4.5 Adequacy Results for the All-Island System</t>
  </si>
  <si>
    <t>4.4  Adequacy Results for Northern Ireland</t>
  </si>
  <si>
    <t>4.1 Adequacy Results for Ireland</t>
  </si>
  <si>
    <t>Core Scenarios</t>
  </si>
  <si>
    <t>Low Demand</t>
  </si>
  <si>
    <t>Median Demand</t>
  </si>
  <si>
    <t>High Demand</t>
  </si>
  <si>
    <t>Sensitivities on Median Demand</t>
  </si>
  <si>
    <t>No NS Availability</t>
  </si>
  <si>
    <t>LOLE</t>
  </si>
  <si>
    <t>Scenario</t>
  </si>
  <si>
    <t>Table A2-1 Capacity Market Auction Results</t>
  </si>
  <si>
    <t xml:space="preserve">Awarded Capacity (De-Rated) </t>
  </si>
  <si>
    <t>2018/2019 T-1</t>
  </si>
  <si>
    <t>2019/2020 T-1</t>
  </si>
  <si>
    <t>2020/2021 T-1</t>
  </si>
  <si>
    <t>2021/2022 T-2</t>
  </si>
  <si>
    <t>2022/2023 T-4</t>
  </si>
  <si>
    <t>2023/2024 T-4</t>
  </si>
  <si>
    <t>2024/2025 T-4</t>
  </si>
  <si>
    <t>2024/2025 T-3</t>
  </si>
  <si>
    <t>2025/2026 T-4</t>
  </si>
  <si>
    <t>7.774 GW</t>
  </si>
  <si>
    <t>8.266 GW</t>
  </si>
  <si>
    <t>7.512 GW</t>
  </si>
  <si>
    <t>7.412 GW</t>
  </si>
  <si>
    <t>7.322 GW</t>
  </si>
  <si>
    <t>1.471 GW</t>
  </si>
  <si>
    <t>6.484 GW</t>
  </si>
  <si>
    <t>Technology Type</t>
  </si>
  <si>
    <t>Awarded New Capacity Terminated (MW)</t>
  </si>
  <si>
    <t>Appendix 3 Generation Plant Information</t>
  </si>
  <si>
    <t>Ballylumford</t>
  </si>
  <si>
    <t>B31</t>
  </si>
  <si>
    <t>Gas/Heavy Fuel Oil</t>
  </si>
  <si>
    <t>B32</t>
  </si>
  <si>
    <t>B10</t>
  </si>
  <si>
    <t>GT7(GT1)</t>
  </si>
  <si>
    <t>Distillate Oil</t>
  </si>
  <si>
    <t>GT8(GT2)</t>
  </si>
  <si>
    <t>Kilroot</t>
  </si>
  <si>
    <t>ST1</t>
  </si>
  <si>
    <t>Heavy Fuel Oil/Coal</t>
  </si>
  <si>
    <t>Ceases operation in 2023</t>
  </si>
  <si>
    <t>ST2</t>
  </si>
  <si>
    <t>Coolkeeragh</t>
  </si>
  <si>
    <t>GT8</t>
  </si>
  <si>
    <t>C30</t>
  </si>
  <si>
    <t>Gas/Distillate Oil</t>
  </si>
  <si>
    <t>AGU</t>
  </si>
  <si>
    <t>Various</t>
  </si>
  <si>
    <t>Lisahally</t>
  </si>
  <si>
    <t>Biomass</t>
  </si>
  <si>
    <t>Not in Capacity Market, but assumed available for capacity requirement</t>
  </si>
  <si>
    <t>Contour Global</t>
  </si>
  <si>
    <t>CGA / CGC</t>
  </si>
  <si>
    <t>Gas</t>
  </si>
  <si>
    <t>Moyle</t>
  </si>
  <si>
    <t>Total Dispatchable plant:</t>
  </si>
  <si>
    <t>At year end:</t>
  </si>
  <si>
    <t>Small Scale Hydro</t>
  </si>
  <si>
    <t>Biomass and Biogas</t>
  </si>
  <si>
    <t>Biomass CHP</t>
  </si>
  <si>
    <t>Industrial</t>
  </si>
  <si>
    <t>Conventional CHP</t>
  </si>
  <si>
    <t>Solar PV</t>
  </si>
  <si>
    <t>All Hydro</t>
  </si>
  <si>
    <t>Peat Stations on Biomass</t>
  </si>
  <si>
    <t>Total RES</t>
  </si>
  <si>
    <t>Small Scale Wind</t>
  </si>
  <si>
    <t>Small Scale Biogas</t>
  </si>
  <si>
    <t>Landfill Gas</t>
  </si>
  <si>
    <t>Small Scale Biomass</t>
  </si>
  <si>
    <t>Renewable CHP</t>
  </si>
  <si>
    <t>Other CHP</t>
  </si>
  <si>
    <t>Waste-to-Energy</t>
  </si>
  <si>
    <t>All Biomass/Biogas/LFGas/WTE</t>
  </si>
  <si>
    <t>Ireland Demand</t>
  </si>
  <si>
    <t>Ireland Generation Portfolio Unit Capacities</t>
  </si>
  <si>
    <t>GCS22 Median Transmission Peak Demand (MW)</t>
  </si>
  <si>
    <t>Reserve Requirement (MW)</t>
  </si>
  <si>
    <t>Transmission Outage Planning  (MW)</t>
  </si>
  <si>
    <t>Total (MW)</t>
  </si>
  <si>
    <t>Forced Outage Rate</t>
  </si>
  <si>
    <t>INDU</t>
  </si>
  <si>
    <t>SSH</t>
  </si>
  <si>
    <t>LFG</t>
  </si>
  <si>
    <t>CHP_Bio</t>
  </si>
  <si>
    <t>Batteries</t>
  </si>
  <si>
    <t>CHP</t>
  </si>
  <si>
    <t>CHP Bio</t>
  </si>
  <si>
    <t>Gas Turbine Auction Results</t>
  </si>
  <si>
    <t>NI_BIOGAS</t>
  </si>
  <si>
    <t>NI_BIOMASS</t>
  </si>
  <si>
    <t>NI_CHP_RES</t>
  </si>
  <si>
    <t>NI_SSH</t>
  </si>
  <si>
    <t>NI_LFG</t>
  </si>
  <si>
    <t>NI_DIESEL</t>
  </si>
  <si>
    <t>Scheduled Outage Duration (weeks)</t>
  </si>
  <si>
    <t>Source</t>
  </si>
  <si>
    <t>Northern Ireland Demand</t>
  </si>
  <si>
    <t>Northern Ireland Generation Portfolio Unit Capacities</t>
  </si>
  <si>
    <t>Ireland Modelling Inputs</t>
  </si>
  <si>
    <t>Northern Ireland Modelling Inputs</t>
  </si>
  <si>
    <t>NI_CHP</t>
  </si>
  <si>
    <t>Biogass</t>
  </si>
  <si>
    <t>Diesel</t>
  </si>
  <si>
    <t>Contract Ramp (MVA)</t>
  </si>
  <si>
    <t>Low Scenario (MVA)</t>
  </si>
  <si>
    <t>Median Scenario (MVA)</t>
  </si>
  <si>
    <t>High Scenario (MVA)</t>
  </si>
  <si>
    <t>BEVs (TWh)</t>
  </si>
  <si>
    <t>PHEVs (TWh)</t>
  </si>
  <si>
    <t>Commercial (TWh)</t>
  </si>
  <si>
    <t>Total (TWh)</t>
  </si>
  <si>
    <t>New Builds - Residential (TWh)</t>
  </si>
  <si>
    <t>Retrofits - Residential (TWh)</t>
  </si>
  <si>
    <t>Historical (TWh)</t>
  </si>
  <si>
    <t>Historical (GW)</t>
  </si>
  <si>
    <t>GCS22 Median (TWh)</t>
  </si>
  <si>
    <t>GCS21 Median (GW)</t>
  </si>
  <si>
    <t>GCS22 Low (GW)</t>
  </si>
  <si>
    <t>GCS22 Median (GW)</t>
  </si>
  <si>
    <t>GCS22 High (GW)</t>
  </si>
  <si>
    <r>
      <t>Gas Turbine (MW</t>
    </r>
    <r>
      <rPr>
        <b/>
        <vertAlign val="subscript"/>
        <sz val="11"/>
        <color theme="1"/>
        <rFont val="Calibri"/>
        <family val="2"/>
        <scheme val="minor"/>
      </rPr>
      <t>d</t>
    </r>
    <r>
      <rPr>
        <b/>
        <sz val="11"/>
        <color theme="1"/>
        <rFont val="Calibri"/>
        <family val="2"/>
        <scheme val="minor"/>
      </rPr>
      <t>)</t>
    </r>
  </si>
  <si>
    <t>Battery (MWd)</t>
  </si>
  <si>
    <t>DSU (MWd)</t>
  </si>
  <si>
    <t>Capacity (MW)</t>
  </si>
  <si>
    <t>Forced Outage Rate (IE) (%)</t>
  </si>
  <si>
    <t>5 Year Average 2017-2021 (%)</t>
  </si>
  <si>
    <t>Northern Ireland (%)</t>
  </si>
  <si>
    <t>AA2</t>
  </si>
  <si>
    <t>AA3</t>
  </si>
  <si>
    <t>AA4</t>
  </si>
  <si>
    <t>AA1</t>
  </si>
  <si>
    <t>ER2</t>
  </si>
  <si>
    <t>ER3</t>
  </si>
  <si>
    <t>ER4</t>
  </si>
  <si>
    <t>ER1</t>
  </si>
  <si>
    <t>LE2</t>
  </si>
  <si>
    <t>LE3</t>
  </si>
  <si>
    <t>LE1</t>
  </si>
  <si>
    <t>LI2</t>
  </si>
  <si>
    <t>LI3</t>
  </si>
  <si>
    <t>LI4</t>
  </si>
  <si>
    <t>LI1</t>
  </si>
  <si>
    <t>TH2</t>
  </si>
  <si>
    <t>TH3</t>
  </si>
  <si>
    <t>TH4</t>
  </si>
  <si>
    <t>Residential</t>
  </si>
  <si>
    <t>7.606 GW</t>
  </si>
  <si>
    <t>1.121 GW</t>
  </si>
  <si>
    <t xml:space="preserve">Table A2-2 - Units issued with Termination Notices since 2021 in addition to those identified in GCS 2021 </t>
  </si>
  <si>
    <t>MARES Connect </t>
  </si>
  <si>
    <t>Interconnector between Ireland and Wales </t>
  </si>
  <si>
    <t>2027 </t>
  </si>
  <si>
    <t>IE Reliance</t>
  </si>
  <si>
    <t>NI Reliance</t>
  </si>
  <si>
    <r>
      <t xml:space="preserve">Disclaimer:
</t>
    </r>
    <r>
      <rPr>
        <i/>
        <sz val="11"/>
        <color theme="1"/>
        <rFont val="Calibri"/>
        <family val="2"/>
        <scheme val="minor"/>
      </rPr>
      <t>EirGrid Plc and SONI Ltd have followed accepted industry practice in the collection and analysis of data available. While all reasonable care has been taken in the preparation of this data, EirGrid and SONI are not responsible for any loss that may be attributed to the use of this information. Prior to taking business decisions, interested parties are advised to seek separate and independent opinion in relation to the matters covered by this report and should not rely solely upon data and information contained herein. Information in this document does not amount to a recommendation in respect of any possible investment. This document does not purport to contain all the information that a prospective investor or participant in the Single Electricity Market (SEM) may need.</t>
    </r>
  </si>
  <si>
    <t>Northern Ireland Generation Portfolio RES Capacity Credits</t>
  </si>
  <si>
    <t>5 Year Average 2014-2018 (%)</t>
  </si>
  <si>
    <t>Version History:</t>
  </si>
  <si>
    <t>Version</t>
  </si>
  <si>
    <t>Initial Publication</t>
  </si>
  <si>
    <t>Figure 4.1</t>
  </si>
  <si>
    <t>Figure 4.2</t>
  </si>
  <si>
    <t>Figure 4.3</t>
  </si>
  <si>
    <t>Table A2-1</t>
  </si>
  <si>
    <t>Table A2-2</t>
  </si>
  <si>
    <t>Northern Ireland TER Forecast</t>
  </si>
  <si>
    <t>Assumptions for conventional plant changes in Ireland</t>
  </si>
  <si>
    <t>Assumptions for Kilroot GT plant capacity</t>
  </si>
  <si>
    <t>Assumptions for plant changes in Northern Ireland</t>
  </si>
  <si>
    <t>Capacity reliance at present on the existing North South Interconnector</t>
  </si>
  <si>
    <t>Ireland and Northern Ireland DSU Capacity (MW rated)</t>
  </si>
  <si>
    <t>Results of adequacy studies for the All-Island system (MW)</t>
  </si>
  <si>
    <t>Loss of Load Expectation (LOLE) for All-Island System (hours)</t>
  </si>
  <si>
    <t>Capacity Market Auction Results</t>
  </si>
  <si>
    <t>Units issued with Termination Notices since 2021 in addition to those identified in GCS 2021</t>
  </si>
  <si>
    <t>Partially/Non-Dispatchable plant in Ireland (MW)</t>
  </si>
  <si>
    <t>All Renewable energy sources in Northern Ireland (MW).</t>
  </si>
  <si>
    <t>Demand IE</t>
  </si>
  <si>
    <t>Demand NI</t>
  </si>
  <si>
    <t>Demand AI</t>
  </si>
  <si>
    <t>Contents (In order shown in report):</t>
  </si>
  <si>
    <t>Generation Conventional IE</t>
  </si>
  <si>
    <t>Generation Conventional NI</t>
  </si>
  <si>
    <t>Generation Renewable IE</t>
  </si>
  <si>
    <t>Generation Renewable NI</t>
  </si>
  <si>
    <t>Electric Vehicles</t>
  </si>
  <si>
    <t>Interconnector</t>
  </si>
  <si>
    <t>Ireland (%)</t>
  </si>
  <si>
    <t>Ireland Generation Portfolio Capacity Credits</t>
  </si>
  <si>
    <t>Steam Turbine Auction Results</t>
  </si>
  <si>
    <t xml:space="preserve">[2] Circa 80% of the DSU capacity noted here has limitations on how many hours per day it can be utilised, restricting the duration of which this capacity can be delivered, and thus it’s ability to meet demand and contribute to adequacy. The average run hour limitation of these units is 2.3 hours per day. </t>
  </si>
  <si>
    <t>Data Centre Demand</t>
  </si>
  <si>
    <r>
      <rPr>
        <b/>
        <sz val="11"/>
        <color rgb="FFFF0000"/>
        <rFont val="Calibri"/>
        <family val="2"/>
        <scheme val="minor"/>
      </rPr>
      <t xml:space="preserve">The modelling of the system’s ability to meet the fluctuating demand is a complex function of combined probabilities of forced outage rates, optimisation of scheduled outage, annual run hour limitations and storage capacity and duration. As such, a simple comparison of the demand and total capacities here is not indicative of the adequacy position. </t>
    </r>
    <r>
      <rPr>
        <b/>
        <sz val="11"/>
        <color theme="1"/>
        <rFont val="Calibri"/>
        <family val="2"/>
        <scheme val="minor"/>
      </rPr>
      <t xml:space="preserve">
The rated capacities and availabilities below are the inputs provided into that complex function.</t>
    </r>
  </si>
  <si>
    <t>Historical (MW)</t>
  </si>
  <si>
    <t>*Note, for the purposes of forecasting, the GCS assumes unity power factor (1 MVA = 1 MW)</t>
  </si>
  <si>
    <t>N/A</t>
  </si>
  <si>
    <t>2022/23</t>
  </si>
  <si>
    <t>GCS23 (TWh)</t>
  </si>
  <si>
    <t>GCS Low</t>
  </si>
  <si>
    <t>GCS High</t>
  </si>
  <si>
    <t>GCS Median</t>
  </si>
  <si>
    <t>Wind Capacity Factor (%)</t>
  </si>
  <si>
    <t>Average Wind Capacity Factor (%)</t>
  </si>
  <si>
    <t>Low 
(75% ESRI)</t>
  </si>
  <si>
    <t>Median 
(ESRI)</t>
  </si>
  <si>
    <t>High 
(110% ESRI)</t>
  </si>
  <si>
    <t>2022-2023</t>
  </si>
  <si>
    <t>2024-2032</t>
  </si>
  <si>
    <t>Growth from 
2022-2032 (MVA)</t>
  </si>
  <si>
    <t>Historical  (MVA)</t>
  </si>
  <si>
    <t>Heat Pumps</t>
  </si>
  <si>
    <t>Data Centres &amp; New Technology Loads</t>
  </si>
  <si>
    <t>IED Limited Life-time Derogation.</t>
  </si>
  <si>
    <t>ESB has provided a closure notice for these units.</t>
  </si>
  <si>
    <t>SSE has previously provided a closure notice for this unit to close by the end of 2023.</t>
  </si>
  <si>
    <t>TB1 has since been placed on outage until Dec 2023 so will be excluded from studies</t>
  </si>
  <si>
    <t>TB2 has since been placed on outage until Dec 2023 so will be excluded from studies</t>
  </si>
  <si>
    <t>TB4 has since been placed on outage until Dec 2023 so will be excluded from studies</t>
  </si>
  <si>
    <t>ESB have issued a closure notice for these units to close in October 2024. EirGrid notes that these units may be retained beyond this date for security of supply purposes. However, this is considered a mitigating measure and not part of the GCS core scenario.</t>
  </si>
  <si>
    <t>MP2 is now running on Heavy Fuel Oil (HFO) with a capacity of 250 MW. The declared availability of MP1 and MP3 has declined recently and is now on average 250 MW.</t>
  </si>
  <si>
    <t>Switching fuel by 2026 from Distillate Oil to Gas</t>
  </si>
  <si>
    <t xml:space="preserve"> </t>
  </si>
  <si>
    <t>Unit has been placed on outage until Dec 2023. Scheduled to close thereafter.</t>
  </si>
  <si>
    <t>End of September 2023</t>
  </si>
  <si>
    <t>End of September 2024</t>
  </si>
  <si>
    <t>EPUKI, the owner of Kilroot, has provided a closure notice for this unit. Operation ceases 30th September 2023. The 238 MW is based on the HFO rating; however, the station has been declared unavailable for HFO operation for significant periods during 2021 and 2022.  Due to Environmental Permit Compliance Restrictions, the unit is assumed to be 130 MW for modelling purposes.</t>
  </si>
  <si>
    <t xml:space="preserve">EPUKI has provided a closure notice for this unit. Operation ceases 30th September 2023. The 238 MW is based on the HFO rating; however, the station has been declared unavailable for HFO operation for significant periods during 2021 and 2022.  Due to Environmental Permit Compliance Restrictions, the unit is assumed to be 130 MW for modelling purposes. </t>
  </si>
  <si>
    <t>Wind Onshore</t>
  </si>
  <si>
    <t>Wind Offshore</t>
  </si>
  <si>
    <t>All Wind</t>
  </si>
  <si>
    <t>Biomass / LFG (including those units registered in the Capacity Market and Biomass CHP)</t>
  </si>
  <si>
    <t>Waste (Assume 50% Renewable)</t>
  </si>
  <si>
    <t>GCS2023 Risk Adjusted Capacity</t>
  </si>
  <si>
    <t>Total Successful in Capacity Auctions</t>
  </si>
  <si>
    <t>2026/2027 T-4*</t>
  </si>
  <si>
    <t>2023/2024 T-1</t>
  </si>
  <si>
    <t>* Provisional Results</t>
  </si>
  <si>
    <t>6.618 GW</t>
  </si>
  <si>
    <t>7.204 GW</t>
  </si>
  <si>
    <t>Contract Length</t>
  </si>
  <si>
    <t>Termination Effective Date</t>
  </si>
  <si>
    <t>EnerNOC</t>
  </si>
  <si>
    <t>ESB</t>
  </si>
  <si>
    <t>Statkraft</t>
  </si>
  <si>
    <t>Data and Power Hub</t>
  </si>
  <si>
    <t>Energia</t>
  </si>
  <si>
    <t>Other Storage</t>
  </si>
  <si>
    <t xml:space="preserve">Rhode Energy Storage </t>
  </si>
  <si>
    <t>Project providing interconnection between Ireland and Wales</t>
  </si>
  <si>
    <t>&lt; 10 years</t>
  </si>
  <si>
    <t>10 - 20 years</t>
  </si>
  <si>
    <t>20 - 30 years</t>
  </si>
  <si>
    <t>30 - 40 years</t>
  </si>
  <si>
    <t>&gt; 40 years</t>
  </si>
  <si>
    <t>60 - 79 years</t>
  </si>
  <si>
    <t>&gt; 80 years</t>
  </si>
  <si>
    <t>8 - 59 years</t>
  </si>
  <si>
    <t>SOEF v1.1 Low Emissions Scenario RES Trajectory</t>
  </si>
  <si>
    <t>All new units delivering on time</t>
  </si>
  <si>
    <t>Hours</t>
  </si>
  <si>
    <t>LOLE Including demand and operational requirements (Hours)</t>
  </si>
  <si>
    <t>LOLE Demand Only (Hours)</t>
  </si>
  <si>
    <t>1. No NS Reliance</t>
  </si>
  <si>
    <t>2. No NS Reliance &amp; ARHL from 2027</t>
  </si>
  <si>
    <t>3. ST Delivery from 2026</t>
  </si>
  <si>
    <t xml:space="preserve">4. No ARHL </t>
  </si>
  <si>
    <t>Table A4-1 Registered Capacity of dispatchable generation and interconnectors in Ireland in 2023 (MW) DSU: Demand Side Unit; HFO: Heavy Fuel Oil; DO: Distillate Oil</t>
  </si>
  <si>
    <t>Table A4-4 Registered Capacity of dispatchable generation and interconnectors in Northern Ireland in 2023 (MW).</t>
  </si>
  <si>
    <t>Table A4-2 Partially/Non-Dispatchable plant in Ireland (MW)</t>
  </si>
  <si>
    <t>Table A4-3 All Renewable energy sources in Ireland (MW). We have assumed that the peat plant at Edenderry will be approximately 60% powered by biomass by 2023 and 100% biomass from 2024</t>
  </si>
  <si>
    <t xml:space="preserve">Table A4-5 Partially/Non-Dispatchable plant in Northern Ireland (MW). </t>
  </si>
  <si>
    <t>Table A4-6 All Renewable energy sources in Northern Ireland (MW).</t>
  </si>
  <si>
    <t>Appendix 3– Auction Results</t>
  </si>
  <si>
    <t>720[3]</t>
  </si>
  <si>
    <t>T-4 26/27</t>
  </si>
  <si>
    <t>Interconnecter (MWd)</t>
  </si>
  <si>
    <t>2017 5-Year Average</t>
  </si>
  <si>
    <t>2022 5-Year Average</t>
  </si>
  <si>
    <t>Average annual growths for macroeconomic parameters, values used for Median demand as advised by the ESRI.</t>
  </si>
  <si>
    <t>Forecasted Data Centre and New Technology Load Demand by 2032. 2022 Demand 734 MVA.</t>
  </si>
  <si>
    <t>Ireland demand expected from assumed build out of data centres and new technology loads.</t>
  </si>
  <si>
    <t>Climate Action Plan 2023 targets for Electric Vehicles and Heat Pumps</t>
  </si>
  <si>
    <t>Electric Vehicle Electrical Energy Demand - Median Scenario</t>
  </si>
  <si>
    <t>Heat Pump Electrical Energy Demand - Median Scenario</t>
  </si>
  <si>
    <t>Total Electricity Requirement for Ireland</t>
  </si>
  <si>
    <t>Ireland Median Demand Total Electricity Requirement Sectoral Breakdown</t>
  </si>
  <si>
    <t>Historic Recorded and Temperature Corrected Peak Demand</t>
  </si>
  <si>
    <t>Impact of Demand Flexibility on 2030 Peak Day (Median Scenario)</t>
  </si>
  <si>
    <t>Impact of Demand Flexibility in median scenario across the study period</t>
  </si>
  <si>
    <t>Residential, Commercial and Industrial Peak Demand (excluding electric vehicles, heat pumps, data centres and new technology loads)</t>
  </si>
  <si>
    <t>Number of electric vehicles and Heat Pump installations included in the low, median, and high demand forecast.</t>
  </si>
  <si>
    <t>ACS Transmission Peak Forecasts for Northern Ireland</t>
  </si>
  <si>
    <t>Combined TER Forecast for the All-Island System</t>
  </si>
  <si>
    <t>TER Peak for the Combined All-Island Forecast</t>
  </si>
  <si>
    <t>Age breakdown of dispatchable plant on the All-Island system as of 2023</t>
  </si>
  <si>
    <t>Summary of availability parameters used in the study</t>
  </si>
  <si>
    <t>All-island average annual conventional generation capacity availability for the past 10 years (excluding DSU)</t>
  </si>
  <si>
    <t>Average annual conventional generation capacity Forced Outage Rates in Northern Ireland for the past 10 years (excluding DSU)</t>
  </si>
  <si>
    <t>Ireland and Northern Ireland Conventional Generation Capacity Availability for the last 5 years (excluding DSU)</t>
  </si>
  <si>
    <t>Results of adequacy studies for Ireland given in MW of surplus plant (+) or deficit (-)</t>
  </si>
  <si>
    <t>Core scenario adequacy analysis for Ireland in terms of surplus (+) and deficit (-) of plant</t>
  </si>
  <si>
    <t>Loss of Load Expectation (LOLE) in hours for Ireland in the median scenario. Previous reported LOLE included operational requirements.</t>
  </si>
  <si>
    <t>Results of adequacy studies for Northern Ireland, given in ME of surplus plant (+) or deficit (-)</t>
  </si>
  <si>
    <t>Results of adequacy studies for Northern Ireland, given in hours of LOLE. Previous reported LOLE included operational requirements.</t>
  </si>
  <si>
    <t>Adequacy Results for the All-Island System</t>
  </si>
  <si>
    <t>Number of Electric Vehicles</t>
  </si>
  <si>
    <t>75% Climate Action Plan Targets</t>
  </si>
  <si>
    <t>100% Climate Action Plan Targets</t>
  </si>
  <si>
    <t>110% Climate Action Plan Targets</t>
  </si>
  <si>
    <t>Number of Domestic and Commercial Heat Pumps</t>
  </si>
  <si>
    <t>Data Centre and New Technology Loads</t>
  </si>
  <si>
    <t>Low Ramp</t>
  </si>
  <si>
    <t>Median Ramp</t>
  </si>
  <si>
    <t>High Ramp</t>
  </si>
  <si>
    <t>Economic Growth Projection</t>
  </si>
  <si>
    <t>75% ESRI Economic Projection</t>
  </si>
  <si>
    <t>100% ESRI Economic Projection</t>
  </si>
  <si>
    <t>110% ESRI Economic Projection</t>
  </si>
  <si>
    <t>2032 Demand (MVA)</t>
  </si>
  <si>
    <t xml:space="preserve">NIEN RP7 Projections </t>
  </si>
  <si>
    <t>Number of Heat Pumps</t>
  </si>
  <si>
    <t>NIEN RP7 Projections</t>
  </si>
  <si>
    <t>None</t>
  </si>
  <si>
    <t>Oxford Economics Ten Year Forecast Less 1%</t>
  </si>
  <si>
    <t>One in 25 Year Mild</t>
  </si>
  <si>
    <t>Oxford Economics Ten Year Forecast</t>
  </si>
  <si>
    <t>Oxford Economics Ten Year Forecast Plus 1%</t>
  </si>
  <si>
    <t>Seven Year Average</t>
  </si>
  <si>
    <t>One in 25 Year Cold</t>
  </si>
  <si>
    <t>Temperature</t>
  </si>
  <si>
    <t>Table 4.8 - Low, Median and High Peak Demand Key Assumption Differences</t>
  </si>
  <si>
    <t>Low, Median and High Total Electricity Requirement Key Assumption Differences</t>
  </si>
  <si>
    <t xml:space="preserve"> Ireland Median Demand Sectoral Proportion of Energy Requirement</t>
  </si>
  <si>
    <t xml:space="preserve"> Impact of Demand Flexibility on 2030 Peak Day (Median Scenario)</t>
  </si>
  <si>
    <t xml:space="preserve"> Impact of Demand Flexibility in median scenario across the study period</t>
  </si>
  <si>
    <t xml:space="preserve"> Transmission Peak Forecast for Ireland</t>
  </si>
  <si>
    <t xml:space="preserve"> Low, Median and High Peak Demand Key Assumption Differences</t>
  </si>
  <si>
    <t>The TER demand forecast built up from the various demand components for the years 2025 and 2030</t>
  </si>
  <si>
    <t>Low, Median and High Peak Demand Key Assumption Differences</t>
  </si>
  <si>
    <t>Generation - Auction Results</t>
  </si>
  <si>
    <t>Generation - Availability</t>
  </si>
  <si>
    <t>All-Island derated successful new capacity in the T-4 2026-2027 Capacity Auction (non-risk adjusted)</t>
  </si>
  <si>
    <t>Ireland assumptions for new conventional plant capacities in adequacy studies (rated MW)</t>
  </si>
  <si>
    <t>Northern Ireland assumptions for new conventional plant capacities in adequacy studies (rated MW)</t>
  </si>
  <si>
    <t>Generation - Conventional IE</t>
  </si>
  <si>
    <t>Generation - Conventional NI</t>
  </si>
  <si>
    <t>Generation - Non-Conventional</t>
  </si>
  <si>
    <t>Future Interconnection Projects</t>
  </si>
  <si>
    <t>Assumed growth of renewable capacity in Ireland.</t>
  </si>
  <si>
    <t>Generation - Renewable IE</t>
  </si>
  <si>
    <t>The actual and normalised energy produced from wind power in Ireland over the last ten years.</t>
  </si>
  <si>
    <t>The actual and normalised energy produced from wind power in Northern Ireland over the last ten years.</t>
  </si>
  <si>
    <t>Generation - Renewable NI</t>
  </si>
  <si>
    <t>Assumed growth of renewable capacity in Northern Ireland</t>
  </si>
  <si>
    <t>Demand</t>
  </si>
  <si>
    <t>Impact of Solar Using Net Demand Methodology in Ireland in 2030</t>
  </si>
  <si>
    <t>Impact of Solar Using Net Demand Methodology in Northern Ireland in 2030</t>
  </si>
  <si>
    <t>Impact of Wind Using Net Demand Methodology in Ireland in 2030</t>
  </si>
  <si>
    <t>Impact of Wind Using Net Demand Methodology in Northern Ireland in 2030</t>
  </si>
  <si>
    <t>Table 5.8</t>
  </si>
  <si>
    <t>Derating values used in AdCal Studies</t>
  </si>
  <si>
    <t>Total Storage Generation Capacity (MW rated) assumed in studies for Ireland and Northern Ireland</t>
  </si>
  <si>
    <t>All-Island Demand Side Unit Monthly Availability for 2022 Calendar year</t>
  </si>
  <si>
    <t>Table 4.1</t>
  </si>
  <si>
    <t xml:space="preserve">Adequacy results for Northern Ireland, in terms of surplus (+) or deficit (-) of plant (MW) </t>
  </si>
  <si>
    <t>Figure 4.4</t>
  </si>
  <si>
    <t>Table 4.3</t>
  </si>
  <si>
    <t>Table 4.4</t>
  </si>
  <si>
    <t>Table 4.5</t>
  </si>
  <si>
    <t>Table 4.6</t>
  </si>
  <si>
    <t xml:space="preserve"> Ireland Adequacy Position with Mitigating Measures</t>
  </si>
  <si>
    <t xml:space="preserve">Table A4-1 </t>
  </si>
  <si>
    <t>Registered Capacity of dispatchable generation and interconnectors in Ireland in 2023 (MW) DSU: Demand Side Unit; HFO: Heavy Fuel Oil; DO: Distillate Oil</t>
  </si>
  <si>
    <t xml:space="preserve">Table A4-2 </t>
  </si>
  <si>
    <t>Table A4-3</t>
  </si>
  <si>
    <t>All Renewable energy sources in Ireland (MW). We have assumed that the peat plant at Edenderry will be approximately 60% powered by biomass by 2023 and 100% biomass from 2024</t>
  </si>
  <si>
    <t xml:space="preserve">Table A4-4 </t>
  </si>
  <si>
    <t>Registered Capacity of dispatchable generation and interconnectors in Northern Ireland in 2023 (MW).</t>
  </si>
  <si>
    <t>Table A4-5</t>
  </si>
  <si>
    <t xml:space="preserve">Partially/Non-Dispatchable plant in Northern Ireland (MW). </t>
  </si>
  <si>
    <t xml:space="preserve">Table A4-6 </t>
  </si>
  <si>
    <t>DSU MW Capacity (Rated)</t>
  </si>
  <si>
    <t>Average annual conventional generation capacity Forced Outage Rates in Ireland for the past 10 years (excluding DSU)</t>
  </si>
  <si>
    <t>GCS22 (TWh)</t>
  </si>
  <si>
    <t>GCS23 Low (TWh)</t>
  </si>
  <si>
    <t>GCS23 Median (TWh)</t>
  </si>
  <si>
    <t>GCS23 High (TWh)</t>
  </si>
  <si>
    <t>Demand Net Solar</t>
  </si>
  <si>
    <t>SEM &lt;-&gt; GB: 950 MWrated * 60% EMDF = 570 MW
SEM &lt;-&gt; France: 700 MWrated * 60 %EMDF = 420 MW 
All Interconnectors are modelled with outage statistics as documented in Section 5.9</t>
  </si>
  <si>
    <t>Onshore Wind (GW)</t>
  </si>
  <si>
    <t>Offshore Wind (GW)</t>
  </si>
  <si>
    <t>Solar (GW)</t>
  </si>
  <si>
    <t>Renewable Waste (GW)</t>
  </si>
  <si>
    <t>Biomass  (GW)</t>
  </si>
  <si>
    <t>Hydro (GW)</t>
  </si>
  <si>
    <t>Biomass (GW)</t>
  </si>
  <si>
    <t>Solar PV (GW)</t>
  </si>
  <si>
    <t>Onshore wind (GW)</t>
  </si>
  <si>
    <t>Offshore wind (GW)</t>
  </si>
  <si>
    <t>Operating on gas from Oct 2025</t>
  </si>
  <si>
    <t>All Island Availability (%)</t>
  </si>
  <si>
    <t>Forced Outage Rate (NI) (%)</t>
  </si>
  <si>
    <t>Table 4.1 - Average annual growths for macroeconomic parameters, values used for Median demand as advised by the ESRI.</t>
  </si>
  <si>
    <t>Table 4.2 - Forecasted Data Centre and New Technology Load Demand by 2032. 2022 Demand 734 MVA.</t>
  </si>
  <si>
    <t>Figure 4.1 - Ireland demand expected from assumed build out of data centres and new technology loads.</t>
  </si>
  <si>
    <t>Table 4.3 - Climate Action Plan 2023 targets for Electric Vehicles and Heat Pumps</t>
  </si>
  <si>
    <t>Figure 4.2 - Electric Vehicle Electrical Energy Demand - Median Scenario</t>
  </si>
  <si>
    <t>Figure 4.3 - Heat Pump Electrical Energy Demand - Median Scenario</t>
  </si>
  <si>
    <t>Table 4.4 - Low, Median and High Total Electricity Requirement Key Assumption Differences</t>
  </si>
  <si>
    <t>Figure 4.7 – Total Electricity Requirement for Ireland</t>
  </si>
  <si>
    <t>Figure 4.8 - Ireland Median Demand Total Electricity Requirement Sectoral Breakdown</t>
  </si>
  <si>
    <t>Figure 4.4 - Historic Recorded and Temperature Corrected Peak Demand</t>
  </si>
  <si>
    <t>Figure 4.5 - Impact of Demand Flexibility on 2030 Peak Day (Median Scenario)</t>
  </si>
  <si>
    <t>Figure 4.6 - Impact of Demand Flexibility in median scenario across the study period</t>
  </si>
  <si>
    <t>Figure 4.9 - Ireland Median Demand Sectoral Proportion of Energy Requirement</t>
  </si>
  <si>
    <t>Table 4.5 - Low, Median and High Peak Demand Key Assumption Differences</t>
  </si>
  <si>
    <t>Figure 4.11 - Residential, Commercial and Industrial Peak Demand (excluding electric vehicles, heat pumps, data centres and new technology loads)</t>
  </si>
  <si>
    <t>Figure 4.10 - Transmission Peak Forecast for Ireland</t>
  </si>
  <si>
    <t>Table 4.6 - Number of electric vehicles and Heat Pump installations included in the low, median, and high demand forecast.</t>
  </si>
  <si>
    <t>Figure 4.12 - Northern Ireland TER Forecast</t>
  </si>
  <si>
    <t>Table 4.7- Low, Median and High Total Electricity Requirement Key Assumption Differences</t>
  </si>
  <si>
    <t>Figure 4.14 - ACS Transmission Peak Forecasts for Northern Ireland</t>
  </si>
  <si>
    <t>Figure 4.15 - Impact of Demand Flexibility on 2030 Peak Day (Median Scenario)</t>
  </si>
  <si>
    <t>Figure 4.16 - Impact of Demand Flexibility in median scenario across the study period</t>
  </si>
  <si>
    <t>Figure 4.17 - Combined TER Forecast for the All-Island System</t>
  </si>
  <si>
    <t>Figure 4.18 - TER Peak for the Combined All-Island Forecast</t>
  </si>
  <si>
    <t xml:space="preserve"> Table 4.2</t>
  </si>
  <si>
    <t>Figure 4.7</t>
  </si>
  <si>
    <t>Figure 4.8</t>
  </si>
  <si>
    <t>Figure 4.9</t>
  </si>
  <si>
    <t>Figure 4.5</t>
  </si>
  <si>
    <t>Figure 4.6</t>
  </si>
  <si>
    <t>Figure 4.10</t>
  </si>
  <si>
    <t>Figure 4.11</t>
  </si>
  <si>
    <t>Figure 4.12</t>
  </si>
  <si>
    <t xml:space="preserve">Figure 4.13 </t>
  </si>
  <si>
    <t>Table 4.7</t>
  </si>
  <si>
    <t>Figure 4.14</t>
  </si>
  <si>
    <t>Table 4.8</t>
  </si>
  <si>
    <t>Figure 4.15</t>
  </si>
  <si>
    <t>Figure 4.16</t>
  </si>
  <si>
    <t>Figure 4.17</t>
  </si>
  <si>
    <t>Figure 4.18</t>
  </si>
  <si>
    <t>Figure 5.1 - Age breakdown of dispatchable plant on the All-Island system as of 2023</t>
  </si>
  <si>
    <t>Figure 5.1</t>
  </si>
  <si>
    <t>Figure 5.2 – All-Island derated successful new capacity in the T-4 2026-2027 Capacity Auction (non-risk adjusted)</t>
  </si>
  <si>
    <t>Figure 5.2</t>
  </si>
  <si>
    <t>Table 5.1 - Ireland assumptions for new conventional plant capacities in adequacy studies (rated MW). This risk adjusted view is based on plant delivering early, delivering late, or not delivering. For reference, the capacity successful in capacity auctions is also presented. Note all values are rounded to the nearest 10 MW.</t>
  </si>
  <si>
    <t>Table 5.2 - Northern Ireland assumptions for new conventional plant capacities in adequacy studies (rated MW). This risk adjusted view is based on plant delivering early, delivering late, or not delivering. For reference, the capacity successful in capacity auctions is also presented. Values are rounded to the nearest 10 MW.</t>
  </si>
  <si>
    <t>Table 5.1</t>
  </si>
  <si>
    <t>Table 5.2</t>
  </si>
  <si>
    <t>Table 5.3</t>
  </si>
  <si>
    <t>Table 5.3 -Assumptions for conventional plant changes in Ireland</t>
  </si>
  <si>
    <t>Table 5.4</t>
  </si>
  <si>
    <t>Table 5.4 - Assumptions for Kilroot GT plant capacity</t>
  </si>
  <si>
    <t>Table 5.5 - Assumptions for plant changes in Northern Ireland</t>
  </si>
  <si>
    <t>Table 5.5</t>
  </si>
  <si>
    <t>Table 5.6</t>
  </si>
  <si>
    <t>Table 5.6 - Capacity reliance at present on the existing North South Interconnector</t>
  </si>
  <si>
    <t>Table 5.7 - Future Interconnection Projects</t>
  </si>
  <si>
    <t>Table 5.7</t>
  </si>
  <si>
    <t>Figure 5.3</t>
  </si>
  <si>
    <t>Figure 5.3 - Assumed growth of renewable capacity in Ireland.</t>
  </si>
  <si>
    <t>Figure 5.4 - The actual and normalised energy produced from wind power in Ireland over the last ten years.</t>
  </si>
  <si>
    <t>Figure 5.4</t>
  </si>
  <si>
    <t>Figure 5.5</t>
  </si>
  <si>
    <t>Figure 5.5 - The actual and normalised energy produced from wind power in Northern Ireland over the last ten years.</t>
  </si>
  <si>
    <t>Figure 5.6 - Assumed growth of renewable capacity in Northern Ireland</t>
  </si>
  <si>
    <t>Figure 5.6</t>
  </si>
  <si>
    <t>Figure 5.7</t>
  </si>
  <si>
    <t>Figure 5.8</t>
  </si>
  <si>
    <t>Figure 5.9</t>
  </si>
  <si>
    <t>Figure 5.10</t>
  </si>
  <si>
    <t>Figure 5.7 - Impact of Solar Using Net Demand Methodology in Ireland in 2030</t>
  </si>
  <si>
    <t>Figure 5.8 - Impact of Solar Using Net Demand Methodology in Northern Ireland in 2030</t>
  </si>
  <si>
    <t>Figure 5.9 - Impact of Wind Using Net Demand Methodology in Ireland in 2030</t>
  </si>
  <si>
    <t>Figure 5.10 - Impact of Wind Using Net Demand Methodology in Northern Ireland in 2030</t>
  </si>
  <si>
    <t>Table 5.8 - De-rating values used in AdCal studies</t>
  </si>
  <si>
    <t>Table 5.9 - Ireland and Northern Ireland DSU Capacity (MW rated)</t>
  </si>
  <si>
    <t>Table 5.10 - Total Storage Generation Capacity (MW rated) assumed in studies for Ireland and Northern Ireland</t>
  </si>
  <si>
    <t>Table 5.9</t>
  </si>
  <si>
    <t>Table 5.10</t>
  </si>
  <si>
    <t>Table 5.11</t>
  </si>
  <si>
    <t>Total Energy Storage Storage Capacity (MWh) assumed in studies for Ireland and Northern Ireland</t>
  </si>
  <si>
    <t>Table 5.11 - Total Energy Storage Storage Capacity (MWh) assumed in studies for Ireland and Northern Ireland</t>
  </si>
  <si>
    <t>Table 5.12</t>
  </si>
  <si>
    <t>Table 5.12 – Summary of availability parameters used in the study</t>
  </si>
  <si>
    <t>Figure 5.11</t>
  </si>
  <si>
    <t>Figure 5.11 - All-island average annual conventional generation capacity availability for the past 10 years (excluding DSU)</t>
  </si>
  <si>
    <t>Figure 5.12 - Average annual conventional generation capacity Forced Outage Rates in Ireland for the past 10 years (excluding DSU)</t>
  </si>
  <si>
    <t>Figure 5.13 - Average annual conventional generation capacity Forced Outage Rates in Northern Ireland for the past 10 years (excluding DSU)</t>
  </si>
  <si>
    <t>Figure 5.14 - Ireland and Northern Ireland Conventional Generation Capacity Availability for the last 5 years (excluding DSU)</t>
  </si>
  <si>
    <t>Figure 5.15 - All-Island Demand Side Unit Monthly Availability for 2022 Calendar year</t>
  </si>
  <si>
    <t>Figure 5.12</t>
  </si>
  <si>
    <t>Figure 5.13</t>
  </si>
  <si>
    <t>Figure 5.14</t>
  </si>
  <si>
    <t>Figure 5.15</t>
  </si>
  <si>
    <t>Table 6.1</t>
  </si>
  <si>
    <t>Figure 6.1</t>
  </si>
  <si>
    <t>Table 6.2</t>
  </si>
  <si>
    <t>Figure 6.2</t>
  </si>
  <si>
    <t>Figure 6.3</t>
  </si>
  <si>
    <t>Table 6.3</t>
  </si>
  <si>
    <t>Table 6.4</t>
  </si>
  <si>
    <t>Figure 6.4</t>
  </si>
  <si>
    <t>Table 6.5</t>
  </si>
  <si>
    <t>Table 6.6</t>
  </si>
  <si>
    <t>Table 6.1 - Results of adequacy studies for Ireland given in MW of surplus plant (+) or deficit (-)
Figure 6.1 – Core scenario adequacy analysis for Ireland in terms of surplus (+) and deficit (-) of plant</t>
  </si>
  <si>
    <t>Table 6.2 - Loss of Load Expectation (LOLE) in hours for Ireland in the median scenario. Previous reported LOLE included operational requirements.</t>
  </si>
  <si>
    <t>Figure 6.2 - Ireland Adequacy Position with Mitigating Measures</t>
  </si>
  <si>
    <t>Figure 6.3 - Adequacy results for Northern Ireland, in terms of surplus (+) or deficit (-) of plant (MW)
Table 6.3 - Results of adequacy studies for Northern Ireland, given in ME of surplus plant (+) or deficit (-)</t>
  </si>
  <si>
    <t>Table 6.4 - Results of adequacy studies for Northern Ireland, given in hours of LOLE. Previous reported LOLE included operational requirements.</t>
  </si>
  <si>
    <t>Figure 6.4 - Adequacy Results for the All-Island System
Table 6.5 - Results of adequacy studies for the All-Island system (MW)</t>
  </si>
  <si>
    <t>Table 6.6 - Loss of Load Expectation (LOLE) for All-Island System (hours)</t>
  </si>
  <si>
    <t>2022 (TWh)</t>
  </si>
  <si>
    <t>2032 (TWh)</t>
  </si>
  <si>
    <t>Figure 4.13 - Illustrates how the TER demand forecast is built up from the various demand components for the years 2025 and 2030.  Growth in TER from 2025 is primarily driven by the electrification of heat and transport with government policies and incentives expected to drive growth.</t>
  </si>
  <si>
    <t xml:space="preserve">Temperature </t>
  </si>
  <si>
    <t>GCS23 (MW)</t>
  </si>
  <si>
    <t>Batteries[1]</t>
  </si>
  <si>
    <t>DSU[2]</t>
  </si>
  <si>
    <t>Ireland Generation Portfolio Wind and Solar Capacities</t>
  </si>
  <si>
    <t xml:space="preserve">[1] The contribution to system adequacy of battery storage is restricted by the size and duration. </t>
  </si>
  <si>
    <t>FR to IE Interconnection[3]</t>
  </si>
  <si>
    <t>GB to IE Interconnection[3]</t>
  </si>
  <si>
    <t>[3] Interconnector rated capacities incorporates 60% External Market Derating Factor</t>
  </si>
  <si>
    <t>GB to NI Interconnection[4]</t>
  </si>
  <si>
    <t>[1] The contribution to system adequacy of battery storage is restricted by the size and duration.</t>
  </si>
  <si>
    <t xml:space="preserve">[2] Circa 80% of the DSU capacity noted here has limitations on how many hours per day it can be utilised, restricting the duration of which this capacity can be delivered, and thus it’s ability to meet demand and contribute to adequacy. </t>
  </si>
  <si>
    <t>[3] Some of this capacity has annual run hour limitations. This has been represented through modelling by restricting the number of hours of running available to a unit per year. For example a unit with a 1,500 Annual run hour limit is forced to be unavailable for 7,260 hours per year. Restricting the availability of this capacity reduces the system’s ability to meet demand.</t>
  </si>
  <si>
    <t>[4] Interconnector rated capacities incorporates 60% External Market Derating Factor</t>
  </si>
  <si>
    <t>Northern Ireland Generation Portfolio Wind and Solar Capacities</t>
  </si>
  <si>
    <t>Capacity Credit (MW)</t>
  </si>
  <si>
    <t>Installed Capacity (MW)</t>
  </si>
  <si>
    <t>Large Scale Wind</t>
  </si>
  <si>
    <r>
      <t xml:space="preserve">Purpose:
</t>
    </r>
    <r>
      <rPr>
        <sz val="11"/>
        <color theme="1"/>
        <rFont val="Calibri"/>
        <family val="2"/>
        <scheme val="minor"/>
      </rPr>
      <t xml:space="preserve">To publically share the data used throughout the Generation Capacity Statement 2023-2032. For any questions on this data, please contact </t>
    </r>
    <r>
      <rPr>
        <i/>
        <sz val="11"/>
        <color theme="1"/>
        <rFont val="Calibri"/>
        <family val="2"/>
        <scheme val="minor"/>
      </rPr>
      <t>info@EirGrid.com</t>
    </r>
    <r>
      <rPr>
        <sz val="11"/>
        <color theme="1"/>
        <rFont val="Calibri"/>
        <family val="2"/>
        <scheme val="minor"/>
      </rPr>
      <t xml:space="preserve"> or </t>
    </r>
    <r>
      <rPr>
        <i/>
        <sz val="11"/>
        <color theme="1"/>
        <rFont val="Calibri"/>
        <family val="2"/>
        <scheme val="minor"/>
      </rPr>
      <t>info@SONI.ltd.uk</t>
    </r>
    <r>
      <rPr>
        <sz val="11"/>
        <color theme="1"/>
        <rFont val="Calibri"/>
        <family val="2"/>
        <scheme val="minor"/>
      </rPr>
      <t xml:space="preserve">, referencing the GCS 2023-2032 in the subject line. </t>
    </r>
  </si>
  <si>
    <t>Network Exported Peak (MW)</t>
  </si>
  <si>
    <t>Historic Temperature-Corrected Peak (MW)</t>
  </si>
  <si>
    <t>Residential (TWh)</t>
  </si>
  <si>
    <t>Industrial (TWh)</t>
  </si>
  <si>
    <t>Electric Vehicles (TWh)</t>
  </si>
  <si>
    <t>Heat Pumps (TWh)</t>
  </si>
  <si>
    <t>Data Centres &amp; New Tech Loads (TWh)</t>
  </si>
  <si>
    <t>TER incorporating losses (TWh)</t>
  </si>
  <si>
    <t>No Flexibility Services or Incentives (MW)</t>
  </si>
  <si>
    <t>8% Residential Demand Reduction from Flexibility Services &amp; Incentives (MW)</t>
  </si>
  <si>
    <t>8% Residential Demand Reduction and Flexible EV Charging Profile (MW)</t>
  </si>
  <si>
    <t>GCS22 (MW)</t>
  </si>
  <si>
    <t>Smart EV Charging (MW)</t>
  </si>
  <si>
    <t>Transport (TWh)</t>
  </si>
  <si>
    <t>Tertiary (TWh)</t>
  </si>
  <si>
    <t>Losses (TWh)</t>
  </si>
  <si>
    <t>Low (TWh)</t>
  </si>
  <si>
    <t>Median  (TWh)</t>
  </si>
  <si>
    <t>High (TWh)</t>
  </si>
  <si>
    <t>Historic (MW)</t>
  </si>
  <si>
    <t>Low (MW)</t>
  </si>
  <si>
    <t>Med (MW)</t>
  </si>
  <si>
    <t>High (MW)</t>
  </si>
  <si>
    <t>2023 (MW)</t>
  </si>
  <si>
    <t>2030 Winter (MW)</t>
  </si>
  <si>
    <t>2030 Summer (MW)</t>
  </si>
  <si>
    <t>Winter Day Demand (MW)</t>
  </si>
  <si>
    <t>Net Demand Low Wind  (MW)</t>
  </si>
  <si>
    <t>Net Demand High Wind (MW)</t>
  </si>
  <si>
    <t>DSU Monthly Availability (MW)</t>
  </si>
  <si>
    <t>DSU Awarded Capacity (De-rated) (MW)</t>
  </si>
  <si>
    <t>Rated Capacities (MW)</t>
  </si>
  <si>
    <t>2023 - 2032 All Island Generation Capacity Statement Data Workbook</t>
  </si>
  <si>
    <t>300[3]</t>
  </si>
  <si>
    <t>420[3]</t>
  </si>
  <si>
    <t>2.2(e) Forecast Scenarios and Climate Action Plan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</si>
</sst>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0.00_-;\-* #,##0.00_-;_-* &quot;-&quot;??_-;_-@_-"/>
    <numFmt numFmtId="164" formatCode="0.0%"/>
    <numFmt numFmtId="165" formatCode="0.0"/>
    <numFmt numFmtId="166" formatCode="_-* #,##0_-;\-* #,##0_-;_-* &quot;-&quot;??_-;_-@_-"/>
  </numFmts>
  <fonts count="20" x14ac:knownFonts="1">
    <font>
      <sz val="11"/>
      <color theme="1"/>
      <name val="Calibri"/>
      <family val="2"/>
      <scheme val="minor"/>
    </font>
    <font>
      <b/>
      <sz val="11"/>
      <color theme="1"/>
      <name val="Calibri"/>
      <family val="2"/>
      <scheme val="minor"/>
    </font>
    <font>
      <sz val="24"/>
      <color theme="1"/>
      <name val="Calibri"/>
      <family val="2"/>
      <scheme val="minor"/>
    </font>
    <font>
      <b/>
      <sz val="11"/>
      <color theme="0"/>
      <name val="Calibri"/>
      <family val="2"/>
      <scheme val="minor"/>
    </font>
    <font>
      <b/>
      <sz val="24"/>
      <color theme="0"/>
      <name val="Calibri"/>
      <family val="2"/>
      <scheme val="minor"/>
    </font>
    <font>
      <b/>
      <sz val="16"/>
      <color theme="0"/>
      <name val="Calibri"/>
      <family val="2"/>
      <scheme val="minor"/>
    </font>
    <font>
      <i/>
      <sz val="11"/>
      <color theme="1"/>
      <name val="Calibri"/>
      <family val="2"/>
      <scheme val="minor"/>
    </font>
    <font>
      <b/>
      <sz val="24"/>
      <color theme="1"/>
      <name val="Calibri"/>
      <family val="2"/>
      <scheme val="minor"/>
    </font>
    <font>
      <b/>
      <sz val="11"/>
      <name val="Calibri"/>
      <family val="2"/>
      <scheme val="minor"/>
    </font>
    <font>
      <sz val="11"/>
      <color theme="1"/>
      <name val="Calibri"/>
      <family val="2"/>
      <scheme val="minor"/>
    </font>
    <font>
      <u/>
      <sz val="11"/>
      <color theme="10"/>
      <name val="Calibri"/>
      <family val="2"/>
      <scheme val="minor"/>
    </font>
    <font>
      <b/>
      <sz val="24"/>
      <name val="Calibri"/>
      <family val="2"/>
      <scheme val="minor"/>
    </font>
    <font>
      <b/>
      <sz val="16"/>
      <name val="Calibri"/>
      <family val="2"/>
      <scheme val="minor"/>
    </font>
    <font>
      <b/>
      <vertAlign val="subscript"/>
      <sz val="11"/>
      <color theme="1"/>
      <name val="Calibri"/>
      <family val="2"/>
      <scheme val="minor"/>
    </font>
    <font>
      <sz val="8"/>
      <name val="Calibri"/>
      <family val="2"/>
      <scheme val="minor"/>
    </font>
    <font>
      <b/>
      <sz val="11"/>
      <color rgb="FFFF0000"/>
      <name val="Calibri"/>
      <family val="2"/>
      <scheme val="minor"/>
    </font>
    <font>
      <sz val="11"/>
      <color rgb="FF9C5700"/>
      <name val="Calibri"/>
      <family val="2"/>
      <scheme val="minor"/>
    </font>
    <font>
      <sz val="10"/>
      <color rgb="FF404040"/>
      <name val="Trebuchet MS"/>
      <family val="2"/>
    </font>
    <font>
      <sz val="11"/>
      <name val="Calibri"/>
      <family val="2"/>
      <scheme val="minor"/>
    </font>
    <font>
      <sz val="11"/>
      <color rgb="FF404040"/>
      <name val="Calibri"/>
      <family val="2"/>
      <scheme val="minor"/>
    </font>
  </fonts>
  <fills count="18">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theme="8" tint="0.79998168889431442"/>
        <bgColor indexed="64"/>
      </patternFill>
    </fill>
    <fill>
      <patternFill patternType="solid">
        <fgColor theme="2"/>
        <bgColor indexed="64"/>
      </patternFill>
    </fill>
    <fill>
      <patternFill patternType="solid">
        <fgColor rgb="FFD2BF84"/>
        <bgColor indexed="64"/>
      </patternFill>
    </fill>
    <fill>
      <patternFill patternType="solid">
        <fgColor rgb="FF8F1860"/>
        <bgColor indexed="64"/>
      </patternFill>
    </fill>
    <fill>
      <patternFill patternType="solid">
        <fgColor rgb="FFC31632"/>
        <bgColor indexed="64"/>
      </patternFill>
    </fill>
    <fill>
      <patternFill patternType="solid">
        <fgColor rgb="FFD25E15"/>
        <bgColor indexed="64"/>
      </patternFill>
    </fill>
    <fill>
      <patternFill patternType="solid">
        <fgColor rgb="FF008C96"/>
        <bgColor indexed="64"/>
      </patternFill>
    </fill>
    <fill>
      <patternFill patternType="solid">
        <fgColor rgb="FF006373"/>
        <bgColor indexed="64"/>
      </patternFill>
    </fill>
    <fill>
      <patternFill patternType="solid">
        <fgColor rgb="FF3DAF2C"/>
        <bgColor indexed="64"/>
      </patternFill>
    </fill>
    <fill>
      <patternFill patternType="solid">
        <fgColor theme="1"/>
        <bgColor indexed="64"/>
      </patternFill>
    </fill>
    <fill>
      <patternFill patternType="solid">
        <fgColor theme="2" tint="-9.9978637043366805E-2"/>
        <bgColor indexed="64"/>
      </patternFill>
    </fill>
    <fill>
      <patternFill patternType="solid">
        <fgColor rgb="FF878787"/>
        <bgColor indexed="64"/>
      </patternFill>
    </fill>
    <fill>
      <patternFill patternType="solid">
        <fgColor theme="0" tint="-4.9989318521683403E-2"/>
        <bgColor indexed="64"/>
      </patternFill>
    </fill>
    <fill>
      <patternFill patternType="solid">
        <fgColor rgb="FFFFEB9C"/>
      </patternFill>
    </fill>
  </fills>
  <borders count="32">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dashed">
        <color indexed="64"/>
      </left>
      <right style="dashed">
        <color indexed="64"/>
      </right>
      <top style="dashed">
        <color indexed="64"/>
      </top>
      <bottom style="dashed">
        <color indexed="64"/>
      </bottom>
      <diagonal/>
    </border>
    <border>
      <left style="dashed">
        <color indexed="64"/>
      </left>
      <right/>
      <top style="dashed">
        <color indexed="64"/>
      </top>
      <bottom style="dashed">
        <color indexed="64"/>
      </bottom>
      <diagonal/>
    </border>
    <border>
      <left/>
      <right style="dashed">
        <color indexed="64"/>
      </right>
      <top style="dashed">
        <color indexed="64"/>
      </top>
      <bottom style="dashed">
        <color indexed="64"/>
      </bottom>
      <diagonal/>
    </border>
    <border>
      <left/>
      <right/>
      <top style="dashed">
        <color indexed="64"/>
      </top>
      <bottom style="dashed">
        <color indexed="64"/>
      </bottom>
      <diagonal/>
    </border>
    <border>
      <left style="thin">
        <color indexed="64"/>
      </left>
      <right style="dashed">
        <color indexed="64"/>
      </right>
      <top style="dashed">
        <color indexed="64"/>
      </top>
      <bottom style="dashed">
        <color indexed="64"/>
      </bottom>
      <diagonal/>
    </border>
    <border>
      <left/>
      <right style="thin">
        <color indexed="64"/>
      </right>
      <top style="dashed">
        <color indexed="64"/>
      </top>
      <bottom style="dashed">
        <color indexed="64"/>
      </bottom>
      <diagonal/>
    </border>
    <border>
      <left style="dashed">
        <color indexed="64"/>
      </left>
      <right style="thin">
        <color indexed="64"/>
      </right>
      <top style="dashed">
        <color indexed="64"/>
      </top>
      <bottom style="dashed">
        <color indexed="64"/>
      </bottom>
      <diagonal/>
    </border>
    <border>
      <left style="thin">
        <color theme="1"/>
      </left>
      <right style="thin">
        <color theme="1"/>
      </right>
      <top style="thin">
        <color theme="1"/>
      </top>
      <bottom style="thin">
        <color theme="1"/>
      </bottom>
      <diagonal/>
    </border>
    <border>
      <left style="medium">
        <color rgb="FF808080"/>
      </left>
      <right style="medium">
        <color rgb="FF808080"/>
      </right>
      <top/>
      <bottom style="medium">
        <color rgb="FF808080"/>
      </bottom>
      <diagonal/>
    </border>
    <border>
      <left/>
      <right style="medium">
        <color rgb="FF808080"/>
      </right>
      <top/>
      <bottom style="medium">
        <color rgb="FF808080"/>
      </bottom>
      <diagonal/>
    </border>
    <border>
      <left style="thin">
        <color indexed="64"/>
      </left>
      <right style="dashed">
        <color indexed="64"/>
      </right>
      <top style="dashed">
        <color indexed="64"/>
      </top>
      <bottom/>
      <diagonal/>
    </border>
    <border>
      <left style="thin">
        <color indexed="64"/>
      </left>
      <right style="dashed">
        <color indexed="64"/>
      </right>
      <top style="dashed">
        <color indexed="64"/>
      </top>
      <bottom style="thin">
        <color indexed="64"/>
      </bottom>
      <diagonal/>
    </border>
    <border>
      <left style="dashed">
        <color indexed="64"/>
      </left>
      <right/>
      <top style="dashed">
        <color indexed="64"/>
      </top>
      <bottom style="thin">
        <color indexed="64"/>
      </bottom>
      <diagonal/>
    </border>
    <border>
      <left/>
      <right/>
      <top style="dashed">
        <color indexed="64"/>
      </top>
      <bottom style="thin">
        <color indexed="64"/>
      </bottom>
      <diagonal/>
    </border>
    <border>
      <left/>
      <right style="dashed">
        <color indexed="64"/>
      </right>
      <top style="dashed">
        <color indexed="64"/>
      </top>
      <bottom style="thin">
        <color indexed="64"/>
      </bottom>
      <diagonal/>
    </border>
    <border>
      <left/>
      <right style="thin">
        <color indexed="64"/>
      </right>
      <top style="dashed">
        <color indexed="64"/>
      </top>
      <bottom style="thin">
        <color indexed="64"/>
      </bottom>
      <diagonal/>
    </border>
  </borders>
  <cellStyleXfs count="6">
    <xf numFmtId="0" fontId="0" fillId="0" borderId="0"/>
    <xf numFmtId="9" fontId="9" fillId="0" borderId="0" applyFont="0" applyFill="0" applyBorder="0" applyAlignment="0" applyProtection="0"/>
    <xf numFmtId="0" fontId="10" fillId="0" borderId="0" applyNumberFormat="0" applyFill="0" applyBorder="0" applyAlignment="0" applyProtection="0"/>
    <xf numFmtId="43" fontId="9" fillId="0" borderId="0" applyFont="0" applyFill="0" applyBorder="0" applyAlignment="0" applyProtection="0"/>
    <xf numFmtId="0" fontId="16" fillId="17" borderId="0" applyNumberFormat="0" applyBorder="0" applyAlignment="0" applyProtection="0"/>
    <xf numFmtId="43" fontId="9" fillId="0" borderId="0" applyFont="0" applyFill="0" applyBorder="0" applyAlignment="0" applyProtection="0"/>
  </cellStyleXfs>
  <cellXfs count="328">
    <xf numFmtId="0" fontId="0" fillId="0" borderId="0" xfId="0"/>
    <xf numFmtId="0" fontId="0" fillId="2" borderId="0" xfId="0" applyFill="1"/>
    <xf numFmtId="0" fontId="0" fillId="2" borderId="3" xfId="0" applyFill="1" applyBorder="1"/>
    <xf numFmtId="0" fontId="0" fillId="2" borderId="4" xfId="0" applyFill="1" applyBorder="1"/>
    <xf numFmtId="0" fontId="0" fillId="2" borderId="5" xfId="0" applyFill="1" applyBorder="1"/>
    <xf numFmtId="0" fontId="0" fillId="2" borderId="6" xfId="0" applyFill="1" applyBorder="1"/>
    <xf numFmtId="0" fontId="0" fillId="2" borderId="7" xfId="0" applyFill="1" applyBorder="1"/>
    <xf numFmtId="0" fontId="0" fillId="2" borderId="8" xfId="0" applyFill="1" applyBorder="1"/>
    <xf numFmtId="0" fontId="0" fillId="2" borderId="9" xfId="0" applyFill="1" applyBorder="1"/>
    <xf numFmtId="0" fontId="1" fillId="2" borderId="2" xfId="0" applyFont="1" applyFill="1" applyBorder="1"/>
    <xf numFmtId="0" fontId="0" fillId="3" borderId="2" xfId="0" applyFill="1" applyBorder="1"/>
    <xf numFmtId="0" fontId="0" fillId="3" borderId="3" xfId="0" applyFill="1" applyBorder="1"/>
    <xf numFmtId="0" fontId="0" fillId="3" borderId="4" xfId="0" applyFill="1" applyBorder="1"/>
    <xf numFmtId="0" fontId="0" fillId="3" borderId="5" xfId="0" applyFill="1" applyBorder="1"/>
    <xf numFmtId="0" fontId="0" fillId="3" borderId="6" xfId="0" applyFill="1" applyBorder="1"/>
    <xf numFmtId="0" fontId="2" fillId="2" borderId="0" xfId="0" applyFont="1" applyFill="1" applyAlignment="1">
      <alignment horizontal="center"/>
    </xf>
    <xf numFmtId="0" fontId="0" fillId="3" borderId="7" xfId="0" applyFill="1" applyBorder="1"/>
    <xf numFmtId="0" fontId="0" fillId="3" borderId="8" xfId="0" applyFill="1" applyBorder="1"/>
    <xf numFmtId="0" fontId="0" fillId="3" borderId="9" xfId="0" applyFill="1" applyBorder="1"/>
    <xf numFmtId="0" fontId="2" fillId="2" borderId="5" xfId="0" applyFont="1" applyFill="1" applyBorder="1" applyAlignment="1">
      <alignment horizontal="center"/>
    </xf>
    <xf numFmtId="0" fontId="2" fillId="2" borderId="6" xfId="0" applyFont="1" applyFill="1" applyBorder="1" applyAlignment="1">
      <alignment horizontal="center"/>
    </xf>
    <xf numFmtId="0" fontId="0" fillId="2" borderId="0" xfId="0" applyFill="1" applyAlignment="1">
      <alignment vertical="top"/>
    </xf>
    <xf numFmtId="0" fontId="0" fillId="2" borderId="1" xfId="0" applyFill="1" applyBorder="1" applyAlignment="1">
      <alignment horizontal="center"/>
    </xf>
    <xf numFmtId="1" fontId="0" fillId="2" borderId="1" xfId="0" applyNumberFormat="1" applyFill="1" applyBorder="1" applyAlignment="1">
      <alignment horizontal="center" vertical="top"/>
    </xf>
    <xf numFmtId="0" fontId="0" fillId="2" borderId="0" xfId="0" applyFill="1" applyAlignment="1">
      <alignment horizontal="center"/>
    </xf>
    <xf numFmtId="0" fontId="1" fillId="2" borderId="0" xfId="0" applyFont="1" applyFill="1" applyAlignment="1">
      <alignment horizontal="center" vertical="center" wrapText="1"/>
    </xf>
    <xf numFmtId="0" fontId="1" fillId="4" borderId="1" xfId="0" applyFont="1" applyFill="1" applyBorder="1" applyAlignment="1">
      <alignment horizontal="center" vertical="center" wrapText="1"/>
    </xf>
    <xf numFmtId="0" fontId="1" fillId="4" borderId="1" xfId="0" applyFont="1" applyFill="1" applyBorder="1"/>
    <xf numFmtId="0" fontId="1" fillId="4" borderId="1" xfId="0" applyFont="1" applyFill="1" applyBorder="1" applyAlignment="1">
      <alignment horizontal="center" vertical="top"/>
    </xf>
    <xf numFmtId="0" fontId="1" fillId="4" borderId="1" xfId="0" applyFont="1" applyFill="1" applyBorder="1" applyAlignment="1">
      <alignment horizontal="center"/>
    </xf>
    <xf numFmtId="0" fontId="1" fillId="2" borderId="5" xfId="0" applyFont="1" applyFill="1" applyBorder="1" applyAlignment="1">
      <alignment horizontal="center"/>
    </xf>
    <xf numFmtId="0" fontId="1" fillId="2" borderId="0" xfId="0" applyFont="1" applyFill="1" applyAlignment="1">
      <alignment horizontal="center"/>
    </xf>
    <xf numFmtId="0" fontId="1" fillId="2" borderId="6" xfId="0" applyFont="1" applyFill="1" applyBorder="1" applyAlignment="1">
      <alignment horizontal="center"/>
    </xf>
    <xf numFmtId="0" fontId="5" fillId="8" borderId="10" xfId="0" applyFont="1" applyFill="1" applyBorder="1" applyAlignment="1">
      <alignment horizontal="left"/>
    </xf>
    <xf numFmtId="0" fontId="3" fillId="8" borderId="11" xfId="0" applyFont="1" applyFill="1" applyBorder="1" applyAlignment="1">
      <alignment horizontal="center"/>
    </xf>
    <xf numFmtId="0" fontId="3" fillId="8" borderId="12" xfId="0" applyFont="1" applyFill="1" applyBorder="1" applyAlignment="1">
      <alignment horizontal="center"/>
    </xf>
    <xf numFmtId="0" fontId="0" fillId="3" borderId="0" xfId="0" applyFill="1"/>
    <xf numFmtId="2" fontId="0" fillId="2" borderId="5" xfId="0" applyNumberFormat="1" applyFill="1" applyBorder="1"/>
    <xf numFmtId="2" fontId="0" fillId="2" borderId="1" xfId="0" applyNumberFormat="1" applyFill="1" applyBorder="1" applyAlignment="1">
      <alignment horizontal="center" vertical="top"/>
    </xf>
    <xf numFmtId="2" fontId="0" fillId="2" borderId="0" xfId="0" applyNumberFormat="1" applyFill="1" applyAlignment="1">
      <alignment horizontal="center" vertical="top"/>
    </xf>
    <xf numFmtId="0" fontId="0" fillId="2" borderId="1" xfId="0" applyFill="1" applyBorder="1" applyAlignment="1">
      <alignment horizontal="center" vertical="center" wrapText="1"/>
    </xf>
    <xf numFmtId="0" fontId="0" fillId="2" borderId="20" xfId="0" applyFill="1" applyBorder="1" applyAlignment="1">
      <alignment vertical="center" wrapText="1"/>
    </xf>
    <xf numFmtId="0" fontId="0" fillId="2" borderId="20" xfId="0" applyFill="1" applyBorder="1" applyAlignment="1">
      <alignment vertical="center"/>
    </xf>
    <xf numFmtId="0" fontId="0" fillId="2" borderId="0" xfId="0" applyFill="1" applyAlignment="1">
      <alignment vertical="center" wrapText="1"/>
    </xf>
    <xf numFmtId="0" fontId="1" fillId="2" borderId="0" xfId="0" applyFont="1" applyFill="1" applyAlignment="1">
      <alignment vertical="center" wrapText="1"/>
    </xf>
    <xf numFmtId="0" fontId="1" fillId="4" borderId="13" xfId="0" applyFont="1" applyFill="1" applyBorder="1" applyAlignment="1">
      <alignment horizontal="center" vertical="center" wrapText="1"/>
    </xf>
    <xf numFmtId="0" fontId="1" fillId="4" borderId="1" xfId="0" applyFont="1" applyFill="1" applyBorder="1" applyAlignment="1">
      <alignment vertical="center" wrapText="1"/>
    </xf>
    <xf numFmtId="0" fontId="0" fillId="3" borderId="5" xfId="0" applyFill="1" applyBorder="1" applyAlignment="1">
      <alignment wrapText="1"/>
    </xf>
    <xf numFmtId="0" fontId="0" fillId="2" borderId="5" xfId="0" applyFill="1" applyBorder="1" applyAlignment="1">
      <alignment wrapText="1"/>
    </xf>
    <xf numFmtId="0" fontId="1" fillId="4" borderId="1" xfId="0" applyFont="1" applyFill="1" applyBorder="1" applyAlignment="1">
      <alignment horizontal="center" wrapText="1"/>
    </xf>
    <xf numFmtId="0" fontId="0" fillId="2" borderId="0" xfId="0" applyFill="1" applyAlignment="1">
      <alignment wrapText="1"/>
    </xf>
    <xf numFmtId="0" fontId="0" fillId="2" borderId="6" xfId="0" applyFill="1" applyBorder="1" applyAlignment="1">
      <alignment wrapText="1"/>
    </xf>
    <xf numFmtId="0" fontId="0" fillId="3" borderId="6" xfId="0" applyFill="1" applyBorder="1" applyAlignment="1">
      <alignment wrapText="1"/>
    </xf>
    <xf numFmtId="0" fontId="0" fillId="2" borderId="1" xfId="0" applyFill="1" applyBorder="1" applyAlignment="1">
      <alignment horizontal="center" vertical="center"/>
    </xf>
    <xf numFmtId="0" fontId="1" fillId="2" borderId="20" xfId="0" applyFont="1" applyFill="1" applyBorder="1" applyAlignment="1">
      <alignment horizontal="center" vertical="center" wrapText="1"/>
    </xf>
    <xf numFmtId="0" fontId="0" fillId="2" borderId="1" xfId="0" applyFill="1" applyBorder="1" applyAlignment="1">
      <alignment horizontal="left" vertical="center" wrapText="1"/>
    </xf>
    <xf numFmtId="0" fontId="1" fillId="4" borderId="10" xfId="0" applyFont="1" applyFill="1" applyBorder="1" applyAlignment="1">
      <alignment horizontal="center" vertical="center" wrapText="1"/>
    </xf>
    <xf numFmtId="0" fontId="1" fillId="4" borderId="11" xfId="0" applyFont="1" applyFill="1" applyBorder="1" applyAlignment="1">
      <alignment horizontal="center" vertical="center" wrapText="1"/>
    </xf>
    <xf numFmtId="0" fontId="1" fillId="4" borderId="12" xfId="0" applyFont="1" applyFill="1" applyBorder="1" applyAlignment="1">
      <alignment horizontal="center" vertical="center" wrapText="1"/>
    </xf>
    <xf numFmtId="0" fontId="1" fillId="4" borderId="1" xfId="0" applyFont="1" applyFill="1" applyBorder="1" applyAlignment="1">
      <alignment horizontal="center" vertical="center"/>
    </xf>
    <xf numFmtId="0" fontId="0" fillId="2" borderId="0" xfId="0" applyFill="1" applyAlignment="1">
      <alignment horizontal="center" vertical="center"/>
    </xf>
    <xf numFmtId="0" fontId="0" fillId="2" borderId="0" xfId="0" applyFill="1" applyAlignment="1">
      <alignment horizontal="center" vertical="center" wrapText="1"/>
    </xf>
    <xf numFmtId="2" fontId="0" fillId="2" borderId="0" xfId="0" applyNumberFormat="1" applyFill="1"/>
    <xf numFmtId="17" fontId="1" fillId="4" borderId="1" xfId="0" applyNumberFormat="1" applyFont="1" applyFill="1" applyBorder="1" applyAlignment="1">
      <alignment horizontal="center" vertical="center" wrapText="1"/>
    </xf>
    <xf numFmtId="0" fontId="0" fillId="2" borderId="1" xfId="0" applyFill="1" applyBorder="1" applyAlignment="1">
      <alignment horizontal="center" vertical="top"/>
    </xf>
    <xf numFmtId="0" fontId="1" fillId="4" borderId="1" xfId="0" applyFont="1" applyFill="1" applyBorder="1" applyAlignment="1">
      <alignment horizontal="left" vertical="top"/>
    </xf>
    <xf numFmtId="0" fontId="1" fillId="4" borderId="1" xfId="0" applyFont="1" applyFill="1" applyBorder="1" applyAlignment="1">
      <alignment horizontal="left" vertical="top" wrapText="1"/>
    </xf>
    <xf numFmtId="0" fontId="1" fillId="4" borderId="1" xfId="0" applyFont="1" applyFill="1" applyBorder="1" applyAlignment="1">
      <alignment horizontal="left" wrapText="1"/>
    </xf>
    <xf numFmtId="3" fontId="0" fillId="2" borderId="1" xfId="0" applyNumberFormat="1" applyFill="1" applyBorder="1" applyAlignment="1">
      <alignment horizontal="center" vertical="top"/>
    </xf>
    <xf numFmtId="0" fontId="0" fillId="3" borderId="11" xfId="0" applyFill="1" applyBorder="1"/>
    <xf numFmtId="0" fontId="0" fillId="2" borderId="0" xfId="0" applyFill="1" applyAlignment="1">
      <alignment horizontal="center" vertical="top"/>
    </xf>
    <xf numFmtId="14" fontId="0" fillId="2" borderId="1" xfId="0" applyNumberFormat="1" applyFill="1" applyBorder="1" applyAlignment="1">
      <alignment horizontal="center" vertical="center" wrapText="1"/>
    </xf>
    <xf numFmtId="14" fontId="1" fillId="2" borderId="1" xfId="0" applyNumberFormat="1" applyFont="1" applyFill="1" applyBorder="1" applyAlignment="1">
      <alignment horizontal="center" vertical="center" wrapText="1"/>
    </xf>
    <xf numFmtId="0" fontId="1" fillId="2" borderId="1" xfId="0" applyFont="1" applyFill="1" applyBorder="1" applyAlignment="1">
      <alignment horizontal="center" vertical="center" wrapText="1"/>
    </xf>
    <xf numFmtId="0" fontId="1" fillId="2" borderId="0" xfId="0" applyFont="1" applyFill="1" applyAlignment="1">
      <alignment horizontal="center" vertical="center"/>
    </xf>
    <xf numFmtId="49" fontId="0" fillId="2" borderId="0" xfId="0" applyNumberFormat="1" applyFill="1"/>
    <xf numFmtId="0" fontId="0" fillId="2" borderId="2" xfId="0" applyFill="1" applyBorder="1"/>
    <xf numFmtId="0" fontId="0" fillId="2" borderId="8" xfId="0" applyFill="1" applyBorder="1" applyAlignment="1">
      <alignment vertical="top"/>
    </xf>
    <xf numFmtId="0" fontId="0" fillId="0" borderId="1" xfId="0" applyBorder="1" applyAlignment="1">
      <alignment horizontal="center" vertical="center" wrapText="1"/>
    </xf>
    <xf numFmtId="166" fontId="0" fillId="2" borderId="1" xfId="3" applyNumberFormat="1" applyFont="1" applyFill="1" applyBorder="1" applyAlignment="1">
      <alignment horizontal="center"/>
    </xf>
    <xf numFmtId="164" fontId="0" fillId="2" borderId="1" xfId="1" applyNumberFormat="1" applyFont="1" applyFill="1" applyBorder="1" applyAlignment="1">
      <alignment horizontal="center" vertical="center" wrapText="1"/>
    </xf>
    <xf numFmtId="0" fontId="0" fillId="2" borderId="0" xfId="0" applyFill="1" applyAlignment="1">
      <alignment vertical="center"/>
    </xf>
    <xf numFmtId="0" fontId="0" fillId="2" borderId="3" xfId="0" applyFill="1" applyBorder="1" applyAlignment="1">
      <alignment vertical="top"/>
    </xf>
    <xf numFmtId="0" fontId="0" fillId="2" borderId="4" xfId="0" applyFill="1" applyBorder="1" applyAlignment="1">
      <alignment vertical="top"/>
    </xf>
    <xf numFmtId="0" fontId="0" fillId="2" borderId="5" xfId="0" applyFill="1" applyBorder="1" applyAlignment="1">
      <alignment vertical="top"/>
    </xf>
    <xf numFmtId="0" fontId="0" fillId="2" borderId="6" xfId="0" applyFill="1" applyBorder="1" applyAlignment="1">
      <alignment vertical="top"/>
    </xf>
    <xf numFmtId="0" fontId="0" fillId="2" borderId="7" xfId="0" applyFill="1" applyBorder="1" applyAlignment="1">
      <alignment vertical="top"/>
    </xf>
    <xf numFmtId="0" fontId="0" fillId="2" borderId="9" xfId="0" applyFill="1" applyBorder="1" applyAlignment="1">
      <alignment vertical="top"/>
    </xf>
    <xf numFmtId="2" fontId="0" fillId="2" borderId="20" xfId="0" applyNumberFormat="1" applyFill="1" applyBorder="1" applyAlignment="1">
      <alignment horizontal="center" vertical="center" wrapText="1"/>
    </xf>
    <xf numFmtId="164" fontId="0" fillId="2" borderId="0" xfId="1" applyNumberFormat="1" applyFont="1" applyFill="1"/>
    <xf numFmtId="164" fontId="0" fillId="2" borderId="0" xfId="1" applyNumberFormat="1" applyFont="1" applyFill="1" applyBorder="1" applyAlignment="1">
      <alignment horizontal="center"/>
    </xf>
    <xf numFmtId="164" fontId="0" fillId="2" borderId="0" xfId="0" applyNumberFormat="1" applyFill="1" applyAlignment="1">
      <alignment vertical="top"/>
    </xf>
    <xf numFmtId="2" fontId="0" fillId="2" borderId="0" xfId="0" applyNumberFormat="1" applyFill="1" applyAlignment="1">
      <alignment vertical="top"/>
    </xf>
    <xf numFmtId="0" fontId="0" fillId="3" borderId="15" xfId="0" applyFill="1" applyBorder="1"/>
    <xf numFmtId="0" fontId="0" fillId="2" borderId="0" xfId="0" applyFill="1" applyAlignment="1">
      <alignment horizontal="left" vertical="top"/>
    </xf>
    <xf numFmtId="166" fontId="0" fillId="2" borderId="1" xfId="3" applyNumberFormat="1" applyFont="1" applyFill="1" applyBorder="1" applyAlignment="1">
      <alignment horizontal="center" vertical="top"/>
    </xf>
    <xf numFmtId="9" fontId="0" fillId="2" borderId="1" xfId="1" applyFont="1" applyFill="1" applyBorder="1" applyAlignment="1">
      <alignment horizontal="center" vertical="center"/>
    </xf>
    <xf numFmtId="0" fontId="2" fillId="2" borderId="0" xfId="0" applyFont="1" applyFill="1"/>
    <xf numFmtId="43" fontId="0" fillId="2" borderId="1" xfId="0" applyNumberFormat="1" applyFill="1" applyBorder="1" applyAlignment="1">
      <alignment horizontal="center"/>
    </xf>
    <xf numFmtId="2" fontId="0" fillId="2" borderId="1" xfId="0" applyNumberFormat="1" applyFill="1" applyBorder="1" applyAlignment="1">
      <alignment horizontal="center"/>
    </xf>
    <xf numFmtId="2" fontId="0" fillId="0" borderId="1" xfId="0" applyNumberFormat="1" applyBorder="1"/>
    <xf numFmtId="2" fontId="0" fillId="0" borderId="1" xfId="0" applyNumberFormat="1" applyBorder="1" applyAlignment="1">
      <alignment horizontal="center" vertical="center"/>
    </xf>
    <xf numFmtId="2" fontId="0" fillId="2" borderId="1" xfId="0" applyNumberFormat="1" applyFill="1" applyBorder="1" applyAlignment="1">
      <alignment horizontal="center" vertical="center"/>
    </xf>
    <xf numFmtId="2" fontId="0" fillId="2" borderId="0" xfId="0" applyNumberFormat="1" applyFill="1" applyAlignment="1">
      <alignment horizontal="center"/>
    </xf>
    <xf numFmtId="2" fontId="16" fillId="2" borderId="1" xfId="4" applyNumberFormat="1" applyFill="1" applyBorder="1" applyAlignment="1">
      <alignment horizontal="center" vertical="center"/>
    </xf>
    <xf numFmtId="2" fontId="0" fillId="5" borderId="1" xfId="0" applyNumberFormat="1" applyFill="1" applyBorder="1" applyAlignment="1">
      <alignment horizontal="center"/>
    </xf>
    <xf numFmtId="2" fontId="0" fillId="0" borderId="12" xfId="0" applyNumberFormat="1" applyBorder="1" applyAlignment="1">
      <alignment horizontal="center"/>
    </xf>
    <xf numFmtId="2" fontId="0" fillId="0" borderId="1" xfId="0" applyNumberFormat="1" applyBorder="1" applyAlignment="1">
      <alignment horizontal="center"/>
    </xf>
    <xf numFmtId="0" fontId="1" fillId="4" borderId="23" xfId="0" applyFont="1" applyFill="1" applyBorder="1" applyAlignment="1">
      <alignment horizontal="center" vertical="center" wrapText="1"/>
    </xf>
    <xf numFmtId="0" fontId="1" fillId="4" borderId="23" xfId="0" applyFont="1" applyFill="1" applyBorder="1" applyAlignment="1">
      <alignment horizontal="center"/>
    </xf>
    <xf numFmtId="2" fontId="0" fillId="2" borderId="23" xfId="0" applyNumberFormat="1" applyFill="1" applyBorder="1" applyAlignment="1">
      <alignment horizontal="center" vertical="center"/>
    </xf>
    <xf numFmtId="0" fontId="1" fillId="4" borderId="23" xfId="0" applyFont="1" applyFill="1" applyBorder="1" applyAlignment="1">
      <alignment horizontal="center" vertical="center"/>
    </xf>
    <xf numFmtId="0" fontId="1" fillId="4" borderId="1" xfId="0" applyFont="1" applyFill="1" applyBorder="1" applyAlignment="1">
      <alignment horizontal="center" vertical="top" wrapText="1"/>
    </xf>
    <xf numFmtId="0" fontId="0" fillId="2" borderId="0" xfId="0" applyFill="1" applyAlignment="1">
      <alignment vertical="top" wrapText="1"/>
    </xf>
    <xf numFmtId="0" fontId="0" fillId="0" borderId="1" xfId="0" applyBorder="1" applyAlignment="1">
      <alignment horizontal="center" vertical="center"/>
    </xf>
    <xf numFmtId="0" fontId="0" fillId="0" borderId="1" xfId="0" applyBorder="1"/>
    <xf numFmtId="0" fontId="0" fillId="0" borderId="1" xfId="0" applyBorder="1" applyAlignment="1">
      <alignment horizontal="center"/>
    </xf>
    <xf numFmtId="14" fontId="0" fillId="2" borderId="0" xfId="0" applyNumberFormat="1" applyFill="1" applyAlignment="1">
      <alignment horizontal="center" vertical="center" wrapText="1"/>
    </xf>
    <xf numFmtId="2" fontId="0" fillId="2" borderId="1" xfId="0" applyNumberFormat="1" applyFill="1" applyBorder="1" applyAlignment="1">
      <alignment horizontal="center" vertical="center" wrapText="1"/>
    </xf>
    <xf numFmtId="2" fontId="0" fillId="0" borderId="1" xfId="0" applyNumberFormat="1" applyBorder="1" applyAlignment="1">
      <alignment horizontal="center" vertical="center" wrapText="1"/>
    </xf>
    <xf numFmtId="14" fontId="0" fillId="0" borderId="1" xfId="0" applyNumberFormat="1" applyBorder="1" applyAlignment="1">
      <alignment horizontal="center" vertical="center"/>
    </xf>
    <xf numFmtId="2" fontId="1" fillId="2" borderId="1" xfId="0" applyNumberFormat="1" applyFont="1" applyFill="1" applyBorder="1" applyAlignment="1">
      <alignment horizontal="center" vertical="center" wrapText="1"/>
    </xf>
    <xf numFmtId="0" fontId="1" fillId="2" borderId="0" xfId="0" applyFont="1" applyFill="1"/>
    <xf numFmtId="1" fontId="0" fillId="5" borderId="1" xfId="0" applyNumberFormat="1" applyFill="1" applyBorder="1" applyAlignment="1">
      <alignment horizontal="center" vertical="center"/>
    </xf>
    <xf numFmtId="1" fontId="0" fillId="2" borderId="1" xfId="0" applyNumberFormat="1" applyFill="1" applyBorder="1" applyAlignment="1">
      <alignment horizontal="center" vertical="center"/>
    </xf>
    <xf numFmtId="1" fontId="0" fillId="0" borderId="1" xfId="0" applyNumberFormat="1" applyBorder="1" applyAlignment="1">
      <alignment horizontal="center" vertical="center"/>
    </xf>
    <xf numFmtId="1" fontId="0" fillId="2" borderId="1" xfId="0" applyNumberFormat="1" applyFill="1" applyBorder="1" applyAlignment="1">
      <alignment horizontal="center"/>
    </xf>
    <xf numFmtId="165" fontId="0" fillId="0" borderId="1" xfId="0" applyNumberFormat="1" applyBorder="1" applyAlignment="1">
      <alignment horizontal="center" vertical="center"/>
    </xf>
    <xf numFmtId="165" fontId="0" fillId="5" borderId="1" xfId="0" applyNumberFormat="1" applyFill="1" applyBorder="1" applyAlignment="1">
      <alignment horizontal="center" vertical="center"/>
    </xf>
    <xf numFmtId="165" fontId="0" fillId="2" borderId="1" xfId="0" applyNumberFormat="1" applyFill="1" applyBorder="1" applyAlignment="1">
      <alignment horizontal="center" vertical="center"/>
    </xf>
    <xf numFmtId="1" fontId="0" fillId="0" borderId="23" xfId="0" applyNumberFormat="1" applyBorder="1" applyAlignment="1">
      <alignment horizontal="center" vertical="center"/>
    </xf>
    <xf numFmtId="1" fontId="0" fillId="2" borderId="23" xfId="0" applyNumberFormat="1" applyFill="1" applyBorder="1" applyAlignment="1">
      <alignment horizontal="center" vertical="center"/>
    </xf>
    <xf numFmtId="1" fontId="0" fillId="5" borderId="1" xfId="0" applyNumberFormat="1" applyFill="1" applyBorder="1" applyAlignment="1">
      <alignment horizontal="center"/>
    </xf>
    <xf numFmtId="0" fontId="0" fillId="0" borderId="0" xfId="0" applyAlignment="1">
      <alignment horizontal="left" vertical="center" wrapText="1"/>
    </xf>
    <xf numFmtId="0" fontId="0" fillId="2" borderId="1" xfId="1" applyNumberFormat="1" applyFont="1" applyFill="1" applyBorder="1" applyAlignment="1">
      <alignment horizontal="center" vertical="center" wrapText="1"/>
    </xf>
    <xf numFmtId="2" fontId="0" fillId="2" borderId="1" xfId="1" applyNumberFormat="1" applyFont="1" applyFill="1" applyBorder="1" applyAlignment="1">
      <alignment vertical="center" wrapText="1"/>
    </xf>
    <xf numFmtId="165" fontId="0" fillId="2" borderId="1" xfId="1" applyNumberFormat="1" applyFont="1" applyFill="1" applyBorder="1" applyAlignment="1">
      <alignment horizontal="center" vertical="center" wrapText="1"/>
    </xf>
    <xf numFmtId="1" fontId="0" fillId="2" borderId="0" xfId="0" applyNumberFormat="1" applyFill="1"/>
    <xf numFmtId="2" fontId="0" fillId="0" borderId="23" xfId="0" applyNumberFormat="1" applyBorder="1" applyAlignment="1">
      <alignment horizontal="center" vertical="center"/>
    </xf>
    <xf numFmtId="9" fontId="0" fillId="2" borderId="1" xfId="0" applyNumberFormat="1" applyFill="1" applyBorder="1" applyAlignment="1">
      <alignment horizontal="center" vertical="center"/>
    </xf>
    <xf numFmtId="0" fontId="0" fillId="2" borderId="1" xfId="0" applyFill="1" applyBorder="1" applyAlignment="1">
      <alignment wrapText="1"/>
    </xf>
    <xf numFmtId="10" fontId="0" fillId="0" borderId="1" xfId="0" applyNumberFormat="1" applyBorder="1" applyAlignment="1">
      <alignment horizontal="center" vertical="center"/>
    </xf>
    <xf numFmtId="0" fontId="17" fillId="0" borderId="24" xfId="0" applyFont="1" applyBorder="1" applyAlignment="1">
      <alignment horizontal="left" vertical="top" wrapText="1"/>
    </xf>
    <xf numFmtId="0" fontId="17" fillId="0" borderId="25" xfId="0" applyFont="1" applyBorder="1" applyAlignment="1">
      <alignment horizontal="left" vertical="top" wrapText="1"/>
    </xf>
    <xf numFmtId="0" fontId="17" fillId="0" borderId="1" xfId="0" applyFont="1" applyBorder="1" applyAlignment="1">
      <alignment horizontal="left" vertical="top" wrapText="1"/>
    </xf>
    <xf numFmtId="0" fontId="0" fillId="0" borderId="3" xfId="0" applyBorder="1" applyAlignment="1">
      <alignment horizontal="center" vertical="center"/>
    </xf>
    <xf numFmtId="17" fontId="1" fillId="2" borderId="3" xfId="0" applyNumberFormat="1" applyFont="1" applyFill="1" applyBorder="1" applyAlignment="1">
      <alignment horizontal="center" vertical="center" wrapText="1"/>
    </xf>
    <xf numFmtId="0" fontId="0" fillId="2" borderId="26" xfId="0" applyFill="1" applyBorder="1" applyAlignment="1">
      <alignment vertical="center"/>
    </xf>
    <xf numFmtId="0" fontId="0" fillId="2" borderId="27" xfId="0" applyFill="1" applyBorder="1" applyAlignment="1">
      <alignment vertical="center"/>
    </xf>
    <xf numFmtId="17" fontId="0" fillId="0" borderId="1" xfId="0" applyNumberFormat="1" applyBorder="1" applyAlignment="1">
      <alignment horizontal="center"/>
    </xf>
    <xf numFmtId="0" fontId="0" fillId="2" borderId="1" xfId="0" applyFill="1" applyBorder="1"/>
    <xf numFmtId="17" fontId="0" fillId="0" borderId="0" xfId="0" applyNumberFormat="1" applyAlignment="1">
      <alignment horizontal="center"/>
    </xf>
    <xf numFmtId="165" fontId="0" fillId="2" borderId="0" xfId="0" applyNumberFormat="1" applyFill="1"/>
    <xf numFmtId="3" fontId="0" fillId="0" borderId="1" xfId="0" applyNumberFormat="1" applyBorder="1" applyAlignment="1">
      <alignment horizontal="center"/>
    </xf>
    <xf numFmtId="0" fontId="0" fillId="0" borderId="1" xfId="0" applyBorder="1" applyAlignment="1">
      <alignment wrapText="1"/>
    </xf>
    <xf numFmtId="17" fontId="0" fillId="2" borderId="0" xfId="0" applyNumberFormat="1" applyFill="1" applyAlignment="1">
      <alignment horizontal="center"/>
    </xf>
    <xf numFmtId="0" fontId="18" fillId="2" borderId="1" xfId="4" applyFont="1" applyFill="1" applyBorder="1" applyAlignment="1">
      <alignment horizontal="center"/>
    </xf>
    <xf numFmtId="0" fontId="18" fillId="2" borderId="1" xfId="4" applyFont="1" applyFill="1" applyBorder="1" applyAlignment="1">
      <alignment horizontal="center" vertical="center" wrapText="1"/>
    </xf>
    <xf numFmtId="0" fontId="18" fillId="5" borderId="1" xfId="4" applyFont="1" applyFill="1" applyBorder="1" applyAlignment="1">
      <alignment horizontal="center"/>
    </xf>
    <xf numFmtId="0" fontId="18" fillId="2" borderId="1" xfId="4" applyFont="1" applyFill="1" applyBorder="1" applyAlignment="1">
      <alignment horizontal="center" vertical="center"/>
    </xf>
    <xf numFmtId="1" fontId="18" fillId="2" borderId="1" xfId="4" applyNumberFormat="1" applyFont="1" applyFill="1" applyBorder="1" applyAlignment="1">
      <alignment horizontal="center" vertical="center"/>
    </xf>
    <xf numFmtId="164" fontId="18" fillId="2" borderId="1" xfId="4" applyNumberFormat="1" applyFont="1" applyFill="1" applyBorder="1" applyAlignment="1">
      <alignment horizontal="center"/>
    </xf>
    <xf numFmtId="0" fontId="18" fillId="2" borderId="1" xfId="4" applyNumberFormat="1" applyFont="1" applyFill="1" applyBorder="1" applyAlignment="1">
      <alignment horizontal="center"/>
    </xf>
    <xf numFmtId="164" fontId="18" fillId="2" borderId="1" xfId="4" applyNumberFormat="1" applyFont="1" applyFill="1" applyBorder="1" applyAlignment="1">
      <alignment horizontal="center" vertical="center"/>
    </xf>
    <xf numFmtId="0" fontId="18" fillId="2" borderId="1" xfId="4" applyNumberFormat="1" applyFont="1" applyFill="1" applyBorder="1" applyAlignment="1">
      <alignment horizontal="center" vertical="center"/>
    </xf>
    <xf numFmtId="0" fontId="18" fillId="5" borderId="1" xfId="4" applyFont="1" applyFill="1" applyBorder="1" applyAlignment="1">
      <alignment horizontal="center" vertical="center"/>
    </xf>
    <xf numFmtId="2" fontId="0" fillId="2" borderId="0" xfId="0" applyNumberFormat="1" applyFill="1" applyAlignment="1">
      <alignment horizontal="center" vertical="center"/>
    </xf>
    <xf numFmtId="0" fontId="19" fillId="0" borderId="24" xfId="0" applyFont="1" applyBorder="1" applyAlignment="1">
      <alignment horizontal="center" vertical="center" wrapText="1"/>
    </xf>
    <xf numFmtId="0" fontId="19" fillId="0" borderId="25" xfId="0" applyFont="1" applyBorder="1" applyAlignment="1">
      <alignment horizontal="center" vertical="center" wrapText="1"/>
    </xf>
    <xf numFmtId="0" fontId="0" fillId="2" borderId="17" xfId="0" applyFill="1" applyBorder="1" applyAlignment="1">
      <alignment vertical="center" wrapText="1"/>
    </xf>
    <xf numFmtId="0" fontId="0" fillId="2" borderId="19" xfId="0" applyFill="1" applyBorder="1" applyAlignment="1">
      <alignment vertical="center" wrapText="1"/>
    </xf>
    <xf numFmtId="0" fontId="0" fillId="2" borderId="18" xfId="0" applyFill="1" applyBorder="1" applyAlignment="1">
      <alignment vertical="center" wrapText="1"/>
    </xf>
    <xf numFmtId="0" fontId="10" fillId="2" borderId="17" xfId="2" applyFill="1" applyBorder="1" applyAlignment="1">
      <alignment horizontal="center" vertical="center" wrapText="1"/>
    </xf>
    <xf numFmtId="0" fontId="10" fillId="2" borderId="21" xfId="2" applyFill="1" applyBorder="1" applyAlignment="1">
      <alignment horizontal="center" vertical="center" wrapText="1"/>
    </xf>
    <xf numFmtId="0" fontId="10" fillId="2" borderId="0" xfId="2" applyFill="1" applyBorder="1" applyAlignment="1">
      <alignment horizontal="center" vertical="center" wrapText="1"/>
    </xf>
    <xf numFmtId="0" fontId="10" fillId="2" borderId="8" xfId="2" applyFill="1" applyBorder="1" applyAlignment="1">
      <alignment horizontal="center" vertical="center" wrapText="1"/>
    </xf>
    <xf numFmtId="0" fontId="10" fillId="2" borderId="28" xfId="2" applyFill="1" applyBorder="1" applyAlignment="1">
      <alignment horizontal="center" vertical="center" wrapText="1"/>
    </xf>
    <xf numFmtId="0" fontId="10" fillId="2" borderId="31" xfId="2" applyFill="1" applyBorder="1" applyAlignment="1">
      <alignment horizontal="center" vertical="center" wrapText="1"/>
    </xf>
    <xf numFmtId="0" fontId="0" fillId="2" borderId="0" xfId="0" applyFill="1" applyAlignment="1">
      <alignment vertical="center" wrapText="1"/>
    </xf>
    <xf numFmtId="0" fontId="10" fillId="2" borderId="3" xfId="2" applyFill="1" applyBorder="1" applyAlignment="1">
      <alignment horizontal="center" vertical="center" wrapText="1"/>
    </xf>
    <xf numFmtId="0" fontId="0" fillId="2" borderId="0" xfId="0" applyFill="1"/>
    <xf numFmtId="0" fontId="0" fillId="2" borderId="8" xfId="0" applyFill="1" applyBorder="1" applyAlignment="1">
      <alignment vertical="center" wrapText="1"/>
    </xf>
    <xf numFmtId="0" fontId="0" fillId="2" borderId="3" xfId="0" applyFill="1" applyBorder="1" applyAlignment="1">
      <alignment vertical="center" wrapText="1"/>
    </xf>
    <xf numFmtId="0" fontId="0" fillId="2" borderId="28" xfId="0" applyFill="1" applyBorder="1" applyAlignment="1">
      <alignment vertical="center" wrapText="1"/>
    </xf>
    <xf numFmtId="0" fontId="0" fillId="2" borderId="29" xfId="0" applyFill="1" applyBorder="1" applyAlignment="1">
      <alignment vertical="center" wrapText="1"/>
    </xf>
    <xf numFmtId="0" fontId="0" fillId="2" borderId="30" xfId="0" applyFill="1" applyBorder="1" applyAlignment="1">
      <alignment vertical="center" wrapText="1"/>
    </xf>
    <xf numFmtId="0" fontId="0" fillId="2" borderId="17" xfId="0" applyFill="1" applyBorder="1" applyAlignment="1">
      <alignment horizontal="left" vertical="center" wrapText="1"/>
    </xf>
    <xf numFmtId="0" fontId="0" fillId="2" borderId="19" xfId="0" applyFill="1" applyBorder="1" applyAlignment="1">
      <alignment horizontal="left" vertical="center" wrapText="1"/>
    </xf>
    <xf numFmtId="0" fontId="0" fillId="2" borderId="18" xfId="0" applyFill="1" applyBorder="1" applyAlignment="1">
      <alignment horizontal="left" vertical="center" wrapText="1"/>
    </xf>
    <xf numFmtId="0" fontId="10" fillId="2" borderId="16" xfId="2" applyFill="1" applyBorder="1" applyAlignment="1">
      <alignment horizontal="center" vertical="center"/>
    </xf>
    <xf numFmtId="0" fontId="10" fillId="2" borderId="22" xfId="2" applyFill="1" applyBorder="1" applyAlignment="1">
      <alignment horizontal="center" vertical="center"/>
    </xf>
    <xf numFmtId="0" fontId="1" fillId="2" borderId="17" xfId="0" applyFont="1" applyFill="1" applyBorder="1" applyAlignment="1">
      <alignment horizontal="center" vertical="center"/>
    </xf>
    <xf numFmtId="0" fontId="1" fillId="2" borderId="19" xfId="0" applyFont="1" applyFill="1" applyBorder="1" applyAlignment="1">
      <alignment horizontal="center" vertical="center"/>
    </xf>
    <xf numFmtId="0" fontId="1" fillId="2" borderId="18" xfId="0" applyFont="1" applyFill="1" applyBorder="1" applyAlignment="1">
      <alignment horizontal="center" vertical="center"/>
    </xf>
    <xf numFmtId="0" fontId="1" fillId="2" borderId="21" xfId="0" applyFont="1" applyFill="1" applyBorder="1" applyAlignment="1">
      <alignment horizontal="center" vertical="center"/>
    </xf>
    <xf numFmtId="0" fontId="10" fillId="2" borderId="17" xfId="2" applyFill="1" applyBorder="1" applyAlignment="1">
      <alignment horizontal="center" vertical="center"/>
    </xf>
    <xf numFmtId="0" fontId="10" fillId="2" borderId="21" xfId="2" applyFill="1" applyBorder="1" applyAlignment="1">
      <alignment horizontal="center" vertical="center"/>
    </xf>
    <xf numFmtId="0" fontId="0" fillId="2" borderId="16" xfId="0" applyFill="1" applyBorder="1" applyAlignment="1">
      <alignment vertical="center" wrapText="1"/>
    </xf>
    <xf numFmtId="0" fontId="1" fillId="2" borderId="2" xfId="0" applyFont="1" applyFill="1" applyBorder="1" applyAlignment="1">
      <alignment horizontal="left" vertical="top" wrapText="1"/>
    </xf>
    <xf numFmtId="0" fontId="0" fillId="2" borderId="3" xfId="0" applyFill="1" applyBorder="1" applyAlignment="1">
      <alignment horizontal="left" vertical="top"/>
    </xf>
    <xf numFmtId="0" fontId="0" fillId="2" borderId="4" xfId="0" applyFill="1" applyBorder="1" applyAlignment="1">
      <alignment horizontal="left" vertical="top"/>
    </xf>
    <xf numFmtId="0" fontId="0" fillId="2" borderId="5" xfId="0" applyFill="1" applyBorder="1" applyAlignment="1">
      <alignment horizontal="left" vertical="top"/>
    </xf>
    <xf numFmtId="0" fontId="0" fillId="2" borderId="0" xfId="0" applyFill="1" applyAlignment="1">
      <alignment horizontal="left" vertical="top"/>
    </xf>
    <xf numFmtId="0" fontId="0" fillId="2" borderId="6" xfId="0" applyFill="1" applyBorder="1" applyAlignment="1">
      <alignment horizontal="left" vertical="top"/>
    </xf>
    <xf numFmtId="0" fontId="0" fillId="2" borderId="7" xfId="0" applyFill="1" applyBorder="1" applyAlignment="1">
      <alignment horizontal="left" vertical="top"/>
    </xf>
    <xf numFmtId="0" fontId="0" fillId="2" borderId="8" xfId="0" applyFill="1" applyBorder="1" applyAlignment="1">
      <alignment horizontal="left" vertical="top"/>
    </xf>
    <xf numFmtId="0" fontId="0" fillId="2" borderId="9" xfId="0" applyFill="1" applyBorder="1" applyAlignment="1">
      <alignment horizontal="left" vertical="top"/>
    </xf>
    <xf numFmtId="0" fontId="1" fillId="2" borderId="3" xfId="0" applyFont="1" applyFill="1" applyBorder="1" applyAlignment="1">
      <alignment horizontal="left" vertical="top" wrapText="1"/>
    </xf>
    <xf numFmtId="14" fontId="0" fillId="0" borderId="16" xfId="0" applyNumberFormat="1" applyBorder="1" applyAlignment="1">
      <alignment horizontal="center" vertical="center" wrapText="1"/>
    </xf>
    <xf numFmtId="0" fontId="0" fillId="0" borderId="16" xfId="0" applyBorder="1" applyAlignment="1">
      <alignment horizontal="center" vertical="center" wrapText="1"/>
    </xf>
    <xf numFmtId="0" fontId="7" fillId="6" borderId="10" xfId="0" applyFont="1" applyFill="1" applyBorder="1" applyAlignment="1">
      <alignment horizontal="center"/>
    </xf>
    <xf numFmtId="0" fontId="7" fillId="6" borderId="11" xfId="0" applyFont="1" applyFill="1" applyBorder="1" applyAlignment="1">
      <alignment horizontal="center"/>
    </xf>
    <xf numFmtId="0" fontId="7" fillId="6" borderId="12" xfId="0" applyFont="1" applyFill="1" applyBorder="1" applyAlignment="1">
      <alignment horizontal="center"/>
    </xf>
    <xf numFmtId="0" fontId="3" fillId="9" borderId="2" xfId="0" applyFont="1" applyFill="1" applyBorder="1" applyAlignment="1">
      <alignment horizontal="left" wrapText="1"/>
    </xf>
    <xf numFmtId="0" fontId="3" fillId="9" borderId="3" xfId="0" applyFont="1" applyFill="1" applyBorder="1" applyAlignment="1">
      <alignment horizontal="left" wrapText="1"/>
    </xf>
    <xf numFmtId="0" fontId="3" fillId="9" borderId="4" xfId="0" applyFont="1" applyFill="1" applyBorder="1" applyAlignment="1">
      <alignment horizontal="left" wrapText="1"/>
    </xf>
    <xf numFmtId="0" fontId="3" fillId="9" borderId="7" xfId="0" applyFont="1" applyFill="1" applyBorder="1" applyAlignment="1">
      <alignment horizontal="left" wrapText="1"/>
    </xf>
    <xf numFmtId="0" fontId="3" fillId="9" borderId="8" xfId="0" applyFont="1" applyFill="1" applyBorder="1" applyAlignment="1">
      <alignment horizontal="left" wrapText="1"/>
    </xf>
    <xf numFmtId="0" fontId="3" fillId="9" borderId="9" xfId="0" applyFont="1" applyFill="1" applyBorder="1" applyAlignment="1">
      <alignment horizontal="left" wrapText="1"/>
    </xf>
    <xf numFmtId="0" fontId="1" fillId="4" borderId="13" xfId="0" applyFont="1" applyFill="1" applyBorder="1" applyAlignment="1">
      <alignment horizontal="center" vertical="center" wrapText="1"/>
    </xf>
    <xf numFmtId="0" fontId="1" fillId="4" borderId="14" xfId="0" applyFont="1" applyFill="1" applyBorder="1" applyAlignment="1">
      <alignment horizontal="center" vertical="center" wrapText="1"/>
    </xf>
    <xf numFmtId="0" fontId="1" fillId="4" borderId="10" xfId="0" applyFont="1" applyFill="1" applyBorder="1" applyAlignment="1">
      <alignment horizontal="center"/>
    </xf>
    <xf numFmtId="0" fontId="1" fillId="4" borderId="11" xfId="0" applyFont="1" applyFill="1" applyBorder="1" applyAlignment="1">
      <alignment horizontal="center"/>
    </xf>
    <xf numFmtId="0" fontId="1" fillId="4" borderId="12" xfId="0" applyFont="1" applyFill="1" applyBorder="1" applyAlignment="1">
      <alignment horizontal="center"/>
    </xf>
    <xf numFmtId="0" fontId="1" fillId="4" borderId="10" xfId="0" applyFont="1" applyFill="1" applyBorder="1" applyAlignment="1">
      <alignment horizontal="center" vertical="center" wrapText="1"/>
    </xf>
    <xf numFmtId="0" fontId="1" fillId="4" borderId="11" xfId="0" applyFont="1" applyFill="1" applyBorder="1" applyAlignment="1">
      <alignment horizontal="center" vertical="center" wrapText="1"/>
    </xf>
    <xf numFmtId="0" fontId="1" fillId="4" borderId="12" xfId="0" applyFont="1" applyFill="1" applyBorder="1" applyAlignment="1">
      <alignment horizontal="center" vertical="center" wrapText="1"/>
    </xf>
    <xf numFmtId="0" fontId="4" fillId="7" borderId="10" xfId="0" applyFont="1" applyFill="1" applyBorder="1" applyAlignment="1">
      <alignment horizontal="center"/>
    </xf>
    <xf numFmtId="0" fontId="4" fillId="7" borderId="11" xfId="0" applyFont="1" applyFill="1" applyBorder="1" applyAlignment="1">
      <alignment horizontal="center"/>
    </xf>
    <xf numFmtId="0" fontId="4" fillId="7" borderId="12" xfId="0" applyFont="1" applyFill="1" applyBorder="1" applyAlignment="1">
      <alignment horizontal="center"/>
    </xf>
    <xf numFmtId="0" fontId="1" fillId="4" borderId="1" xfId="0" applyFont="1" applyFill="1" applyBorder="1" applyAlignment="1">
      <alignment horizontal="center" vertical="center" wrapText="1"/>
    </xf>
    <xf numFmtId="0" fontId="0" fillId="0" borderId="5" xfId="0" applyBorder="1"/>
    <xf numFmtId="0" fontId="0" fillId="0" borderId="0" xfId="0"/>
    <xf numFmtId="0" fontId="0" fillId="0" borderId="1" xfId="0" applyBorder="1" applyAlignment="1">
      <alignment wrapText="1"/>
    </xf>
    <xf numFmtId="0" fontId="0" fillId="2" borderId="0" xfId="0" applyFill="1" applyAlignment="1">
      <alignment horizontal="center"/>
    </xf>
    <xf numFmtId="0" fontId="0" fillId="2" borderId="1" xfId="0" applyFill="1" applyBorder="1" applyAlignment="1">
      <alignment horizontal="center" vertical="center" wrapText="1"/>
    </xf>
    <xf numFmtId="0" fontId="17" fillId="0" borderId="1" xfId="0" applyFont="1" applyBorder="1" applyAlignment="1">
      <alignment horizontal="center" vertical="center" wrapText="1"/>
    </xf>
    <xf numFmtId="0" fontId="5" fillId="8" borderId="10" xfId="0" applyFont="1" applyFill="1" applyBorder="1" applyAlignment="1">
      <alignment horizontal="left"/>
    </xf>
    <xf numFmtId="0" fontId="5" fillId="8" borderId="11" xfId="0" applyFont="1" applyFill="1" applyBorder="1" applyAlignment="1">
      <alignment horizontal="left"/>
    </xf>
    <xf numFmtId="0" fontId="5" fillId="8" borderId="12" xfId="0" applyFont="1" applyFill="1" applyBorder="1" applyAlignment="1">
      <alignment horizontal="left"/>
    </xf>
    <xf numFmtId="0" fontId="0" fillId="2" borderId="10" xfId="0" applyFill="1" applyBorder="1" applyAlignment="1">
      <alignment vertical="center" wrapText="1"/>
    </xf>
    <xf numFmtId="0" fontId="0" fillId="2" borderId="11" xfId="0" applyFill="1" applyBorder="1" applyAlignment="1">
      <alignment vertical="center" wrapText="1"/>
    </xf>
    <xf numFmtId="0" fontId="0" fillId="2" borderId="12" xfId="0" applyFill="1" applyBorder="1" applyAlignment="1">
      <alignment vertical="center" wrapText="1"/>
    </xf>
    <xf numFmtId="0" fontId="1" fillId="4" borderId="15" xfId="0" applyFont="1" applyFill="1" applyBorder="1" applyAlignment="1">
      <alignment horizontal="center" vertical="center" wrapText="1"/>
    </xf>
    <xf numFmtId="0" fontId="0" fillId="2" borderId="2" xfId="0" applyFill="1" applyBorder="1" applyAlignment="1">
      <alignment horizontal="left" vertical="center" wrapText="1"/>
    </xf>
    <xf numFmtId="0" fontId="0" fillId="2" borderId="3" xfId="0" applyFill="1" applyBorder="1" applyAlignment="1">
      <alignment horizontal="left" vertical="center" wrapText="1"/>
    </xf>
    <xf numFmtId="0" fontId="0" fillId="2" borderId="4" xfId="0" applyFill="1" applyBorder="1" applyAlignment="1">
      <alignment horizontal="left" vertical="center" wrapText="1"/>
    </xf>
    <xf numFmtId="0" fontId="0" fillId="2" borderId="5" xfId="0" applyFill="1" applyBorder="1" applyAlignment="1">
      <alignment horizontal="left" vertical="center" wrapText="1"/>
    </xf>
    <xf numFmtId="0" fontId="0" fillId="2" borderId="0" xfId="0" applyFill="1" applyAlignment="1">
      <alignment horizontal="left" vertical="center" wrapText="1"/>
    </xf>
    <xf numFmtId="0" fontId="0" fillId="2" borderId="6" xfId="0" applyFill="1" applyBorder="1" applyAlignment="1">
      <alignment horizontal="left" vertical="center" wrapText="1"/>
    </xf>
    <xf numFmtId="0" fontId="0" fillId="2" borderId="7" xfId="0" applyFill="1" applyBorder="1" applyAlignment="1">
      <alignment horizontal="left" vertical="center" wrapText="1"/>
    </xf>
    <xf numFmtId="0" fontId="0" fillId="2" borderId="8" xfId="0" applyFill="1" applyBorder="1" applyAlignment="1">
      <alignment horizontal="left" vertical="center" wrapText="1"/>
    </xf>
    <xf numFmtId="0" fontId="0" fillId="2" borderId="9" xfId="0" applyFill="1" applyBorder="1" applyAlignment="1">
      <alignment horizontal="left" vertical="center" wrapText="1"/>
    </xf>
    <xf numFmtId="0" fontId="1" fillId="4" borderId="10" xfId="0" applyFont="1" applyFill="1" applyBorder="1" applyAlignment="1">
      <alignment vertical="center" wrapText="1"/>
    </xf>
    <xf numFmtId="0" fontId="1" fillId="4" borderId="11" xfId="0" applyFont="1" applyFill="1" applyBorder="1" applyAlignment="1">
      <alignment vertical="center" wrapText="1"/>
    </xf>
    <xf numFmtId="0" fontId="1" fillId="4" borderId="12" xfId="0" applyFont="1" applyFill="1" applyBorder="1" applyAlignment="1">
      <alignment vertical="center" wrapText="1"/>
    </xf>
    <xf numFmtId="0" fontId="5" fillId="11" borderId="10" xfId="0" applyFont="1" applyFill="1" applyBorder="1" applyAlignment="1">
      <alignment horizontal="left"/>
    </xf>
    <xf numFmtId="0" fontId="5" fillId="11" borderId="11" xfId="0" applyFont="1" applyFill="1" applyBorder="1" applyAlignment="1">
      <alignment horizontal="left"/>
    </xf>
    <xf numFmtId="0" fontId="5" fillId="11" borderId="12" xfId="0" applyFont="1" applyFill="1" applyBorder="1" applyAlignment="1">
      <alignment horizontal="left"/>
    </xf>
    <xf numFmtId="0" fontId="3" fillId="12" borderId="2" xfId="0" applyFont="1" applyFill="1" applyBorder="1" applyAlignment="1">
      <alignment horizontal="left" wrapText="1"/>
    </xf>
    <xf numFmtId="0" fontId="3" fillId="12" borderId="3" xfId="0" applyFont="1" applyFill="1" applyBorder="1" applyAlignment="1">
      <alignment horizontal="left" wrapText="1"/>
    </xf>
    <xf numFmtId="0" fontId="3" fillId="12" borderId="4" xfId="0" applyFont="1" applyFill="1" applyBorder="1" applyAlignment="1">
      <alignment horizontal="left" wrapText="1"/>
    </xf>
    <xf numFmtId="0" fontId="3" fillId="12" borderId="7" xfId="0" applyFont="1" applyFill="1" applyBorder="1" applyAlignment="1">
      <alignment horizontal="left" wrapText="1"/>
    </xf>
    <xf numFmtId="0" fontId="3" fillId="12" borderId="8" xfId="0" applyFont="1" applyFill="1" applyBorder="1" applyAlignment="1">
      <alignment horizontal="left" wrapText="1"/>
    </xf>
    <xf numFmtId="0" fontId="3" fillId="12" borderId="9" xfId="0" applyFont="1" applyFill="1" applyBorder="1" applyAlignment="1">
      <alignment horizontal="left" wrapText="1"/>
    </xf>
    <xf numFmtId="0" fontId="4" fillId="10" borderId="10" xfId="0" applyFont="1" applyFill="1" applyBorder="1" applyAlignment="1">
      <alignment horizontal="center"/>
    </xf>
    <xf numFmtId="0" fontId="4" fillId="10" borderId="11" xfId="0" applyFont="1" applyFill="1" applyBorder="1" applyAlignment="1">
      <alignment horizontal="center"/>
    </xf>
    <xf numFmtId="0" fontId="4" fillId="10" borderId="12" xfId="0" applyFont="1" applyFill="1" applyBorder="1" applyAlignment="1">
      <alignment horizontal="center"/>
    </xf>
    <xf numFmtId="0" fontId="0" fillId="0" borderId="1" xfId="0" applyBorder="1" applyAlignment="1">
      <alignment horizontal="center" vertical="center" wrapText="1"/>
    </xf>
    <xf numFmtId="0" fontId="0" fillId="0" borderId="1" xfId="0" applyBorder="1" applyAlignment="1">
      <alignment horizontal="left" vertical="center" wrapText="1"/>
    </xf>
    <xf numFmtId="0" fontId="0" fillId="2" borderId="1" xfId="0" applyFill="1" applyBorder="1" applyAlignment="1">
      <alignment horizontal="left" vertical="center" wrapText="1"/>
    </xf>
    <xf numFmtId="0" fontId="0" fillId="0" borderId="13" xfId="0" applyBorder="1" applyAlignment="1">
      <alignment horizontal="center" vertical="center" wrapText="1"/>
    </xf>
    <xf numFmtId="0" fontId="0" fillId="0" borderId="15" xfId="0" applyBorder="1" applyAlignment="1">
      <alignment horizontal="center" vertical="center" wrapText="1"/>
    </xf>
    <xf numFmtId="0" fontId="0" fillId="0" borderId="14" xfId="0" applyBorder="1" applyAlignment="1">
      <alignment horizontal="center" vertical="center" wrapText="1"/>
    </xf>
    <xf numFmtId="0" fontId="0" fillId="2" borderId="13" xfId="0" applyFill="1" applyBorder="1" applyAlignment="1">
      <alignment horizontal="center" vertical="center" wrapText="1"/>
    </xf>
    <xf numFmtId="0" fontId="0" fillId="2" borderId="15" xfId="0" applyFill="1" applyBorder="1" applyAlignment="1">
      <alignment horizontal="center" vertical="center" wrapText="1"/>
    </xf>
    <xf numFmtId="0" fontId="0" fillId="2" borderId="14" xfId="0" applyFill="1" applyBorder="1" applyAlignment="1">
      <alignment horizontal="center" vertical="center" wrapText="1"/>
    </xf>
    <xf numFmtId="0" fontId="0" fillId="2" borderId="10" xfId="0" applyFill="1" applyBorder="1" applyAlignment="1">
      <alignment horizontal="center" vertical="center" wrapText="1"/>
    </xf>
    <xf numFmtId="0" fontId="0" fillId="2" borderId="11" xfId="0" applyFill="1" applyBorder="1" applyAlignment="1">
      <alignment horizontal="center" vertical="center" wrapText="1"/>
    </xf>
    <xf numFmtId="0" fontId="0" fillId="2" borderId="12" xfId="0" applyFill="1" applyBorder="1" applyAlignment="1">
      <alignment horizontal="center" vertical="center" wrapText="1"/>
    </xf>
    <xf numFmtId="0" fontId="1" fillId="4" borderId="10" xfId="0" applyFont="1" applyFill="1" applyBorder="1" applyAlignment="1">
      <alignment horizontal="center" vertical="center"/>
    </xf>
    <xf numFmtId="0" fontId="1" fillId="4" borderId="11" xfId="0" applyFont="1" applyFill="1" applyBorder="1" applyAlignment="1">
      <alignment horizontal="center" vertical="center"/>
    </xf>
    <xf numFmtId="0" fontId="1" fillId="4" borderId="12" xfId="0" applyFont="1" applyFill="1" applyBorder="1" applyAlignment="1">
      <alignment horizontal="center" vertical="center"/>
    </xf>
    <xf numFmtId="0" fontId="0" fillId="2" borderId="2" xfId="0" applyFill="1" applyBorder="1" applyAlignment="1">
      <alignment horizontal="center" wrapText="1"/>
    </xf>
    <xf numFmtId="0" fontId="0" fillId="2" borderId="3" xfId="0" applyFill="1" applyBorder="1" applyAlignment="1">
      <alignment horizontal="center" wrapText="1"/>
    </xf>
    <xf numFmtId="0" fontId="0" fillId="2" borderId="4" xfId="0" applyFill="1" applyBorder="1" applyAlignment="1">
      <alignment horizontal="center" wrapText="1"/>
    </xf>
    <xf numFmtId="0" fontId="0" fillId="2" borderId="5" xfId="0" applyFill="1" applyBorder="1" applyAlignment="1">
      <alignment horizontal="center" wrapText="1"/>
    </xf>
    <xf numFmtId="0" fontId="0" fillId="2" borderId="0" xfId="0" applyFill="1" applyAlignment="1">
      <alignment horizontal="center" wrapText="1"/>
    </xf>
    <xf numFmtId="0" fontId="0" fillId="2" borderId="6" xfId="0" applyFill="1" applyBorder="1" applyAlignment="1">
      <alignment horizontal="center" wrapText="1"/>
    </xf>
    <xf numFmtId="0" fontId="0" fillId="2" borderId="7" xfId="0" applyFill="1" applyBorder="1" applyAlignment="1">
      <alignment horizontal="center" wrapText="1"/>
    </xf>
    <xf numFmtId="0" fontId="0" fillId="2" borderId="8" xfId="0" applyFill="1" applyBorder="1" applyAlignment="1">
      <alignment horizontal="center" wrapText="1"/>
    </xf>
    <xf numFmtId="0" fontId="0" fillId="2" borderId="9" xfId="0" applyFill="1" applyBorder="1" applyAlignment="1">
      <alignment horizontal="center" wrapText="1"/>
    </xf>
    <xf numFmtId="0" fontId="3" fillId="12" borderId="0" xfId="0" applyFont="1" applyFill="1" applyAlignment="1">
      <alignment horizontal="left" wrapText="1"/>
    </xf>
    <xf numFmtId="2" fontId="0" fillId="2" borderId="13" xfId="1" applyNumberFormat="1" applyFont="1" applyFill="1" applyBorder="1" applyAlignment="1">
      <alignment horizontal="center" vertical="center" wrapText="1"/>
    </xf>
    <xf numFmtId="2" fontId="0" fillId="2" borderId="15" xfId="1" applyNumberFormat="1" applyFont="1" applyFill="1" applyBorder="1" applyAlignment="1">
      <alignment horizontal="center" vertical="center" wrapText="1"/>
    </xf>
    <xf numFmtId="2" fontId="0" fillId="2" borderId="14" xfId="1" applyNumberFormat="1" applyFont="1" applyFill="1" applyBorder="1" applyAlignment="1">
      <alignment horizontal="center" vertical="center" wrapText="1"/>
    </xf>
    <xf numFmtId="0" fontId="0" fillId="2" borderId="13" xfId="0" applyFill="1" applyBorder="1" applyAlignment="1">
      <alignment horizontal="center" vertical="center"/>
    </xf>
    <xf numFmtId="0" fontId="0" fillId="2" borderId="15" xfId="0" applyFill="1" applyBorder="1" applyAlignment="1">
      <alignment horizontal="center" vertical="center"/>
    </xf>
    <xf numFmtId="0" fontId="0" fillId="2" borderId="14" xfId="0" applyFill="1" applyBorder="1" applyAlignment="1">
      <alignment horizontal="center" vertical="center"/>
    </xf>
    <xf numFmtId="0" fontId="4" fillId="13" borderId="10" xfId="0" applyFont="1" applyFill="1" applyBorder="1" applyAlignment="1">
      <alignment horizontal="center"/>
    </xf>
    <xf numFmtId="0" fontId="4" fillId="13" borderId="11" xfId="0" applyFont="1" applyFill="1" applyBorder="1" applyAlignment="1">
      <alignment horizontal="center"/>
    </xf>
    <xf numFmtId="0" fontId="4" fillId="13" borderId="12" xfId="0" applyFont="1" applyFill="1" applyBorder="1" applyAlignment="1">
      <alignment horizontal="center"/>
    </xf>
    <xf numFmtId="0" fontId="8" fillId="14" borderId="2" xfId="0" applyFont="1" applyFill="1" applyBorder="1" applyAlignment="1">
      <alignment horizontal="left" wrapText="1"/>
    </xf>
    <xf numFmtId="0" fontId="8" fillId="14" borderId="3" xfId="0" applyFont="1" applyFill="1" applyBorder="1" applyAlignment="1">
      <alignment horizontal="left" wrapText="1"/>
    </xf>
    <xf numFmtId="0" fontId="8" fillId="14" borderId="4" xfId="0" applyFont="1" applyFill="1" applyBorder="1" applyAlignment="1">
      <alignment horizontal="left" wrapText="1"/>
    </xf>
    <xf numFmtId="0" fontId="8" fillId="14" borderId="7" xfId="0" applyFont="1" applyFill="1" applyBorder="1" applyAlignment="1">
      <alignment horizontal="left" wrapText="1"/>
    </xf>
    <xf numFmtId="0" fontId="8" fillId="14" borderId="8" xfId="0" applyFont="1" applyFill="1" applyBorder="1" applyAlignment="1">
      <alignment horizontal="left" wrapText="1"/>
    </xf>
    <xf numFmtId="0" fontId="8" fillId="14" borderId="9" xfId="0" applyFont="1" applyFill="1" applyBorder="1" applyAlignment="1">
      <alignment horizontal="left" wrapText="1"/>
    </xf>
    <xf numFmtId="0" fontId="5" fillId="15" borderId="10" xfId="0" applyFont="1" applyFill="1" applyBorder="1" applyAlignment="1">
      <alignment horizontal="left"/>
    </xf>
    <xf numFmtId="0" fontId="5" fillId="15" borderId="11" xfId="0" applyFont="1" applyFill="1" applyBorder="1" applyAlignment="1">
      <alignment horizontal="left"/>
    </xf>
    <xf numFmtId="0" fontId="5" fillId="15" borderId="12" xfId="0" applyFont="1" applyFill="1" applyBorder="1" applyAlignment="1">
      <alignment horizontal="left"/>
    </xf>
    <xf numFmtId="0" fontId="1" fillId="4" borderId="2" xfId="0" applyFont="1" applyFill="1" applyBorder="1" applyAlignment="1">
      <alignment horizontal="center" vertical="center" wrapText="1"/>
    </xf>
    <xf numFmtId="0" fontId="1" fillId="4" borderId="3"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1" fillId="4" borderId="5" xfId="0" applyFont="1" applyFill="1" applyBorder="1" applyAlignment="1">
      <alignment horizontal="center" vertical="center" wrapText="1"/>
    </xf>
    <xf numFmtId="0" fontId="1" fillId="4" borderId="0" xfId="0" applyFont="1" applyFill="1" applyAlignment="1">
      <alignment horizontal="center" vertical="center" wrapText="1"/>
    </xf>
    <xf numFmtId="0" fontId="1" fillId="4" borderId="6" xfId="0" applyFont="1" applyFill="1" applyBorder="1" applyAlignment="1">
      <alignment horizontal="center" vertical="center" wrapText="1"/>
    </xf>
    <xf numFmtId="0" fontId="1" fillId="4" borderId="7" xfId="0" applyFont="1" applyFill="1" applyBorder="1" applyAlignment="1">
      <alignment horizontal="center" vertical="center" wrapText="1"/>
    </xf>
    <xf numFmtId="0" fontId="1" fillId="4" borderId="8" xfId="0" applyFont="1" applyFill="1" applyBorder="1" applyAlignment="1">
      <alignment horizontal="center" vertical="center" wrapText="1"/>
    </xf>
    <xf numFmtId="0" fontId="1" fillId="4" borderId="9" xfId="0" applyFont="1" applyFill="1" applyBorder="1" applyAlignment="1">
      <alignment horizontal="center" vertical="center" wrapText="1"/>
    </xf>
    <xf numFmtId="0" fontId="12" fillId="16" borderId="10" xfId="0" applyFont="1" applyFill="1" applyBorder="1" applyAlignment="1">
      <alignment horizontal="left"/>
    </xf>
    <xf numFmtId="0" fontId="12" fillId="16" borderId="11" xfId="0" applyFont="1" applyFill="1" applyBorder="1" applyAlignment="1">
      <alignment horizontal="left"/>
    </xf>
    <xf numFmtId="0" fontId="12" fillId="16" borderId="12" xfId="0" applyFont="1" applyFill="1" applyBorder="1" applyAlignment="1">
      <alignment horizontal="left"/>
    </xf>
    <xf numFmtId="0" fontId="11" fillId="2" borderId="10" xfId="0" applyFont="1" applyFill="1" applyBorder="1" applyAlignment="1">
      <alignment horizontal="center"/>
    </xf>
    <xf numFmtId="0" fontId="11" fillId="2" borderId="11" xfId="0" applyFont="1" applyFill="1" applyBorder="1" applyAlignment="1">
      <alignment horizontal="center"/>
    </xf>
    <xf numFmtId="0" fontId="11" fillId="2" borderId="12" xfId="0" applyFont="1" applyFill="1" applyBorder="1" applyAlignment="1">
      <alignment horizontal="center"/>
    </xf>
    <xf numFmtId="0" fontId="1" fillId="4" borderId="10" xfId="0" applyFont="1" applyFill="1" applyBorder="1" applyAlignment="1">
      <alignment horizontal="left" vertical="center"/>
    </xf>
    <xf numFmtId="0" fontId="1" fillId="4" borderId="11" xfId="0" applyFont="1" applyFill="1" applyBorder="1" applyAlignment="1">
      <alignment horizontal="left" vertical="center"/>
    </xf>
  </cellXfs>
  <cellStyles count="6">
    <cellStyle name="Comma" xfId="3" builtinId="3"/>
    <cellStyle name="Comma 2" xfId="5" xr:uid="{162C3ACD-4BD0-4766-A210-BBF7B0E7126C}"/>
    <cellStyle name="Hyperlink" xfId="2" builtinId="8"/>
    <cellStyle name="Neutral" xfId="4" builtinId="28"/>
    <cellStyle name="Normal" xfId="0" builtinId="0"/>
    <cellStyle name="Percent" xfId="1" builtinId="5"/>
  </cellStyles>
  <dxfs count="0"/>
  <tableStyles count="0" defaultTableStyle="TableStyleMedium2" defaultPivotStyle="PivotStyleLight16"/>
  <colors>
    <mruColors>
      <color rgb="FFA99966"/>
      <color rgb="FFFB6287"/>
      <color rgb="FFECA154"/>
      <color rgb="FFFFC341"/>
      <color rgb="FFC6A1DC"/>
      <color rgb="FF4189C9"/>
      <color rgb="FFFF33CC"/>
      <color rgb="FF006373"/>
      <color rgb="FF3DAF2C"/>
      <color rgb="FF008C9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38.png"/><Relationship Id="rId2" Type="http://schemas.openxmlformats.org/officeDocument/2006/relationships/image" Target="../media/image37.png"/><Relationship Id="rId1" Type="http://schemas.openxmlformats.org/officeDocument/2006/relationships/image" Target="../media/image36.png"/><Relationship Id="rId4" Type="http://schemas.openxmlformats.org/officeDocument/2006/relationships/image" Target="../media/image39.png"/></Relationships>
</file>

<file path=xl/drawings/_rels/drawing2.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drawing3.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5.png"/><Relationship Id="rId1" Type="http://schemas.openxmlformats.org/officeDocument/2006/relationships/image" Target="../media/image14.png"/><Relationship Id="rId5" Type="http://schemas.openxmlformats.org/officeDocument/2006/relationships/image" Target="../media/image18.png"/><Relationship Id="rId4" Type="http://schemas.openxmlformats.org/officeDocument/2006/relationships/image" Target="../media/image17.png"/></Relationships>
</file>

<file path=xl/drawings/_rels/drawing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5.xml.rels><?xml version="1.0" encoding="UTF-8" standalone="yes"?>
<Relationships xmlns="http://schemas.openxmlformats.org/package/2006/relationships"><Relationship Id="rId3" Type="http://schemas.openxmlformats.org/officeDocument/2006/relationships/image" Target="../media/image23.png"/><Relationship Id="rId2" Type="http://schemas.openxmlformats.org/officeDocument/2006/relationships/image" Target="../media/image22.png"/><Relationship Id="rId1" Type="http://schemas.openxmlformats.org/officeDocument/2006/relationships/image" Target="../media/image21.png"/><Relationship Id="rId4" Type="http://schemas.openxmlformats.org/officeDocument/2006/relationships/image" Target="../media/image24.png"/></Relationships>
</file>

<file path=xl/drawings/_rels/drawing6.xml.rels><?xml version="1.0" encoding="UTF-8" standalone="yes"?>
<Relationships xmlns="http://schemas.openxmlformats.org/package/2006/relationships"><Relationship Id="rId2" Type="http://schemas.openxmlformats.org/officeDocument/2006/relationships/image" Target="../media/image26.png"/><Relationship Id="rId1" Type="http://schemas.openxmlformats.org/officeDocument/2006/relationships/image" Target="../media/image25.png"/></Relationships>
</file>

<file path=xl/drawings/_rels/drawing7.xml.rels><?xml version="1.0" encoding="UTF-8" standalone="yes"?>
<Relationships xmlns="http://schemas.openxmlformats.org/package/2006/relationships"><Relationship Id="rId2" Type="http://schemas.openxmlformats.org/officeDocument/2006/relationships/image" Target="../media/image28.png"/><Relationship Id="rId1" Type="http://schemas.openxmlformats.org/officeDocument/2006/relationships/image" Target="../media/image27.png"/></Relationships>
</file>

<file path=xl/drawings/_rels/drawing8.xml.rels><?xml version="1.0" encoding="UTF-8" standalone="yes"?>
<Relationships xmlns="http://schemas.openxmlformats.org/package/2006/relationships"><Relationship Id="rId1" Type="http://schemas.openxmlformats.org/officeDocument/2006/relationships/image" Target="../media/image29.png"/></Relationships>
</file>

<file path=xl/drawings/_rels/drawing9.xml.rels><?xml version="1.0" encoding="UTF-8" standalone="yes"?>
<Relationships xmlns="http://schemas.openxmlformats.org/package/2006/relationships"><Relationship Id="rId3" Type="http://schemas.openxmlformats.org/officeDocument/2006/relationships/image" Target="../media/image32.png"/><Relationship Id="rId2" Type="http://schemas.openxmlformats.org/officeDocument/2006/relationships/image" Target="../media/image31.png"/><Relationship Id="rId1" Type="http://schemas.openxmlformats.org/officeDocument/2006/relationships/image" Target="../media/image30.png"/><Relationship Id="rId6" Type="http://schemas.openxmlformats.org/officeDocument/2006/relationships/image" Target="../media/image35.png"/><Relationship Id="rId5" Type="http://schemas.openxmlformats.org/officeDocument/2006/relationships/image" Target="../media/image34.png"/><Relationship Id="rId4" Type="http://schemas.openxmlformats.org/officeDocument/2006/relationships/image" Target="../media/image33.png"/></Relationships>
</file>

<file path=xl/drawings/drawing1.xml><?xml version="1.0" encoding="utf-8"?>
<xdr:wsDr xmlns:xdr="http://schemas.openxmlformats.org/drawingml/2006/spreadsheetDrawing" xmlns:a="http://schemas.openxmlformats.org/drawingml/2006/main">
  <xdr:twoCellAnchor editAs="oneCell">
    <xdr:from>
      <xdr:col>10</xdr:col>
      <xdr:colOff>571500</xdr:colOff>
      <xdr:row>2</xdr:row>
      <xdr:rowOff>386550</xdr:rowOff>
    </xdr:from>
    <xdr:to>
      <xdr:col>13</xdr:col>
      <xdr:colOff>296046</xdr:colOff>
      <xdr:row>5</xdr:row>
      <xdr:rowOff>0</xdr:rowOff>
    </xdr:to>
    <xdr:pic>
      <xdr:nvPicPr>
        <xdr:cNvPr id="5" name="Picture 4">
          <a:extLst>
            <a:ext uri="{FF2B5EF4-FFF2-40B4-BE49-F238E27FC236}">
              <a16:creationId xmlns:a16="http://schemas.microsoft.com/office/drawing/2014/main" id="{F48BD01A-688E-415E-B463-3FFA589F71B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315075" y="977100"/>
          <a:ext cx="1556521" cy="813600"/>
        </a:xfrm>
        <a:prstGeom prst="rect">
          <a:avLst/>
        </a:prstGeom>
      </xdr:spPr>
    </xdr:pic>
    <xdr:clientData/>
  </xdr:twoCellAnchor>
  <xdr:twoCellAnchor editAs="oneCell">
    <xdr:from>
      <xdr:col>5</xdr:col>
      <xdr:colOff>78443</xdr:colOff>
      <xdr:row>2</xdr:row>
      <xdr:rowOff>212910</xdr:rowOff>
    </xdr:from>
    <xdr:to>
      <xdr:col>9</xdr:col>
      <xdr:colOff>13761</xdr:colOff>
      <xdr:row>5</xdr:row>
      <xdr:rowOff>78440</xdr:rowOff>
    </xdr:to>
    <xdr:pic>
      <xdr:nvPicPr>
        <xdr:cNvPr id="2" name="Picture 1">
          <a:extLst>
            <a:ext uri="{FF2B5EF4-FFF2-40B4-BE49-F238E27FC236}">
              <a16:creationId xmlns:a16="http://schemas.microsoft.com/office/drawing/2014/main" id="{C6728362-3BAA-2887-D4E5-D1FC9617E717}"/>
            </a:ext>
          </a:extLst>
        </xdr:cNvPr>
        <xdr:cNvPicPr>
          <a:picLocks noChangeAspect="1"/>
        </xdr:cNvPicPr>
      </xdr:nvPicPr>
      <xdr:blipFill>
        <a:blip xmlns:r="http://schemas.openxmlformats.org/officeDocument/2006/relationships" r:embed="rId2"/>
        <a:stretch>
          <a:fillRect/>
        </a:stretch>
      </xdr:blipFill>
      <xdr:spPr>
        <a:xfrm>
          <a:off x="2655796" y="806822"/>
          <a:ext cx="2355789" cy="107576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2</xdr:col>
      <xdr:colOff>56029</xdr:colOff>
      <xdr:row>18</xdr:row>
      <xdr:rowOff>100853</xdr:rowOff>
    </xdr:from>
    <xdr:to>
      <xdr:col>13</xdr:col>
      <xdr:colOff>73257</xdr:colOff>
      <xdr:row>43</xdr:row>
      <xdr:rowOff>53851</xdr:rowOff>
    </xdr:to>
    <xdr:pic>
      <xdr:nvPicPr>
        <xdr:cNvPr id="5" name="Picture 4">
          <a:extLst>
            <a:ext uri="{FF2B5EF4-FFF2-40B4-BE49-F238E27FC236}">
              <a16:creationId xmlns:a16="http://schemas.microsoft.com/office/drawing/2014/main" id="{6A0C91E9-032D-E056-A957-3E4A2D5F9DEF}"/>
            </a:ext>
          </a:extLst>
        </xdr:cNvPr>
        <xdr:cNvPicPr>
          <a:picLocks noChangeAspect="1"/>
        </xdr:cNvPicPr>
      </xdr:nvPicPr>
      <xdr:blipFill>
        <a:blip xmlns:r="http://schemas.openxmlformats.org/officeDocument/2006/relationships" r:embed="rId1"/>
        <a:stretch>
          <a:fillRect/>
        </a:stretch>
      </xdr:blipFill>
      <xdr:spPr>
        <a:xfrm>
          <a:off x="560294" y="4213412"/>
          <a:ext cx="9486198" cy="4435351"/>
        </a:xfrm>
        <a:prstGeom prst="rect">
          <a:avLst/>
        </a:prstGeom>
      </xdr:spPr>
    </xdr:pic>
    <xdr:clientData/>
  </xdr:twoCellAnchor>
  <xdr:twoCellAnchor editAs="oneCell">
    <xdr:from>
      <xdr:col>2</xdr:col>
      <xdr:colOff>41649</xdr:colOff>
      <xdr:row>55</xdr:row>
      <xdr:rowOff>176120</xdr:rowOff>
    </xdr:from>
    <xdr:to>
      <xdr:col>9</xdr:col>
      <xdr:colOff>120592</xdr:colOff>
      <xdr:row>76</xdr:row>
      <xdr:rowOff>163483</xdr:rowOff>
    </xdr:to>
    <xdr:pic>
      <xdr:nvPicPr>
        <xdr:cNvPr id="6" name="Picture 5">
          <a:extLst>
            <a:ext uri="{FF2B5EF4-FFF2-40B4-BE49-F238E27FC236}">
              <a16:creationId xmlns:a16="http://schemas.microsoft.com/office/drawing/2014/main" id="{6164024A-D30B-A6DE-D4E2-FAFF8E305C99}"/>
            </a:ext>
          </a:extLst>
        </xdr:cNvPr>
        <xdr:cNvPicPr>
          <a:picLocks noChangeAspect="1"/>
        </xdr:cNvPicPr>
      </xdr:nvPicPr>
      <xdr:blipFill>
        <a:blip xmlns:r="http://schemas.openxmlformats.org/officeDocument/2006/relationships" r:embed="rId2"/>
        <a:stretch>
          <a:fillRect/>
        </a:stretch>
      </xdr:blipFill>
      <xdr:spPr>
        <a:xfrm>
          <a:off x="545914" y="11292355"/>
          <a:ext cx="6992972" cy="3752540"/>
        </a:xfrm>
        <a:prstGeom prst="rect">
          <a:avLst/>
        </a:prstGeom>
      </xdr:spPr>
    </xdr:pic>
    <xdr:clientData/>
  </xdr:twoCellAnchor>
  <xdr:twoCellAnchor editAs="oneCell">
    <xdr:from>
      <xdr:col>1</xdr:col>
      <xdr:colOff>224118</xdr:colOff>
      <xdr:row>83</xdr:row>
      <xdr:rowOff>44823</xdr:rowOff>
    </xdr:from>
    <xdr:to>
      <xdr:col>13</xdr:col>
      <xdr:colOff>6022</xdr:colOff>
      <xdr:row>109</xdr:row>
      <xdr:rowOff>56038</xdr:rowOff>
    </xdr:to>
    <xdr:pic>
      <xdr:nvPicPr>
        <xdr:cNvPr id="7" name="Picture 6">
          <a:extLst>
            <a:ext uri="{FF2B5EF4-FFF2-40B4-BE49-F238E27FC236}">
              <a16:creationId xmlns:a16="http://schemas.microsoft.com/office/drawing/2014/main" id="{C48C1292-AC6E-426E-E407-2BAC97E94CD9}"/>
            </a:ext>
          </a:extLst>
        </xdr:cNvPr>
        <xdr:cNvPicPr>
          <a:picLocks noChangeAspect="1"/>
        </xdr:cNvPicPr>
      </xdr:nvPicPr>
      <xdr:blipFill>
        <a:blip xmlns:r="http://schemas.openxmlformats.org/officeDocument/2006/relationships" r:embed="rId3"/>
        <a:stretch>
          <a:fillRect/>
        </a:stretch>
      </xdr:blipFill>
      <xdr:spPr>
        <a:xfrm>
          <a:off x="493059" y="16270941"/>
          <a:ext cx="9486198" cy="4672862"/>
        </a:xfrm>
        <a:prstGeom prst="rect">
          <a:avLst/>
        </a:prstGeom>
      </xdr:spPr>
    </xdr:pic>
    <xdr:clientData/>
  </xdr:twoCellAnchor>
  <xdr:twoCellAnchor editAs="oneCell">
    <xdr:from>
      <xdr:col>1</xdr:col>
      <xdr:colOff>224118</xdr:colOff>
      <xdr:row>134</xdr:row>
      <xdr:rowOff>145677</xdr:rowOff>
    </xdr:from>
    <xdr:to>
      <xdr:col>13</xdr:col>
      <xdr:colOff>9157</xdr:colOff>
      <xdr:row>161</xdr:row>
      <xdr:rowOff>80292</xdr:rowOff>
    </xdr:to>
    <xdr:pic>
      <xdr:nvPicPr>
        <xdr:cNvPr id="9" name="Picture 8">
          <a:extLst>
            <a:ext uri="{FF2B5EF4-FFF2-40B4-BE49-F238E27FC236}">
              <a16:creationId xmlns:a16="http://schemas.microsoft.com/office/drawing/2014/main" id="{395D71A9-504A-9916-C498-45B7275E714F}"/>
            </a:ext>
          </a:extLst>
        </xdr:cNvPr>
        <xdr:cNvPicPr>
          <a:picLocks noChangeAspect="1"/>
        </xdr:cNvPicPr>
      </xdr:nvPicPr>
      <xdr:blipFill>
        <a:blip xmlns:r="http://schemas.openxmlformats.org/officeDocument/2006/relationships" r:embed="rId4"/>
        <a:stretch>
          <a:fillRect/>
        </a:stretch>
      </xdr:blipFill>
      <xdr:spPr>
        <a:xfrm>
          <a:off x="493059" y="26367442"/>
          <a:ext cx="9455716" cy="479796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9</xdr:col>
      <xdr:colOff>702796</xdr:colOff>
      <xdr:row>27</xdr:row>
      <xdr:rowOff>160058</xdr:rowOff>
    </xdr:from>
    <xdr:to>
      <xdr:col>21</xdr:col>
      <xdr:colOff>27289</xdr:colOff>
      <xdr:row>49</xdr:row>
      <xdr:rowOff>143846</xdr:rowOff>
    </xdr:to>
    <xdr:pic>
      <xdr:nvPicPr>
        <xdr:cNvPr id="11" name="Picture 10">
          <a:extLst>
            <a:ext uri="{FF2B5EF4-FFF2-40B4-BE49-F238E27FC236}">
              <a16:creationId xmlns:a16="http://schemas.microsoft.com/office/drawing/2014/main" id="{674C2198-D0FB-813D-8148-4EB3A9F2F666}"/>
            </a:ext>
          </a:extLst>
        </xdr:cNvPr>
        <xdr:cNvPicPr>
          <a:picLocks noChangeAspect="1"/>
        </xdr:cNvPicPr>
      </xdr:nvPicPr>
      <xdr:blipFill>
        <a:blip xmlns:r="http://schemas.openxmlformats.org/officeDocument/2006/relationships" r:embed="rId1"/>
        <a:stretch>
          <a:fillRect/>
        </a:stretch>
      </xdr:blipFill>
      <xdr:spPr>
        <a:xfrm>
          <a:off x="8334002" y="6020734"/>
          <a:ext cx="7224640" cy="4298053"/>
        </a:xfrm>
        <a:prstGeom prst="rect">
          <a:avLst/>
        </a:prstGeom>
      </xdr:spPr>
    </xdr:pic>
    <xdr:clientData/>
  </xdr:twoCellAnchor>
  <xdr:twoCellAnchor editAs="oneCell">
    <xdr:from>
      <xdr:col>12</xdr:col>
      <xdr:colOff>198531</xdr:colOff>
      <xdr:row>64</xdr:row>
      <xdr:rowOff>145677</xdr:rowOff>
    </xdr:from>
    <xdr:to>
      <xdr:col>20</xdr:col>
      <xdr:colOff>502619</xdr:colOff>
      <xdr:row>83</xdr:row>
      <xdr:rowOff>154812</xdr:rowOff>
    </xdr:to>
    <xdr:pic>
      <xdr:nvPicPr>
        <xdr:cNvPr id="12" name="Picture 11">
          <a:extLst>
            <a:ext uri="{FF2B5EF4-FFF2-40B4-BE49-F238E27FC236}">
              <a16:creationId xmlns:a16="http://schemas.microsoft.com/office/drawing/2014/main" id="{886DAAA9-724A-065D-9B2A-4886001F25E5}"/>
            </a:ext>
          </a:extLst>
        </xdr:cNvPr>
        <xdr:cNvPicPr>
          <a:picLocks noChangeAspect="1"/>
        </xdr:cNvPicPr>
      </xdr:nvPicPr>
      <xdr:blipFill>
        <a:blip xmlns:r="http://schemas.openxmlformats.org/officeDocument/2006/relationships" r:embed="rId2"/>
        <a:stretch>
          <a:fillRect/>
        </a:stretch>
      </xdr:blipFill>
      <xdr:spPr>
        <a:xfrm>
          <a:off x="9981266" y="13312589"/>
          <a:ext cx="5410796" cy="3606223"/>
        </a:xfrm>
        <a:prstGeom prst="rect">
          <a:avLst/>
        </a:prstGeom>
      </xdr:spPr>
    </xdr:pic>
    <xdr:clientData/>
  </xdr:twoCellAnchor>
  <xdr:twoCellAnchor editAs="oneCell">
    <xdr:from>
      <xdr:col>12</xdr:col>
      <xdr:colOff>212912</xdr:colOff>
      <xdr:row>87</xdr:row>
      <xdr:rowOff>145677</xdr:rowOff>
    </xdr:from>
    <xdr:to>
      <xdr:col>20</xdr:col>
      <xdr:colOff>523096</xdr:colOff>
      <xdr:row>105</xdr:row>
      <xdr:rowOff>154424</xdr:rowOff>
    </xdr:to>
    <xdr:pic>
      <xdr:nvPicPr>
        <xdr:cNvPr id="14" name="Picture 13">
          <a:extLst>
            <a:ext uri="{FF2B5EF4-FFF2-40B4-BE49-F238E27FC236}">
              <a16:creationId xmlns:a16="http://schemas.microsoft.com/office/drawing/2014/main" id="{DE85AA83-A835-68B9-BA40-1ADE1F949B00}"/>
            </a:ext>
          </a:extLst>
        </xdr:cNvPr>
        <xdr:cNvPicPr>
          <a:picLocks noChangeAspect="1"/>
        </xdr:cNvPicPr>
      </xdr:nvPicPr>
      <xdr:blipFill>
        <a:blip xmlns:r="http://schemas.openxmlformats.org/officeDocument/2006/relationships" r:embed="rId3"/>
        <a:stretch>
          <a:fillRect/>
        </a:stretch>
      </xdr:blipFill>
      <xdr:spPr>
        <a:xfrm>
          <a:off x="9995647" y="17626853"/>
          <a:ext cx="5416892" cy="3706689"/>
        </a:xfrm>
        <a:prstGeom prst="rect">
          <a:avLst/>
        </a:prstGeom>
      </xdr:spPr>
    </xdr:pic>
    <xdr:clientData/>
  </xdr:twoCellAnchor>
  <xdr:twoCellAnchor editAs="oneCell">
    <xdr:from>
      <xdr:col>10</xdr:col>
      <xdr:colOff>201706</xdr:colOff>
      <xdr:row>113</xdr:row>
      <xdr:rowOff>145676</xdr:rowOff>
    </xdr:from>
    <xdr:to>
      <xdr:col>21</xdr:col>
      <xdr:colOff>98099</xdr:colOff>
      <xdr:row>136</xdr:row>
      <xdr:rowOff>124622</xdr:rowOff>
    </xdr:to>
    <xdr:pic>
      <xdr:nvPicPr>
        <xdr:cNvPr id="15" name="Picture 14">
          <a:extLst>
            <a:ext uri="{FF2B5EF4-FFF2-40B4-BE49-F238E27FC236}">
              <a16:creationId xmlns:a16="http://schemas.microsoft.com/office/drawing/2014/main" id="{1EAEE976-AF79-284D-1B1A-E9CD40EE00E7}"/>
            </a:ext>
          </a:extLst>
        </xdr:cNvPr>
        <xdr:cNvPicPr>
          <a:picLocks noChangeAspect="1"/>
        </xdr:cNvPicPr>
      </xdr:nvPicPr>
      <xdr:blipFill>
        <a:blip xmlns:r="http://schemas.openxmlformats.org/officeDocument/2006/relationships" r:embed="rId4"/>
        <a:stretch>
          <a:fillRect/>
        </a:stretch>
      </xdr:blipFill>
      <xdr:spPr>
        <a:xfrm>
          <a:off x="8706971" y="22848794"/>
          <a:ext cx="6922481" cy="4105885"/>
        </a:xfrm>
        <a:prstGeom prst="rect">
          <a:avLst/>
        </a:prstGeom>
      </xdr:spPr>
    </xdr:pic>
    <xdr:clientData/>
  </xdr:twoCellAnchor>
  <xdr:twoCellAnchor editAs="oneCell">
    <xdr:from>
      <xdr:col>10</xdr:col>
      <xdr:colOff>403411</xdr:colOff>
      <xdr:row>152</xdr:row>
      <xdr:rowOff>11206</xdr:rowOff>
    </xdr:from>
    <xdr:to>
      <xdr:col>21</xdr:col>
      <xdr:colOff>107637</xdr:colOff>
      <xdr:row>168</xdr:row>
      <xdr:rowOff>25504</xdr:rowOff>
    </xdr:to>
    <xdr:pic>
      <xdr:nvPicPr>
        <xdr:cNvPr id="16" name="Picture 15">
          <a:extLst>
            <a:ext uri="{FF2B5EF4-FFF2-40B4-BE49-F238E27FC236}">
              <a16:creationId xmlns:a16="http://schemas.microsoft.com/office/drawing/2014/main" id="{95DCA092-43C5-C55C-5F84-59142FE8EE7C}"/>
            </a:ext>
          </a:extLst>
        </xdr:cNvPr>
        <xdr:cNvPicPr>
          <a:picLocks noChangeAspect="1"/>
        </xdr:cNvPicPr>
      </xdr:nvPicPr>
      <xdr:blipFill>
        <a:blip xmlns:r="http://schemas.openxmlformats.org/officeDocument/2006/relationships" r:embed="rId5"/>
        <a:stretch>
          <a:fillRect/>
        </a:stretch>
      </xdr:blipFill>
      <xdr:spPr>
        <a:xfrm>
          <a:off x="8908676" y="31432500"/>
          <a:ext cx="6733489" cy="3435267"/>
        </a:xfrm>
        <a:prstGeom prst="rect">
          <a:avLst/>
        </a:prstGeom>
      </xdr:spPr>
    </xdr:pic>
    <xdr:clientData/>
  </xdr:twoCellAnchor>
  <xdr:twoCellAnchor editAs="oneCell">
    <xdr:from>
      <xdr:col>8</xdr:col>
      <xdr:colOff>641910</xdr:colOff>
      <xdr:row>173</xdr:row>
      <xdr:rowOff>64060</xdr:rowOff>
    </xdr:from>
    <xdr:to>
      <xdr:col>21</xdr:col>
      <xdr:colOff>67028</xdr:colOff>
      <xdr:row>181</xdr:row>
      <xdr:rowOff>121702</xdr:rowOff>
    </xdr:to>
    <xdr:pic>
      <xdr:nvPicPr>
        <xdr:cNvPr id="17" name="Picture 16">
          <a:extLst>
            <a:ext uri="{FF2B5EF4-FFF2-40B4-BE49-F238E27FC236}">
              <a16:creationId xmlns:a16="http://schemas.microsoft.com/office/drawing/2014/main" id="{7159DD71-6EE1-C70F-2A9C-9C9FFE45E6FB}"/>
            </a:ext>
          </a:extLst>
        </xdr:cNvPr>
        <xdr:cNvPicPr>
          <a:picLocks noChangeAspect="1"/>
        </xdr:cNvPicPr>
      </xdr:nvPicPr>
      <xdr:blipFill>
        <a:blip xmlns:r="http://schemas.openxmlformats.org/officeDocument/2006/relationships" r:embed="rId6"/>
        <a:stretch>
          <a:fillRect/>
        </a:stretch>
      </xdr:blipFill>
      <xdr:spPr>
        <a:xfrm>
          <a:off x="7399057" y="35620325"/>
          <a:ext cx="8202499" cy="2228408"/>
        </a:xfrm>
        <a:prstGeom prst="rect">
          <a:avLst/>
        </a:prstGeom>
      </xdr:spPr>
    </xdr:pic>
    <xdr:clientData/>
  </xdr:twoCellAnchor>
  <xdr:twoCellAnchor editAs="oneCell">
    <xdr:from>
      <xdr:col>9</xdr:col>
      <xdr:colOff>268941</xdr:colOff>
      <xdr:row>186</xdr:row>
      <xdr:rowOff>123265</xdr:rowOff>
    </xdr:from>
    <xdr:to>
      <xdr:col>21</xdr:col>
      <xdr:colOff>29209</xdr:colOff>
      <xdr:row>209</xdr:row>
      <xdr:rowOff>41099</xdr:rowOff>
    </xdr:to>
    <xdr:pic>
      <xdr:nvPicPr>
        <xdr:cNvPr id="18" name="Picture 17">
          <a:extLst>
            <a:ext uri="{FF2B5EF4-FFF2-40B4-BE49-F238E27FC236}">
              <a16:creationId xmlns:a16="http://schemas.microsoft.com/office/drawing/2014/main" id="{13CEF69A-17E4-9839-4C1D-84C897658B08}"/>
            </a:ext>
          </a:extLst>
        </xdr:cNvPr>
        <xdr:cNvPicPr>
          <a:picLocks noChangeAspect="1"/>
        </xdr:cNvPicPr>
      </xdr:nvPicPr>
      <xdr:blipFill>
        <a:blip xmlns:r="http://schemas.openxmlformats.org/officeDocument/2006/relationships" r:embed="rId7"/>
        <a:stretch>
          <a:fillRect/>
        </a:stretch>
      </xdr:blipFill>
      <xdr:spPr>
        <a:xfrm>
          <a:off x="7900147" y="38839589"/>
          <a:ext cx="7654065" cy="4590686"/>
        </a:xfrm>
        <a:prstGeom prst="rect">
          <a:avLst/>
        </a:prstGeom>
      </xdr:spPr>
    </xdr:pic>
    <xdr:clientData/>
  </xdr:twoCellAnchor>
  <xdr:twoCellAnchor editAs="oneCell">
    <xdr:from>
      <xdr:col>9</xdr:col>
      <xdr:colOff>224117</xdr:colOff>
      <xdr:row>216</xdr:row>
      <xdr:rowOff>11207</xdr:rowOff>
    </xdr:from>
    <xdr:to>
      <xdr:col>21</xdr:col>
      <xdr:colOff>26807</xdr:colOff>
      <xdr:row>240</xdr:row>
      <xdr:rowOff>68433</xdr:rowOff>
    </xdr:to>
    <xdr:pic>
      <xdr:nvPicPr>
        <xdr:cNvPr id="19" name="Picture 18">
          <a:extLst>
            <a:ext uri="{FF2B5EF4-FFF2-40B4-BE49-F238E27FC236}">
              <a16:creationId xmlns:a16="http://schemas.microsoft.com/office/drawing/2014/main" id="{B16B17EB-4CBA-FCD2-9A1E-7B42C2E96EDA}"/>
            </a:ext>
          </a:extLst>
        </xdr:cNvPr>
        <xdr:cNvPicPr>
          <a:picLocks noChangeAspect="1"/>
        </xdr:cNvPicPr>
      </xdr:nvPicPr>
      <xdr:blipFill>
        <a:blip xmlns:r="http://schemas.openxmlformats.org/officeDocument/2006/relationships" r:embed="rId8"/>
        <a:stretch>
          <a:fillRect/>
        </a:stretch>
      </xdr:blipFill>
      <xdr:spPr>
        <a:xfrm>
          <a:off x="7855323" y="44745089"/>
          <a:ext cx="7709187" cy="5099873"/>
        </a:xfrm>
        <a:prstGeom prst="rect">
          <a:avLst/>
        </a:prstGeom>
      </xdr:spPr>
    </xdr:pic>
    <xdr:clientData/>
  </xdr:twoCellAnchor>
  <xdr:twoCellAnchor editAs="oneCell">
    <xdr:from>
      <xdr:col>9</xdr:col>
      <xdr:colOff>313765</xdr:colOff>
      <xdr:row>245</xdr:row>
      <xdr:rowOff>86472</xdr:rowOff>
    </xdr:from>
    <xdr:to>
      <xdr:col>21</xdr:col>
      <xdr:colOff>74286</xdr:colOff>
      <xdr:row>259</xdr:row>
      <xdr:rowOff>144259</xdr:rowOff>
    </xdr:to>
    <xdr:pic>
      <xdr:nvPicPr>
        <xdr:cNvPr id="20" name="Picture 19">
          <a:extLst>
            <a:ext uri="{FF2B5EF4-FFF2-40B4-BE49-F238E27FC236}">
              <a16:creationId xmlns:a16="http://schemas.microsoft.com/office/drawing/2014/main" id="{D12BB717-DE07-231B-28F6-F67E4FE5C150}"/>
            </a:ext>
          </a:extLst>
        </xdr:cNvPr>
        <xdr:cNvPicPr>
          <a:picLocks noChangeAspect="1"/>
        </xdr:cNvPicPr>
      </xdr:nvPicPr>
      <xdr:blipFill>
        <a:blip xmlns:r="http://schemas.openxmlformats.org/officeDocument/2006/relationships" r:embed="rId9"/>
        <a:stretch>
          <a:fillRect/>
        </a:stretch>
      </xdr:blipFill>
      <xdr:spPr>
        <a:xfrm>
          <a:off x="7944971" y="50759472"/>
          <a:ext cx="7660668" cy="3307493"/>
        </a:xfrm>
        <a:prstGeom prst="rect">
          <a:avLst/>
        </a:prstGeom>
      </xdr:spPr>
    </xdr:pic>
    <xdr:clientData/>
  </xdr:twoCellAnchor>
  <xdr:twoCellAnchor editAs="oneCell">
    <xdr:from>
      <xdr:col>10</xdr:col>
      <xdr:colOff>156882</xdr:colOff>
      <xdr:row>266</xdr:row>
      <xdr:rowOff>0</xdr:rowOff>
    </xdr:from>
    <xdr:to>
      <xdr:col>21</xdr:col>
      <xdr:colOff>144977</xdr:colOff>
      <xdr:row>285</xdr:row>
      <xdr:rowOff>56240</xdr:rowOff>
    </xdr:to>
    <xdr:pic>
      <xdr:nvPicPr>
        <xdr:cNvPr id="23" name="Picture 22">
          <a:extLst>
            <a:ext uri="{FF2B5EF4-FFF2-40B4-BE49-F238E27FC236}">
              <a16:creationId xmlns:a16="http://schemas.microsoft.com/office/drawing/2014/main" id="{6D850BA8-C68A-C344-2BF2-F5C5BA666BAA}"/>
            </a:ext>
          </a:extLst>
        </xdr:cNvPr>
        <xdr:cNvPicPr>
          <a:picLocks noChangeAspect="1"/>
        </xdr:cNvPicPr>
      </xdr:nvPicPr>
      <xdr:blipFill>
        <a:blip xmlns:r="http://schemas.openxmlformats.org/officeDocument/2006/relationships" r:embed="rId10"/>
        <a:stretch>
          <a:fillRect/>
        </a:stretch>
      </xdr:blipFill>
      <xdr:spPr>
        <a:xfrm>
          <a:off x="8662147" y="55267412"/>
          <a:ext cx="7007833" cy="3462828"/>
        </a:xfrm>
        <a:prstGeom prst="rect">
          <a:avLst/>
        </a:prstGeom>
      </xdr:spPr>
    </xdr:pic>
    <xdr:clientData/>
  </xdr:twoCellAnchor>
  <xdr:twoCellAnchor editAs="oneCell">
    <xdr:from>
      <xdr:col>10</xdr:col>
      <xdr:colOff>212911</xdr:colOff>
      <xdr:row>300</xdr:row>
      <xdr:rowOff>0</xdr:rowOff>
    </xdr:from>
    <xdr:to>
      <xdr:col>21</xdr:col>
      <xdr:colOff>88093</xdr:colOff>
      <xdr:row>323</xdr:row>
      <xdr:rowOff>40165</xdr:rowOff>
    </xdr:to>
    <xdr:pic>
      <xdr:nvPicPr>
        <xdr:cNvPr id="24" name="Picture 23">
          <a:extLst>
            <a:ext uri="{FF2B5EF4-FFF2-40B4-BE49-F238E27FC236}">
              <a16:creationId xmlns:a16="http://schemas.microsoft.com/office/drawing/2014/main" id="{DC875D95-2C17-E160-3130-853BF1743C81}"/>
            </a:ext>
          </a:extLst>
        </xdr:cNvPr>
        <xdr:cNvPicPr>
          <a:picLocks noChangeAspect="1"/>
        </xdr:cNvPicPr>
      </xdr:nvPicPr>
      <xdr:blipFill>
        <a:blip xmlns:r="http://schemas.openxmlformats.org/officeDocument/2006/relationships" r:embed="rId11"/>
        <a:stretch>
          <a:fillRect/>
        </a:stretch>
      </xdr:blipFill>
      <xdr:spPr>
        <a:xfrm>
          <a:off x="8718176" y="63189971"/>
          <a:ext cx="6904445" cy="416392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9</xdr:col>
      <xdr:colOff>446485</xdr:colOff>
      <xdr:row>18</xdr:row>
      <xdr:rowOff>69454</xdr:rowOff>
    </xdr:from>
    <xdr:to>
      <xdr:col>21</xdr:col>
      <xdr:colOff>87704</xdr:colOff>
      <xdr:row>35</xdr:row>
      <xdr:rowOff>21613</xdr:rowOff>
    </xdr:to>
    <xdr:pic>
      <xdr:nvPicPr>
        <xdr:cNvPr id="6" name="Picture 5">
          <a:extLst>
            <a:ext uri="{FF2B5EF4-FFF2-40B4-BE49-F238E27FC236}">
              <a16:creationId xmlns:a16="http://schemas.microsoft.com/office/drawing/2014/main" id="{7E9F7798-0AE2-6387-A153-DE78D9D22BA0}"/>
            </a:ext>
          </a:extLst>
        </xdr:cNvPr>
        <xdr:cNvPicPr>
          <a:picLocks noChangeAspect="1"/>
        </xdr:cNvPicPr>
      </xdr:nvPicPr>
      <xdr:blipFill>
        <a:blip xmlns:r="http://schemas.openxmlformats.org/officeDocument/2006/relationships" r:embed="rId1"/>
        <a:stretch>
          <a:fillRect/>
        </a:stretch>
      </xdr:blipFill>
      <xdr:spPr>
        <a:xfrm>
          <a:off x="6826251" y="3859610"/>
          <a:ext cx="7258044" cy="3365284"/>
        </a:xfrm>
        <a:prstGeom prst="rect">
          <a:avLst/>
        </a:prstGeom>
      </xdr:spPr>
    </xdr:pic>
    <xdr:clientData/>
  </xdr:twoCellAnchor>
  <xdr:twoCellAnchor editAs="oneCell">
    <xdr:from>
      <xdr:col>11</xdr:col>
      <xdr:colOff>377031</xdr:colOff>
      <xdr:row>40</xdr:row>
      <xdr:rowOff>9922</xdr:rowOff>
    </xdr:from>
    <xdr:to>
      <xdr:col>21</xdr:col>
      <xdr:colOff>47480</xdr:colOff>
      <xdr:row>55</xdr:row>
      <xdr:rowOff>75581</xdr:rowOff>
    </xdr:to>
    <xdr:pic>
      <xdr:nvPicPr>
        <xdr:cNvPr id="8" name="Picture 7">
          <a:extLst>
            <a:ext uri="{FF2B5EF4-FFF2-40B4-BE49-F238E27FC236}">
              <a16:creationId xmlns:a16="http://schemas.microsoft.com/office/drawing/2014/main" id="{9167346B-E3A3-1A5C-C422-8BF54DABD8E9}"/>
            </a:ext>
          </a:extLst>
        </xdr:cNvPr>
        <xdr:cNvPicPr>
          <a:picLocks noChangeAspect="1"/>
        </xdr:cNvPicPr>
      </xdr:nvPicPr>
      <xdr:blipFill>
        <a:blip xmlns:r="http://schemas.openxmlformats.org/officeDocument/2006/relationships" r:embed="rId2"/>
        <a:stretch>
          <a:fillRect/>
        </a:stretch>
      </xdr:blipFill>
      <xdr:spPr>
        <a:xfrm>
          <a:off x="8026797" y="8106172"/>
          <a:ext cx="6017274" cy="2923159"/>
        </a:xfrm>
        <a:prstGeom prst="rect">
          <a:avLst/>
        </a:prstGeom>
      </xdr:spPr>
    </xdr:pic>
    <xdr:clientData/>
  </xdr:twoCellAnchor>
  <xdr:twoCellAnchor editAs="oneCell">
    <xdr:from>
      <xdr:col>11</xdr:col>
      <xdr:colOff>0</xdr:colOff>
      <xdr:row>73</xdr:row>
      <xdr:rowOff>0</xdr:rowOff>
    </xdr:from>
    <xdr:to>
      <xdr:col>20</xdr:col>
      <xdr:colOff>372257</xdr:colOff>
      <xdr:row>93</xdr:row>
      <xdr:rowOff>171869</xdr:rowOff>
    </xdr:to>
    <xdr:pic>
      <xdr:nvPicPr>
        <xdr:cNvPr id="9" name="Picture 8">
          <a:extLst>
            <a:ext uri="{FF2B5EF4-FFF2-40B4-BE49-F238E27FC236}">
              <a16:creationId xmlns:a16="http://schemas.microsoft.com/office/drawing/2014/main" id="{CD4B2416-4A83-6676-7333-090E9B768558}"/>
            </a:ext>
          </a:extLst>
        </xdr:cNvPr>
        <xdr:cNvPicPr>
          <a:picLocks noChangeAspect="1"/>
        </xdr:cNvPicPr>
      </xdr:nvPicPr>
      <xdr:blipFill>
        <a:blip xmlns:r="http://schemas.openxmlformats.org/officeDocument/2006/relationships" r:embed="rId3"/>
        <a:stretch>
          <a:fillRect/>
        </a:stretch>
      </xdr:blipFill>
      <xdr:spPr>
        <a:xfrm>
          <a:off x="7649766" y="15855156"/>
          <a:ext cx="6090432" cy="3932261"/>
        </a:xfrm>
        <a:prstGeom prst="rect">
          <a:avLst/>
        </a:prstGeom>
      </xdr:spPr>
    </xdr:pic>
    <xdr:clientData/>
  </xdr:twoCellAnchor>
  <xdr:twoCellAnchor editAs="oneCell">
    <xdr:from>
      <xdr:col>8</xdr:col>
      <xdr:colOff>664765</xdr:colOff>
      <xdr:row>108</xdr:row>
      <xdr:rowOff>0</xdr:rowOff>
    </xdr:from>
    <xdr:to>
      <xdr:col>21</xdr:col>
      <xdr:colOff>66644</xdr:colOff>
      <xdr:row>132</xdr:row>
      <xdr:rowOff>1945</xdr:rowOff>
    </xdr:to>
    <xdr:pic>
      <xdr:nvPicPr>
        <xdr:cNvPr id="10" name="Picture 9">
          <a:extLst>
            <a:ext uri="{FF2B5EF4-FFF2-40B4-BE49-F238E27FC236}">
              <a16:creationId xmlns:a16="http://schemas.microsoft.com/office/drawing/2014/main" id="{96193037-A5FA-5080-61EB-95F4A25667DD}"/>
            </a:ext>
          </a:extLst>
        </xdr:cNvPr>
        <xdr:cNvPicPr>
          <a:picLocks noChangeAspect="1"/>
        </xdr:cNvPicPr>
      </xdr:nvPicPr>
      <xdr:blipFill>
        <a:blip xmlns:r="http://schemas.openxmlformats.org/officeDocument/2006/relationships" r:embed="rId4"/>
        <a:stretch>
          <a:fillRect/>
        </a:stretch>
      </xdr:blipFill>
      <xdr:spPr>
        <a:xfrm>
          <a:off x="6171406" y="23733125"/>
          <a:ext cx="7891829" cy="4840644"/>
        </a:xfrm>
        <a:prstGeom prst="rect">
          <a:avLst/>
        </a:prstGeom>
      </xdr:spPr>
    </xdr:pic>
    <xdr:clientData/>
  </xdr:twoCellAnchor>
  <xdr:twoCellAnchor editAs="oneCell">
    <xdr:from>
      <xdr:col>8</xdr:col>
      <xdr:colOff>654844</xdr:colOff>
      <xdr:row>137</xdr:row>
      <xdr:rowOff>19844</xdr:rowOff>
    </xdr:from>
    <xdr:to>
      <xdr:col>21</xdr:col>
      <xdr:colOff>6980</xdr:colOff>
      <xdr:row>154</xdr:row>
      <xdr:rowOff>171394</xdr:rowOff>
    </xdr:to>
    <xdr:pic>
      <xdr:nvPicPr>
        <xdr:cNvPr id="11" name="Picture 10">
          <a:extLst>
            <a:ext uri="{FF2B5EF4-FFF2-40B4-BE49-F238E27FC236}">
              <a16:creationId xmlns:a16="http://schemas.microsoft.com/office/drawing/2014/main" id="{A20EC7A5-AFCE-909A-5D0B-C21810F130E3}"/>
            </a:ext>
          </a:extLst>
        </xdr:cNvPr>
        <xdr:cNvPicPr>
          <a:picLocks noChangeAspect="1"/>
        </xdr:cNvPicPr>
      </xdr:nvPicPr>
      <xdr:blipFill>
        <a:blip xmlns:r="http://schemas.openxmlformats.org/officeDocument/2006/relationships" r:embed="rId5"/>
        <a:stretch>
          <a:fillRect/>
        </a:stretch>
      </xdr:blipFill>
      <xdr:spPr>
        <a:xfrm>
          <a:off x="6161485" y="29309219"/>
          <a:ext cx="7821846" cy="374326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11</xdr:col>
      <xdr:colOff>336176</xdr:colOff>
      <xdr:row>7</xdr:row>
      <xdr:rowOff>168089</xdr:rowOff>
    </xdr:from>
    <xdr:to>
      <xdr:col>21</xdr:col>
      <xdr:colOff>8986</xdr:colOff>
      <xdr:row>23</xdr:row>
      <xdr:rowOff>41740</xdr:rowOff>
    </xdr:to>
    <xdr:pic>
      <xdr:nvPicPr>
        <xdr:cNvPr id="2" name="Picture 1">
          <a:extLst>
            <a:ext uri="{FF2B5EF4-FFF2-40B4-BE49-F238E27FC236}">
              <a16:creationId xmlns:a16="http://schemas.microsoft.com/office/drawing/2014/main" id="{41FDAC25-0530-E383-7CA1-4DC364E73E98}"/>
            </a:ext>
          </a:extLst>
        </xdr:cNvPr>
        <xdr:cNvPicPr>
          <a:picLocks noChangeAspect="1"/>
        </xdr:cNvPicPr>
      </xdr:nvPicPr>
      <xdr:blipFill>
        <a:blip xmlns:r="http://schemas.openxmlformats.org/officeDocument/2006/relationships" r:embed="rId1"/>
        <a:stretch>
          <a:fillRect/>
        </a:stretch>
      </xdr:blipFill>
      <xdr:spPr>
        <a:xfrm>
          <a:off x="7765676" y="1725707"/>
          <a:ext cx="6026545" cy="3112151"/>
        </a:xfrm>
        <a:prstGeom prst="rect">
          <a:avLst/>
        </a:prstGeom>
      </xdr:spPr>
    </xdr:pic>
    <xdr:clientData/>
  </xdr:twoCellAnchor>
  <xdr:twoCellAnchor editAs="oneCell">
    <xdr:from>
      <xdr:col>11</xdr:col>
      <xdr:colOff>381001</xdr:colOff>
      <xdr:row>29</xdr:row>
      <xdr:rowOff>168088</xdr:rowOff>
    </xdr:from>
    <xdr:to>
      <xdr:col>21</xdr:col>
      <xdr:colOff>5039</xdr:colOff>
      <xdr:row>45</xdr:row>
      <xdr:rowOff>83001</xdr:rowOff>
    </xdr:to>
    <xdr:pic>
      <xdr:nvPicPr>
        <xdr:cNvPr id="4" name="Picture 3">
          <a:extLst>
            <a:ext uri="{FF2B5EF4-FFF2-40B4-BE49-F238E27FC236}">
              <a16:creationId xmlns:a16="http://schemas.microsoft.com/office/drawing/2014/main" id="{F344C28F-39C9-A209-8E56-375F7B005BEF}"/>
            </a:ext>
          </a:extLst>
        </xdr:cNvPr>
        <xdr:cNvPicPr>
          <a:picLocks noChangeAspect="1"/>
        </xdr:cNvPicPr>
      </xdr:nvPicPr>
      <xdr:blipFill>
        <a:blip xmlns:r="http://schemas.openxmlformats.org/officeDocument/2006/relationships" r:embed="rId2"/>
        <a:stretch>
          <a:fillRect/>
        </a:stretch>
      </xdr:blipFill>
      <xdr:spPr>
        <a:xfrm>
          <a:off x="7810501" y="5871882"/>
          <a:ext cx="5977773" cy="296291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8</xdr:col>
      <xdr:colOff>571500</xdr:colOff>
      <xdr:row>30</xdr:row>
      <xdr:rowOff>44824</xdr:rowOff>
    </xdr:from>
    <xdr:to>
      <xdr:col>21</xdr:col>
      <xdr:colOff>54061</xdr:colOff>
      <xdr:row>59</xdr:row>
      <xdr:rowOff>46700</xdr:rowOff>
    </xdr:to>
    <xdr:pic>
      <xdr:nvPicPr>
        <xdr:cNvPr id="2" name="Picture 1">
          <a:extLst>
            <a:ext uri="{FF2B5EF4-FFF2-40B4-BE49-F238E27FC236}">
              <a16:creationId xmlns:a16="http://schemas.microsoft.com/office/drawing/2014/main" id="{009326F0-95AF-F480-A765-77E9C11435A7}"/>
            </a:ext>
          </a:extLst>
        </xdr:cNvPr>
        <xdr:cNvPicPr>
          <a:picLocks noChangeAspect="1"/>
        </xdr:cNvPicPr>
      </xdr:nvPicPr>
      <xdr:blipFill>
        <a:blip xmlns:r="http://schemas.openxmlformats.org/officeDocument/2006/relationships" r:embed="rId1"/>
        <a:stretch>
          <a:fillRect/>
        </a:stretch>
      </xdr:blipFill>
      <xdr:spPr>
        <a:xfrm>
          <a:off x="8527676" y="8460442"/>
          <a:ext cx="7898179" cy="5532726"/>
        </a:xfrm>
        <a:prstGeom prst="rect">
          <a:avLst/>
        </a:prstGeom>
      </xdr:spPr>
    </xdr:pic>
    <xdr:clientData/>
  </xdr:twoCellAnchor>
  <xdr:twoCellAnchor editAs="oneCell">
    <xdr:from>
      <xdr:col>7</xdr:col>
      <xdr:colOff>818029</xdr:colOff>
      <xdr:row>85</xdr:row>
      <xdr:rowOff>78441</xdr:rowOff>
    </xdr:from>
    <xdr:to>
      <xdr:col>21</xdr:col>
      <xdr:colOff>4675</xdr:colOff>
      <xdr:row>115</xdr:row>
      <xdr:rowOff>108905</xdr:rowOff>
    </xdr:to>
    <xdr:pic>
      <xdr:nvPicPr>
        <xdr:cNvPr id="3" name="Picture 2">
          <a:extLst>
            <a:ext uri="{FF2B5EF4-FFF2-40B4-BE49-F238E27FC236}">
              <a16:creationId xmlns:a16="http://schemas.microsoft.com/office/drawing/2014/main" id="{6F4CE3A2-7CDE-5672-FB49-856D53E8DEE9}"/>
            </a:ext>
          </a:extLst>
        </xdr:cNvPr>
        <xdr:cNvPicPr>
          <a:picLocks noChangeAspect="1"/>
        </xdr:cNvPicPr>
      </xdr:nvPicPr>
      <xdr:blipFill>
        <a:blip xmlns:r="http://schemas.openxmlformats.org/officeDocument/2006/relationships" r:embed="rId2"/>
        <a:stretch>
          <a:fillRect/>
        </a:stretch>
      </xdr:blipFill>
      <xdr:spPr>
        <a:xfrm>
          <a:off x="7664823" y="18837088"/>
          <a:ext cx="8687553" cy="5599788"/>
        </a:xfrm>
        <a:prstGeom prst="rect">
          <a:avLst/>
        </a:prstGeom>
      </xdr:spPr>
    </xdr:pic>
    <xdr:clientData/>
  </xdr:twoCellAnchor>
  <xdr:twoCellAnchor editAs="oneCell">
    <xdr:from>
      <xdr:col>7</xdr:col>
      <xdr:colOff>859678</xdr:colOff>
      <xdr:row>140</xdr:row>
      <xdr:rowOff>89647</xdr:rowOff>
    </xdr:from>
    <xdr:to>
      <xdr:col>21</xdr:col>
      <xdr:colOff>12959</xdr:colOff>
      <xdr:row>170</xdr:row>
      <xdr:rowOff>123287</xdr:rowOff>
    </xdr:to>
    <xdr:pic>
      <xdr:nvPicPr>
        <xdr:cNvPr id="5" name="Picture 4">
          <a:extLst>
            <a:ext uri="{FF2B5EF4-FFF2-40B4-BE49-F238E27FC236}">
              <a16:creationId xmlns:a16="http://schemas.microsoft.com/office/drawing/2014/main" id="{1E254AFD-9194-C18C-4BF8-C4E24ECDC503}"/>
            </a:ext>
          </a:extLst>
        </xdr:cNvPr>
        <xdr:cNvPicPr>
          <a:picLocks noChangeAspect="1"/>
        </xdr:cNvPicPr>
      </xdr:nvPicPr>
      <xdr:blipFill>
        <a:blip xmlns:r="http://schemas.openxmlformats.org/officeDocument/2006/relationships" r:embed="rId3"/>
        <a:stretch>
          <a:fillRect/>
        </a:stretch>
      </xdr:blipFill>
      <xdr:spPr>
        <a:xfrm>
          <a:off x="7706472" y="28899971"/>
          <a:ext cx="8678281" cy="5602963"/>
        </a:xfrm>
        <a:prstGeom prst="rect">
          <a:avLst/>
        </a:prstGeom>
      </xdr:spPr>
    </xdr:pic>
    <xdr:clientData/>
  </xdr:twoCellAnchor>
  <xdr:twoCellAnchor editAs="oneCell">
    <xdr:from>
      <xdr:col>7</xdr:col>
      <xdr:colOff>112059</xdr:colOff>
      <xdr:row>195</xdr:row>
      <xdr:rowOff>33618</xdr:rowOff>
    </xdr:from>
    <xdr:to>
      <xdr:col>20</xdr:col>
      <xdr:colOff>394973</xdr:colOff>
      <xdr:row>228</xdr:row>
      <xdr:rowOff>126581</xdr:rowOff>
    </xdr:to>
    <xdr:pic>
      <xdr:nvPicPr>
        <xdr:cNvPr id="6" name="Picture 5">
          <a:extLst>
            <a:ext uri="{FF2B5EF4-FFF2-40B4-BE49-F238E27FC236}">
              <a16:creationId xmlns:a16="http://schemas.microsoft.com/office/drawing/2014/main" id="{685319BC-9FA2-1D34-3C52-377884128014}"/>
            </a:ext>
          </a:extLst>
        </xdr:cNvPr>
        <xdr:cNvPicPr>
          <a:picLocks noChangeAspect="1"/>
        </xdr:cNvPicPr>
      </xdr:nvPicPr>
      <xdr:blipFill>
        <a:blip xmlns:r="http://schemas.openxmlformats.org/officeDocument/2006/relationships" r:embed="rId4"/>
        <a:stretch>
          <a:fillRect/>
        </a:stretch>
      </xdr:blipFill>
      <xdr:spPr>
        <a:xfrm>
          <a:off x="6958853" y="38895618"/>
          <a:ext cx="9169179" cy="620016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10</xdr:col>
      <xdr:colOff>0</xdr:colOff>
      <xdr:row>8</xdr:row>
      <xdr:rowOff>11206</xdr:rowOff>
    </xdr:from>
    <xdr:to>
      <xdr:col>20</xdr:col>
      <xdr:colOff>583900</xdr:colOff>
      <xdr:row>26</xdr:row>
      <xdr:rowOff>107614</xdr:rowOff>
    </xdr:to>
    <xdr:pic>
      <xdr:nvPicPr>
        <xdr:cNvPr id="3" name="Picture 2">
          <a:extLst>
            <a:ext uri="{FF2B5EF4-FFF2-40B4-BE49-F238E27FC236}">
              <a16:creationId xmlns:a16="http://schemas.microsoft.com/office/drawing/2014/main" id="{9DE18195-C702-B2B8-4038-A1ABDFEB0846}"/>
            </a:ext>
          </a:extLst>
        </xdr:cNvPr>
        <xdr:cNvPicPr>
          <a:picLocks noChangeAspect="1"/>
        </xdr:cNvPicPr>
      </xdr:nvPicPr>
      <xdr:blipFill>
        <a:blip xmlns:r="http://schemas.openxmlformats.org/officeDocument/2006/relationships" r:embed="rId1"/>
        <a:stretch>
          <a:fillRect/>
        </a:stretch>
      </xdr:blipFill>
      <xdr:spPr>
        <a:xfrm>
          <a:off x="7597588" y="1759324"/>
          <a:ext cx="6971253" cy="4130525"/>
        </a:xfrm>
        <a:prstGeom prst="rect">
          <a:avLst/>
        </a:prstGeom>
      </xdr:spPr>
    </xdr:pic>
    <xdr:clientData/>
  </xdr:twoCellAnchor>
  <xdr:twoCellAnchor editAs="oneCell">
    <xdr:from>
      <xdr:col>9</xdr:col>
      <xdr:colOff>593912</xdr:colOff>
      <xdr:row>31</xdr:row>
      <xdr:rowOff>168088</xdr:rowOff>
    </xdr:from>
    <xdr:to>
      <xdr:col>20</xdr:col>
      <xdr:colOff>600296</xdr:colOff>
      <xdr:row>48</xdr:row>
      <xdr:rowOff>116258</xdr:rowOff>
    </xdr:to>
    <xdr:pic>
      <xdr:nvPicPr>
        <xdr:cNvPr id="7" name="Picture 6">
          <a:extLst>
            <a:ext uri="{FF2B5EF4-FFF2-40B4-BE49-F238E27FC236}">
              <a16:creationId xmlns:a16="http://schemas.microsoft.com/office/drawing/2014/main" id="{190C8DFD-0846-D584-C711-9654E690CB30}"/>
            </a:ext>
          </a:extLst>
        </xdr:cNvPr>
        <xdr:cNvPicPr>
          <a:picLocks noChangeAspect="1"/>
        </xdr:cNvPicPr>
      </xdr:nvPicPr>
      <xdr:blipFill>
        <a:blip xmlns:r="http://schemas.openxmlformats.org/officeDocument/2006/relationships" r:embed="rId2"/>
        <a:stretch>
          <a:fillRect/>
        </a:stretch>
      </xdr:blipFill>
      <xdr:spPr>
        <a:xfrm>
          <a:off x="7552765" y="6880412"/>
          <a:ext cx="7026122" cy="354525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9</xdr:col>
      <xdr:colOff>179295</xdr:colOff>
      <xdr:row>8</xdr:row>
      <xdr:rowOff>19237</xdr:rowOff>
    </xdr:from>
    <xdr:to>
      <xdr:col>21</xdr:col>
      <xdr:colOff>16375</xdr:colOff>
      <xdr:row>24</xdr:row>
      <xdr:rowOff>117246</xdr:rowOff>
    </xdr:to>
    <xdr:pic>
      <xdr:nvPicPr>
        <xdr:cNvPr id="2" name="Picture 1">
          <a:extLst>
            <a:ext uri="{FF2B5EF4-FFF2-40B4-BE49-F238E27FC236}">
              <a16:creationId xmlns:a16="http://schemas.microsoft.com/office/drawing/2014/main" id="{F300BD23-FF08-0935-D335-2DAB4C7FF217}"/>
            </a:ext>
          </a:extLst>
        </xdr:cNvPr>
        <xdr:cNvPicPr>
          <a:picLocks noChangeAspect="1"/>
        </xdr:cNvPicPr>
      </xdr:nvPicPr>
      <xdr:blipFill>
        <a:blip xmlns:r="http://schemas.openxmlformats.org/officeDocument/2006/relationships" r:embed="rId1"/>
        <a:stretch>
          <a:fillRect/>
        </a:stretch>
      </xdr:blipFill>
      <xdr:spPr>
        <a:xfrm>
          <a:off x="7182971" y="1767355"/>
          <a:ext cx="7501905" cy="3560626"/>
        </a:xfrm>
        <a:prstGeom prst="rect">
          <a:avLst/>
        </a:prstGeom>
      </xdr:spPr>
    </xdr:pic>
    <xdr:clientData/>
  </xdr:twoCellAnchor>
  <xdr:twoCellAnchor editAs="oneCell">
    <xdr:from>
      <xdr:col>9</xdr:col>
      <xdr:colOff>212912</xdr:colOff>
      <xdr:row>30</xdr:row>
      <xdr:rowOff>78441</xdr:rowOff>
    </xdr:from>
    <xdr:to>
      <xdr:col>21</xdr:col>
      <xdr:colOff>1220</xdr:colOff>
      <xdr:row>52</xdr:row>
      <xdr:rowOff>89110</xdr:rowOff>
    </xdr:to>
    <xdr:pic>
      <xdr:nvPicPr>
        <xdr:cNvPr id="4" name="Picture 3">
          <a:extLst>
            <a:ext uri="{FF2B5EF4-FFF2-40B4-BE49-F238E27FC236}">
              <a16:creationId xmlns:a16="http://schemas.microsoft.com/office/drawing/2014/main" id="{D60D8838-1116-696F-13BF-8CDDD3644551}"/>
            </a:ext>
          </a:extLst>
        </xdr:cNvPr>
        <xdr:cNvPicPr>
          <a:picLocks noChangeAspect="1"/>
        </xdr:cNvPicPr>
      </xdr:nvPicPr>
      <xdr:blipFill>
        <a:blip xmlns:r="http://schemas.openxmlformats.org/officeDocument/2006/relationships" r:embed="rId2"/>
        <a:stretch>
          <a:fillRect/>
        </a:stretch>
      </xdr:blipFill>
      <xdr:spPr>
        <a:xfrm>
          <a:off x="7216588" y="6409765"/>
          <a:ext cx="7453133" cy="414563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15</xdr:col>
      <xdr:colOff>560294</xdr:colOff>
      <xdr:row>8</xdr:row>
      <xdr:rowOff>11206</xdr:rowOff>
    </xdr:from>
    <xdr:to>
      <xdr:col>20</xdr:col>
      <xdr:colOff>573391</xdr:colOff>
      <xdr:row>23</xdr:row>
      <xdr:rowOff>173463</xdr:rowOff>
    </xdr:to>
    <xdr:pic>
      <xdr:nvPicPr>
        <xdr:cNvPr id="2" name="Picture 1">
          <a:extLst>
            <a:ext uri="{FF2B5EF4-FFF2-40B4-BE49-F238E27FC236}">
              <a16:creationId xmlns:a16="http://schemas.microsoft.com/office/drawing/2014/main" id="{8AAE8933-164B-AB78-AF76-5A894DBF5A20}"/>
            </a:ext>
          </a:extLst>
        </xdr:cNvPr>
        <xdr:cNvPicPr>
          <a:picLocks noChangeAspect="1"/>
        </xdr:cNvPicPr>
      </xdr:nvPicPr>
      <xdr:blipFill>
        <a:blip xmlns:r="http://schemas.openxmlformats.org/officeDocument/2006/relationships" r:embed="rId1"/>
        <a:stretch>
          <a:fillRect/>
        </a:stretch>
      </xdr:blipFill>
      <xdr:spPr>
        <a:xfrm>
          <a:off x="12079941" y="1759324"/>
          <a:ext cx="3206774" cy="3042168"/>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7</xdr:col>
      <xdr:colOff>156883</xdr:colOff>
      <xdr:row>7</xdr:row>
      <xdr:rowOff>145676</xdr:rowOff>
    </xdr:from>
    <xdr:to>
      <xdr:col>21</xdr:col>
      <xdr:colOff>84811</xdr:colOff>
      <xdr:row>23</xdr:row>
      <xdr:rowOff>45048</xdr:rowOff>
    </xdr:to>
    <xdr:pic>
      <xdr:nvPicPr>
        <xdr:cNvPr id="17" name="Picture 16">
          <a:extLst>
            <a:ext uri="{FF2B5EF4-FFF2-40B4-BE49-F238E27FC236}">
              <a16:creationId xmlns:a16="http://schemas.microsoft.com/office/drawing/2014/main" id="{144F1E30-8FB6-CB33-EFFD-BD14235F2B1C}"/>
            </a:ext>
          </a:extLst>
        </xdr:cNvPr>
        <xdr:cNvPicPr>
          <a:picLocks noChangeAspect="1"/>
        </xdr:cNvPicPr>
      </xdr:nvPicPr>
      <xdr:blipFill>
        <a:blip xmlns:r="http://schemas.openxmlformats.org/officeDocument/2006/relationships" r:embed="rId1"/>
        <a:stretch>
          <a:fillRect/>
        </a:stretch>
      </xdr:blipFill>
      <xdr:spPr>
        <a:xfrm>
          <a:off x="5849471" y="1714500"/>
          <a:ext cx="9355250" cy="2764902"/>
        </a:xfrm>
        <a:prstGeom prst="rect">
          <a:avLst/>
        </a:prstGeom>
      </xdr:spPr>
    </xdr:pic>
    <xdr:clientData/>
  </xdr:twoCellAnchor>
  <xdr:twoCellAnchor editAs="oneCell">
    <xdr:from>
      <xdr:col>9</xdr:col>
      <xdr:colOff>179294</xdr:colOff>
      <xdr:row>42</xdr:row>
      <xdr:rowOff>168088</xdr:rowOff>
    </xdr:from>
    <xdr:to>
      <xdr:col>21</xdr:col>
      <xdr:colOff>31237</xdr:colOff>
      <xdr:row>62</xdr:row>
      <xdr:rowOff>86201</xdr:rowOff>
    </xdr:to>
    <xdr:pic>
      <xdr:nvPicPr>
        <xdr:cNvPr id="18" name="Picture 17">
          <a:extLst>
            <a:ext uri="{FF2B5EF4-FFF2-40B4-BE49-F238E27FC236}">
              <a16:creationId xmlns:a16="http://schemas.microsoft.com/office/drawing/2014/main" id="{469524D6-AD12-3308-7103-43E65DD35820}"/>
            </a:ext>
          </a:extLst>
        </xdr:cNvPr>
        <xdr:cNvPicPr>
          <a:picLocks noChangeAspect="1"/>
        </xdr:cNvPicPr>
      </xdr:nvPicPr>
      <xdr:blipFill>
        <a:blip xmlns:r="http://schemas.openxmlformats.org/officeDocument/2006/relationships" r:embed="rId2"/>
        <a:stretch>
          <a:fillRect/>
        </a:stretch>
      </xdr:blipFill>
      <xdr:spPr>
        <a:xfrm>
          <a:off x="7631206" y="8807823"/>
          <a:ext cx="7519941" cy="3691321"/>
        </a:xfrm>
        <a:prstGeom prst="rect">
          <a:avLst/>
        </a:prstGeom>
      </xdr:spPr>
    </xdr:pic>
    <xdr:clientData/>
  </xdr:twoCellAnchor>
  <xdr:twoCellAnchor editAs="oneCell">
    <xdr:from>
      <xdr:col>9</xdr:col>
      <xdr:colOff>134471</xdr:colOff>
      <xdr:row>66</xdr:row>
      <xdr:rowOff>22411</xdr:rowOff>
    </xdr:from>
    <xdr:to>
      <xdr:col>21</xdr:col>
      <xdr:colOff>2036</xdr:colOff>
      <xdr:row>87</xdr:row>
      <xdr:rowOff>163348</xdr:rowOff>
    </xdr:to>
    <xdr:pic>
      <xdr:nvPicPr>
        <xdr:cNvPr id="19" name="Picture 18">
          <a:extLst>
            <a:ext uri="{FF2B5EF4-FFF2-40B4-BE49-F238E27FC236}">
              <a16:creationId xmlns:a16="http://schemas.microsoft.com/office/drawing/2014/main" id="{0EE14DF1-ADD7-CA69-6749-6999BF2B04D1}"/>
            </a:ext>
          </a:extLst>
        </xdr:cNvPr>
        <xdr:cNvPicPr>
          <a:picLocks noChangeAspect="1"/>
        </xdr:cNvPicPr>
      </xdr:nvPicPr>
      <xdr:blipFill>
        <a:blip xmlns:r="http://schemas.openxmlformats.org/officeDocument/2006/relationships" r:embed="rId3"/>
        <a:stretch>
          <a:fillRect/>
        </a:stretch>
      </xdr:blipFill>
      <xdr:spPr>
        <a:xfrm>
          <a:off x="7586383" y="13155705"/>
          <a:ext cx="7526038" cy="4099789"/>
        </a:xfrm>
        <a:prstGeom prst="rect">
          <a:avLst/>
        </a:prstGeom>
      </xdr:spPr>
    </xdr:pic>
    <xdr:clientData/>
  </xdr:twoCellAnchor>
  <xdr:twoCellAnchor editAs="oneCell">
    <xdr:from>
      <xdr:col>9</xdr:col>
      <xdr:colOff>212912</xdr:colOff>
      <xdr:row>98</xdr:row>
      <xdr:rowOff>123265</xdr:rowOff>
    </xdr:from>
    <xdr:to>
      <xdr:col>21</xdr:col>
      <xdr:colOff>19511</xdr:colOff>
      <xdr:row>121</xdr:row>
      <xdr:rowOff>36816</xdr:rowOff>
    </xdr:to>
    <xdr:pic>
      <xdr:nvPicPr>
        <xdr:cNvPr id="22" name="Picture 21">
          <a:extLst>
            <a:ext uri="{FF2B5EF4-FFF2-40B4-BE49-F238E27FC236}">
              <a16:creationId xmlns:a16="http://schemas.microsoft.com/office/drawing/2014/main" id="{5436DE1D-BE9A-B76E-5522-D780EA4EAB3B}"/>
            </a:ext>
          </a:extLst>
        </xdr:cNvPr>
        <xdr:cNvPicPr>
          <a:picLocks noChangeAspect="1"/>
        </xdr:cNvPicPr>
      </xdr:nvPicPr>
      <xdr:blipFill>
        <a:blip xmlns:r="http://schemas.openxmlformats.org/officeDocument/2006/relationships" r:embed="rId4"/>
        <a:stretch>
          <a:fillRect/>
        </a:stretch>
      </xdr:blipFill>
      <xdr:spPr>
        <a:xfrm>
          <a:off x="7664824" y="19184471"/>
          <a:ext cx="7471422" cy="4227816"/>
        </a:xfrm>
        <a:prstGeom prst="rect">
          <a:avLst/>
        </a:prstGeom>
      </xdr:spPr>
    </xdr:pic>
    <xdr:clientData/>
  </xdr:twoCellAnchor>
  <xdr:twoCellAnchor editAs="oneCell">
    <xdr:from>
      <xdr:col>7</xdr:col>
      <xdr:colOff>515471</xdr:colOff>
      <xdr:row>130</xdr:row>
      <xdr:rowOff>67235</xdr:rowOff>
    </xdr:from>
    <xdr:to>
      <xdr:col>21</xdr:col>
      <xdr:colOff>1527</xdr:colOff>
      <xdr:row>154</xdr:row>
      <xdr:rowOff>85108</xdr:rowOff>
    </xdr:to>
    <xdr:pic>
      <xdr:nvPicPr>
        <xdr:cNvPr id="23" name="Picture 22">
          <a:extLst>
            <a:ext uri="{FF2B5EF4-FFF2-40B4-BE49-F238E27FC236}">
              <a16:creationId xmlns:a16="http://schemas.microsoft.com/office/drawing/2014/main" id="{BC42D311-E1C6-41F5-9905-E147AA66361A}"/>
            </a:ext>
          </a:extLst>
        </xdr:cNvPr>
        <xdr:cNvPicPr>
          <a:picLocks noChangeAspect="1"/>
        </xdr:cNvPicPr>
      </xdr:nvPicPr>
      <xdr:blipFill>
        <a:blip xmlns:r="http://schemas.openxmlformats.org/officeDocument/2006/relationships" r:embed="rId5"/>
        <a:stretch>
          <a:fillRect/>
        </a:stretch>
      </xdr:blipFill>
      <xdr:spPr>
        <a:xfrm>
          <a:off x="6208059" y="25056353"/>
          <a:ext cx="8910203" cy="4508256"/>
        </a:xfrm>
        <a:prstGeom prst="rect">
          <a:avLst/>
        </a:prstGeom>
      </xdr:spPr>
    </xdr:pic>
    <xdr:clientData/>
  </xdr:twoCellAnchor>
  <xdr:twoCellAnchor editAs="oneCell">
    <xdr:from>
      <xdr:col>9</xdr:col>
      <xdr:colOff>0</xdr:colOff>
      <xdr:row>196</xdr:row>
      <xdr:rowOff>0</xdr:rowOff>
    </xdr:from>
    <xdr:to>
      <xdr:col>20</xdr:col>
      <xdr:colOff>219763</xdr:colOff>
      <xdr:row>216</xdr:row>
      <xdr:rowOff>171673</xdr:rowOff>
    </xdr:to>
    <xdr:pic>
      <xdr:nvPicPr>
        <xdr:cNvPr id="24" name="Picture 23">
          <a:extLst>
            <a:ext uri="{FF2B5EF4-FFF2-40B4-BE49-F238E27FC236}">
              <a16:creationId xmlns:a16="http://schemas.microsoft.com/office/drawing/2014/main" id="{DA9E55BA-3967-354F-3936-491E65932301}"/>
            </a:ext>
          </a:extLst>
        </xdr:cNvPr>
        <xdr:cNvPicPr>
          <a:picLocks noChangeAspect="1"/>
        </xdr:cNvPicPr>
      </xdr:nvPicPr>
      <xdr:blipFill>
        <a:blip xmlns:r="http://schemas.openxmlformats.org/officeDocument/2006/relationships" r:embed="rId6"/>
        <a:stretch>
          <a:fillRect/>
        </a:stretch>
      </xdr:blipFill>
      <xdr:spPr>
        <a:xfrm>
          <a:off x="7451912" y="37013029"/>
          <a:ext cx="7242676" cy="412735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847059-86C5-4F13-94E0-7CE6B325C9C4}">
  <sheetPr>
    <tabColor rgb="FFD2BF84"/>
  </sheetPr>
  <dimension ref="A1:S113"/>
  <sheetViews>
    <sheetView topLeftCell="A23" zoomScale="85" zoomScaleNormal="85" workbookViewId="0">
      <selection activeCell="U25" sqref="U25"/>
    </sheetView>
  </sheetViews>
  <sheetFormatPr defaultColWidth="9.140625" defaultRowHeight="15" x14ac:dyDescent="0.25"/>
  <cols>
    <col min="1" max="1" width="3.85546875" style="1" customWidth="1"/>
    <col min="2" max="2" width="3.42578125" style="1" customWidth="1"/>
    <col min="3" max="3" width="13.28515625" style="1" customWidth="1"/>
    <col min="4" max="17" width="9.140625" style="1"/>
    <col min="18" max="18" width="3.42578125" style="1" customWidth="1"/>
    <col min="19" max="19" width="4" style="1" customWidth="1"/>
    <col min="20" max="16384" width="9.140625" style="1"/>
  </cols>
  <sheetData>
    <row r="1" spans="1:19" x14ac:dyDescent="0.25">
      <c r="A1" s="10"/>
      <c r="B1" s="11"/>
      <c r="C1" s="11"/>
      <c r="D1" s="11"/>
      <c r="E1" s="11"/>
      <c r="F1" s="11"/>
      <c r="G1" s="11"/>
      <c r="H1" s="11"/>
      <c r="I1" s="11"/>
      <c r="J1" s="11"/>
      <c r="K1" s="11"/>
      <c r="L1" s="11"/>
      <c r="M1" s="11"/>
      <c r="N1" s="11"/>
      <c r="O1" s="11"/>
      <c r="P1" s="11"/>
      <c r="Q1" s="11"/>
      <c r="R1" s="11"/>
      <c r="S1" s="12"/>
    </row>
    <row r="2" spans="1:19" ht="31.5" x14ac:dyDescent="0.5">
      <c r="A2" s="13"/>
      <c r="B2" s="210" t="s">
        <v>766</v>
      </c>
      <c r="C2" s="211"/>
      <c r="D2" s="211"/>
      <c r="E2" s="211"/>
      <c r="F2" s="211"/>
      <c r="G2" s="211"/>
      <c r="H2" s="211"/>
      <c r="I2" s="211"/>
      <c r="J2" s="211"/>
      <c r="K2" s="211"/>
      <c r="L2" s="211"/>
      <c r="M2" s="211"/>
      <c r="N2" s="211"/>
      <c r="O2" s="211"/>
      <c r="P2" s="211"/>
      <c r="Q2" s="211"/>
      <c r="R2" s="212"/>
      <c r="S2" s="14"/>
    </row>
    <row r="3" spans="1:19" ht="31.5" x14ac:dyDescent="0.5">
      <c r="A3" s="13"/>
      <c r="B3" s="19"/>
      <c r="C3" s="15"/>
      <c r="D3" s="15"/>
      <c r="E3" s="15"/>
      <c r="F3" s="15"/>
      <c r="G3" s="15"/>
      <c r="H3" s="15"/>
      <c r="I3" s="15"/>
      <c r="J3" s="15"/>
      <c r="K3" s="15"/>
      <c r="L3" s="15"/>
      <c r="M3" s="15"/>
      <c r="N3" s="15"/>
      <c r="O3" s="15"/>
      <c r="P3" s="15"/>
      <c r="Q3" s="15"/>
      <c r="R3" s="20"/>
      <c r="S3" s="14"/>
    </row>
    <row r="4" spans="1:19" ht="31.5" x14ac:dyDescent="0.5">
      <c r="A4" s="13"/>
      <c r="B4" s="19"/>
      <c r="C4" s="15"/>
      <c r="D4" s="15"/>
      <c r="E4" s="15"/>
      <c r="F4" s="15"/>
      <c r="G4" s="15"/>
      <c r="H4" s="15"/>
      <c r="I4" s="15"/>
      <c r="J4" s="15"/>
      <c r="K4" s="15"/>
      <c r="L4" s="15"/>
      <c r="M4" s="15"/>
      <c r="N4" s="15"/>
      <c r="O4" s="15"/>
      <c r="P4" s="15"/>
      <c r="Q4" s="15"/>
      <c r="R4" s="20"/>
      <c r="S4" s="14"/>
    </row>
    <row r="5" spans="1:19" ht="31.5" x14ac:dyDescent="0.5">
      <c r="A5" s="13"/>
      <c r="B5" s="19"/>
      <c r="C5" s="15"/>
      <c r="D5" s="15"/>
      <c r="E5" s="15"/>
      <c r="F5" s="15"/>
      <c r="G5" s="15"/>
      <c r="H5" s="15"/>
      <c r="I5" s="15"/>
      <c r="J5" s="15"/>
      <c r="K5" s="15"/>
      <c r="L5" s="15"/>
      <c r="M5" s="15"/>
      <c r="N5" s="15"/>
      <c r="O5" s="15"/>
      <c r="P5" s="15"/>
      <c r="Q5" s="15"/>
      <c r="R5" s="20"/>
      <c r="S5" s="14"/>
    </row>
    <row r="6" spans="1:19" x14ac:dyDescent="0.25">
      <c r="A6" s="13"/>
      <c r="B6" s="4"/>
      <c r="R6" s="5"/>
      <c r="S6" s="14"/>
    </row>
    <row r="7" spans="1:19" x14ac:dyDescent="0.25">
      <c r="A7" s="13"/>
      <c r="B7" s="4"/>
      <c r="C7" s="198" t="s">
        <v>733</v>
      </c>
      <c r="D7" s="199"/>
      <c r="E7" s="199"/>
      <c r="F7" s="199"/>
      <c r="G7" s="199"/>
      <c r="H7" s="199"/>
      <c r="I7" s="199"/>
      <c r="J7" s="199"/>
      <c r="K7" s="199"/>
      <c r="L7" s="199"/>
      <c r="M7" s="199"/>
      <c r="N7" s="199"/>
      <c r="O7" s="199"/>
      <c r="P7" s="199"/>
      <c r="Q7" s="200"/>
      <c r="R7" s="5"/>
      <c r="S7" s="14"/>
    </row>
    <row r="8" spans="1:19" x14ac:dyDescent="0.25">
      <c r="A8" s="13"/>
      <c r="B8" s="4"/>
      <c r="C8" s="201"/>
      <c r="D8" s="202"/>
      <c r="E8" s="202"/>
      <c r="F8" s="202"/>
      <c r="G8" s="202"/>
      <c r="H8" s="202"/>
      <c r="I8" s="202"/>
      <c r="J8" s="202"/>
      <c r="K8" s="202"/>
      <c r="L8" s="202"/>
      <c r="M8" s="202"/>
      <c r="N8" s="202"/>
      <c r="O8" s="202"/>
      <c r="P8" s="202"/>
      <c r="Q8" s="203"/>
      <c r="R8" s="5"/>
      <c r="S8" s="14"/>
    </row>
    <row r="9" spans="1:19" x14ac:dyDescent="0.25">
      <c r="A9" s="13"/>
      <c r="B9" s="4"/>
      <c r="C9" s="201"/>
      <c r="D9" s="202"/>
      <c r="E9" s="202"/>
      <c r="F9" s="202"/>
      <c r="G9" s="202"/>
      <c r="H9" s="202"/>
      <c r="I9" s="202"/>
      <c r="J9" s="202"/>
      <c r="K9" s="202"/>
      <c r="L9" s="202"/>
      <c r="M9" s="202"/>
      <c r="N9" s="202"/>
      <c r="O9" s="202"/>
      <c r="P9" s="202"/>
      <c r="Q9" s="203"/>
      <c r="R9" s="5"/>
      <c r="S9" s="14"/>
    </row>
    <row r="10" spans="1:19" x14ac:dyDescent="0.25">
      <c r="A10" s="13"/>
      <c r="B10" s="4"/>
      <c r="C10" s="201"/>
      <c r="D10" s="202"/>
      <c r="E10" s="202"/>
      <c r="F10" s="202"/>
      <c r="G10" s="202"/>
      <c r="H10" s="202"/>
      <c r="I10" s="202"/>
      <c r="J10" s="202"/>
      <c r="K10" s="202"/>
      <c r="L10" s="202"/>
      <c r="M10" s="202"/>
      <c r="N10" s="202"/>
      <c r="O10" s="202"/>
      <c r="P10" s="202"/>
      <c r="Q10" s="203"/>
      <c r="R10" s="5"/>
      <c r="S10" s="14"/>
    </row>
    <row r="11" spans="1:19" x14ac:dyDescent="0.25">
      <c r="A11" s="13"/>
      <c r="B11" s="4"/>
      <c r="C11" s="204"/>
      <c r="D11" s="205"/>
      <c r="E11" s="205"/>
      <c r="F11" s="205"/>
      <c r="G11" s="205"/>
      <c r="H11" s="205"/>
      <c r="I11" s="205"/>
      <c r="J11" s="205"/>
      <c r="K11" s="205"/>
      <c r="L11" s="205"/>
      <c r="M11" s="205"/>
      <c r="N11" s="205"/>
      <c r="O11" s="205"/>
      <c r="P11" s="205"/>
      <c r="Q11" s="206"/>
      <c r="R11" s="5"/>
      <c r="S11" s="14"/>
    </row>
    <row r="12" spans="1:19" x14ac:dyDescent="0.25">
      <c r="A12" s="13"/>
      <c r="B12" s="4"/>
      <c r="C12" s="94"/>
      <c r="D12" s="94"/>
      <c r="E12" s="94"/>
      <c r="F12" s="94"/>
      <c r="G12" s="94"/>
      <c r="H12" s="94"/>
      <c r="I12" s="94"/>
      <c r="J12" s="94"/>
      <c r="K12" s="94"/>
      <c r="L12" s="94"/>
      <c r="M12" s="94"/>
      <c r="N12" s="94"/>
      <c r="O12" s="94"/>
      <c r="P12" s="94"/>
      <c r="Q12" s="94"/>
      <c r="R12" s="5"/>
      <c r="S12" s="14"/>
    </row>
    <row r="13" spans="1:19" ht="15" customHeight="1" x14ac:dyDescent="0.25">
      <c r="A13" s="13"/>
      <c r="B13" s="4"/>
      <c r="C13" s="198" t="s">
        <v>352</v>
      </c>
      <c r="D13" s="199"/>
      <c r="E13" s="199"/>
      <c r="F13" s="199"/>
      <c r="G13" s="199"/>
      <c r="H13" s="199"/>
      <c r="I13" s="199"/>
      <c r="J13" s="199"/>
      <c r="K13" s="199"/>
      <c r="L13" s="199"/>
      <c r="M13" s="199"/>
      <c r="N13" s="199"/>
      <c r="O13" s="199"/>
      <c r="P13" s="199"/>
      <c r="Q13" s="200"/>
      <c r="R13" s="5"/>
      <c r="S13" s="14"/>
    </row>
    <row r="14" spans="1:19" x14ac:dyDescent="0.25">
      <c r="A14" s="13"/>
      <c r="B14" s="4"/>
      <c r="C14" s="201"/>
      <c r="D14" s="202"/>
      <c r="E14" s="202"/>
      <c r="F14" s="202"/>
      <c r="G14" s="202"/>
      <c r="H14" s="202"/>
      <c r="I14" s="202"/>
      <c r="J14" s="202"/>
      <c r="K14" s="202"/>
      <c r="L14" s="202"/>
      <c r="M14" s="202"/>
      <c r="N14" s="202"/>
      <c r="O14" s="202"/>
      <c r="P14" s="202"/>
      <c r="Q14" s="203"/>
      <c r="R14" s="5"/>
      <c r="S14" s="14"/>
    </row>
    <row r="15" spans="1:19" x14ac:dyDescent="0.25">
      <c r="A15" s="13"/>
      <c r="B15" s="4"/>
      <c r="C15" s="201"/>
      <c r="D15" s="202"/>
      <c r="E15" s="202"/>
      <c r="F15" s="202"/>
      <c r="G15" s="202"/>
      <c r="H15" s="202"/>
      <c r="I15" s="202"/>
      <c r="J15" s="202"/>
      <c r="K15" s="202"/>
      <c r="L15" s="202"/>
      <c r="M15" s="202"/>
      <c r="N15" s="202"/>
      <c r="O15" s="202"/>
      <c r="P15" s="202"/>
      <c r="Q15" s="203"/>
      <c r="R15" s="5"/>
      <c r="S15" s="14"/>
    </row>
    <row r="16" spans="1:19" x14ac:dyDescent="0.25">
      <c r="A16" s="13"/>
      <c r="B16" s="4"/>
      <c r="C16" s="201"/>
      <c r="D16" s="202"/>
      <c r="E16" s="202"/>
      <c r="F16" s="202"/>
      <c r="G16" s="202"/>
      <c r="H16" s="202"/>
      <c r="I16" s="202"/>
      <c r="J16" s="202"/>
      <c r="K16" s="202"/>
      <c r="L16" s="202"/>
      <c r="M16" s="202"/>
      <c r="N16" s="202"/>
      <c r="O16" s="202"/>
      <c r="P16" s="202"/>
      <c r="Q16" s="203"/>
      <c r="R16" s="5"/>
      <c r="S16" s="14"/>
    </row>
    <row r="17" spans="1:19" x14ac:dyDescent="0.25">
      <c r="A17" s="13"/>
      <c r="B17" s="4"/>
      <c r="C17" s="201"/>
      <c r="D17" s="202"/>
      <c r="E17" s="202"/>
      <c r="F17" s="202"/>
      <c r="G17" s="202"/>
      <c r="H17" s="202"/>
      <c r="I17" s="202"/>
      <c r="J17" s="202"/>
      <c r="K17" s="202"/>
      <c r="L17" s="202"/>
      <c r="M17" s="202"/>
      <c r="N17" s="202"/>
      <c r="O17" s="202"/>
      <c r="P17" s="202"/>
      <c r="Q17" s="203"/>
      <c r="R17" s="5"/>
      <c r="S17" s="14"/>
    </row>
    <row r="18" spans="1:19" x14ac:dyDescent="0.25">
      <c r="A18" s="13"/>
      <c r="B18" s="4"/>
      <c r="C18" s="201"/>
      <c r="D18" s="202"/>
      <c r="E18" s="202"/>
      <c r="F18" s="202"/>
      <c r="G18" s="202"/>
      <c r="H18" s="202"/>
      <c r="I18" s="202"/>
      <c r="J18" s="202"/>
      <c r="K18" s="202"/>
      <c r="L18" s="202"/>
      <c r="M18" s="202"/>
      <c r="N18" s="202"/>
      <c r="O18" s="202"/>
      <c r="P18" s="202"/>
      <c r="Q18" s="203"/>
      <c r="R18" s="5"/>
      <c r="S18" s="14"/>
    </row>
    <row r="19" spans="1:19" x14ac:dyDescent="0.25">
      <c r="A19" s="13"/>
      <c r="B19" s="4"/>
      <c r="C19" s="201"/>
      <c r="D19" s="202"/>
      <c r="E19" s="202"/>
      <c r="F19" s="202"/>
      <c r="G19" s="202"/>
      <c r="H19" s="202"/>
      <c r="I19" s="202"/>
      <c r="J19" s="202"/>
      <c r="K19" s="202"/>
      <c r="L19" s="202"/>
      <c r="M19" s="202"/>
      <c r="N19" s="202"/>
      <c r="O19" s="202"/>
      <c r="P19" s="202"/>
      <c r="Q19" s="203"/>
      <c r="R19" s="5"/>
      <c r="S19" s="14"/>
    </row>
    <row r="20" spans="1:19" x14ac:dyDescent="0.25">
      <c r="A20" s="13"/>
      <c r="B20" s="4"/>
      <c r="C20" s="204"/>
      <c r="D20" s="205"/>
      <c r="E20" s="205"/>
      <c r="F20" s="205"/>
      <c r="G20" s="205"/>
      <c r="H20" s="205"/>
      <c r="I20" s="205"/>
      <c r="J20" s="205"/>
      <c r="K20" s="205"/>
      <c r="L20" s="205"/>
      <c r="M20" s="205"/>
      <c r="N20" s="205"/>
      <c r="O20" s="205"/>
      <c r="P20" s="205"/>
      <c r="Q20" s="206"/>
      <c r="R20" s="5"/>
      <c r="S20" s="14"/>
    </row>
    <row r="21" spans="1:19" x14ac:dyDescent="0.25">
      <c r="A21" s="13"/>
      <c r="B21" s="4"/>
      <c r="R21" s="5"/>
      <c r="S21" s="14"/>
    </row>
    <row r="22" spans="1:19" x14ac:dyDescent="0.25">
      <c r="A22" s="13"/>
      <c r="B22" s="4"/>
      <c r="C22" s="198" t="s">
        <v>355</v>
      </c>
      <c r="D22" s="207"/>
      <c r="E22" s="82"/>
      <c r="F22" s="82"/>
      <c r="G22" s="82"/>
      <c r="H22" s="82"/>
      <c r="I22" s="82"/>
      <c r="J22" s="82"/>
      <c r="K22" s="82"/>
      <c r="L22" s="82"/>
      <c r="M22" s="82"/>
      <c r="N22" s="82"/>
      <c r="O22" s="82"/>
      <c r="P22" s="82"/>
      <c r="Q22" s="83"/>
      <c r="R22" s="5"/>
      <c r="S22" s="14"/>
    </row>
    <row r="23" spans="1:19" x14ac:dyDescent="0.25">
      <c r="A23" s="13"/>
      <c r="B23" s="4"/>
      <c r="C23" s="84"/>
      <c r="D23" s="21"/>
      <c r="E23" s="21"/>
      <c r="F23" s="21"/>
      <c r="G23" s="21"/>
      <c r="H23" s="21"/>
      <c r="I23" s="21"/>
      <c r="J23" s="21"/>
      <c r="K23" s="21"/>
      <c r="L23" s="21"/>
      <c r="M23" s="21"/>
      <c r="N23" s="21"/>
      <c r="O23" s="21"/>
      <c r="P23" s="21"/>
      <c r="Q23" s="85"/>
      <c r="R23" s="5"/>
      <c r="S23" s="14"/>
    </row>
    <row r="24" spans="1:19" x14ac:dyDescent="0.25">
      <c r="A24" s="13"/>
      <c r="B24" s="4"/>
      <c r="C24" s="54" t="s">
        <v>356</v>
      </c>
      <c r="D24" s="191" t="s">
        <v>0</v>
      </c>
      <c r="E24" s="192"/>
      <c r="F24" s="192"/>
      <c r="G24" s="192"/>
      <c r="H24" s="192"/>
      <c r="I24" s="192"/>
      <c r="J24" s="192"/>
      <c r="K24" s="192"/>
      <c r="L24" s="192"/>
      <c r="M24" s="192"/>
      <c r="N24" s="192"/>
      <c r="O24" s="193"/>
      <c r="P24" s="191" t="s">
        <v>193</v>
      </c>
      <c r="Q24" s="194"/>
      <c r="R24" s="5"/>
      <c r="S24" s="14"/>
    </row>
    <row r="25" spans="1:19" x14ac:dyDescent="0.25">
      <c r="A25" s="13"/>
      <c r="B25" s="4"/>
      <c r="C25" s="88">
        <v>1</v>
      </c>
      <c r="D25" s="197" t="s">
        <v>357</v>
      </c>
      <c r="E25" s="197"/>
      <c r="F25" s="197"/>
      <c r="G25" s="197"/>
      <c r="H25" s="197"/>
      <c r="I25" s="197"/>
      <c r="J25" s="197"/>
      <c r="K25" s="197"/>
      <c r="L25" s="197"/>
      <c r="M25" s="197"/>
      <c r="N25" s="197"/>
      <c r="O25" s="197"/>
      <c r="P25" s="208">
        <v>45302</v>
      </c>
      <c r="Q25" s="209"/>
      <c r="R25" s="5"/>
      <c r="S25" s="14"/>
    </row>
    <row r="26" spans="1:19" ht="15" customHeight="1" x14ac:dyDescent="0.25">
      <c r="A26" s="13"/>
      <c r="B26" s="4"/>
      <c r="C26" s="84"/>
      <c r="D26" s="21"/>
      <c r="E26" s="21"/>
      <c r="F26" s="21"/>
      <c r="G26" s="21"/>
      <c r="H26" s="21"/>
      <c r="I26" s="21"/>
      <c r="J26" s="21"/>
      <c r="K26" s="21"/>
      <c r="L26" s="21"/>
      <c r="M26" s="21"/>
      <c r="N26" s="21"/>
      <c r="O26" s="21"/>
      <c r="P26" s="21"/>
      <c r="Q26" s="85"/>
      <c r="R26" s="5"/>
      <c r="S26" s="14"/>
    </row>
    <row r="27" spans="1:19" x14ac:dyDescent="0.25">
      <c r="A27" s="13"/>
      <c r="B27" s="4"/>
      <c r="C27" s="84"/>
      <c r="D27" s="21"/>
      <c r="E27" s="21"/>
      <c r="F27" s="21"/>
      <c r="G27" s="21"/>
      <c r="H27" s="21"/>
      <c r="I27" s="21"/>
      <c r="J27" s="21"/>
      <c r="K27" s="21"/>
      <c r="L27" s="21"/>
      <c r="M27" s="21"/>
      <c r="N27" s="21"/>
      <c r="O27" s="21"/>
      <c r="P27" s="21"/>
      <c r="Q27" s="85"/>
      <c r="R27" s="5"/>
      <c r="S27" s="14"/>
    </row>
    <row r="28" spans="1:19" x14ac:dyDescent="0.25">
      <c r="A28" s="13"/>
      <c r="B28" s="4"/>
      <c r="C28" s="84"/>
      <c r="D28" s="21"/>
      <c r="E28" s="21"/>
      <c r="F28" s="21"/>
      <c r="G28" s="21"/>
      <c r="H28" s="21"/>
      <c r="I28" s="21"/>
      <c r="J28" s="21"/>
      <c r="K28" s="21"/>
      <c r="L28" s="21"/>
      <c r="M28" s="21"/>
      <c r="N28" s="21"/>
      <c r="O28" s="21"/>
      <c r="P28" s="21"/>
      <c r="Q28" s="85"/>
      <c r="R28" s="5"/>
      <c r="S28" s="14"/>
    </row>
    <row r="29" spans="1:19" ht="15" customHeight="1" x14ac:dyDescent="0.25">
      <c r="A29" s="13"/>
      <c r="B29" s="4"/>
      <c r="C29" s="86"/>
      <c r="D29" s="77"/>
      <c r="E29" s="77"/>
      <c r="F29" s="77"/>
      <c r="G29" s="77"/>
      <c r="H29" s="77"/>
      <c r="I29" s="77"/>
      <c r="J29" s="77"/>
      <c r="K29" s="77"/>
      <c r="L29" s="77"/>
      <c r="M29" s="77"/>
      <c r="N29" s="77"/>
      <c r="O29" s="77"/>
      <c r="P29" s="77"/>
      <c r="Q29" s="87"/>
      <c r="R29" s="5"/>
      <c r="S29" s="14"/>
    </row>
    <row r="30" spans="1:19" x14ac:dyDescent="0.25">
      <c r="A30" s="13"/>
      <c r="B30" s="4"/>
      <c r="C30" s="94"/>
      <c r="D30" s="94"/>
      <c r="E30" s="94"/>
      <c r="F30" s="94"/>
      <c r="G30" s="94"/>
      <c r="H30" s="94"/>
      <c r="I30" s="94"/>
      <c r="J30" s="94"/>
      <c r="K30" s="94"/>
      <c r="L30" s="94"/>
      <c r="M30" s="94"/>
      <c r="N30" s="94"/>
      <c r="O30" s="94"/>
      <c r="P30" s="94"/>
      <c r="Q30" s="94"/>
      <c r="R30" s="5"/>
      <c r="S30" s="14"/>
    </row>
    <row r="31" spans="1:19" x14ac:dyDescent="0.25">
      <c r="A31" s="13"/>
      <c r="B31" s="4"/>
      <c r="R31" s="5"/>
      <c r="S31" s="14"/>
    </row>
    <row r="32" spans="1:19" x14ac:dyDescent="0.25">
      <c r="A32" s="13"/>
      <c r="B32" s="4"/>
      <c r="C32" s="9" t="s">
        <v>378</v>
      </c>
      <c r="D32" s="2"/>
      <c r="E32" s="2"/>
      <c r="F32" s="2"/>
      <c r="G32" s="2"/>
      <c r="H32" s="2"/>
      <c r="I32" s="2"/>
      <c r="J32" s="2"/>
      <c r="K32" s="2"/>
      <c r="L32" s="2"/>
      <c r="M32" s="2"/>
      <c r="N32" s="2"/>
      <c r="O32" s="2"/>
      <c r="P32" s="2"/>
      <c r="Q32" s="3"/>
      <c r="R32" s="5"/>
      <c r="S32" s="14"/>
    </row>
    <row r="33" spans="1:19" x14ac:dyDescent="0.25">
      <c r="A33" s="13"/>
      <c r="B33" s="4"/>
      <c r="C33" s="4"/>
      <c r="Q33" s="5"/>
      <c r="R33" s="5"/>
      <c r="S33" s="14"/>
    </row>
    <row r="34" spans="1:19" ht="30" x14ac:dyDescent="0.25">
      <c r="A34" s="13"/>
      <c r="B34" s="4"/>
      <c r="C34" s="54" t="s">
        <v>1</v>
      </c>
      <c r="D34" s="191" t="s">
        <v>0</v>
      </c>
      <c r="E34" s="192"/>
      <c r="F34" s="192"/>
      <c r="G34" s="192"/>
      <c r="H34" s="192"/>
      <c r="I34" s="192"/>
      <c r="J34" s="192"/>
      <c r="K34" s="192"/>
      <c r="L34" s="192"/>
      <c r="M34" s="192"/>
      <c r="N34" s="192"/>
      <c r="O34" s="193"/>
      <c r="P34" s="191" t="s">
        <v>113</v>
      </c>
      <c r="Q34" s="194"/>
      <c r="R34" s="5"/>
      <c r="S34" s="14"/>
    </row>
    <row r="35" spans="1:19" ht="30" customHeight="1" x14ac:dyDescent="0.25">
      <c r="A35" s="13"/>
      <c r="B35" s="4"/>
      <c r="C35" s="41" t="s">
        <v>561</v>
      </c>
      <c r="D35" s="197" t="s">
        <v>476</v>
      </c>
      <c r="E35" s="197"/>
      <c r="F35" s="197"/>
      <c r="G35" s="197"/>
      <c r="H35" s="197"/>
      <c r="I35" s="197"/>
      <c r="J35" s="197"/>
      <c r="K35" s="197"/>
      <c r="L35" s="197"/>
      <c r="M35" s="197"/>
      <c r="N35" s="197"/>
      <c r="O35" s="197"/>
      <c r="P35" s="189" t="s">
        <v>375</v>
      </c>
      <c r="Q35" s="190"/>
      <c r="R35" s="5"/>
      <c r="S35" s="14"/>
    </row>
    <row r="36" spans="1:19" ht="30" customHeight="1" x14ac:dyDescent="0.25">
      <c r="A36" s="13"/>
      <c r="B36" s="4"/>
      <c r="C36" s="41" t="s">
        <v>624</v>
      </c>
      <c r="D36" s="197" t="s">
        <v>477</v>
      </c>
      <c r="E36" s="197"/>
      <c r="F36" s="197"/>
      <c r="G36" s="197"/>
      <c r="H36" s="197"/>
      <c r="I36" s="197"/>
      <c r="J36" s="197"/>
      <c r="K36" s="197"/>
      <c r="L36" s="197"/>
      <c r="M36" s="197"/>
      <c r="N36" s="197"/>
      <c r="O36" s="197"/>
      <c r="P36" s="189" t="s">
        <v>375</v>
      </c>
      <c r="Q36" s="190"/>
      <c r="R36" s="5"/>
      <c r="S36" s="14"/>
    </row>
    <row r="37" spans="1:19" ht="30" customHeight="1" x14ac:dyDescent="0.25">
      <c r="A37" s="13"/>
      <c r="B37" s="4"/>
      <c r="C37" s="41" t="s">
        <v>358</v>
      </c>
      <c r="D37" s="169" t="s">
        <v>478</v>
      </c>
      <c r="E37" s="170"/>
      <c r="F37" s="170"/>
      <c r="G37" s="170"/>
      <c r="H37" s="170"/>
      <c r="I37" s="170"/>
      <c r="J37" s="170"/>
      <c r="K37" s="170"/>
      <c r="L37" s="170"/>
      <c r="M37" s="170"/>
      <c r="N37" s="170"/>
      <c r="O37" s="171"/>
      <c r="P37" s="189" t="s">
        <v>375</v>
      </c>
      <c r="Q37" s="190"/>
      <c r="R37" s="5"/>
      <c r="S37" s="14"/>
    </row>
    <row r="38" spans="1:19" ht="30" customHeight="1" x14ac:dyDescent="0.25">
      <c r="A38" s="13"/>
      <c r="B38" s="4"/>
      <c r="C38" s="41" t="s">
        <v>564</v>
      </c>
      <c r="D38" s="169" t="s">
        <v>479</v>
      </c>
      <c r="E38" s="170"/>
      <c r="F38" s="170"/>
      <c r="G38" s="170"/>
      <c r="H38" s="170"/>
      <c r="I38" s="170"/>
      <c r="J38" s="170"/>
      <c r="K38" s="170"/>
      <c r="L38" s="170"/>
      <c r="M38" s="170"/>
      <c r="N38" s="170"/>
      <c r="O38" s="171"/>
      <c r="P38" s="189" t="s">
        <v>375</v>
      </c>
      <c r="Q38" s="190"/>
      <c r="R38" s="5"/>
      <c r="S38" s="14"/>
    </row>
    <row r="39" spans="1:19" ht="30" customHeight="1" x14ac:dyDescent="0.25">
      <c r="A39" s="13"/>
      <c r="B39" s="4"/>
      <c r="C39" s="42" t="s">
        <v>359</v>
      </c>
      <c r="D39" s="169" t="s">
        <v>480</v>
      </c>
      <c r="E39" s="170"/>
      <c r="F39" s="170"/>
      <c r="G39" s="170"/>
      <c r="H39" s="170"/>
      <c r="I39" s="170"/>
      <c r="J39" s="170"/>
      <c r="K39" s="170"/>
      <c r="L39" s="170"/>
      <c r="M39" s="170"/>
      <c r="N39" s="170"/>
      <c r="O39" s="171"/>
      <c r="P39" s="189" t="s">
        <v>375</v>
      </c>
      <c r="Q39" s="190"/>
      <c r="R39" s="5"/>
      <c r="S39" s="14"/>
    </row>
    <row r="40" spans="1:19" ht="30" customHeight="1" x14ac:dyDescent="0.25">
      <c r="A40" s="13"/>
      <c r="B40" s="4"/>
      <c r="C40" s="42" t="s">
        <v>360</v>
      </c>
      <c r="D40" s="169" t="s">
        <v>481</v>
      </c>
      <c r="E40" s="170"/>
      <c r="F40" s="170"/>
      <c r="G40" s="170"/>
      <c r="H40" s="170"/>
      <c r="I40" s="170"/>
      <c r="J40" s="170"/>
      <c r="K40" s="170"/>
      <c r="L40" s="170"/>
      <c r="M40" s="170"/>
      <c r="N40" s="170"/>
      <c r="O40" s="171"/>
      <c r="P40" s="189" t="s">
        <v>375</v>
      </c>
      <c r="Q40" s="190"/>
      <c r="R40" s="5"/>
      <c r="S40" s="14"/>
    </row>
    <row r="41" spans="1:19" ht="30" customHeight="1" x14ac:dyDescent="0.25">
      <c r="A41" s="13"/>
      <c r="B41" s="4"/>
      <c r="C41" s="42" t="s">
        <v>625</v>
      </c>
      <c r="D41" s="169" t="s">
        <v>482</v>
      </c>
      <c r="E41" s="170"/>
      <c r="F41" s="170"/>
      <c r="G41" s="170"/>
      <c r="H41" s="170"/>
      <c r="I41" s="170"/>
      <c r="J41" s="170"/>
      <c r="K41" s="170"/>
      <c r="L41" s="170"/>
      <c r="M41" s="170"/>
      <c r="N41" s="170"/>
      <c r="O41" s="171"/>
      <c r="P41" s="189" t="s">
        <v>375</v>
      </c>
      <c r="Q41" s="190"/>
      <c r="R41" s="5"/>
      <c r="S41" s="14"/>
    </row>
    <row r="42" spans="1:19" ht="30" customHeight="1" x14ac:dyDescent="0.25">
      <c r="A42" s="13"/>
      <c r="B42" s="4"/>
      <c r="C42" s="42" t="s">
        <v>565</v>
      </c>
      <c r="D42" s="169" t="s">
        <v>529</v>
      </c>
      <c r="E42" s="170"/>
      <c r="F42" s="170"/>
      <c r="G42" s="170"/>
      <c r="H42" s="170"/>
      <c r="I42" s="170"/>
      <c r="J42" s="170"/>
      <c r="K42" s="170"/>
      <c r="L42" s="170"/>
      <c r="M42" s="170"/>
      <c r="N42" s="170"/>
      <c r="O42" s="171"/>
      <c r="P42" s="189" t="s">
        <v>375</v>
      </c>
      <c r="Q42" s="190"/>
      <c r="R42" s="5"/>
      <c r="S42" s="14"/>
    </row>
    <row r="43" spans="1:19" ht="30" customHeight="1" x14ac:dyDescent="0.25">
      <c r="A43" s="13"/>
      <c r="B43" s="4"/>
      <c r="C43" s="42" t="s">
        <v>626</v>
      </c>
      <c r="D43" s="169" t="s">
        <v>483</v>
      </c>
      <c r="E43" s="170"/>
      <c r="F43" s="170"/>
      <c r="G43" s="170"/>
      <c r="H43" s="170"/>
      <c r="I43" s="170"/>
      <c r="J43" s="170"/>
      <c r="K43" s="170"/>
      <c r="L43" s="170"/>
      <c r="M43" s="170"/>
      <c r="N43" s="170"/>
      <c r="O43" s="171"/>
      <c r="P43" s="189" t="s">
        <v>375</v>
      </c>
      <c r="Q43" s="190"/>
      <c r="R43" s="5"/>
      <c r="S43" s="14"/>
    </row>
    <row r="44" spans="1:19" ht="30" customHeight="1" x14ac:dyDescent="0.25">
      <c r="A44" s="13"/>
      <c r="B44" s="4"/>
      <c r="C44" s="42" t="s">
        <v>627</v>
      </c>
      <c r="D44" s="169" t="s">
        <v>530</v>
      </c>
      <c r="E44" s="170"/>
      <c r="F44" s="170"/>
      <c r="G44" s="170"/>
      <c r="H44" s="170"/>
      <c r="I44" s="170"/>
      <c r="J44" s="170"/>
      <c r="K44" s="170"/>
      <c r="L44" s="170"/>
      <c r="M44" s="170"/>
      <c r="N44" s="170"/>
      <c r="O44" s="171"/>
      <c r="P44" s="189" t="s">
        <v>375</v>
      </c>
      <c r="Q44" s="190"/>
      <c r="R44" s="5"/>
      <c r="S44" s="14"/>
    </row>
    <row r="45" spans="1:19" ht="30" customHeight="1" x14ac:dyDescent="0.25">
      <c r="A45" s="13"/>
      <c r="B45" s="4"/>
      <c r="C45" s="42" t="s">
        <v>563</v>
      </c>
      <c r="D45" s="169" t="s">
        <v>484</v>
      </c>
      <c r="E45" s="170"/>
      <c r="F45" s="170"/>
      <c r="G45" s="170"/>
      <c r="H45" s="170"/>
      <c r="I45" s="170"/>
      <c r="J45" s="170"/>
      <c r="K45" s="170"/>
      <c r="L45" s="170"/>
      <c r="M45" s="170"/>
      <c r="N45" s="170"/>
      <c r="O45" s="171"/>
      <c r="P45" s="189" t="s">
        <v>375</v>
      </c>
      <c r="Q45" s="190"/>
      <c r="R45" s="5"/>
      <c r="S45" s="14"/>
    </row>
    <row r="46" spans="1:19" ht="30" customHeight="1" x14ac:dyDescent="0.25">
      <c r="A46" s="13"/>
      <c r="B46" s="4"/>
      <c r="C46" s="42" t="s">
        <v>628</v>
      </c>
      <c r="D46" s="169" t="s">
        <v>531</v>
      </c>
      <c r="E46" s="170"/>
      <c r="F46" s="170"/>
      <c r="G46" s="170"/>
      <c r="H46" s="170"/>
      <c r="I46" s="170"/>
      <c r="J46" s="170"/>
      <c r="K46" s="170"/>
      <c r="L46" s="170"/>
      <c r="M46" s="170"/>
      <c r="N46" s="170"/>
      <c r="O46" s="171"/>
      <c r="P46" s="189" t="s">
        <v>375</v>
      </c>
      <c r="Q46" s="190"/>
      <c r="R46" s="5"/>
      <c r="S46" s="14"/>
    </row>
    <row r="47" spans="1:19" ht="30" customHeight="1" x14ac:dyDescent="0.25">
      <c r="A47" s="13"/>
      <c r="B47" s="4"/>
      <c r="C47" s="42" t="s">
        <v>629</v>
      </c>
      <c r="D47" s="169" t="s">
        <v>532</v>
      </c>
      <c r="E47" s="170"/>
      <c r="F47" s="170"/>
      <c r="G47" s="170"/>
      <c r="H47" s="170"/>
      <c r="I47" s="170"/>
      <c r="J47" s="170"/>
      <c r="K47" s="170"/>
      <c r="L47" s="170"/>
      <c r="M47" s="170"/>
      <c r="N47" s="170"/>
      <c r="O47" s="171"/>
      <c r="P47" s="189" t="s">
        <v>375</v>
      </c>
      <c r="Q47" s="190"/>
      <c r="R47" s="5"/>
      <c r="S47" s="14"/>
    </row>
    <row r="48" spans="1:19" ht="30" customHeight="1" x14ac:dyDescent="0.25">
      <c r="A48" s="13"/>
      <c r="B48" s="4"/>
      <c r="C48" s="42" t="s">
        <v>630</v>
      </c>
      <c r="D48" s="169" t="s">
        <v>533</v>
      </c>
      <c r="E48" s="170"/>
      <c r="F48" s="170"/>
      <c r="G48" s="170"/>
      <c r="H48" s="170"/>
      <c r="I48" s="170"/>
      <c r="J48" s="170"/>
      <c r="K48" s="170"/>
      <c r="L48" s="170"/>
      <c r="M48" s="170"/>
      <c r="N48" s="170"/>
      <c r="O48" s="171"/>
      <c r="P48" s="189" t="s">
        <v>375</v>
      </c>
      <c r="Q48" s="190"/>
      <c r="R48" s="5"/>
      <c r="S48" s="14"/>
    </row>
    <row r="49" spans="1:19" ht="30" customHeight="1" x14ac:dyDescent="0.25">
      <c r="A49" s="13"/>
      <c r="B49" s="4"/>
      <c r="C49" s="42" t="s">
        <v>566</v>
      </c>
      <c r="D49" s="169" t="s">
        <v>534</v>
      </c>
      <c r="E49" s="170"/>
      <c r="F49" s="170"/>
      <c r="G49" s="170"/>
      <c r="H49" s="170"/>
      <c r="I49" s="170"/>
      <c r="J49" s="170"/>
      <c r="K49" s="170"/>
      <c r="L49" s="170"/>
      <c r="M49" s="170"/>
      <c r="N49" s="170"/>
      <c r="O49" s="171"/>
      <c r="P49" s="189" t="s">
        <v>375</v>
      </c>
      <c r="Q49" s="190"/>
      <c r="R49" s="5"/>
      <c r="S49" s="14"/>
    </row>
    <row r="50" spans="1:19" ht="45" customHeight="1" x14ac:dyDescent="0.25">
      <c r="A50" s="13"/>
      <c r="B50" s="4"/>
      <c r="C50" s="42" t="s">
        <v>631</v>
      </c>
      <c r="D50" s="169" t="s">
        <v>487</v>
      </c>
      <c r="E50" s="170"/>
      <c r="F50" s="170"/>
      <c r="G50" s="170"/>
      <c r="H50" s="170"/>
      <c r="I50" s="170"/>
      <c r="J50" s="170"/>
      <c r="K50" s="170"/>
      <c r="L50" s="170"/>
      <c r="M50" s="170"/>
      <c r="N50" s="170"/>
      <c r="O50" s="171"/>
      <c r="P50" s="189" t="s">
        <v>375</v>
      </c>
      <c r="Q50" s="190"/>
      <c r="R50" s="5"/>
      <c r="S50" s="14"/>
    </row>
    <row r="51" spans="1:19" ht="30" customHeight="1" x14ac:dyDescent="0.25">
      <c r="A51" s="13"/>
      <c r="B51" s="4"/>
      <c r="C51" s="42" t="s">
        <v>567</v>
      </c>
      <c r="D51" s="169" t="s">
        <v>488</v>
      </c>
      <c r="E51" s="170"/>
      <c r="F51" s="170"/>
      <c r="G51" s="170"/>
      <c r="H51" s="170"/>
      <c r="I51" s="170"/>
      <c r="J51" s="170"/>
      <c r="K51" s="170"/>
      <c r="L51" s="170"/>
      <c r="M51" s="170"/>
      <c r="N51" s="170"/>
      <c r="O51" s="171"/>
      <c r="P51" s="195" t="s">
        <v>376</v>
      </c>
      <c r="Q51" s="196"/>
      <c r="R51" s="5"/>
      <c r="S51" s="14"/>
    </row>
    <row r="52" spans="1:19" ht="30" customHeight="1" x14ac:dyDescent="0.25">
      <c r="A52" s="13"/>
      <c r="B52" s="4"/>
      <c r="C52" s="42" t="s">
        <v>632</v>
      </c>
      <c r="D52" s="169" t="s">
        <v>363</v>
      </c>
      <c r="E52" s="170"/>
      <c r="F52" s="170"/>
      <c r="G52" s="170"/>
      <c r="H52" s="170"/>
      <c r="I52" s="170"/>
      <c r="J52" s="170"/>
      <c r="K52" s="170"/>
      <c r="L52" s="170"/>
      <c r="M52" s="170"/>
      <c r="N52" s="170"/>
      <c r="O52" s="171"/>
      <c r="P52" s="195" t="s">
        <v>376</v>
      </c>
      <c r="Q52" s="196"/>
      <c r="R52" s="5"/>
      <c r="S52" s="14"/>
    </row>
    <row r="53" spans="1:19" ht="30" customHeight="1" x14ac:dyDescent="0.25">
      <c r="A53" s="13"/>
      <c r="B53" s="4"/>
      <c r="C53" s="42" t="s">
        <v>633</v>
      </c>
      <c r="D53" s="169" t="s">
        <v>535</v>
      </c>
      <c r="E53" s="170"/>
      <c r="F53" s="170"/>
      <c r="G53" s="170"/>
      <c r="H53" s="170"/>
      <c r="I53" s="170"/>
      <c r="J53" s="170"/>
      <c r="K53" s="170"/>
      <c r="L53" s="170"/>
      <c r="M53" s="170"/>
      <c r="N53" s="170"/>
      <c r="O53" s="171"/>
      <c r="P53" s="195" t="s">
        <v>376</v>
      </c>
      <c r="Q53" s="196"/>
      <c r="R53" s="5"/>
      <c r="S53" s="14"/>
    </row>
    <row r="54" spans="1:19" ht="30" customHeight="1" x14ac:dyDescent="0.25">
      <c r="A54" s="13"/>
      <c r="B54" s="4"/>
      <c r="C54" s="42" t="s">
        <v>634</v>
      </c>
      <c r="D54" s="186" t="s">
        <v>529</v>
      </c>
      <c r="E54" s="187"/>
      <c r="F54" s="187"/>
      <c r="G54" s="187"/>
      <c r="H54" s="187"/>
      <c r="I54" s="187"/>
      <c r="J54" s="187"/>
      <c r="K54" s="187"/>
      <c r="L54" s="187"/>
      <c r="M54" s="187"/>
      <c r="N54" s="187"/>
      <c r="O54" s="188"/>
      <c r="P54" s="195" t="s">
        <v>376</v>
      </c>
      <c r="Q54" s="196"/>
      <c r="R54" s="5"/>
      <c r="S54" s="14"/>
    </row>
    <row r="55" spans="1:19" ht="30" customHeight="1" x14ac:dyDescent="0.25">
      <c r="A55" s="13"/>
      <c r="B55" s="4"/>
      <c r="C55" s="42" t="s">
        <v>635</v>
      </c>
      <c r="D55" s="169" t="s">
        <v>489</v>
      </c>
      <c r="E55" s="170"/>
      <c r="F55" s="170"/>
      <c r="G55" s="170"/>
      <c r="H55" s="170"/>
      <c r="I55" s="170"/>
      <c r="J55" s="170"/>
      <c r="K55" s="170"/>
      <c r="L55" s="170"/>
      <c r="M55" s="170"/>
      <c r="N55" s="170"/>
      <c r="O55" s="171"/>
      <c r="P55" s="195" t="s">
        <v>376</v>
      </c>
      <c r="Q55" s="196"/>
      <c r="R55" s="5"/>
      <c r="S55" s="14"/>
    </row>
    <row r="56" spans="1:19" ht="30" customHeight="1" x14ac:dyDescent="0.25">
      <c r="A56" s="13"/>
      <c r="B56" s="4"/>
      <c r="C56" s="42" t="s">
        <v>636</v>
      </c>
      <c r="D56" s="169" t="s">
        <v>536</v>
      </c>
      <c r="E56" s="170"/>
      <c r="F56" s="170"/>
      <c r="G56" s="170"/>
      <c r="H56" s="170"/>
      <c r="I56" s="170"/>
      <c r="J56" s="170"/>
      <c r="K56" s="170"/>
      <c r="L56" s="170"/>
      <c r="M56" s="170"/>
      <c r="N56" s="170"/>
      <c r="O56" s="171"/>
      <c r="P56" s="195" t="s">
        <v>376</v>
      </c>
      <c r="Q56" s="196"/>
      <c r="R56" s="5"/>
      <c r="S56" s="14"/>
    </row>
    <row r="57" spans="1:19" ht="30" customHeight="1" x14ac:dyDescent="0.25">
      <c r="A57" s="13"/>
      <c r="B57" s="4"/>
      <c r="C57" s="42" t="s">
        <v>637</v>
      </c>
      <c r="D57" s="169" t="s">
        <v>485</v>
      </c>
      <c r="E57" s="170"/>
      <c r="F57" s="170"/>
      <c r="G57" s="170"/>
      <c r="H57" s="170"/>
      <c r="I57" s="170"/>
      <c r="J57" s="170"/>
      <c r="K57" s="170"/>
      <c r="L57" s="170"/>
      <c r="M57" s="170"/>
      <c r="N57" s="170"/>
      <c r="O57" s="171"/>
      <c r="P57" s="195" t="s">
        <v>376</v>
      </c>
      <c r="Q57" s="196"/>
      <c r="R57" s="5"/>
      <c r="S57" s="14"/>
    </row>
    <row r="58" spans="1:19" ht="30" customHeight="1" x14ac:dyDescent="0.25">
      <c r="A58" s="13"/>
      <c r="B58" s="4"/>
      <c r="C58" s="42" t="s">
        <v>638</v>
      </c>
      <c r="D58" s="169" t="s">
        <v>486</v>
      </c>
      <c r="E58" s="170"/>
      <c r="F58" s="170"/>
      <c r="G58" s="170"/>
      <c r="H58" s="170"/>
      <c r="I58" s="170"/>
      <c r="J58" s="170"/>
      <c r="K58" s="170"/>
      <c r="L58" s="170"/>
      <c r="M58" s="170"/>
      <c r="N58" s="170"/>
      <c r="O58" s="171"/>
      <c r="P58" s="195" t="s">
        <v>376</v>
      </c>
      <c r="Q58" s="196"/>
      <c r="R58" s="5"/>
      <c r="S58" s="14"/>
    </row>
    <row r="59" spans="1:19" ht="30" customHeight="1" x14ac:dyDescent="0.25">
      <c r="A59" s="13"/>
      <c r="B59" s="4"/>
      <c r="C59" s="42" t="s">
        <v>639</v>
      </c>
      <c r="D59" s="169" t="s">
        <v>490</v>
      </c>
      <c r="E59" s="170"/>
      <c r="F59" s="170"/>
      <c r="G59" s="170"/>
      <c r="H59" s="170"/>
      <c r="I59" s="170"/>
      <c r="J59" s="170"/>
      <c r="K59" s="170"/>
      <c r="L59" s="170"/>
      <c r="M59" s="170"/>
      <c r="N59" s="170"/>
      <c r="O59" s="171"/>
      <c r="P59" s="195" t="s">
        <v>377</v>
      </c>
      <c r="Q59" s="196"/>
      <c r="R59" s="5"/>
      <c r="S59" s="14"/>
    </row>
    <row r="60" spans="1:19" ht="30" customHeight="1" x14ac:dyDescent="0.25">
      <c r="A60" s="13"/>
      <c r="B60" s="4"/>
      <c r="C60" s="42" t="s">
        <v>640</v>
      </c>
      <c r="D60" s="169" t="s">
        <v>491</v>
      </c>
      <c r="E60" s="170"/>
      <c r="F60" s="170"/>
      <c r="G60" s="170"/>
      <c r="H60" s="170"/>
      <c r="I60" s="170"/>
      <c r="J60" s="170"/>
      <c r="K60" s="170"/>
      <c r="L60" s="170"/>
      <c r="M60" s="170"/>
      <c r="N60" s="170"/>
      <c r="O60" s="171"/>
      <c r="P60" s="195" t="s">
        <v>377</v>
      </c>
      <c r="Q60" s="196"/>
      <c r="R60" s="5"/>
      <c r="S60" s="14"/>
    </row>
    <row r="61" spans="1:19" ht="30" customHeight="1" x14ac:dyDescent="0.25">
      <c r="A61" s="13"/>
      <c r="B61" s="4"/>
      <c r="C61" s="42" t="s">
        <v>642</v>
      </c>
      <c r="D61" s="169" t="s">
        <v>492</v>
      </c>
      <c r="E61" s="170"/>
      <c r="F61" s="170"/>
      <c r="G61" s="170"/>
      <c r="H61" s="170"/>
      <c r="I61" s="170"/>
      <c r="J61" s="170"/>
      <c r="K61" s="170"/>
      <c r="L61" s="170"/>
      <c r="M61" s="170"/>
      <c r="N61" s="170"/>
      <c r="O61" s="171"/>
      <c r="P61" s="172" t="s">
        <v>538</v>
      </c>
      <c r="Q61" s="173"/>
      <c r="R61" s="5"/>
      <c r="S61" s="14"/>
    </row>
    <row r="62" spans="1:19" ht="30" customHeight="1" x14ac:dyDescent="0.25">
      <c r="A62" s="13"/>
      <c r="B62" s="4"/>
      <c r="C62" s="42" t="s">
        <v>644</v>
      </c>
      <c r="D62" s="169" t="s">
        <v>539</v>
      </c>
      <c r="E62" s="170"/>
      <c r="F62" s="170"/>
      <c r="G62" s="170"/>
      <c r="H62" s="170"/>
      <c r="I62" s="170"/>
      <c r="J62" s="170"/>
      <c r="K62" s="170"/>
      <c r="L62" s="170"/>
      <c r="M62" s="170"/>
      <c r="N62" s="170"/>
      <c r="O62" s="171"/>
      <c r="P62" s="172" t="s">
        <v>537</v>
      </c>
      <c r="Q62" s="173"/>
      <c r="R62" s="5"/>
      <c r="S62" s="14"/>
    </row>
    <row r="63" spans="1:19" ht="30" customHeight="1" x14ac:dyDescent="0.25">
      <c r="A63" s="13"/>
      <c r="B63" s="4"/>
      <c r="C63" s="42" t="s">
        <v>647</v>
      </c>
      <c r="D63" s="169" t="s">
        <v>540</v>
      </c>
      <c r="E63" s="170"/>
      <c r="F63" s="170"/>
      <c r="G63" s="170"/>
      <c r="H63" s="170"/>
      <c r="I63" s="170"/>
      <c r="J63" s="170"/>
      <c r="K63" s="170"/>
      <c r="L63" s="170"/>
      <c r="M63" s="170"/>
      <c r="N63" s="170"/>
      <c r="O63" s="171"/>
      <c r="P63" s="172" t="s">
        <v>537</v>
      </c>
      <c r="Q63" s="173"/>
      <c r="R63" s="5"/>
      <c r="S63" s="14"/>
    </row>
    <row r="64" spans="1:19" ht="30" customHeight="1" x14ac:dyDescent="0.25">
      <c r="A64" s="13"/>
      <c r="B64" s="4"/>
      <c r="C64" s="42" t="s">
        <v>648</v>
      </c>
      <c r="D64" s="169" t="s">
        <v>541</v>
      </c>
      <c r="E64" s="170"/>
      <c r="F64" s="170"/>
      <c r="G64" s="170"/>
      <c r="H64" s="170"/>
      <c r="I64" s="170"/>
      <c r="J64" s="170"/>
      <c r="K64" s="170"/>
      <c r="L64" s="170"/>
      <c r="M64" s="170"/>
      <c r="N64" s="170"/>
      <c r="O64" s="171"/>
      <c r="P64" s="172" t="s">
        <v>537</v>
      </c>
      <c r="Q64" s="173"/>
      <c r="R64" s="5"/>
      <c r="S64" s="14"/>
    </row>
    <row r="65" spans="1:19" ht="30" customHeight="1" x14ac:dyDescent="0.25">
      <c r="A65" s="13"/>
      <c r="B65" s="4"/>
      <c r="C65" s="42" t="s">
        <v>649</v>
      </c>
      <c r="D65" s="169" t="s">
        <v>364</v>
      </c>
      <c r="E65" s="170"/>
      <c r="F65" s="170"/>
      <c r="G65" s="170"/>
      <c r="H65" s="170"/>
      <c r="I65" s="170"/>
      <c r="J65" s="170"/>
      <c r="K65" s="170"/>
      <c r="L65" s="170"/>
      <c r="M65" s="170"/>
      <c r="N65" s="170"/>
      <c r="O65" s="171"/>
      <c r="P65" s="172" t="s">
        <v>542</v>
      </c>
      <c r="Q65" s="173"/>
      <c r="R65" s="5"/>
      <c r="S65" s="14"/>
    </row>
    <row r="66" spans="1:19" ht="30" customHeight="1" x14ac:dyDescent="0.25">
      <c r="A66" s="13"/>
      <c r="B66" s="4"/>
      <c r="C66" s="42" t="s">
        <v>651</v>
      </c>
      <c r="D66" s="169" t="s">
        <v>365</v>
      </c>
      <c r="E66" s="170"/>
      <c r="F66" s="170"/>
      <c r="G66" s="170"/>
      <c r="H66" s="170"/>
      <c r="I66" s="170"/>
      <c r="J66" s="170"/>
      <c r="K66" s="170"/>
      <c r="L66" s="170"/>
      <c r="M66" s="170"/>
      <c r="N66" s="170"/>
      <c r="O66" s="171"/>
      <c r="P66" s="172" t="s">
        <v>543</v>
      </c>
      <c r="Q66" s="173"/>
      <c r="R66" s="5"/>
      <c r="S66" s="14"/>
    </row>
    <row r="67" spans="1:19" ht="30" customHeight="1" x14ac:dyDescent="0.25">
      <c r="A67" s="13"/>
      <c r="B67" s="4"/>
      <c r="C67" s="42" t="s">
        <v>654</v>
      </c>
      <c r="D67" s="169" t="s">
        <v>366</v>
      </c>
      <c r="E67" s="170"/>
      <c r="F67" s="170"/>
      <c r="G67" s="170"/>
      <c r="H67" s="170"/>
      <c r="I67" s="170"/>
      <c r="J67" s="170"/>
      <c r="K67" s="170"/>
      <c r="L67" s="170"/>
      <c r="M67" s="170"/>
      <c r="N67" s="170"/>
      <c r="O67" s="171"/>
      <c r="P67" s="172" t="s">
        <v>543</v>
      </c>
      <c r="Q67" s="173"/>
      <c r="R67" s="5"/>
      <c r="S67" s="14"/>
    </row>
    <row r="68" spans="1:19" ht="30" customHeight="1" x14ac:dyDescent="0.25">
      <c r="A68" s="13"/>
      <c r="B68" s="4"/>
      <c r="C68" s="42" t="s">
        <v>655</v>
      </c>
      <c r="D68" s="169" t="s">
        <v>367</v>
      </c>
      <c r="E68" s="170"/>
      <c r="F68" s="170"/>
      <c r="G68" s="170"/>
      <c r="H68" s="170"/>
      <c r="I68" s="170"/>
      <c r="J68" s="170"/>
      <c r="K68" s="170"/>
      <c r="L68" s="170"/>
      <c r="M68" s="170"/>
      <c r="N68" s="170"/>
      <c r="O68" s="171"/>
      <c r="P68" s="172" t="s">
        <v>544</v>
      </c>
      <c r="Q68" s="173"/>
      <c r="R68" s="5"/>
      <c r="S68" s="14"/>
    </row>
    <row r="69" spans="1:19" ht="30" customHeight="1" x14ac:dyDescent="0.25">
      <c r="A69" s="13"/>
      <c r="B69" s="4"/>
      <c r="C69" s="42" t="s">
        <v>658</v>
      </c>
      <c r="D69" s="169" t="s">
        <v>545</v>
      </c>
      <c r="E69" s="170"/>
      <c r="F69" s="170"/>
      <c r="G69" s="170"/>
      <c r="H69" s="170"/>
      <c r="I69" s="170"/>
      <c r="J69" s="170"/>
      <c r="K69" s="170"/>
      <c r="L69" s="170"/>
      <c r="M69" s="170"/>
      <c r="N69" s="170"/>
      <c r="O69" s="171"/>
      <c r="P69" s="172" t="s">
        <v>544</v>
      </c>
      <c r="Q69" s="173"/>
      <c r="R69" s="5"/>
      <c r="S69" s="14"/>
    </row>
    <row r="70" spans="1:19" ht="30" customHeight="1" x14ac:dyDescent="0.25">
      <c r="A70" s="13"/>
      <c r="B70" s="4"/>
      <c r="C70" s="42" t="s">
        <v>659</v>
      </c>
      <c r="D70" s="169" t="s">
        <v>546</v>
      </c>
      <c r="E70" s="170"/>
      <c r="F70" s="170"/>
      <c r="G70" s="170"/>
      <c r="H70" s="170"/>
      <c r="I70" s="170"/>
      <c r="J70" s="170"/>
      <c r="K70" s="170"/>
      <c r="L70" s="170"/>
      <c r="M70" s="170"/>
      <c r="N70" s="170"/>
      <c r="O70" s="171"/>
      <c r="P70" s="172" t="s">
        <v>547</v>
      </c>
      <c r="Q70" s="173"/>
      <c r="R70" s="5"/>
      <c r="S70" s="14"/>
    </row>
    <row r="71" spans="1:19" ht="30" customHeight="1" x14ac:dyDescent="0.25">
      <c r="A71" s="13"/>
      <c r="B71" s="4"/>
      <c r="C71" s="42" t="s">
        <v>662</v>
      </c>
      <c r="D71" s="169" t="s">
        <v>548</v>
      </c>
      <c r="E71" s="170"/>
      <c r="F71" s="170"/>
      <c r="G71" s="170"/>
      <c r="H71" s="170"/>
      <c r="I71" s="170"/>
      <c r="J71" s="170"/>
      <c r="K71" s="170"/>
      <c r="L71" s="170"/>
      <c r="M71" s="170"/>
      <c r="N71" s="170"/>
      <c r="O71" s="171"/>
      <c r="P71" s="172" t="s">
        <v>547</v>
      </c>
      <c r="Q71" s="173"/>
      <c r="R71" s="5"/>
      <c r="S71" s="14"/>
    </row>
    <row r="72" spans="1:19" ht="30" customHeight="1" x14ac:dyDescent="0.25">
      <c r="A72" s="13"/>
      <c r="B72" s="4"/>
      <c r="C72" s="42" t="s">
        <v>663</v>
      </c>
      <c r="D72" s="169" t="s">
        <v>549</v>
      </c>
      <c r="E72" s="170"/>
      <c r="F72" s="170"/>
      <c r="G72" s="170"/>
      <c r="H72" s="170"/>
      <c r="I72" s="170"/>
      <c r="J72" s="170"/>
      <c r="K72" s="170"/>
      <c r="L72" s="170"/>
      <c r="M72" s="170"/>
      <c r="N72" s="170"/>
      <c r="O72" s="171"/>
      <c r="P72" s="172" t="s">
        <v>550</v>
      </c>
      <c r="Q72" s="173"/>
      <c r="R72" s="5"/>
      <c r="S72" s="14"/>
    </row>
    <row r="73" spans="1:19" ht="30" customHeight="1" x14ac:dyDescent="0.25">
      <c r="A73" s="13"/>
      <c r="B73" s="4"/>
      <c r="C73" s="42" t="s">
        <v>666</v>
      </c>
      <c r="D73" s="169" t="s">
        <v>551</v>
      </c>
      <c r="E73" s="170"/>
      <c r="F73" s="170"/>
      <c r="G73" s="170"/>
      <c r="H73" s="170"/>
      <c r="I73" s="170"/>
      <c r="J73" s="170"/>
      <c r="K73" s="170"/>
      <c r="L73" s="170"/>
      <c r="M73" s="170"/>
      <c r="N73" s="170"/>
      <c r="O73" s="171"/>
      <c r="P73" s="172" t="s">
        <v>550</v>
      </c>
      <c r="Q73" s="173"/>
      <c r="R73" s="5"/>
      <c r="S73" s="14"/>
    </row>
    <row r="74" spans="1:19" ht="30" customHeight="1" x14ac:dyDescent="0.25">
      <c r="A74" s="13"/>
      <c r="B74" s="4"/>
      <c r="C74" s="42" t="s">
        <v>667</v>
      </c>
      <c r="D74" s="169" t="s">
        <v>553</v>
      </c>
      <c r="E74" s="170"/>
      <c r="F74" s="170"/>
      <c r="G74" s="170"/>
      <c r="H74" s="170"/>
      <c r="I74" s="170"/>
      <c r="J74" s="170"/>
      <c r="K74" s="170"/>
      <c r="L74" s="170"/>
      <c r="M74" s="170"/>
      <c r="N74" s="170"/>
      <c r="O74" s="171"/>
      <c r="P74" s="172" t="s">
        <v>544</v>
      </c>
      <c r="Q74" s="173"/>
      <c r="R74" s="5"/>
      <c r="S74" s="14"/>
    </row>
    <row r="75" spans="1:19" ht="30" customHeight="1" x14ac:dyDescent="0.25">
      <c r="A75" s="13"/>
      <c r="B75" s="4"/>
      <c r="C75" s="42" t="s">
        <v>668</v>
      </c>
      <c r="D75" s="169" t="s">
        <v>554</v>
      </c>
      <c r="E75" s="170"/>
      <c r="F75" s="170"/>
      <c r="G75" s="170"/>
      <c r="H75" s="170"/>
      <c r="I75" s="170"/>
      <c r="J75" s="170"/>
      <c r="K75" s="170"/>
      <c r="L75" s="170"/>
      <c r="M75" s="170"/>
      <c r="N75" s="170"/>
      <c r="O75" s="171"/>
      <c r="P75" s="172" t="s">
        <v>544</v>
      </c>
      <c r="Q75" s="173"/>
      <c r="R75" s="5"/>
      <c r="S75" s="14"/>
    </row>
    <row r="76" spans="1:19" ht="30" customHeight="1" x14ac:dyDescent="0.25">
      <c r="A76" s="13"/>
      <c r="B76" s="4"/>
      <c r="C76" s="42" t="s">
        <v>669</v>
      </c>
      <c r="D76" s="169" t="s">
        <v>555</v>
      </c>
      <c r="E76" s="170"/>
      <c r="F76" s="170"/>
      <c r="G76" s="170"/>
      <c r="H76" s="170"/>
      <c r="I76" s="170"/>
      <c r="J76" s="170"/>
      <c r="K76" s="170"/>
      <c r="L76" s="170"/>
      <c r="M76" s="170"/>
      <c r="N76" s="170"/>
      <c r="O76" s="171"/>
      <c r="P76" s="172" t="s">
        <v>544</v>
      </c>
      <c r="Q76" s="173"/>
      <c r="R76" s="5"/>
      <c r="S76" s="14"/>
    </row>
    <row r="77" spans="1:19" ht="30" customHeight="1" x14ac:dyDescent="0.25">
      <c r="A77" s="13"/>
      <c r="B77" s="4"/>
      <c r="C77" s="42" t="s">
        <v>670</v>
      </c>
      <c r="D77" s="169" t="s">
        <v>556</v>
      </c>
      <c r="E77" s="170"/>
      <c r="F77" s="170"/>
      <c r="G77" s="170"/>
      <c r="H77" s="170"/>
      <c r="I77" s="170"/>
      <c r="J77" s="170"/>
      <c r="K77" s="170"/>
      <c r="L77" s="170"/>
      <c r="M77" s="170"/>
      <c r="N77" s="170"/>
      <c r="O77" s="171"/>
      <c r="P77" s="172" t="s">
        <v>544</v>
      </c>
      <c r="Q77" s="173"/>
      <c r="R77" s="5"/>
      <c r="S77" s="14"/>
    </row>
    <row r="78" spans="1:19" ht="30" customHeight="1" x14ac:dyDescent="0.25">
      <c r="A78" s="13"/>
      <c r="B78" s="4"/>
      <c r="C78" s="42" t="s">
        <v>557</v>
      </c>
      <c r="D78" s="169" t="s">
        <v>558</v>
      </c>
      <c r="E78" s="170"/>
      <c r="F78" s="170"/>
      <c r="G78" s="170"/>
      <c r="H78" s="170"/>
      <c r="I78" s="170"/>
      <c r="J78" s="170"/>
      <c r="K78" s="170"/>
      <c r="L78" s="170"/>
      <c r="M78" s="170"/>
      <c r="N78" s="170"/>
      <c r="O78" s="171"/>
      <c r="P78" s="172" t="s">
        <v>544</v>
      </c>
      <c r="Q78" s="173"/>
      <c r="R78" s="5"/>
      <c r="S78" s="14"/>
    </row>
    <row r="79" spans="1:19" ht="30" customHeight="1" x14ac:dyDescent="0.25">
      <c r="A79" s="13"/>
      <c r="B79" s="4"/>
      <c r="C79" s="42" t="s">
        <v>678</v>
      </c>
      <c r="D79" s="169" t="s">
        <v>368</v>
      </c>
      <c r="E79" s="170"/>
      <c r="F79" s="170"/>
      <c r="G79" s="170"/>
      <c r="H79" s="170"/>
      <c r="I79" s="170"/>
      <c r="J79" s="170"/>
      <c r="K79" s="170"/>
      <c r="L79" s="170"/>
      <c r="M79" s="170"/>
      <c r="N79" s="170"/>
      <c r="O79" s="171"/>
      <c r="P79" s="172" t="s">
        <v>544</v>
      </c>
      <c r="Q79" s="173"/>
      <c r="R79" s="5"/>
      <c r="S79" s="14"/>
    </row>
    <row r="80" spans="1:19" ht="30" customHeight="1" x14ac:dyDescent="0.25">
      <c r="A80" s="13"/>
      <c r="B80" s="4"/>
      <c r="C80" s="42" t="s">
        <v>679</v>
      </c>
      <c r="D80" s="169" t="s">
        <v>559</v>
      </c>
      <c r="E80" s="170"/>
      <c r="F80" s="170"/>
      <c r="G80" s="170"/>
      <c r="H80" s="170"/>
      <c r="I80" s="170"/>
      <c r="J80" s="170"/>
      <c r="K80" s="170"/>
      <c r="L80" s="170"/>
      <c r="M80" s="170"/>
      <c r="N80" s="170"/>
      <c r="O80" s="171"/>
      <c r="P80" s="172" t="s">
        <v>544</v>
      </c>
      <c r="Q80" s="173"/>
      <c r="R80" s="5"/>
      <c r="S80" s="14"/>
    </row>
    <row r="81" spans="1:19" ht="30" customHeight="1" x14ac:dyDescent="0.25">
      <c r="A81" s="13"/>
      <c r="B81" s="4"/>
      <c r="C81" s="42" t="s">
        <v>680</v>
      </c>
      <c r="D81" s="169" t="s">
        <v>681</v>
      </c>
      <c r="E81" s="170"/>
      <c r="F81" s="170"/>
      <c r="G81" s="170"/>
      <c r="H81" s="170"/>
      <c r="I81" s="170"/>
      <c r="J81" s="170"/>
      <c r="K81" s="170"/>
      <c r="L81" s="170"/>
      <c r="M81" s="170"/>
      <c r="N81" s="170"/>
      <c r="O81" s="171"/>
      <c r="P81" s="172" t="s">
        <v>544</v>
      </c>
      <c r="Q81" s="173"/>
      <c r="R81" s="5"/>
      <c r="S81" s="14"/>
    </row>
    <row r="82" spans="1:19" ht="30" customHeight="1" x14ac:dyDescent="0.25">
      <c r="A82" s="13"/>
      <c r="B82" s="4"/>
      <c r="C82" s="42" t="s">
        <v>683</v>
      </c>
      <c r="D82" s="169" t="s">
        <v>493</v>
      </c>
      <c r="E82" s="170"/>
      <c r="F82" s="170"/>
      <c r="G82" s="170"/>
      <c r="H82" s="170"/>
      <c r="I82" s="170"/>
      <c r="J82" s="170"/>
      <c r="K82" s="170"/>
      <c r="L82" s="170"/>
      <c r="M82" s="170"/>
      <c r="N82" s="170"/>
      <c r="O82" s="171"/>
      <c r="P82" s="172" t="s">
        <v>538</v>
      </c>
      <c r="Q82" s="173"/>
      <c r="R82" s="5"/>
      <c r="S82" s="14"/>
    </row>
    <row r="83" spans="1:19" ht="30" customHeight="1" x14ac:dyDescent="0.25">
      <c r="A83" s="13"/>
      <c r="B83" s="4"/>
      <c r="C83" s="42" t="s">
        <v>685</v>
      </c>
      <c r="D83" s="169" t="s">
        <v>494</v>
      </c>
      <c r="E83" s="170"/>
      <c r="F83" s="170"/>
      <c r="G83" s="170"/>
      <c r="H83" s="170"/>
      <c r="I83" s="170"/>
      <c r="J83" s="170"/>
      <c r="K83" s="170"/>
      <c r="L83" s="170"/>
      <c r="M83" s="170"/>
      <c r="N83" s="170"/>
      <c r="O83" s="171"/>
      <c r="P83" s="172" t="s">
        <v>538</v>
      </c>
      <c r="Q83" s="173"/>
      <c r="R83" s="5"/>
      <c r="S83" s="14"/>
    </row>
    <row r="84" spans="1:19" ht="30" customHeight="1" x14ac:dyDescent="0.25">
      <c r="A84" s="13"/>
      <c r="B84" s="4"/>
      <c r="C84" s="42" t="s">
        <v>691</v>
      </c>
      <c r="D84" s="169" t="s">
        <v>580</v>
      </c>
      <c r="E84" s="170"/>
      <c r="F84" s="170"/>
      <c r="G84" s="170"/>
      <c r="H84" s="170"/>
      <c r="I84" s="170"/>
      <c r="J84" s="170"/>
      <c r="K84" s="170"/>
      <c r="L84" s="170"/>
      <c r="M84" s="170"/>
      <c r="N84" s="170"/>
      <c r="O84" s="171"/>
      <c r="P84" s="172" t="s">
        <v>538</v>
      </c>
      <c r="Q84" s="173"/>
      <c r="R84" s="5"/>
      <c r="S84" s="14"/>
    </row>
    <row r="85" spans="1:19" ht="30" customHeight="1" x14ac:dyDescent="0.25">
      <c r="A85" s="13"/>
      <c r="B85" s="4"/>
      <c r="C85" s="42" t="s">
        <v>692</v>
      </c>
      <c r="D85" s="169" t="s">
        <v>495</v>
      </c>
      <c r="E85" s="170"/>
      <c r="F85" s="170"/>
      <c r="G85" s="170"/>
      <c r="H85" s="170"/>
      <c r="I85" s="170"/>
      <c r="J85" s="170"/>
      <c r="K85" s="170"/>
      <c r="L85" s="170"/>
      <c r="M85" s="170"/>
      <c r="N85" s="170"/>
      <c r="O85" s="171"/>
      <c r="P85" s="172" t="s">
        <v>538</v>
      </c>
      <c r="Q85" s="173"/>
      <c r="R85" s="5"/>
      <c r="S85" s="14"/>
    </row>
    <row r="86" spans="1:19" ht="30" customHeight="1" x14ac:dyDescent="0.25">
      <c r="A86" s="13"/>
      <c r="B86" s="4"/>
      <c r="C86" s="42" t="s">
        <v>693</v>
      </c>
      <c r="D86" s="169" t="s">
        <v>496</v>
      </c>
      <c r="E86" s="170"/>
      <c r="F86" s="170"/>
      <c r="G86" s="170"/>
      <c r="H86" s="170"/>
      <c r="I86" s="170"/>
      <c r="J86" s="170"/>
      <c r="K86" s="170"/>
      <c r="L86" s="170"/>
      <c r="M86" s="170"/>
      <c r="N86" s="170"/>
      <c r="O86" s="171"/>
      <c r="P86" s="172" t="s">
        <v>538</v>
      </c>
      <c r="Q86" s="173"/>
      <c r="R86" s="5"/>
      <c r="S86" s="14"/>
    </row>
    <row r="87" spans="1:19" ht="30" customHeight="1" x14ac:dyDescent="0.25">
      <c r="A87" s="13"/>
      <c r="B87" s="4"/>
      <c r="C87" s="42" t="s">
        <v>694</v>
      </c>
      <c r="D87" s="169" t="s">
        <v>560</v>
      </c>
      <c r="E87" s="170"/>
      <c r="F87" s="170"/>
      <c r="G87" s="170"/>
      <c r="H87" s="170"/>
      <c r="I87" s="170"/>
      <c r="J87" s="170"/>
      <c r="K87" s="170"/>
      <c r="L87" s="170"/>
      <c r="M87" s="170"/>
      <c r="N87" s="170"/>
      <c r="O87" s="171"/>
      <c r="P87" s="172" t="s">
        <v>538</v>
      </c>
      <c r="Q87" s="173"/>
      <c r="R87" s="5"/>
      <c r="S87" s="14"/>
    </row>
    <row r="88" spans="1:19" ht="30" customHeight="1" x14ac:dyDescent="0.25">
      <c r="A88" s="13"/>
      <c r="B88" s="4"/>
      <c r="C88" s="42" t="s">
        <v>695</v>
      </c>
      <c r="D88" s="169" t="s">
        <v>497</v>
      </c>
      <c r="E88" s="170"/>
      <c r="F88" s="170"/>
      <c r="G88" s="170"/>
      <c r="H88" s="170"/>
      <c r="I88" s="170"/>
      <c r="J88" s="170"/>
      <c r="K88" s="170"/>
      <c r="L88" s="170"/>
      <c r="M88" s="170"/>
      <c r="N88" s="170"/>
      <c r="O88" s="171"/>
      <c r="P88" s="172" t="s">
        <v>94</v>
      </c>
      <c r="Q88" s="173"/>
      <c r="R88" s="5"/>
      <c r="S88" s="14"/>
    </row>
    <row r="89" spans="1:19" ht="30" customHeight="1" x14ac:dyDescent="0.25">
      <c r="A89" s="13"/>
      <c r="B89" s="4"/>
      <c r="C89" s="42" t="s">
        <v>696</v>
      </c>
      <c r="D89" s="169" t="s">
        <v>498</v>
      </c>
      <c r="E89" s="170"/>
      <c r="F89" s="170"/>
      <c r="G89" s="170"/>
      <c r="H89" s="170"/>
      <c r="I89" s="170"/>
      <c r="J89" s="170"/>
      <c r="K89" s="170"/>
      <c r="L89" s="170"/>
      <c r="M89" s="170"/>
      <c r="N89" s="170"/>
      <c r="O89" s="171"/>
      <c r="P89" s="172" t="s">
        <v>94</v>
      </c>
      <c r="Q89" s="173"/>
      <c r="R89" s="5"/>
      <c r="S89" s="14"/>
    </row>
    <row r="90" spans="1:19" ht="30" customHeight="1" x14ac:dyDescent="0.25">
      <c r="A90" s="13"/>
      <c r="B90" s="4"/>
      <c r="C90" s="42" t="s">
        <v>697</v>
      </c>
      <c r="D90" s="169" t="s">
        <v>499</v>
      </c>
      <c r="E90" s="170"/>
      <c r="F90" s="170"/>
      <c r="G90" s="170"/>
      <c r="H90" s="170"/>
      <c r="I90" s="170"/>
      <c r="J90" s="170"/>
      <c r="K90" s="170"/>
      <c r="L90" s="170"/>
      <c r="M90" s="170"/>
      <c r="N90" s="170"/>
      <c r="O90" s="171"/>
      <c r="P90" s="172" t="s">
        <v>94</v>
      </c>
      <c r="Q90" s="173"/>
      <c r="R90" s="5"/>
      <c r="S90" s="14"/>
    </row>
    <row r="91" spans="1:19" ht="30" customHeight="1" x14ac:dyDescent="0.25">
      <c r="A91" s="13"/>
      <c r="B91" s="4"/>
      <c r="C91" s="42" t="s">
        <v>698</v>
      </c>
      <c r="D91" s="169" t="s">
        <v>568</v>
      </c>
      <c r="E91" s="170"/>
      <c r="F91" s="170"/>
      <c r="G91" s="170"/>
      <c r="H91" s="170"/>
      <c r="I91" s="170"/>
      <c r="J91" s="170"/>
      <c r="K91" s="170"/>
      <c r="L91" s="170"/>
      <c r="M91" s="170"/>
      <c r="N91" s="170"/>
      <c r="O91" s="171"/>
      <c r="P91" s="172" t="s">
        <v>94</v>
      </c>
      <c r="Q91" s="173"/>
      <c r="R91" s="5"/>
      <c r="S91" s="14"/>
    </row>
    <row r="92" spans="1:19" ht="30" customHeight="1" x14ac:dyDescent="0.25">
      <c r="A92" s="13"/>
      <c r="B92" s="4"/>
      <c r="C92" s="42" t="s">
        <v>699</v>
      </c>
      <c r="D92" s="169" t="s">
        <v>562</v>
      </c>
      <c r="E92" s="170"/>
      <c r="F92" s="170"/>
      <c r="G92" s="170"/>
      <c r="H92" s="170"/>
      <c r="I92" s="170"/>
      <c r="J92" s="170"/>
      <c r="K92" s="170"/>
      <c r="L92" s="170"/>
      <c r="M92" s="170"/>
      <c r="N92" s="170"/>
      <c r="O92" s="171"/>
      <c r="P92" s="172" t="s">
        <v>94</v>
      </c>
      <c r="Q92" s="173"/>
      <c r="R92" s="5"/>
      <c r="S92" s="14"/>
    </row>
    <row r="93" spans="1:19" ht="30" customHeight="1" x14ac:dyDescent="0.25">
      <c r="A93" s="13"/>
      <c r="B93" s="4"/>
      <c r="C93" s="42" t="s">
        <v>700</v>
      </c>
      <c r="D93" s="169" t="s">
        <v>500</v>
      </c>
      <c r="E93" s="170"/>
      <c r="F93" s="170"/>
      <c r="G93" s="170"/>
      <c r="H93" s="170"/>
      <c r="I93" s="170"/>
      <c r="J93" s="170"/>
      <c r="K93" s="170"/>
      <c r="L93" s="170"/>
      <c r="M93" s="170"/>
      <c r="N93" s="170"/>
      <c r="O93" s="171"/>
      <c r="P93" s="172" t="s">
        <v>94</v>
      </c>
      <c r="Q93" s="173"/>
      <c r="R93" s="5"/>
      <c r="S93" s="14"/>
    </row>
    <row r="94" spans="1:19" ht="30" customHeight="1" x14ac:dyDescent="0.25">
      <c r="A94" s="13"/>
      <c r="B94" s="4"/>
      <c r="C94" s="42" t="s">
        <v>701</v>
      </c>
      <c r="D94" s="169" t="s">
        <v>501</v>
      </c>
      <c r="E94" s="170"/>
      <c r="F94" s="170"/>
      <c r="G94" s="170"/>
      <c r="H94" s="170"/>
      <c r="I94" s="170"/>
      <c r="J94" s="170"/>
      <c r="K94" s="170"/>
      <c r="L94" s="170"/>
      <c r="M94" s="170"/>
      <c r="N94" s="170"/>
      <c r="O94" s="171"/>
      <c r="P94" s="172" t="s">
        <v>94</v>
      </c>
      <c r="Q94" s="173"/>
      <c r="R94" s="5"/>
      <c r="S94" s="14"/>
    </row>
    <row r="95" spans="1:19" ht="30" customHeight="1" x14ac:dyDescent="0.25">
      <c r="A95" s="13"/>
      <c r="B95" s="4"/>
      <c r="C95" s="147" t="s">
        <v>702</v>
      </c>
      <c r="D95" s="169" t="s">
        <v>502</v>
      </c>
      <c r="E95" s="170"/>
      <c r="F95" s="170"/>
      <c r="G95" s="170"/>
      <c r="H95" s="170"/>
      <c r="I95" s="170"/>
      <c r="J95" s="170"/>
      <c r="K95" s="170"/>
      <c r="L95" s="170"/>
      <c r="M95" s="170"/>
      <c r="N95" s="170"/>
      <c r="O95" s="171"/>
      <c r="P95" s="172" t="s">
        <v>94</v>
      </c>
      <c r="Q95" s="173"/>
      <c r="R95" s="5"/>
      <c r="S95" s="14"/>
    </row>
    <row r="96" spans="1:19" ht="30" customHeight="1" x14ac:dyDescent="0.25">
      <c r="A96" s="13"/>
      <c r="B96" s="4"/>
      <c r="C96" s="147" t="s">
        <v>703</v>
      </c>
      <c r="D96" s="169" t="s">
        <v>369</v>
      </c>
      <c r="E96" s="170"/>
      <c r="F96" s="170"/>
      <c r="G96" s="170"/>
      <c r="H96" s="170"/>
      <c r="I96" s="170"/>
      <c r="J96" s="170"/>
      <c r="K96" s="170"/>
      <c r="L96" s="170"/>
      <c r="M96" s="170"/>
      <c r="N96" s="170"/>
      <c r="O96" s="171"/>
      <c r="P96" s="172" t="s">
        <v>94</v>
      </c>
      <c r="Q96" s="173"/>
      <c r="R96" s="5"/>
      <c r="S96" s="14"/>
    </row>
    <row r="97" spans="1:19" ht="30" customHeight="1" x14ac:dyDescent="0.25">
      <c r="A97" s="13"/>
      <c r="B97" s="4"/>
      <c r="C97" s="147" t="s">
        <v>704</v>
      </c>
      <c r="D97" s="169" t="s">
        <v>370</v>
      </c>
      <c r="E97" s="170"/>
      <c r="F97" s="170"/>
      <c r="G97" s="170"/>
      <c r="H97" s="170"/>
      <c r="I97" s="170"/>
      <c r="J97" s="170"/>
      <c r="K97" s="170"/>
      <c r="L97" s="170"/>
      <c r="M97" s="170"/>
      <c r="N97" s="170"/>
      <c r="O97" s="171"/>
      <c r="P97" s="172" t="s">
        <v>94</v>
      </c>
      <c r="Q97" s="173"/>
      <c r="R97" s="5"/>
      <c r="S97" s="14"/>
    </row>
    <row r="98" spans="1:19" ht="30" customHeight="1" x14ac:dyDescent="0.25">
      <c r="A98" s="13"/>
      <c r="B98" s="4"/>
      <c r="C98" s="42" t="s">
        <v>361</v>
      </c>
      <c r="D98" s="169" t="s">
        <v>371</v>
      </c>
      <c r="E98" s="170"/>
      <c r="F98" s="170"/>
      <c r="G98" s="170"/>
      <c r="H98" s="170"/>
      <c r="I98" s="170"/>
      <c r="J98" s="170"/>
      <c r="K98" s="170"/>
      <c r="L98" s="170"/>
      <c r="M98" s="170"/>
      <c r="N98" s="170"/>
      <c r="O98" s="171"/>
      <c r="P98" s="172" t="s">
        <v>183</v>
      </c>
      <c r="Q98" s="173"/>
      <c r="R98" s="5"/>
      <c r="S98" s="14"/>
    </row>
    <row r="99" spans="1:19" ht="30" customHeight="1" x14ac:dyDescent="0.25">
      <c r="A99" s="13"/>
      <c r="B99" s="4"/>
      <c r="C99" s="42" t="s">
        <v>362</v>
      </c>
      <c r="D99" s="169" t="s">
        <v>372</v>
      </c>
      <c r="E99" s="170"/>
      <c r="F99" s="170"/>
      <c r="G99" s="170"/>
      <c r="H99" s="170"/>
      <c r="I99" s="170"/>
      <c r="J99" s="170"/>
      <c r="K99" s="170"/>
      <c r="L99" s="170"/>
      <c r="M99" s="170"/>
      <c r="N99" s="170"/>
      <c r="O99" s="171"/>
      <c r="P99" s="172" t="s">
        <v>183</v>
      </c>
      <c r="Q99" s="173"/>
      <c r="R99" s="5"/>
      <c r="S99" s="14"/>
    </row>
    <row r="100" spans="1:19" ht="30" customHeight="1" x14ac:dyDescent="0.25">
      <c r="A100" s="13"/>
      <c r="B100" s="4"/>
      <c r="C100" s="42" t="s">
        <v>569</v>
      </c>
      <c r="D100" s="169" t="s">
        <v>570</v>
      </c>
      <c r="E100" s="170"/>
      <c r="F100" s="170"/>
      <c r="G100" s="170"/>
      <c r="H100" s="170"/>
      <c r="I100" s="170"/>
      <c r="J100" s="170"/>
      <c r="K100" s="170"/>
      <c r="L100" s="170"/>
      <c r="M100" s="170"/>
      <c r="N100" s="170"/>
      <c r="O100" s="171"/>
      <c r="P100" s="172" t="s">
        <v>379</v>
      </c>
      <c r="Q100" s="173"/>
      <c r="R100" s="5"/>
      <c r="S100" s="14"/>
    </row>
    <row r="101" spans="1:19" ht="30" customHeight="1" x14ac:dyDescent="0.25">
      <c r="A101" s="13"/>
      <c r="B101" s="4"/>
      <c r="C101" s="42" t="s">
        <v>571</v>
      </c>
      <c r="D101" s="169" t="s">
        <v>373</v>
      </c>
      <c r="E101" s="170"/>
      <c r="F101" s="170"/>
      <c r="G101" s="170"/>
      <c r="H101" s="170"/>
      <c r="I101" s="170"/>
      <c r="J101" s="170"/>
      <c r="K101" s="170"/>
      <c r="L101" s="170"/>
      <c r="M101" s="170"/>
      <c r="N101" s="170"/>
      <c r="O101" s="171"/>
      <c r="P101" s="172" t="s">
        <v>381</v>
      </c>
      <c r="Q101" s="173"/>
      <c r="R101" s="5"/>
      <c r="S101" s="14"/>
    </row>
    <row r="102" spans="1:19" ht="30" customHeight="1" x14ac:dyDescent="0.25">
      <c r="A102" s="13"/>
      <c r="B102" s="4"/>
      <c r="C102" s="42" t="s">
        <v>572</v>
      </c>
      <c r="D102" s="169" t="s">
        <v>573</v>
      </c>
      <c r="E102" s="170"/>
      <c r="F102" s="170"/>
      <c r="G102" s="170"/>
      <c r="H102" s="170"/>
      <c r="I102" s="170"/>
      <c r="J102" s="170"/>
      <c r="K102" s="170"/>
      <c r="L102" s="170"/>
      <c r="M102" s="170"/>
      <c r="N102" s="170"/>
      <c r="O102" s="171"/>
      <c r="P102" s="172" t="s">
        <v>381</v>
      </c>
      <c r="Q102" s="173"/>
      <c r="R102" s="5"/>
      <c r="S102" s="14"/>
    </row>
    <row r="103" spans="1:19" ht="30" customHeight="1" x14ac:dyDescent="0.25">
      <c r="A103" s="13"/>
      <c r="B103" s="4"/>
      <c r="C103" s="42" t="s">
        <v>574</v>
      </c>
      <c r="D103" s="169" t="s">
        <v>575</v>
      </c>
      <c r="E103" s="170"/>
      <c r="F103" s="170"/>
      <c r="G103" s="170"/>
      <c r="H103" s="170"/>
      <c r="I103" s="170"/>
      <c r="J103" s="170"/>
      <c r="K103" s="170"/>
      <c r="L103" s="170"/>
      <c r="M103" s="170"/>
      <c r="N103" s="170"/>
      <c r="O103" s="171"/>
      <c r="P103" s="172" t="s">
        <v>380</v>
      </c>
      <c r="Q103" s="173"/>
      <c r="R103" s="5"/>
      <c r="S103" s="14"/>
    </row>
    <row r="104" spans="1:19" ht="30" customHeight="1" x14ac:dyDescent="0.25">
      <c r="A104" s="13"/>
      <c r="B104" s="4"/>
      <c r="C104" s="42" t="s">
        <v>576</v>
      </c>
      <c r="D104" s="169" t="s">
        <v>577</v>
      </c>
      <c r="E104" s="170"/>
      <c r="F104" s="170"/>
      <c r="G104" s="170"/>
      <c r="H104" s="170"/>
      <c r="I104" s="170"/>
      <c r="J104" s="170"/>
      <c r="K104" s="170"/>
      <c r="L104" s="170"/>
      <c r="M104" s="170"/>
      <c r="N104" s="170"/>
      <c r="O104" s="171"/>
      <c r="P104" s="172" t="s">
        <v>382</v>
      </c>
      <c r="Q104" s="173"/>
      <c r="R104" s="5"/>
      <c r="S104" s="14"/>
    </row>
    <row r="105" spans="1:19" ht="30" customHeight="1" x14ac:dyDescent="0.25">
      <c r="A105" s="13"/>
      <c r="B105" s="4"/>
      <c r="C105" s="148" t="s">
        <v>578</v>
      </c>
      <c r="D105" s="183" t="s">
        <v>374</v>
      </c>
      <c r="E105" s="184"/>
      <c r="F105" s="184"/>
      <c r="G105" s="184"/>
      <c r="H105" s="184"/>
      <c r="I105" s="184"/>
      <c r="J105" s="184"/>
      <c r="K105" s="184"/>
      <c r="L105" s="184"/>
      <c r="M105" s="184"/>
      <c r="N105" s="184"/>
      <c r="O105" s="185"/>
      <c r="P105" s="176" t="s">
        <v>382</v>
      </c>
      <c r="Q105" s="177"/>
      <c r="R105" s="5"/>
      <c r="S105" s="14"/>
    </row>
    <row r="106" spans="1:19" x14ac:dyDescent="0.25">
      <c r="A106" s="13"/>
      <c r="B106" s="4"/>
      <c r="C106" s="81"/>
      <c r="D106" s="181"/>
      <c r="E106" s="181"/>
      <c r="F106" s="181"/>
      <c r="G106" s="181"/>
      <c r="H106" s="181"/>
      <c r="I106" s="181"/>
      <c r="J106" s="181"/>
      <c r="K106" s="181"/>
      <c r="L106" s="181"/>
      <c r="M106" s="181"/>
      <c r="N106" s="181"/>
      <c r="O106" s="181"/>
      <c r="P106" s="175"/>
      <c r="Q106" s="175"/>
      <c r="R106" s="8"/>
      <c r="S106" s="14"/>
    </row>
    <row r="107" spans="1:19" x14ac:dyDescent="0.25">
      <c r="A107" s="16"/>
      <c r="B107" s="69"/>
      <c r="C107" s="69"/>
      <c r="D107" s="69"/>
      <c r="E107" s="69"/>
      <c r="F107" s="69"/>
      <c r="G107" s="69"/>
      <c r="H107" s="69"/>
      <c r="I107" s="69"/>
      <c r="J107" s="69"/>
      <c r="K107" s="69"/>
      <c r="L107" s="69"/>
      <c r="M107" s="69"/>
      <c r="N107" s="69"/>
      <c r="O107" s="69"/>
      <c r="P107" s="69"/>
      <c r="Q107" s="69"/>
      <c r="R107" s="17"/>
      <c r="S107" s="18"/>
    </row>
    <row r="108" spans="1:19" x14ac:dyDescent="0.25">
      <c r="C108" s="81"/>
      <c r="D108" s="182"/>
      <c r="E108" s="182"/>
      <c r="F108" s="182"/>
      <c r="G108" s="182"/>
      <c r="H108" s="182"/>
      <c r="I108" s="182"/>
      <c r="J108" s="182"/>
      <c r="K108" s="182"/>
      <c r="L108" s="182"/>
      <c r="M108" s="182"/>
      <c r="N108" s="182"/>
      <c r="O108" s="182"/>
      <c r="P108" s="179"/>
      <c r="Q108" s="179"/>
    </row>
    <row r="109" spans="1:19" x14ac:dyDescent="0.25">
      <c r="C109" s="81"/>
      <c r="D109" s="178"/>
      <c r="E109" s="178"/>
      <c r="F109" s="178"/>
      <c r="G109" s="178"/>
      <c r="H109" s="178"/>
      <c r="I109" s="178"/>
      <c r="J109" s="178"/>
      <c r="K109" s="178"/>
      <c r="L109" s="178"/>
      <c r="M109" s="178"/>
      <c r="N109" s="178"/>
      <c r="O109" s="178"/>
      <c r="P109" s="174"/>
      <c r="Q109" s="174"/>
    </row>
    <row r="110" spans="1:19" x14ac:dyDescent="0.25">
      <c r="C110" s="81"/>
      <c r="D110" s="178"/>
      <c r="E110" s="178"/>
      <c r="F110" s="178"/>
      <c r="G110" s="178"/>
      <c r="H110" s="178"/>
      <c r="I110" s="178"/>
      <c r="J110" s="178"/>
      <c r="K110" s="178"/>
      <c r="L110" s="178"/>
      <c r="M110" s="178"/>
      <c r="N110" s="178"/>
      <c r="O110" s="178"/>
      <c r="P110" s="174"/>
      <c r="Q110" s="174"/>
    </row>
    <row r="111" spans="1:19" x14ac:dyDescent="0.25">
      <c r="P111" s="180"/>
      <c r="Q111" s="180"/>
    </row>
    <row r="112" spans="1:19" x14ac:dyDescent="0.25">
      <c r="P112" s="180"/>
      <c r="Q112" s="180"/>
    </row>
    <row r="113" spans="16:17" x14ac:dyDescent="0.25">
      <c r="P113" s="180"/>
      <c r="Q113" s="180"/>
    </row>
  </sheetData>
  <mergeCells count="163">
    <mergeCell ref="C13:Q20"/>
    <mergeCell ref="C22:D22"/>
    <mergeCell ref="D24:O24"/>
    <mergeCell ref="P24:Q24"/>
    <mergeCell ref="D25:O25"/>
    <mergeCell ref="P25:Q25"/>
    <mergeCell ref="B2:R2"/>
    <mergeCell ref="C7:Q11"/>
    <mergeCell ref="D35:O35"/>
    <mergeCell ref="P52:Q52"/>
    <mergeCell ref="D58:O58"/>
    <mergeCell ref="D59:O59"/>
    <mergeCell ref="D36:O36"/>
    <mergeCell ref="D37:O37"/>
    <mergeCell ref="P35:Q35"/>
    <mergeCell ref="P36:Q36"/>
    <mergeCell ref="P37:Q37"/>
    <mergeCell ref="P38:Q38"/>
    <mergeCell ref="P39:Q39"/>
    <mergeCell ref="P40:Q40"/>
    <mergeCell ref="P41:Q41"/>
    <mergeCell ref="D47:O47"/>
    <mergeCell ref="P55:Q55"/>
    <mergeCell ref="P56:Q56"/>
    <mergeCell ref="P57:Q57"/>
    <mergeCell ref="P58:Q58"/>
    <mergeCell ref="P49:Q49"/>
    <mergeCell ref="P53:Q53"/>
    <mergeCell ref="P54:Q54"/>
    <mergeCell ref="D76:O76"/>
    <mergeCell ref="D77:O77"/>
    <mergeCell ref="D62:O62"/>
    <mergeCell ref="D52:O52"/>
    <mergeCell ref="D55:O55"/>
    <mergeCell ref="P42:Q42"/>
    <mergeCell ref="P43:Q43"/>
    <mergeCell ref="P44:Q44"/>
    <mergeCell ref="D34:O34"/>
    <mergeCell ref="P34:Q34"/>
    <mergeCell ref="P45:Q45"/>
    <mergeCell ref="P46:Q46"/>
    <mergeCell ref="D56:O56"/>
    <mergeCell ref="D57:O57"/>
    <mergeCell ref="P59:Q59"/>
    <mergeCell ref="P60:Q60"/>
    <mergeCell ref="D48:O48"/>
    <mergeCell ref="D50:O50"/>
    <mergeCell ref="D51:O51"/>
    <mergeCell ref="P62:Q62"/>
    <mergeCell ref="P47:Q47"/>
    <mergeCell ref="P48:Q48"/>
    <mergeCell ref="P50:Q50"/>
    <mergeCell ref="P51:Q51"/>
    <mergeCell ref="D68:O68"/>
    <mergeCell ref="D69:O69"/>
    <mergeCell ref="D70:O70"/>
    <mergeCell ref="D71:O71"/>
    <mergeCell ref="D72:O72"/>
    <mergeCell ref="D73:O73"/>
    <mergeCell ref="D74:O74"/>
    <mergeCell ref="D75:O75"/>
    <mergeCell ref="D38:O38"/>
    <mergeCell ref="D39:O39"/>
    <mergeCell ref="D40:O40"/>
    <mergeCell ref="D41:O41"/>
    <mergeCell ref="D42:O42"/>
    <mergeCell ref="D43:O43"/>
    <mergeCell ref="D44:O44"/>
    <mergeCell ref="D45:O45"/>
    <mergeCell ref="D46:O46"/>
    <mergeCell ref="D60:O60"/>
    <mergeCell ref="D61:O61"/>
    <mergeCell ref="D49:O49"/>
    <mergeCell ref="D53:O53"/>
    <mergeCell ref="D54:O54"/>
    <mergeCell ref="P113:Q113"/>
    <mergeCell ref="D110:O110"/>
    <mergeCell ref="D83:O83"/>
    <mergeCell ref="D106:O106"/>
    <mergeCell ref="D104:O104"/>
    <mergeCell ref="D108:O108"/>
    <mergeCell ref="P112:Q112"/>
    <mergeCell ref="P110:Q110"/>
    <mergeCell ref="P111:Q111"/>
    <mergeCell ref="D87:O87"/>
    <mergeCell ref="D88:O88"/>
    <mergeCell ref="D89:O89"/>
    <mergeCell ref="D90:O90"/>
    <mergeCell ref="D92:O92"/>
    <mergeCell ref="D100:O100"/>
    <mergeCell ref="D93:O93"/>
    <mergeCell ref="D94:O94"/>
    <mergeCell ref="D99:O99"/>
    <mergeCell ref="D95:O95"/>
    <mergeCell ref="D96:O96"/>
    <mergeCell ref="D97:O97"/>
    <mergeCell ref="D103:O103"/>
    <mergeCell ref="D105:O105"/>
    <mergeCell ref="D91:O91"/>
    <mergeCell ref="P61:Q61"/>
    <mergeCell ref="D109:O109"/>
    <mergeCell ref="D63:O63"/>
    <mergeCell ref="D64:O64"/>
    <mergeCell ref="D65:O65"/>
    <mergeCell ref="D66:O66"/>
    <mergeCell ref="D67:O67"/>
    <mergeCell ref="D84:O84"/>
    <mergeCell ref="D85:O85"/>
    <mergeCell ref="D86:O86"/>
    <mergeCell ref="D78:O78"/>
    <mergeCell ref="D79:O79"/>
    <mergeCell ref="D80:O80"/>
    <mergeCell ref="D81:O81"/>
    <mergeCell ref="D82:O82"/>
    <mergeCell ref="P63:Q63"/>
    <mergeCell ref="P75:Q75"/>
    <mergeCell ref="P76:Q76"/>
    <mergeCell ref="P77:Q77"/>
    <mergeCell ref="P78:Q78"/>
    <mergeCell ref="P104:Q104"/>
    <mergeCell ref="P108:Q108"/>
    <mergeCell ref="P69:Q69"/>
    <mergeCell ref="P70:Q70"/>
    <mergeCell ref="P71:Q71"/>
    <mergeCell ref="P72:Q72"/>
    <mergeCell ref="P74:Q74"/>
    <mergeCell ref="P73:Q73"/>
    <mergeCell ref="P64:Q64"/>
    <mergeCell ref="P65:Q65"/>
    <mergeCell ref="P66:Q66"/>
    <mergeCell ref="P67:Q67"/>
    <mergeCell ref="P68:Q68"/>
    <mergeCell ref="P109:Q109"/>
    <mergeCell ref="P106:Q106"/>
    <mergeCell ref="P84:Q84"/>
    <mergeCell ref="P85:Q85"/>
    <mergeCell ref="P86:Q86"/>
    <mergeCell ref="P82:Q82"/>
    <mergeCell ref="P83:Q83"/>
    <mergeCell ref="P87:Q87"/>
    <mergeCell ref="P88:Q88"/>
    <mergeCell ref="P89:Q89"/>
    <mergeCell ref="P90:Q90"/>
    <mergeCell ref="P92:Q92"/>
    <mergeCell ref="P100:Q100"/>
    <mergeCell ref="P94:Q94"/>
    <mergeCell ref="P93:Q93"/>
    <mergeCell ref="P99:Q99"/>
    <mergeCell ref="P97:Q97"/>
    <mergeCell ref="P95:Q95"/>
    <mergeCell ref="P103:Q103"/>
    <mergeCell ref="P105:Q105"/>
    <mergeCell ref="P96:Q96"/>
    <mergeCell ref="P91:Q91"/>
    <mergeCell ref="D98:O98"/>
    <mergeCell ref="P98:Q98"/>
    <mergeCell ref="D101:O101"/>
    <mergeCell ref="P101:Q101"/>
    <mergeCell ref="D102:O102"/>
    <mergeCell ref="P102:Q102"/>
    <mergeCell ref="P79:Q79"/>
    <mergeCell ref="P80:Q80"/>
    <mergeCell ref="P81:Q81"/>
  </mergeCells>
  <phoneticPr fontId="14" type="noConversion"/>
  <hyperlinks>
    <hyperlink ref="P35:Q35" location="'Demand - IE'!A1" display="Demand IE" xr:uid="{A2B21974-AA2F-4613-99D9-6C3AA9A965E9}"/>
    <hyperlink ref="P36:Q37" location="'Demand - IE'!A1" display="Demand IE" xr:uid="{8B891EC1-72AC-49A6-BEA0-B46CD96C81D8}"/>
    <hyperlink ref="P38:Q39" location="'Demand - IE'!A1" display="Demand IE" xr:uid="{B32C5F2C-315A-4FDF-BEB5-D2C52C6DCF97}"/>
    <hyperlink ref="P40:Q40" location="'Demand - IE'!A1" display="Demand IE" xr:uid="{D4ADBB94-0D9C-486E-8E21-5118B6B676FD}"/>
    <hyperlink ref="P41:Q47" location="'Demand - IE'!A1" display="Demand IE" xr:uid="{E85316F3-F0A7-4D51-843D-1492F81C4F4E}"/>
    <hyperlink ref="P50:Q51" location="'Demand - NI'!A1" display="Demand NI" xr:uid="{5C261907-FCC5-4FD1-B19C-4F4CBEFD2B29}"/>
    <hyperlink ref="P61:Q61" location="'Generation - Availability'!A1" display="Generation - Availability" xr:uid="{B7BEC376-0BA4-48A7-8407-E4629D35AB96}"/>
    <hyperlink ref="P62:Q62" location="'Generation - Auction Results'!A1" display="Generation - Auction Results" xr:uid="{E9874E51-66DB-4689-8A04-7FB66325EE0F}"/>
    <hyperlink ref="P74:Q76" location="'Generation - Availability'!A1" display="Generation Availability" xr:uid="{83323093-B90C-435C-9AB1-06FC7D77E17A}"/>
    <hyperlink ref="P48:Q48" location="'Demand - IE'!A1" display="Demand IE" xr:uid="{8DA227FF-230F-480D-87B6-D7C64A0BDE8C}"/>
    <hyperlink ref="P49:Q50" location="'Demand - IE'!A1" display="Demand IE" xr:uid="{131DC8D5-B13E-49EF-A8C0-FC37F29F3E69}"/>
    <hyperlink ref="P52:Q58" location="'Demand - NI'!A1" display="Demand NI" xr:uid="{70D7A8BA-0C23-4D39-AF4F-321F02DC1B9F}"/>
    <hyperlink ref="P59:Q59" location="'Demand - AI'!A1" display="Demand AI" xr:uid="{EEEA4FAC-8C27-454A-AE8E-FB1C763AFF27}"/>
    <hyperlink ref="P60:Q60" location="'Demand - AI'!A1" display="Demand AI" xr:uid="{7C627810-463E-4610-A421-16A2A232A564}"/>
    <hyperlink ref="P63:Q63" location="'Generation - Auction Results'!A1" display="Generation - Auction Results" xr:uid="{7130FC8C-06B2-4D0B-A4E4-FFFE92FEA651}"/>
    <hyperlink ref="P64:Q64" location="'Generation - Auction Results'!A1" display="Generation - Auction Results" xr:uid="{E09E9A18-F88E-464B-A004-54D1D954523A}"/>
    <hyperlink ref="P65:Q65" location="'Generation - Conventional IE'!A1" display="Generation - Conventional IE" xr:uid="{53E749A1-6C3F-452D-B067-A9E299D1B34B}"/>
    <hyperlink ref="P66:Q66" location="'Generation - Conventional NI'!A1" display="Generation - Conventional NI" xr:uid="{3FB4494D-1093-45B8-934A-144E0A798267}"/>
    <hyperlink ref="P67:Q67" location="'Generation - Renewable NI'!A1" display="Generation - Conventional NI" xr:uid="{CC90DFB9-64FF-47A2-8E89-76E8D49D25DC}"/>
    <hyperlink ref="P68:Q68" location="'Generation - Non-Conventional'!A1" display="Generation - Non-Conventional" xr:uid="{EE0FA97D-EBBF-4BD3-B747-15F21C0F9BFF}"/>
    <hyperlink ref="P69:Q69" location="'Generation - Non-Conventional'!A1" display="Generation - Non-Conventional" xr:uid="{7200EA0E-E28D-40D3-9242-30CC44B815E2}"/>
    <hyperlink ref="P70:Q70" location="'Generation - Renewable IE'!A1" display="Generation - Renewable IE" xr:uid="{40993D6C-C653-4CF7-BFEC-0F2E49339F96}"/>
    <hyperlink ref="P71:Q71" location="'Generation - Renewable IE'!A1" display="Generation - Renewable IE" xr:uid="{ADFEBE3B-64EB-4145-9D2D-FD6D408EA9E4}"/>
    <hyperlink ref="P72:Q72" location="'Generation - Renewable NI'!A1" display="Generation - Renewable NI" xr:uid="{6C88A88D-01A7-45DD-8899-6E6A07D59B89}"/>
    <hyperlink ref="P73:Q73" location="'Generation - Renewable NI'!A1" display="Generation - Renewable NI" xr:uid="{0968C3AD-53D6-489E-AA50-A8E3AC64EFE8}"/>
    <hyperlink ref="P74:Q74" location="'Generation - Non-Conventional'!A1" display="Generation - Non-Conventional" xr:uid="{14D665D3-A34E-4A01-BA81-8B838BC0D347}"/>
    <hyperlink ref="P75:Q77" location="'Generation - Availability'!A1" display="Generation Availability" xr:uid="{7B18496E-031D-437A-A5F6-44A58A033A96}"/>
    <hyperlink ref="P75:Q75" location="'Generation - Non-Conventional'!A1" display="Generation - Non-Conventional" xr:uid="{D6F5A168-5FF4-4164-9C65-FD30C2170819}"/>
    <hyperlink ref="P76:Q81" location="'Generation - Availability'!A1" display="Generation Availability" xr:uid="{DAA2FF4C-3EA6-49AC-AE75-9D0775411E0A}"/>
    <hyperlink ref="P76:Q76" location="'Generation - Non-Conventional'!A1" display="Generation - Non-Conventional" xr:uid="{95634E97-3B1F-4331-97F8-333755F1B9E2}"/>
    <hyperlink ref="P79:Q79" location="'Generation - Non-Conventional'!A1" display="Generation - Non-Conventional" xr:uid="{F9D09EE9-7128-4224-9220-F3F9EB319160}"/>
    <hyperlink ref="P80:Q80" location="'Generation - Non-Conventional'!A1" display="Generation - Non-Conventional" xr:uid="{04F0B801-A615-4737-A43B-7D0EE3A51195}"/>
    <hyperlink ref="P81:Q81" location="'Generation - Non-Conventional'!A1" display="Generation - Non-Conventional" xr:uid="{512CEE48-BB37-4024-A429-DB6F0B943454}"/>
    <hyperlink ref="P77:Q77" location="'Generation - Non-Conventional'!A1" display="Generation - Non-Conventional" xr:uid="{DF3CF61A-459A-4B9B-A21C-D5301ABE20A6}"/>
    <hyperlink ref="P78:Q78" location="'Generation - Non-Conventional'!A1" display="Generation - Non-Conventional" xr:uid="{39F7B8E4-4C85-4B48-B475-67CC0556E1E7}"/>
    <hyperlink ref="P82:Q82" location="'Generation - Availability'!A1" display="Generation - Availability" xr:uid="{64BC1493-24C2-4D88-A2B8-8F49C87CF1AD}"/>
    <hyperlink ref="P83:Q86" location="'Generation - Availability'!A1" display="Generation - Availability" xr:uid="{B81FC7A1-4A00-4858-BE97-DE0045C3C2F7}"/>
    <hyperlink ref="P87:Q87" location="'Generation - Availability'!A1" display="Generation - Availability" xr:uid="{D2E2C7A5-917F-4CB8-99A5-845AA22474B9}"/>
    <hyperlink ref="P88:Q88" location="Adequacy!A1" display="Adequacy" xr:uid="{7DA7F7C2-4FD7-4EFD-B17C-9572B1BB640C}"/>
    <hyperlink ref="P95:Q97" location="Adequacy!A1" display="Adequacy" xr:uid="{D854EA11-6A6D-412B-8689-139857145405}"/>
    <hyperlink ref="P103:Q103" location="'Generation - Conventional NI'!A1" display="Generation Conventional NI" xr:uid="{D85ED0CA-F93D-4242-AC1F-51E746212B5A}"/>
    <hyperlink ref="P100:Q100" location="'Generation - Conventional IE'!A1" display="Generation Conventional IE" xr:uid="{61E5BCE8-B1EE-4601-863C-104380B281F2}"/>
    <hyperlink ref="P98:Q99" location="'Generation - Auction Results'!A1" display="Generation Auction Results" xr:uid="{1536A533-090D-454E-B695-482AA61E0564}"/>
    <hyperlink ref="P101:Q101" location="'Generation - Renewable IE'!A1" display="Generation Renewable IE" xr:uid="{8F105611-BE67-46DC-B05D-E814B2F09DAD}"/>
    <hyperlink ref="P102:Q102" location="'Generation - Renewable IE'!A1" display="Generation Renewable IE" xr:uid="{128DECF9-8967-40AF-A7E0-7F4817A24A1C}"/>
    <hyperlink ref="P104:Q104" location="'Generation - Renewable NI'!A1" display="Generation Renewable NI" xr:uid="{C5966DE2-C6F6-4C1F-88C6-F6BA5C40A297}"/>
    <hyperlink ref="P105:Q105" location="'Generation - Renewable NI'!A1" display="Generation Renewable NI" xr:uid="{DF71921A-159E-417A-A914-F8B7F08CB8FE}"/>
  </hyperlink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6AD1E6-0C94-460B-8595-FD26C9684101}">
  <sheetPr>
    <tabColor rgb="FF008C96"/>
  </sheetPr>
  <dimension ref="A1:W82"/>
  <sheetViews>
    <sheetView zoomScale="85" zoomScaleNormal="85" workbookViewId="0">
      <selection activeCell="G57" sqref="G57"/>
    </sheetView>
  </sheetViews>
  <sheetFormatPr defaultColWidth="8.85546875" defaultRowHeight="15" x14ac:dyDescent="0.25"/>
  <cols>
    <col min="1" max="1" width="3.85546875" style="1" customWidth="1"/>
    <col min="2" max="2" width="3.42578125" style="1" customWidth="1"/>
    <col min="3" max="3" width="16.42578125" style="1" customWidth="1"/>
    <col min="4" max="4" width="17.7109375" style="1" customWidth="1"/>
    <col min="5" max="8" width="14.42578125" style="1" customWidth="1"/>
    <col min="9" max="9" width="10.7109375" style="1" customWidth="1"/>
    <col min="10" max="21" width="9.140625" style="1"/>
    <col min="22" max="22" width="3.42578125" style="1" customWidth="1"/>
    <col min="23" max="23" width="4" style="1" customWidth="1"/>
    <col min="24" max="16384" width="8.85546875" style="1"/>
  </cols>
  <sheetData>
    <row r="1" spans="1:23" x14ac:dyDescent="0.25">
      <c r="A1" s="10"/>
      <c r="B1" s="11"/>
      <c r="C1" s="11"/>
      <c r="D1" s="11"/>
      <c r="E1" s="11"/>
      <c r="F1" s="11"/>
      <c r="G1" s="11"/>
      <c r="H1" s="11"/>
      <c r="I1" s="11"/>
      <c r="J1" s="11"/>
      <c r="K1" s="11"/>
      <c r="L1" s="11"/>
      <c r="M1" s="11"/>
      <c r="N1" s="11"/>
      <c r="O1" s="11"/>
      <c r="P1" s="11"/>
      <c r="Q1" s="11"/>
      <c r="R1" s="11"/>
      <c r="S1" s="11"/>
      <c r="T1" s="11"/>
      <c r="U1" s="11"/>
      <c r="V1" s="11"/>
      <c r="W1" s="12"/>
    </row>
    <row r="2" spans="1:23" ht="31.5" x14ac:dyDescent="0.5">
      <c r="A2" s="36"/>
      <c r="B2" s="265" t="s">
        <v>183</v>
      </c>
      <c r="C2" s="266"/>
      <c r="D2" s="266"/>
      <c r="E2" s="266"/>
      <c r="F2" s="266"/>
      <c r="G2" s="266"/>
      <c r="H2" s="266"/>
      <c r="I2" s="266"/>
      <c r="J2" s="266"/>
      <c r="K2" s="266"/>
      <c r="L2" s="266"/>
      <c r="M2" s="266"/>
      <c r="N2" s="266"/>
      <c r="O2" s="266"/>
      <c r="P2" s="266"/>
      <c r="Q2" s="266"/>
      <c r="R2" s="266"/>
      <c r="S2" s="266"/>
      <c r="T2" s="266"/>
      <c r="U2" s="266"/>
      <c r="V2" s="267"/>
      <c r="W2" s="14"/>
    </row>
    <row r="3" spans="1:23" x14ac:dyDescent="0.25">
      <c r="A3" s="36"/>
      <c r="B3" s="30"/>
      <c r="C3" s="31"/>
      <c r="D3" s="31"/>
      <c r="E3" s="31"/>
      <c r="F3" s="31"/>
      <c r="G3" s="31"/>
      <c r="H3" s="31"/>
      <c r="I3" s="31"/>
      <c r="J3" s="31"/>
      <c r="K3" s="31"/>
      <c r="L3" s="31"/>
      <c r="M3" s="31"/>
      <c r="N3" s="31"/>
      <c r="O3" s="31"/>
      <c r="P3" s="31"/>
      <c r="Q3" s="31"/>
      <c r="R3" s="31"/>
      <c r="S3" s="31"/>
      <c r="T3" s="31"/>
      <c r="U3" s="31"/>
      <c r="V3" s="32"/>
      <c r="W3" s="14"/>
    </row>
    <row r="4" spans="1:23" ht="21" x14ac:dyDescent="0.35">
      <c r="A4" s="36"/>
      <c r="B4" s="256" t="s">
        <v>141</v>
      </c>
      <c r="C4" s="257"/>
      <c r="D4" s="257"/>
      <c r="E4" s="257"/>
      <c r="F4" s="257"/>
      <c r="G4" s="257"/>
      <c r="H4" s="257"/>
      <c r="I4" s="257"/>
      <c r="J4" s="257"/>
      <c r="K4" s="257"/>
      <c r="L4" s="257"/>
      <c r="M4" s="257"/>
      <c r="N4" s="257"/>
      <c r="O4" s="257"/>
      <c r="P4" s="257"/>
      <c r="Q4" s="257"/>
      <c r="R4" s="257"/>
      <c r="S4" s="257"/>
      <c r="T4" s="257"/>
      <c r="U4" s="257"/>
      <c r="V4" s="258"/>
      <c r="W4" s="14"/>
    </row>
    <row r="5" spans="1:23" x14ac:dyDescent="0.25">
      <c r="A5" s="13"/>
      <c r="B5" s="4"/>
      <c r="V5" s="5"/>
      <c r="W5" s="14"/>
    </row>
    <row r="6" spans="1:23" ht="15" customHeight="1" x14ac:dyDescent="0.25">
      <c r="A6" s="36"/>
      <c r="B6" s="259" t="s">
        <v>643</v>
      </c>
      <c r="C6" s="260"/>
      <c r="D6" s="260"/>
      <c r="E6" s="260"/>
      <c r="F6" s="260"/>
      <c r="G6" s="260"/>
      <c r="H6" s="260"/>
      <c r="I6" s="260"/>
      <c r="J6" s="260"/>
      <c r="K6" s="260"/>
      <c r="L6" s="260"/>
      <c r="M6" s="260"/>
      <c r="N6" s="260"/>
      <c r="O6" s="260"/>
      <c r="P6" s="260"/>
      <c r="Q6" s="260"/>
      <c r="R6" s="260"/>
      <c r="S6" s="260"/>
      <c r="T6" s="260"/>
      <c r="U6" s="260"/>
      <c r="V6" s="261"/>
      <c r="W6" s="14"/>
    </row>
    <row r="7" spans="1:23" x14ac:dyDescent="0.25">
      <c r="A7" s="36"/>
      <c r="B7" s="262"/>
      <c r="C7" s="263"/>
      <c r="D7" s="263"/>
      <c r="E7" s="263"/>
      <c r="F7" s="263"/>
      <c r="G7" s="263"/>
      <c r="H7" s="263"/>
      <c r="I7" s="263"/>
      <c r="J7" s="263"/>
      <c r="K7" s="263"/>
      <c r="L7" s="263"/>
      <c r="M7" s="263"/>
      <c r="N7" s="263"/>
      <c r="O7" s="263"/>
      <c r="P7" s="263"/>
      <c r="Q7" s="263"/>
      <c r="R7" s="263"/>
      <c r="S7" s="263"/>
      <c r="T7" s="263"/>
      <c r="U7" s="263"/>
      <c r="V7" s="264"/>
      <c r="W7" s="14"/>
    </row>
    <row r="8" spans="1:23" x14ac:dyDescent="0.25">
      <c r="A8" s="36"/>
      <c r="B8" s="4"/>
      <c r="V8" s="5"/>
      <c r="W8" s="14"/>
    </row>
    <row r="9" spans="1:23" ht="33" x14ac:dyDescent="0.25">
      <c r="A9" s="36"/>
      <c r="B9" s="4"/>
      <c r="C9" s="26" t="s">
        <v>184</v>
      </c>
      <c r="D9" s="26" t="s">
        <v>318</v>
      </c>
      <c r="E9" s="26" t="s">
        <v>319</v>
      </c>
      <c r="F9" s="26" t="s">
        <v>320</v>
      </c>
      <c r="G9" s="26" t="s">
        <v>473</v>
      </c>
      <c r="V9" s="5"/>
      <c r="W9" s="14"/>
    </row>
    <row r="10" spans="1:23" x14ac:dyDescent="0.25">
      <c r="A10" s="36"/>
      <c r="B10" s="4"/>
      <c r="C10" s="59" t="s">
        <v>472</v>
      </c>
      <c r="D10" s="114">
        <v>1124.3599999999999</v>
      </c>
      <c r="E10" s="114">
        <v>105.25</v>
      </c>
      <c r="F10" s="114">
        <v>68.88</v>
      </c>
      <c r="G10" s="114">
        <v>220.25</v>
      </c>
      <c r="V10" s="5"/>
      <c r="W10" s="14"/>
    </row>
    <row r="11" spans="1:23" x14ac:dyDescent="0.25">
      <c r="A11" s="36"/>
      <c r="B11" s="4"/>
      <c r="V11" s="5"/>
      <c r="W11" s="14"/>
    </row>
    <row r="12" spans="1:23" x14ac:dyDescent="0.25">
      <c r="A12" s="36"/>
      <c r="B12" s="4"/>
      <c r="V12" s="5"/>
      <c r="W12" s="14"/>
    </row>
    <row r="13" spans="1:23" x14ac:dyDescent="0.25">
      <c r="A13" s="36"/>
      <c r="B13" s="4"/>
      <c r="V13" s="5"/>
      <c r="W13" s="14"/>
    </row>
    <row r="14" spans="1:23" x14ac:dyDescent="0.25">
      <c r="A14" s="36"/>
      <c r="B14" s="4"/>
      <c r="D14" s="60"/>
      <c r="E14" s="60"/>
      <c r="F14" s="60"/>
      <c r="V14" s="5"/>
      <c r="W14" s="14"/>
    </row>
    <row r="15" spans="1:23" x14ac:dyDescent="0.25">
      <c r="A15" s="36"/>
      <c r="B15" s="4"/>
      <c r="D15" s="60"/>
      <c r="E15" s="60"/>
      <c r="F15" s="60"/>
      <c r="V15" s="5"/>
      <c r="W15" s="14"/>
    </row>
    <row r="16" spans="1:23" x14ac:dyDescent="0.25">
      <c r="A16" s="36"/>
      <c r="B16" s="4"/>
      <c r="D16" s="60"/>
      <c r="E16" s="60"/>
      <c r="F16" s="60"/>
      <c r="V16" s="5"/>
      <c r="W16" s="14"/>
    </row>
    <row r="17" spans="1:23" x14ac:dyDescent="0.25">
      <c r="A17" s="36"/>
      <c r="B17" s="4"/>
      <c r="D17" s="60"/>
      <c r="E17" s="60"/>
      <c r="V17" s="5"/>
      <c r="W17" s="14"/>
    </row>
    <row r="18" spans="1:23" x14ac:dyDescent="0.25">
      <c r="A18" s="36"/>
      <c r="B18" s="4"/>
      <c r="D18" s="60"/>
      <c r="E18" s="60"/>
      <c r="V18" s="5"/>
      <c r="W18" s="14"/>
    </row>
    <row r="19" spans="1:23" x14ac:dyDescent="0.25">
      <c r="A19" s="36"/>
      <c r="B19" s="4"/>
      <c r="D19" s="60"/>
      <c r="E19" s="60"/>
      <c r="V19" s="5"/>
      <c r="W19" s="14"/>
    </row>
    <row r="20" spans="1:23" x14ac:dyDescent="0.25">
      <c r="A20" s="36"/>
      <c r="B20" s="4"/>
      <c r="D20" s="60"/>
      <c r="E20" s="60"/>
      <c r="V20" s="5"/>
      <c r="W20" s="14"/>
    </row>
    <row r="21" spans="1:23" x14ac:dyDescent="0.25">
      <c r="A21" s="36"/>
      <c r="B21" s="4"/>
      <c r="D21" s="60"/>
      <c r="E21" s="60"/>
      <c r="V21" s="5"/>
      <c r="W21" s="14"/>
    </row>
    <row r="22" spans="1:23" x14ac:dyDescent="0.25">
      <c r="A22" s="36"/>
      <c r="B22" s="4"/>
      <c r="D22" s="60"/>
      <c r="E22" s="60"/>
      <c r="V22" s="5"/>
      <c r="W22" s="14"/>
    </row>
    <row r="23" spans="1:23" x14ac:dyDescent="0.25">
      <c r="A23" s="36"/>
      <c r="B23" s="4"/>
      <c r="D23" s="60"/>
      <c r="E23" s="60"/>
      <c r="V23" s="5"/>
      <c r="W23" s="14"/>
    </row>
    <row r="24" spans="1:23" x14ac:dyDescent="0.25">
      <c r="A24" s="36"/>
      <c r="B24" s="4"/>
      <c r="D24" s="60"/>
      <c r="E24" s="60"/>
      <c r="V24" s="5"/>
      <c r="W24" s="14"/>
    </row>
    <row r="25" spans="1:23" x14ac:dyDescent="0.25">
      <c r="A25" s="36"/>
      <c r="B25" s="4"/>
      <c r="D25" s="60"/>
      <c r="E25" s="60"/>
      <c r="V25" s="5"/>
      <c r="W25" s="14"/>
    </row>
    <row r="26" spans="1:23" x14ac:dyDescent="0.25">
      <c r="A26" s="36"/>
      <c r="B26" s="4"/>
      <c r="V26" s="5"/>
      <c r="W26" s="14"/>
    </row>
    <row r="27" spans="1:23" x14ac:dyDescent="0.25">
      <c r="A27" s="13"/>
      <c r="B27" s="259" t="s">
        <v>645</v>
      </c>
      <c r="C27" s="260"/>
      <c r="D27" s="260"/>
      <c r="E27" s="260"/>
      <c r="F27" s="260"/>
      <c r="G27" s="260"/>
      <c r="H27" s="260"/>
      <c r="I27" s="260"/>
      <c r="J27" s="260"/>
      <c r="K27" s="260"/>
      <c r="L27" s="260"/>
      <c r="M27" s="260"/>
      <c r="N27" s="260"/>
      <c r="O27" s="260"/>
      <c r="P27" s="260"/>
      <c r="Q27" s="260"/>
      <c r="R27" s="260"/>
      <c r="S27" s="260"/>
      <c r="T27" s="260"/>
      <c r="U27" s="260"/>
      <c r="V27" s="261"/>
      <c r="W27" s="14"/>
    </row>
    <row r="28" spans="1:23" x14ac:dyDescent="0.25">
      <c r="A28" s="13"/>
      <c r="B28" s="262"/>
      <c r="C28" s="263"/>
      <c r="D28" s="263"/>
      <c r="E28" s="263"/>
      <c r="F28" s="263"/>
      <c r="G28" s="263"/>
      <c r="H28" s="263"/>
      <c r="I28" s="263"/>
      <c r="J28" s="263"/>
      <c r="K28" s="263"/>
      <c r="L28" s="263"/>
      <c r="M28" s="263"/>
      <c r="N28" s="263"/>
      <c r="O28" s="263"/>
      <c r="P28" s="263"/>
      <c r="Q28" s="263"/>
      <c r="R28" s="263"/>
      <c r="S28" s="263"/>
      <c r="T28" s="263"/>
      <c r="U28" s="263"/>
      <c r="V28" s="264"/>
      <c r="W28" s="14"/>
    </row>
    <row r="29" spans="1:23" x14ac:dyDescent="0.25">
      <c r="A29" s="13"/>
      <c r="B29" s="4"/>
      <c r="V29" s="5"/>
      <c r="W29" s="14"/>
    </row>
    <row r="30" spans="1:23" ht="33.75" customHeight="1" x14ac:dyDescent="0.25">
      <c r="A30" s="13"/>
      <c r="B30" s="4"/>
      <c r="C30" s="26" t="s">
        <v>5</v>
      </c>
      <c r="D30" s="26"/>
      <c r="E30" s="26">
        <v>2024</v>
      </c>
      <c r="F30" s="26">
        <v>2025</v>
      </c>
      <c r="G30" s="26">
        <v>2026</v>
      </c>
      <c r="H30" s="26">
        <v>2027</v>
      </c>
      <c r="I30" s="26">
        <v>2028</v>
      </c>
      <c r="V30" s="5"/>
      <c r="W30" s="14"/>
    </row>
    <row r="31" spans="1:23" ht="33.75" customHeight="1" x14ac:dyDescent="0.25">
      <c r="A31" s="13"/>
      <c r="B31" s="4"/>
      <c r="C31" s="230" t="s">
        <v>6</v>
      </c>
      <c r="D31" s="78" t="s">
        <v>430</v>
      </c>
      <c r="E31" s="78">
        <v>330</v>
      </c>
      <c r="F31" s="78">
        <v>200</v>
      </c>
      <c r="G31" s="78">
        <v>290</v>
      </c>
      <c r="H31" s="78">
        <v>0</v>
      </c>
      <c r="I31" s="78">
        <v>570</v>
      </c>
      <c r="V31" s="5"/>
      <c r="W31" s="14"/>
    </row>
    <row r="32" spans="1:23" ht="30" x14ac:dyDescent="0.25">
      <c r="A32" s="13"/>
      <c r="B32" s="4"/>
      <c r="C32" s="230"/>
      <c r="D32" s="40" t="s">
        <v>431</v>
      </c>
      <c r="E32" s="40">
        <v>230</v>
      </c>
      <c r="F32" s="40">
        <v>1280</v>
      </c>
      <c r="G32" s="40">
        <v>120</v>
      </c>
      <c r="H32" s="40">
        <v>1270</v>
      </c>
      <c r="I32" s="53" t="s">
        <v>393</v>
      </c>
      <c r="V32" s="5"/>
      <c r="W32" s="14"/>
    </row>
    <row r="33" spans="1:23" x14ac:dyDescent="0.25">
      <c r="A33" s="13"/>
      <c r="B33" s="4"/>
      <c r="D33" s="61"/>
      <c r="E33" s="61"/>
      <c r="F33" s="61"/>
      <c r="G33" s="61"/>
      <c r="H33" s="61"/>
      <c r="V33" s="5"/>
      <c r="W33" s="14"/>
    </row>
    <row r="34" spans="1:23" x14ac:dyDescent="0.25">
      <c r="A34" s="13"/>
      <c r="B34" s="4"/>
      <c r="V34" s="5"/>
      <c r="W34" s="14"/>
    </row>
    <row r="35" spans="1:23" x14ac:dyDescent="0.25">
      <c r="A35" s="13"/>
      <c r="B35" s="259" t="s">
        <v>646</v>
      </c>
      <c r="C35" s="260"/>
      <c r="D35" s="260"/>
      <c r="E35" s="260"/>
      <c r="F35" s="260"/>
      <c r="G35" s="260"/>
      <c r="H35" s="260"/>
      <c r="I35" s="260"/>
      <c r="J35" s="260"/>
      <c r="K35" s="260"/>
      <c r="L35" s="260"/>
      <c r="M35" s="260"/>
      <c r="N35" s="260"/>
      <c r="O35" s="260"/>
      <c r="P35" s="260"/>
      <c r="Q35" s="260"/>
      <c r="R35" s="260"/>
      <c r="S35" s="260"/>
      <c r="T35" s="260"/>
      <c r="U35" s="260"/>
      <c r="V35" s="261"/>
      <c r="W35" s="14"/>
    </row>
    <row r="36" spans="1:23" x14ac:dyDescent="0.25">
      <c r="A36" s="13"/>
      <c r="B36" s="262"/>
      <c r="C36" s="263"/>
      <c r="D36" s="263"/>
      <c r="E36" s="263"/>
      <c r="F36" s="263"/>
      <c r="G36" s="263"/>
      <c r="H36" s="263"/>
      <c r="I36" s="263"/>
      <c r="J36" s="263"/>
      <c r="K36" s="263"/>
      <c r="L36" s="263"/>
      <c r="M36" s="263"/>
      <c r="N36" s="263"/>
      <c r="O36" s="263"/>
      <c r="P36" s="263"/>
      <c r="Q36" s="263"/>
      <c r="R36" s="263"/>
      <c r="S36" s="263"/>
      <c r="T36" s="263"/>
      <c r="U36" s="263"/>
      <c r="V36" s="264"/>
      <c r="W36" s="14"/>
    </row>
    <row r="37" spans="1:23" x14ac:dyDescent="0.25">
      <c r="A37" s="13"/>
      <c r="B37" s="4"/>
      <c r="V37" s="5"/>
      <c r="W37" s="14"/>
    </row>
    <row r="38" spans="1:23" x14ac:dyDescent="0.25">
      <c r="A38" s="13"/>
      <c r="B38" s="4"/>
      <c r="C38" s="26" t="s">
        <v>27</v>
      </c>
      <c r="D38" s="26"/>
      <c r="E38" s="45">
        <v>2024</v>
      </c>
      <c r="F38" s="45">
        <v>2025</v>
      </c>
      <c r="G38" s="45">
        <v>2026</v>
      </c>
      <c r="H38" s="45">
        <v>2027</v>
      </c>
      <c r="I38" s="45">
        <v>2028</v>
      </c>
      <c r="V38" s="5"/>
      <c r="W38" s="14"/>
    </row>
    <row r="39" spans="1:23" ht="30" x14ac:dyDescent="0.25">
      <c r="A39" s="13"/>
      <c r="B39" s="4"/>
      <c r="C39" s="219" t="s">
        <v>6</v>
      </c>
      <c r="D39" s="78" t="s">
        <v>430</v>
      </c>
      <c r="E39" s="78">
        <v>720</v>
      </c>
      <c r="F39" s="78">
        <v>0</v>
      </c>
      <c r="G39" s="78">
        <v>0</v>
      </c>
      <c r="H39" s="78">
        <v>0</v>
      </c>
      <c r="I39" s="78">
        <v>0</v>
      </c>
      <c r="V39" s="5"/>
      <c r="W39" s="14"/>
    </row>
    <row r="40" spans="1:23" ht="30" x14ac:dyDescent="0.25">
      <c r="A40" s="13"/>
      <c r="B40" s="4"/>
      <c r="C40" s="220"/>
      <c r="D40" s="78" t="s">
        <v>431</v>
      </c>
      <c r="E40" s="78">
        <v>720</v>
      </c>
      <c r="F40" s="78">
        <v>0</v>
      </c>
      <c r="G40" s="78">
        <v>0</v>
      </c>
      <c r="H40" s="78">
        <v>0</v>
      </c>
      <c r="I40" s="78">
        <v>0</v>
      </c>
      <c r="V40" s="5"/>
      <c r="W40" s="14"/>
    </row>
    <row r="41" spans="1:23" ht="30" x14ac:dyDescent="0.25">
      <c r="A41" s="13"/>
      <c r="B41" s="4"/>
      <c r="C41" s="219" t="s">
        <v>7</v>
      </c>
      <c r="D41" s="78" t="s">
        <v>430</v>
      </c>
      <c r="E41" s="78">
        <v>0</v>
      </c>
      <c r="F41" s="78">
        <v>0</v>
      </c>
      <c r="G41" s="78">
        <v>0</v>
      </c>
      <c r="H41" s="78">
        <v>310</v>
      </c>
      <c r="I41" s="78">
        <v>0</v>
      </c>
      <c r="V41" s="5"/>
      <c r="W41" s="14"/>
    </row>
    <row r="42" spans="1:23" ht="30" x14ac:dyDescent="0.25">
      <c r="A42" s="13"/>
      <c r="B42" s="4"/>
      <c r="C42" s="220"/>
      <c r="D42" s="78" t="s">
        <v>431</v>
      </c>
      <c r="E42" s="78">
        <v>0</v>
      </c>
      <c r="F42" s="78">
        <v>0</v>
      </c>
      <c r="G42" s="78">
        <v>310</v>
      </c>
      <c r="H42" s="78">
        <v>0</v>
      </c>
      <c r="I42" s="78">
        <v>0</v>
      </c>
      <c r="V42" s="5"/>
      <c r="W42" s="14"/>
    </row>
    <row r="43" spans="1:23" x14ac:dyDescent="0.25">
      <c r="A43" s="13"/>
      <c r="B43" s="4"/>
      <c r="V43" s="5"/>
      <c r="W43" s="14"/>
    </row>
    <row r="44" spans="1:23" x14ac:dyDescent="0.25">
      <c r="A44" s="13"/>
      <c r="B44" s="4"/>
      <c r="V44" s="5"/>
      <c r="W44" s="14"/>
    </row>
    <row r="45" spans="1:23" x14ac:dyDescent="0.25">
      <c r="A45" s="13"/>
      <c r="B45" s="4"/>
      <c r="V45" s="5"/>
      <c r="W45" s="14"/>
    </row>
    <row r="46" spans="1:23" ht="21" x14ac:dyDescent="0.35">
      <c r="A46" s="13"/>
      <c r="B46" s="256" t="s">
        <v>470</v>
      </c>
      <c r="C46" s="257"/>
      <c r="D46" s="257"/>
      <c r="E46" s="257"/>
      <c r="F46" s="257"/>
      <c r="G46" s="257"/>
      <c r="H46" s="257"/>
      <c r="I46" s="257"/>
      <c r="J46" s="257"/>
      <c r="K46" s="257"/>
      <c r="L46" s="257"/>
      <c r="M46" s="257"/>
      <c r="N46" s="257"/>
      <c r="O46" s="257"/>
      <c r="P46" s="257"/>
      <c r="Q46" s="257"/>
      <c r="R46" s="257"/>
      <c r="S46" s="257"/>
      <c r="T46" s="257"/>
      <c r="U46" s="257"/>
      <c r="V46" s="258"/>
      <c r="W46" s="14"/>
    </row>
    <row r="47" spans="1:23" x14ac:dyDescent="0.25">
      <c r="A47" s="13"/>
      <c r="B47" s="4"/>
      <c r="V47" s="5"/>
      <c r="W47" s="14"/>
    </row>
    <row r="48" spans="1:23" x14ac:dyDescent="0.25">
      <c r="A48" s="13"/>
      <c r="B48" s="259" t="s">
        <v>205</v>
      </c>
      <c r="C48" s="260"/>
      <c r="D48" s="260"/>
      <c r="E48" s="260"/>
      <c r="F48" s="260"/>
      <c r="G48" s="260"/>
      <c r="H48" s="260"/>
      <c r="I48" s="260"/>
      <c r="J48" s="260"/>
      <c r="K48" s="260"/>
      <c r="L48" s="260"/>
      <c r="M48" s="260"/>
      <c r="N48" s="260"/>
      <c r="O48" s="260"/>
      <c r="P48" s="260"/>
      <c r="Q48" s="260"/>
      <c r="R48" s="260"/>
      <c r="S48" s="260"/>
      <c r="T48" s="260"/>
      <c r="U48" s="260"/>
      <c r="V48" s="261"/>
      <c r="W48" s="14"/>
    </row>
    <row r="49" spans="1:23" x14ac:dyDescent="0.25">
      <c r="A49" s="13"/>
      <c r="B49" s="262"/>
      <c r="C49" s="263"/>
      <c r="D49" s="263"/>
      <c r="E49" s="263"/>
      <c r="F49" s="263"/>
      <c r="G49" s="263"/>
      <c r="H49" s="263"/>
      <c r="I49" s="263"/>
      <c r="J49" s="263"/>
      <c r="K49" s="263"/>
      <c r="L49" s="263"/>
      <c r="M49" s="263"/>
      <c r="N49" s="263"/>
      <c r="O49" s="263"/>
      <c r="P49" s="263"/>
      <c r="Q49" s="263"/>
      <c r="R49" s="263"/>
      <c r="S49" s="263"/>
      <c r="T49" s="263"/>
      <c r="U49" s="263"/>
      <c r="V49" s="264"/>
      <c r="W49" s="14"/>
    </row>
    <row r="50" spans="1:23" x14ac:dyDescent="0.25">
      <c r="A50" s="13"/>
      <c r="B50" s="4"/>
      <c r="V50" s="5"/>
      <c r="W50" s="14"/>
    </row>
    <row r="51" spans="1:23" ht="45" x14ac:dyDescent="0.25">
      <c r="A51" s="13"/>
      <c r="B51" s="4"/>
      <c r="C51" s="26" t="s">
        <v>184</v>
      </c>
      <c r="D51" s="26" t="s">
        <v>193</v>
      </c>
      <c r="E51" s="26" t="s">
        <v>206</v>
      </c>
      <c r="V51" s="5"/>
      <c r="W51" s="14"/>
    </row>
    <row r="52" spans="1:23" x14ac:dyDescent="0.25">
      <c r="A52" s="13"/>
      <c r="B52" s="4"/>
      <c r="C52" s="26" t="s">
        <v>207</v>
      </c>
      <c r="D52" s="71">
        <v>43084</v>
      </c>
      <c r="E52" s="40" t="s">
        <v>216</v>
      </c>
      <c r="V52" s="5"/>
      <c r="W52" s="14"/>
    </row>
    <row r="53" spans="1:23" x14ac:dyDescent="0.25">
      <c r="A53" s="13"/>
      <c r="B53" s="4"/>
      <c r="C53" s="26" t="s">
        <v>208</v>
      </c>
      <c r="D53" s="71">
        <v>43447</v>
      </c>
      <c r="E53" s="40" t="s">
        <v>217</v>
      </c>
      <c r="V53" s="5"/>
      <c r="W53" s="14"/>
    </row>
    <row r="54" spans="1:23" x14ac:dyDescent="0.25">
      <c r="A54" s="13"/>
      <c r="B54" s="4"/>
      <c r="C54" s="26" t="s">
        <v>209</v>
      </c>
      <c r="D54" s="71">
        <v>43795</v>
      </c>
      <c r="E54" s="40" t="s">
        <v>344</v>
      </c>
      <c r="V54" s="5"/>
      <c r="W54" s="14"/>
    </row>
    <row r="55" spans="1:23" x14ac:dyDescent="0.25">
      <c r="A55" s="13"/>
      <c r="B55" s="4"/>
      <c r="C55" s="26" t="s">
        <v>210</v>
      </c>
      <c r="D55" s="71">
        <v>43804</v>
      </c>
      <c r="E55" s="40" t="s">
        <v>218</v>
      </c>
      <c r="V55" s="5"/>
      <c r="W55" s="14"/>
    </row>
    <row r="56" spans="1:23" x14ac:dyDescent="0.25">
      <c r="A56" s="13"/>
      <c r="B56" s="4"/>
      <c r="C56" s="26" t="s">
        <v>211</v>
      </c>
      <c r="D56" s="71">
        <v>43552</v>
      </c>
      <c r="E56" s="40" t="s">
        <v>219</v>
      </c>
      <c r="V56" s="5"/>
      <c r="W56" s="14"/>
    </row>
    <row r="57" spans="1:23" x14ac:dyDescent="0.25">
      <c r="A57" s="13"/>
      <c r="B57" s="4"/>
      <c r="C57" s="26" t="s">
        <v>433</v>
      </c>
      <c r="D57" s="71">
        <v>44490</v>
      </c>
      <c r="E57" s="114" t="s">
        <v>345</v>
      </c>
      <c r="V57" s="5"/>
      <c r="W57" s="14"/>
    </row>
    <row r="58" spans="1:23" x14ac:dyDescent="0.25">
      <c r="A58" s="13"/>
      <c r="B58" s="4"/>
      <c r="C58" s="26" t="s">
        <v>213</v>
      </c>
      <c r="D58" s="71">
        <v>43948</v>
      </c>
      <c r="E58" s="40" t="s">
        <v>220</v>
      </c>
      <c r="V58" s="5"/>
      <c r="W58" s="14"/>
    </row>
    <row r="59" spans="1:23" x14ac:dyDescent="0.25">
      <c r="A59" s="13"/>
      <c r="B59" s="4"/>
      <c r="C59" s="26" t="s">
        <v>211</v>
      </c>
      <c r="D59" s="71">
        <v>44217</v>
      </c>
      <c r="E59" s="40" t="s">
        <v>435</v>
      </c>
      <c r="V59" s="5"/>
      <c r="W59" s="14"/>
    </row>
    <row r="60" spans="1:23" x14ac:dyDescent="0.25">
      <c r="A60" s="13"/>
      <c r="B60" s="4"/>
      <c r="C60" s="26" t="s">
        <v>214</v>
      </c>
      <c r="D60" s="71">
        <v>44581</v>
      </c>
      <c r="E60" s="40" t="s">
        <v>221</v>
      </c>
      <c r="V60" s="5"/>
      <c r="W60" s="14"/>
    </row>
    <row r="61" spans="1:23" x14ac:dyDescent="0.25">
      <c r="A61" s="13"/>
      <c r="B61" s="4"/>
      <c r="C61" s="26" t="s">
        <v>215</v>
      </c>
      <c r="D61" s="71">
        <v>44644</v>
      </c>
      <c r="E61" s="40" t="s">
        <v>222</v>
      </c>
      <c r="V61" s="5"/>
      <c r="W61" s="14"/>
    </row>
    <row r="62" spans="1:23" x14ac:dyDescent="0.25">
      <c r="A62" s="13"/>
      <c r="B62" s="4"/>
      <c r="C62" s="26" t="s">
        <v>432</v>
      </c>
      <c r="D62" s="71">
        <v>45008</v>
      </c>
      <c r="E62" s="40" t="s">
        <v>436</v>
      </c>
      <c r="V62" s="5"/>
      <c r="W62" s="14"/>
    </row>
    <row r="63" spans="1:23" x14ac:dyDescent="0.25">
      <c r="A63" s="13"/>
      <c r="B63" s="4"/>
      <c r="C63" t="s">
        <v>434</v>
      </c>
      <c r="D63" s="117"/>
      <c r="E63" s="61"/>
      <c r="V63" s="5"/>
      <c r="W63" s="14"/>
    </row>
    <row r="64" spans="1:23" x14ac:dyDescent="0.25">
      <c r="A64" s="13"/>
      <c r="B64" s="4"/>
      <c r="V64" s="5"/>
      <c r="W64" s="14"/>
    </row>
    <row r="65" spans="1:23" x14ac:dyDescent="0.25">
      <c r="A65" s="13"/>
      <c r="B65" s="259" t="s">
        <v>346</v>
      </c>
      <c r="C65" s="260"/>
      <c r="D65" s="260"/>
      <c r="E65" s="260"/>
      <c r="F65" s="260"/>
      <c r="G65" s="260"/>
      <c r="H65" s="260"/>
      <c r="I65" s="260"/>
      <c r="J65" s="260"/>
      <c r="K65" s="260"/>
      <c r="L65" s="260"/>
      <c r="M65" s="260"/>
      <c r="N65" s="260"/>
      <c r="O65" s="260"/>
      <c r="P65" s="260"/>
      <c r="Q65" s="260"/>
      <c r="R65" s="260"/>
      <c r="S65" s="260"/>
      <c r="T65" s="260"/>
      <c r="U65" s="260"/>
      <c r="V65" s="261"/>
      <c r="W65" s="14"/>
    </row>
    <row r="66" spans="1:23" x14ac:dyDescent="0.25">
      <c r="A66" s="13"/>
      <c r="B66" s="262"/>
      <c r="C66" s="263"/>
      <c r="D66" s="263"/>
      <c r="E66" s="263"/>
      <c r="F66" s="263"/>
      <c r="G66" s="263"/>
      <c r="H66" s="263"/>
      <c r="I66" s="263"/>
      <c r="J66" s="263"/>
      <c r="K66" s="263"/>
      <c r="L66" s="263"/>
      <c r="M66" s="263"/>
      <c r="N66" s="263"/>
      <c r="O66" s="263"/>
      <c r="P66" s="263"/>
      <c r="Q66" s="263"/>
      <c r="R66" s="263"/>
      <c r="S66" s="263"/>
      <c r="T66" s="263"/>
      <c r="U66" s="263"/>
      <c r="V66" s="264"/>
      <c r="W66" s="14"/>
    </row>
    <row r="67" spans="1:23" x14ac:dyDescent="0.25">
      <c r="A67" s="13"/>
      <c r="B67" s="4"/>
      <c r="V67" s="5"/>
      <c r="W67" s="14"/>
    </row>
    <row r="68" spans="1:23" ht="60" x14ac:dyDescent="0.25">
      <c r="A68" s="13"/>
      <c r="B68" s="4"/>
      <c r="C68" s="26" t="s">
        <v>8</v>
      </c>
      <c r="D68" s="26" t="s">
        <v>223</v>
      </c>
      <c r="E68" s="26" t="s">
        <v>184</v>
      </c>
      <c r="F68" s="26" t="s">
        <v>437</v>
      </c>
      <c r="G68" s="26" t="s">
        <v>224</v>
      </c>
      <c r="H68" s="26" t="s">
        <v>438</v>
      </c>
      <c r="V68" s="5"/>
      <c r="W68" s="14"/>
    </row>
    <row r="69" spans="1:23" x14ac:dyDescent="0.25">
      <c r="A69" s="13"/>
      <c r="B69" s="4"/>
      <c r="C69" s="26" t="s">
        <v>439</v>
      </c>
      <c r="D69" s="71" t="s">
        <v>38</v>
      </c>
      <c r="E69" s="71" t="s">
        <v>211</v>
      </c>
      <c r="F69" s="40">
        <v>1</v>
      </c>
      <c r="G69" s="118">
        <v>60.695999999999998</v>
      </c>
      <c r="H69" s="120">
        <v>44324</v>
      </c>
      <c r="V69" s="5"/>
      <c r="W69" s="14"/>
    </row>
    <row r="70" spans="1:23" x14ac:dyDescent="0.25">
      <c r="A70" s="13"/>
      <c r="B70" s="4"/>
      <c r="C70" s="26" t="s">
        <v>440</v>
      </c>
      <c r="D70" s="71" t="s">
        <v>6</v>
      </c>
      <c r="E70" s="71" t="s">
        <v>211</v>
      </c>
      <c r="F70" s="40">
        <v>10</v>
      </c>
      <c r="G70" s="118">
        <v>192.36</v>
      </c>
      <c r="H70" s="120">
        <v>44324</v>
      </c>
      <c r="V70" s="5"/>
      <c r="W70" s="14"/>
    </row>
    <row r="71" spans="1:23" ht="15.75" customHeight="1" x14ac:dyDescent="0.5">
      <c r="A71" s="13"/>
      <c r="B71" s="4"/>
      <c r="C71" s="26" t="s">
        <v>440</v>
      </c>
      <c r="D71" s="71" t="s">
        <v>6</v>
      </c>
      <c r="E71" s="71" t="s">
        <v>211</v>
      </c>
      <c r="F71" s="40">
        <v>10</v>
      </c>
      <c r="G71" s="118">
        <v>215.46</v>
      </c>
      <c r="H71" s="120">
        <v>44207</v>
      </c>
      <c r="N71" s="97"/>
      <c r="V71" s="5"/>
      <c r="W71" s="14"/>
    </row>
    <row r="72" spans="1:23" x14ac:dyDescent="0.25">
      <c r="A72" s="13"/>
      <c r="B72" s="4"/>
      <c r="C72" s="26" t="s">
        <v>441</v>
      </c>
      <c r="D72" s="71" t="s">
        <v>179</v>
      </c>
      <c r="E72" s="71" t="s">
        <v>211</v>
      </c>
      <c r="F72" s="40">
        <v>1</v>
      </c>
      <c r="G72" s="118">
        <v>44.5</v>
      </c>
      <c r="H72" s="120">
        <v>44317</v>
      </c>
      <c r="V72" s="5"/>
      <c r="W72" s="14"/>
    </row>
    <row r="73" spans="1:23" ht="30" x14ac:dyDescent="0.25">
      <c r="A73" s="13"/>
      <c r="B73" s="4"/>
      <c r="C73" s="26" t="s">
        <v>442</v>
      </c>
      <c r="D73" s="71" t="s">
        <v>6</v>
      </c>
      <c r="E73" s="71" t="s">
        <v>212</v>
      </c>
      <c r="F73" s="40">
        <v>10</v>
      </c>
      <c r="G73" s="119">
        <v>105.328</v>
      </c>
      <c r="H73" s="120">
        <v>44777</v>
      </c>
      <c r="I73"/>
      <c r="V73" s="5"/>
      <c r="W73" s="14"/>
    </row>
    <row r="74" spans="1:23" x14ac:dyDescent="0.25">
      <c r="A74" s="13"/>
      <c r="B74" s="4"/>
      <c r="C74" s="26" t="s">
        <v>443</v>
      </c>
      <c r="D74" s="71" t="s">
        <v>444</v>
      </c>
      <c r="E74" s="71" t="s">
        <v>212</v>
      </c>
      <c r="F74" s="40">
        <v>10</v>
      </c>
      <c r="G74" s="119">
        <v>17.64</v>
      </c>
      <c r="H74" s="120">
        <v>44537</v>
      </c>
      <c r="V74" s="5"/>
      <c r="W74" s="14"/>
    </row>
    <row r="75" spans="1:23" x14ac:dyDescent="0.25">
      <c r="A75" s="13"/>
      <c r="B75" s="4"/>
      <c r="C75" s="26" t="s">
        <v>440</v>
      </c>
      <c r="D75" s="71" t="s">
        <v>6</v>
      </c>
      <c r="E75" s="71" t="s">
        <v>212</v>
      </c>
      <c r="F75" s="40">
        <v>1</v>
      </c>
      <c r="G75" s="119">
        <v>11.49</v>
      </c>
      <c r="H75" s="120">
        <v>44305</v>
      </c>
      <c r="V75" s="5"/>
      <c r="W75" s="14"/>
    </row>
    <row r="76" spans="1:23" x14ac:dyDescent="0.25">
      <c r="A76" s="13"/>
      <c r="B76" s="4"/>
      <c r="C76" s="26" t="s">
        <v>439</v>
      </c>
      <c r="D76" s="71" t="s">
        <v>38</v>
      </c>
      <c r="E76" s="71" t="s">
        <v>212</v>
      </c>
      <c r="F76" s="40">
        <v>1</v>
      </c>
      <c r="G76" s="119">
        <v>12.147</v>
      </c>
      <c r="H76" s="120">
        <v>44537</v>
      </c>
      <c r="V76" s="5"/>
      <c r="W76" s="14"/>
    </row>
    <row r="77" spans="1:23" x14ac:dyDescent="0.25">
      <c r="A77" s="13"/>
      <c r="B77" s="4"/>
      <c r="C77" s="26" t="s">
        <v>440</v>
      </c>
      <c r="D77" s="71" t="s">
        <v>6</v>
      </c>
      <c r="E77" s="71" t="s">
        <v>213</v>
      </c>
      <c r="F77" s="40">
        <v>1</v>
      </c>
      <c r="G77" s="119">
        <v>10.14</v>
      </c>
      <c r="H77" s="120">
        <v>44305</v>
      </c>
      <c r="V77" s="5"/>
      <c r="W77" s="14"/>
    </row>
    <row r="78" spans="1:23" x14ac:dyDescent="0.25">
      <c r="A78" s="13"/>
      <c r="B78" s="4"/>
      <c r="C78" s="26" t="s">
        <v>441</v>
      </c>
      <c r="D78" s="71" t="s">
        <v>6</v>
      </c>
      <c r="E78" s="71" t="s">
        <v>213</v>
      </c>
      <c r="F78" s="40">
        <v>10</v>
      </c>
      <c r="G78" s="119">
        <v>45.1</v>
      </c>
      <c r="H78" s="120">
        <v>44426</v>
      </c>
      <c r="V78" s="5"/>
      <c r="W78" s="14"/>
    </row>
    <row r="79" spans="1:23" ht="30" x14ac:dyDescent="0.25">
      <c r="A79" s="13"/>
      <c r="B79" s="4"/>
      <c r="C79" s="26" t="s">
        <v>445</v>
      </c>
      <c r="D79" s="71" t="s">
        <v>444</v>
      </c>
      <c r="E79" s="71" t="s">
        <v>214</v>
      </c>
      <c r="F79" s="40">
        <v>1</v>
      </c>
      <c r="G79" s="118">
        <v>14.25</v>
      </c>
      <c r="H79" s="120">
        <v>44679</v>
      </c>
      <c r="V79" s="5"/>
      <c r="W79" s="14"/>
    </row>
    <row r="80" spans="1:23" x14ac:dyDescent="0.25">
      <c r="A80" s="13"/>
      <c r="B80" s="4"/>
      <c r="C80" s="26" t="s">
        <v>28</v>
      </c>
      <c r="D80" s="72"/>
      <c r="E80" s="72"/>
      <c r="F80" s="73"/>
      <c r="G80" s="121">
        <f>SUM(G69:G79)</f>
        <v>729.1110000000001</v>
      </c>
      <c r="H80" s="120"/>
      <c r="V80" s="5"/>
      <c r="W80" s="14"/>
    </row>
    <row r="81" spans="1:23" x14ac:dyDescent="0.25">
      <c r="A81" s="13"/>
      <c r="B81" s="6"/>
      <c r="C81" s="7"/>
      <c r="D81" s="7"/>
      <c r="E81" s="7"/>
      <c r="F81" s="7"/>
      <c r="G81" s="7"/>
      <c r="H81" s="7"/>
      <c r="I81" s="7"/>
      <c r="J81" s="7"/>
      <c r="K81" s="7"/>
      <c r="L81" s="7"/>
      <c r="M81" s="7"/>
      <c r="N81" s="7"/>
      <c r="O81" s="7"/>
      <c r="P81" s="7"/>
      <c r="Q81" s="7"/>
      <c r="R81" s="7"/>
      <c r="S81" s="7"/>
      <c r="T81" s="7"/>
      <c r="U81" s="7"/>
      <c r="V81" s="8"/>
      <c r="W81" s="14"/>
    </row>
    <row r="82" spans="1:23" x14ac:dyDescent="0.25">
      <c r="A82" s="16"/>
      <c r="B82" s="17"/>
      <c r="C82" s="17"/>
      <c r="D82" s="17"/>
      <c r="E82" s="17"/>
      <c r="F82" s="17"/>
      <c r="G82" s="17"/>
      <c r="H82" s="17"/>
      <c r="I82" s="17"/>
      <c r="J82" s="17"/>
      <c r="K82" s="17"/>
      <c r="L82" s="17"/>
      <c r="M82" s="17"/>
      <c r="N82" s="17"/>
      <c r="O82" s="17"/>
      <c r="P82" s="17"/>
      <c r="Q82" s="17"/>
      <c r="R82" s="17"/>
      <c r="S82" s="17"/>
      <c r="T82" s="17"/>
      <c r="U82" s="17"/>
      <c r="V82" s="17"/>
      <c r="W82" s="18"/>
    </row>
  </sheetData>
  <mergeCells count="11">
    <mergeCell ref="B35:V36"/>
    <mergeCell ref="B46:V46"/>
    <mergeCell ref="B48:V49"/>
    <mergeCell ref="B65:V66"/>
    <mergeCell ref="B2:V2"/>
    <mergeCell ref="B4:V4"/>
    <mergeCell ref="B6:V7"/>
    <mergeCell ref="B27:V28"/>
    <mergeCell ref="C31:C32"/>
    <mergeCell ref="C39:C40"/>
    <mergeCell ref="C41:C42"/>
  </mergeCells>
  <phoneticPr fontId="14" type="noConversion"/>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128E84-84C7-4D96-B125-3F49180CD993}">
  <sheetPr>
    <tabColor rgb="FF008C96"/>
  </sheetPr>
  <dimension ref="A1:W224"/>
  <sheetViews>
    <sheetView topLeftCell="A56" zoomScale="85" zoomScaleNormal="85" workbookViewId="0">
      <selection activeCell="G205" sqref="G205"/>
    </sheetView>
  </sheetViews>
  <sheetFormatPr defaultColWidth="8.85546875" defaultRowHeight="15" x14ac:dyDescent="0.25"/>
  <cols>
    <col min="1" max="1" width="3.85546875" style="1" customWidth="1"/>
    <col min="2" max="2" width="3.42578125" style="1" customWidth="1"/>
    <col min="3" max="3" width="16.42578125" style="1" customWidth="1"/>
    <col min="4" max="8" width="14.42578125" style="1" customWidth="1"/>
    <col min="9" max="9" width="10.7109375" style="1" customWidth="1"/>
    <col min="10" max="21" width="9.140625" style="1"/>
    <col min="22" max="22" width="3.42578125" style="1" customWidth="1"/>
    <col min="23" max="23" width="4" style="1" customWidth="1"/>
    <col min="24" max="16384" width="8.85546875" style="1"/>
  </cols>
  <sheetData>
    <row r="1" spans="1:23" x14ac:dyDescent="0.25">
      <c r="A1" s="10"/>
      <c r="B1" s="11"/>
      <c r="C1" s="11"/>
      <c r="D1" s="11"/>
      <c r="E1" s="11"/>
      <c r="F1" s="11"/>
      <c r="G1" s="11"/>
      <c r="H1" s="11"/>
      <c r="I1" s="11"/>
      <c r="J1" s="11"/>
      <c r="K1" s="11"/>
      <c r="L1" s="11"/>
      <c r="M1" s="11"/>
      <c r="N1" s="11"/>
      <c r="O1" s="11"/>
      <c r="P1" s="11"/>
      <c r="Q1" s="11"/>
      <c r="R1" s="11"/>
      <c r="S1" s="11"/>
      <c r="T1" s="11"/>
      <c r="U1" s="11"/>
      <c r="V1" s="11"/>
      <c r="W1" s="12"/>
    </row>
    <row r="2" spans="1:23" ht="31.5" x14ac:dyDescent="0.5">
      <c r="A2" s="36"/>
      <c r="B2" s="265" t="s">
        <v>183</v>
      </c>
      <c r="C2" s="266"/>
      <c r="D2" s="266"/>
      <c r="E2" s="266"/>
      <c r="F2" s="266"/>
      <c r="G2" s="266"/>
      <c r="H2" s="266"/>
      <c r="I2" s="266"/>
      <c r="J2" s="266"/>
      <c r="K2" s="266"/>
      <c r="L2" s="266"/>
      <c r="M2" s="266"/>
      <c r="N2" s="266"/>
      <c r="O2" s="266"/>
      <c r="P2" s="266"/>
      <c r="Q2" s="266"/>
      <c r="R2" s="266"/>
      <c r="S2" s="266"/>
      <c r="T2" s="266"/>
      <c r="U2" s="266"/>
      <c r="V2" s="267"/>
      <c r="W2" s="14"/>
    </row>
    <row r="3" spans="1:23" x14ac:dyDescent="0.25">
      <c r="A3" s="36"/>
      <c r="B3" s="30"/>
      <c r="C3" s="31"/>
      <c r="D3" s="31"/>
      <c r="E3" s="31"/>
      <c r="F3" s="31"/>
      <c r="G3" s="31"/>
      <c r="H3" s="31"/>
      <c r="I3" s="31"/>
      <c r="J3" s="31"/>
      <c r="K3" s="31"/>
      <c r="L3" s="31"/>
      <c r="M3" s="31"/>
      <c r="N3" s="31"/>
      <c r="O3" s="31"/>
      <c r="P3" s="31"/>
      <c r="Q3" s="31"/>
      <c r="R3" s="31"/>
      <c r="S3" s="31"/>
      <c r="T3" s="31"/>
      <c r="U3" s="31"/>
      <c r="V3" s="32"/>
      <c r="W3" s="14"/>
    </row>
    <row r="4" spans="1:23" ht="21" x14ac:dyDescent="0.35">
      <c r="A4" s="36"/>
      <c r="B4" s="256" t="s">
        <v>185</v>
      </c>
      <c r="C4" s="257"/>
      <c r="D4" s="257"/>
      <c r="E4" s="257"/>
      <c r="F4" s="257"/>
      <c r="G4" s="257"/>
      <c r="H4" s="257"/>
      <c r="I4" s="257"/>
      <c r="J4" s="257"/>
      <c r="K4" s="257"/>
      <c r="L4" s="257"/>
      <c r="M4" s="257"/>
      <c r="N4" s="257"/>
      <c r="O4" s="257"/>
      <c r="P4" s="257"/>
      <c r="Q4" s="257"/>
      <c r="R4" s="257"/>
      <c r="S4" s="257"/>
      <c r="T4" s="257"/>
      <c r="U4" s="257"/>
      <c r="V4" s="258"/>
      <c r="W4" s="14"/>
    </row>
    <row r="5" spans="1:23" x14ac:dyDescent="0.25">
      <c r="A5" s="13"/>
      <c r="B5" s="4"/>
      <c r="V5" s="5"/>
      <c r="W5" s="14"/>
    </row>
    <row r="6" spans="1:23" ht="15" customHeight="1" x14ac:dyDescent="0.25">
      <c r="A6" s="36"/>
      <c r="B6" s="259" t="s">
        <v>641</v>
      </c>
      <c r="C6" s="260"/>
      <c r="D6" s="260"/>
      <c r="E6" s="260"/>
      <c r="F6" s="260"/>
      <c r="G6" s="260"/>
      <c r="H6" s="260"/>
      <c r="I6" s="260"/>
      <c r="J6" s="260"/>
      <c r="K6" s="260"/>
      <c r="L6" s="260"/>
      <c r="M6" s="260"/>
      <c r="N6" s="260"/>
      <c r="O6" s="260"/>
      <c r="P6" s="260"/>
      <c r="Q6" s="260"/>
      <c r="R6" s="260"/>
      <c r="S6" s="260"/>
      <c r="T6" s="260"/>
      <c r="U6" s="260"/>
      <c r="V6" s="261"/>
      <c r="W6" s="14"/>
    </row>
    <row r="7" spans="1:23" x14ac:dyDescent="0.25">
      <c r="A7" s="36"/>
      <c r="B7" s="262"/>
      <c r="C7" s="263"/>
      <c r="D7" s="263"/>
      <c r="E7" s="263"/>
      <c r="F7" s="263"/>
      <c r="G7" s="263"/>
      <c r="H7" s="263"/>
      <c r="I7" s="263"/>
      <c r="J7" s="263"/>
      <c r="K7" s="263"/>
      <c r="L7" s="263"/>
      <c r="M7" s="263"/>
      <c r="N7" s="263"/>
      <c r="O7" s="263"/>
      <c r="P7" s="263"/>
      <c r="Q7" s="263"/>
      <c r="R7" s="263"/>
      <c r="S7" s="263"/>
      <c r="T7" s="263"/>
      <c r="U7" s="263"/>
      <c r="V7" s="264"/>
      <c r="W7" s="14"/>
    </row>
    <row r="8" spans="1:23" x14ac:dyDescent="0.25">
      <c r="A8" s="36"/>
      <c r="B8" s="4"/>
      <c r="V8" s="5"/>
      <c r="W8" s="14"/>
    </row>
    <row r="9" spans="1:23" x14ac:dyDescent="0.25">
      <c r="A9" s="36"/>
      <c r="B9" s="4"/>
      <c r="D9" s="26" t="s">
        <v>186</v>
      </c>
      <c r="E9" s="26" t="s">
        <v>321</v>
      </c>
      <c r="V9" s="5"/>
      <c r="W9" s="14"/>
    </row>
    <row r="10" spans="1:23" x14ac:dyDescent="0.25">
      <c r="A10" s="36"/>
      <c r="B10" s="4"/>
      <c r="C10" s="219" t="s">
        <v>187</v>
      </c>
      <c r="D10" s="26" t="s">
        <v>447</v>
      </c>
      <c r="E10" s="40">
        <v>543</v>
      </c>
      <c r="V10" s="5"/>
      <c r="W10" s="14"/>
    </row>
    <row r="11" spans="1:23" x14ac:dyDescent="0.25">
      <c r="A11" s="36"/>
      <c r="B11" s="4"/>
      <c r="C11" s="243"/>
      <c r="D11" s="26" t="s">
        <v>448</v>
      </c>
      <c r="E11" s="40">
        <v>3296</v>
      </c>
      <c r="V11" s="5"/>
      <c r="W11" s="14"/>
    </row>
    <row r="12" spans="1:23" x14ac:dyDescent="0.25">
      <c r="A12" s="36"/>
      <c r="B12" s="4"/>
      <c r="C12" s="243"/>
      <c r="D12" s="26" t="s">
        <v>449</v>
      </c>
      <c r="E12" s="40">
        <v>1338</v>
      </c>
      <c r="V12" s="5"/>
      <c r="W12" s="14"/>
    </row>
    <row r="13" spans="1:23" x14ac:dyDescent="0.25">
      <c r="A13" s="36"/>
      <c r="B13" s="4"/>
      <c r="C13" s="243"/>
      <c r="D13" s="26" t="s">
        <v>450</v>
      </c>
      <c r="E13" s="40">
        <v>869</v>
      </c>
      <c r="V13" s="5"/>
      <c r="W13" s="14"/>
    </row>
    <row r="14" spans="1:23" x14ac:dyDescent="0.25">
      <c r="A14" s="36"/>
      <c r="B14" s="4"/>
      <c r="C14" s="220"/>
      <c r="D14" s="26" t="s">
        <v>451</v>
      </c>
      <c r="E14" s="40">
        <v>1230</v>
      </c>
      <c r="V14" s="5"/>
      <c r="W14" s="14"/>
    </row>
    <row r="15" spans="1:23" x14ac:dyDescent="0.25">
      <c r="A15" s="36"/>
      <c r="B15" s="4"/>
      <c r="C15" s="219" t="s">
        <v>41</v>
      </c>
      <c r="D15" s="219" t="s">
        <v>454</v>
      </c>
      <c r="E15" s="274">
        <v>292</v>
      </c>
      <c r="V15" s="5"/>
      <c r="W15" s="14"/>
    </row>
    <row r="16" spans="1:23" x14ac:dyDescent="0.25">
      <c r="A16" s="36"/>
      <c r="B16" s="4"/>
      <c r="C16" s="243"/>
      <c r="D16" s="220"/>
      <c r="E16" s="276"/>
      <c r="V16" s="5"/>
      <c r="W16" s="14"/>
    </row>
    <row r="17" spans="1:23" x14ac:dyDescent="0.25">
      <c r="A17" s="36"/>
      <c r="B17" s="4"/>
      <c r="C17" s="243"/>
      <c r="D17" s="26" t="s">
        <v>452</v>
      </c>
      <c r="E17" s="40">
        <v>130</v>
      </c>
      <c r="V17" s="5"/>
      <c r="W17" s="14"/>
    </row>
    <row r="18" spans="1:23" x14ac:dyDescent="0.25">
      <c r="A18" s="36"/>
      <c r="B18" s="4"/>
      <c r="C18" s="243"/>
      <c r="D18" s="219" t="s">
        <v>453</v>
      </c>
      <c r="E18" s="296">
        <v>86</v>
      </c>
      <c r="V18" s="5"/>
      <c r="W18" s="14"/>
    </row>
    <row r="19" spans="1:23" x14ac:dyDescent="0.25">
      <c r="A19" s="36"/>
      <c r="B19" s="4"/>
      <c r="C19" s="243"/>
      <c r="D19" s="243"/>
      <c r="E19" s="297"/>
      <c r="V19" s="5"/>
      <c r="W19" s="14"/>
    </row>
    <row r="20" spans="1:23" x14ac:dyDescent="0.25">
      <c r="A20" s="36"/>
      <c r="B20" s="4"/>
      <c r="C20" s="220"/>
      <c r="D20" s="220"/>
      <c r="E20" s="298"/>
      <c r="V20" s="5"/>
      <c r="W20" s="14"/>
    </row>
    <row r="21" spans="1:23" x14ac:dyDescent="0.25">
      <c r="A21" s="36"/>
      <c r="B21" s="4"/>
      <c r="D21" s="60"/>
      <c r="E21" s="60"/>
      <c r="V21" s="5"/>
      <c r="W21" s="14"/>
    </row>
    <row r="22" spans="1:23" x14ac:dyDescent="0.25">
      <c r="A22" s="36"/>
      <c r="B22" s="4"/>
      <c r="D22" s="60"/>
      <c r="E22" s="60"/>
      <c r="V22" s="5"/>
      <c r="W22" s="14"/>
    </row>
    <row r="23" spans="1:23" x14ac:dyDescent="0.25">
      <c r="A23" s="36"/>
      <c r="B23" s="4"/>
      <c r="D23" s="60"/>
      <c r="E23" s="60"/>
      <c r="V23" s="5"/>
      <c r="W23" s="14"/>
    </row>
    <row r="24" spans="1:23" x14ac:dyDescent="0.25">
      <c r="A24" s="36"/>
      <c r="B24" s="4"/>
      <c r="V24" s="5"/>
      <c r="W24" s="14"/>
    </row>
    <row r="25" spans="1:23" x14ac:dyDescent="0.25">
      <c r="A25" s="13"/>
      <c r="B25" s="4"/>
      <c r="V25" s="5"/>
      <c r="W25" s="14"/>
    </row>
    <row r="26" spans="1:23" ht="33.75" customHeight="1" x14ac:dyDescent="0.35">
      <c r="A26" s="13"/>
      <c r="B26" s="256" t="s">
        <v>188</v>
      </c>
      <c r="C26" s="257"/>
      <c r="D26" s="257"/>
      <c r="E26" s="257"/>
      <c r="F26" s="257"/>
      <c r="G26" s="257"/>
      <c r="H26" s="257"/>
      <c r="I26" s="257"/>
      <c r="J26" s="257"/>
      <c r="K26" s="257"/>
      <c r="L26" s="257"/>
      <c r="M26" s="257"/>
      <c r="N26" s="257"/>
      <c r="O26" s="257"/>
      <c r="P26" s="257"/>
      <c r="Q26" s="257"/>
      <c r="R26" s="257"/>
      <c r="S26" s="257"/>
      <c r="T26" s="257"/>
      <c r="U26" s="257"/>
      <c r="V26" s="258"/>
      <c r="W26" s="14"/>
    </row>
    <row r="27" spans="1:23" x14ac:dyDescent="0.25">
      <c r="A27" s="13"/>
      <c r="B27" s="4"/>
      <c r="V27" s="5"/>
      <c r="W27" s="14"/>
    </row>
    <row r="28" spans="1:23" x14ac:dyDescent="0.25">
      <c r="A28" s="13"/>
      <c r="B28" s="259" t="s">
        <v>684</v>
      </c>
      <c r="C28" s="260"/>
      <c r="D28" s="260"/>
      <c r="E28" s="260"/>
      <c r="F28" s="260"/>
      <c r="G28" s="260"/>
      <c r="H28" s="260"/>
      <c r="I28" s="260"/>
      <c r="J28" s="260"/>
      <c r="K28" s="260"/>
      <c r="L28" s="260"/>
      <c r="M28" s="260"/>
      <c r="N28" s="260"/>
      <c r="O28" s="260"/>
      <c r="P28" s="260"/>
      <c r="Q28" s="260"/>
      <c r="R28" s="260"/>
      <c r="S28" s="260"/>
      <c r="T28" s="260"/>
      <c r="U28" s="260"/>
      <c r="V28" s="261"/>
      <c r="W28" s="14"/>
    </row>
    <row r="29" spans="1:23" x14ac:dyDescent="0.25">
      <c r="A29" s="13"/>
      <c r="B29" s="262"/>
      <c r="C29" s="263"/>
      <c r="D29" s="263"/>
      <c r="E29" s="263"/>
      <c r="F29" s="263"/>
      <c r="G29" s="263"/>
      <c r="H29" s="263"/>
      <c r="I29" s="263"/>
      <c r="J29" s="263"/>
      <c r="K29" s="263"/>
      <c r="L29" s="263"/>
      <c r="M29" s="263"/>
      <c r="N29" s="263"/>
      <c r="O29" s="263"/>
      <c r="P29" s="263"/>
      <c r="Q29" s="263"/>
      <c r="R29" s="263"/>
      <c r="S29" s="263"/>
      <c r="T29" s="263"/>
      <c r="U29" s="263"/>
      <c r="V29" s="264"/>
      <c r="W29" s="14"/>
    </row>
    <row r="30" spans="1:23" x14ac:dyDescent="0.25">
      <c r="A30" s="13"/>
      <c r="B30" s="4"/>
      <c r="V30" s="5"/>
      <c r="W30" s="14"/>
    </row>
    <row r="31" spans="1:23" ht="60" x14ac:dyDescent="0.25">
      <c r="A31" s="13"/>
      <c r="B31" s="4"/>
      <c r="C31" s="26" t="s">
        <v>31</v>
      </c>
      <c r="D31" s="26" t="s">
        <v>189</v>
      </c>
      <c r="E31" s="26" t="s">
        <v>190</v>
      </c>
      <c r="V31" s="5"/>
      <c r="W31" s="14"/>
    </row>
    <row r="32" spans="1:23" x14ac:dyDescent="0.25">
      <c r="A32" s="13"/>
      <c r="B32" s="4"/>
      <c r="C32" s="26" t="s">
        <v>38</v>
      </c>
      <c r="D32" s="80">
        <v>0.35599999999999998</v>
      </c>
      <c r="E32" s="40">
        <v>14</v>
      </c>
      <c r="V32" s="5"/>
      <c r="W32" s="14"/>
    </row>
    <row r="33" spans="1:23" x14ac:dyDescent="0.25">
      <c r="A33" s="13"/>
      <c r="B33" s="4"/>
      <c r="C33" s="26" t="s">
        <v>6</v>
      </c>
      <c r="D33" s="80">
        <v>9.0999999999999998E-2</v>
      </c>
      <c r="E33" s="40">
        <v>3</v>
      </c>
      <c r="V33" s="5"/>
      <c r="W33" s="14"/>
    </row>
    <row r="34" spans="1:23" x14ac:dyDescent="0.25">
      <c r="A34" s="13"/>
      <c r="B34" s="4"/>
      <c r="C34" s="26" t="s">
        <v>41</v>
      </c>
      <c r="D34" s="80">
        <v>8.3000000000000004E-2</v>
      </c>
      <c r="E34" s="40">
        <v>3</v>
      </c>
      <c r="V34" s="5"/>
      <c r="W34" s="14"/>
    </row>
    <row r="35" spans="1:23" x14ac:dyDescent="0.25">
      <c r="A35" s="13"/>
      <c r="B35" s="4"/>
      <c r="C35" s="26" t="s">
        <v>7</v>
      </c>
      <c r="D35" s="80">
        <v>9.0999999999999998E-2</v>
      </c>
      <c r="E35" s="40">
        <v>4</v>
      </c>
      <c r="V35" s="5"/>
      <c r="W35" s="14"/>
    </row>
    <row r="36" spans="1:23" x14ac:dyDescent="0.25">
      <c r="A36" s="13"/>
      <c r="B36" s="4"/>
      <c r="C36" s="26" t="s">
        <v>191</v>
      </c>
      <c r="D36" s="80">
        <v>3.5999999999999997E-2</v>
      </c>
      <c r="E36" s="40">
        <v>3</v>
      </c>
      <c r="V36" s="5"/>
      <c r="W36" s="14"/>
    </row>
    <row r="37" spans="1:23" x14ac:dyDescent="0.25">
      <c r="A37" s="13"/>
      <c r="B37" s="4"/>
      <c r="C37" s="26" t="s">
        <v>192</v>
      </c>
      <c r="D37" s="80">
        <v>9.0999999999999998E-2</v>
      </c>
      <c r="E37" s="40">
        <v>3</v>
      </c>
      <c r="V37" s="5"/>
      <c r="W37" s="14"/>
    </row>
    <row r="38" spans="1:23" x14ac:dyDescent="0.25">
      <c r="A38" s="13"/>
      <c r="B38" s="4"/>
      <c r="C38" s="26" t="s">
        <v>384</v>
      </c>
      <c r="D38" s="80">
        <v>4.4999999999999998E-2</v>
      </c>
      <c r="E38" s="40">
        <v>2</v>
      </c>
      <c r="V38" s="5"/>
      <c r="W38" s="14"/>
    </row>
    <row r="39" spans="1:23" x14ac:dyDescent="0.25">
      <c r="A39" s="13"/>
      <c r="B39" s="4"/>
      <c r="V39" s="5"/>
      <c r="W39" s="14"/>
    </row>
    <row r="40" spans="1:23" x14ac:dyDescent="0.25">
      <c r="A40" s="13"/>
      <c r="B40" s="4"/>
      <c r="V40" s="5"/>
      <c r="W40" s="14"/>
    </row>
    <row r="41" spans="1:23" x14ac:dyDescent="0.25">
      <c r="A41" s="13"/>
      <c r="B41" s="259" t="s">
        <v>686</v>
      </c>
      <c r="C41" s="260"/>
      <c r="D41" s="260"/>
      <c r="E41" s="260"/>
      <c r="F41" s="260"/>
      <c r="G41" s="260"/>
      <c r="H41" s="260"/>
      <c r="I41" s="260"/>
      <c r="J41" s="260"/>
      <c r="K41" s="260"/>
      <c r="L41" s="260"/>
      <c r="M41" s="260"/>
      <c r="N41" s="260"/>
      <c r="O41" s="260"/>
      <c r="P41" s="260"/>
      <c r="Q41" s="260"/>
      <c r="R41" s="260"/>
      <c r="S41" s="260"/>
      <c r="T41" s="260"/>
      <c r="U41" s="260"/>
      <c r="V41" s="261"/>
      <c r="W41" s="14"/>
    </row>
    <row r="42" spans="1:23" x14ac:dyDescent="0.25">
      <c r="A42" s="13"/>
      <c r="B42" s="262"/>
      <c r="C42" s="263"/>
      <c r="D42" s="263"/>
      <c r="E42" s="263"/>
      <c r="F42" s="263"/>
      <c r="G42" s="263"/>
      <c r="H42" s="263"/>
      <c r="I42" s="263"/>
      <c r="J42" s="263"/>
      <c r="K42" s="263"/>
      <c r="L42" s="263"/>
      <c r="M42" s="263"/>
      <c r="N42" s="263"/>
      <c r="O42" s="263"/>
      <c r="P42" s="263"/>
      <c r="Q42" s="263"/>
      <c r="R42" s="263"/>
      <c r="S42" s="263"/>
      <c r="T42" s="263"/>
      <c r="U42" s="263"/>
      <c r="V42" s="264"/>
      <c r="W42" s="14"/>
    </row>
    <row r="43" spans="1:23" x14ac:dyDescent="0.25">
      <c r="A43" s="13"/>
      <c r="B43" s="4"/>
      <c r="V43" s="5"/>
      <c r="W43" s="14"/>
    </row>
    <row r="44" spans="1:23" ht="45" x14ac:dyDescent="0.25">
      <c r="A44" s="13"/>
      <c r="B44" s="4"/>
      <c r="C44" s="26" t="s">
        <v>2</v>
      </c>
      <c r="D44" s="26" t="s">
        <v>598</v>
      </c>
      <c r="E44" s="26" t="s">
        <v>474</v>
      </c>
      <c r="F44" s="26" t="s">
        <v>475</v>
      </c>
      <c r="V44" s="5"/>
      <c r="W44" s="14"/>
    </row>
    <row r="45" spans="1:23" x14ac:dyDescent="0.25">
      <c r="A45" s="13"/>
      <c r="B45" s="4"/>
      <c r="C45" s="26">
        <v>2011</v>
      </c>
      <c r="D45" s="78">
        <v>86.7</v>
      </c>
      <c r="E45" s="78"/>
      <c r="F45" s="78"/>
      <c r="V45" s="5"/>
      <c r="W45" s="14"/>
    </row>
    <row r="46" spans="1:23" x14ac:dyDescent="0.25">
      <c r="A46" s="13"/>
      <c r="B46" s="4"/>
      <c r="C46" s="26">
        <v>2012</v>
      </c>
      <c r="D46" s="78">
        <v>88.1</v>
      </c>
      <c r="E46" s="78"/>
      <c r="F46" s="78"/>
      <c r="V46" s="5"/>
      <c r="W46" s="14"/>
    </row>
    <row r="47" spans="1:23" x14ac:dyDescent="0.25">
      <c r="A47" s="13"/>
      <c r="B47" s="4"/>
      <c r="C47" s="26">
        <v>2013</v>
      </c>
      <c r="D47" s="78">
        <v>88.9</v>
      </c>
      <c r="E47" s="271">
        <v>88.679999999999993</v>
      </c>
      <c r="F47" s="78"/>
      <c r="V47" s="5"/>
      <c r="W47" s="14"/>
    </row>
    <row r="48" spans="1:23" x14ac:dyDescent="0.25">
      <c r="A48" s="13"/>
      <c r="B48" s="4"/>
      <c r="C48" s="26">
        <v>2014</v>
      </c>
      <c r="D48" s="78">
        <v>85.1</v>
      </c>
      <c r="E48" s="272"/>
      <c r="F48" s="78"/>
      <c r="V48" s="5"/>
      <c r="W48" s="14"/>
    </row>
    <row r="49" spans="1:23" x14ac:dyDescent="0.25">
      <c r="A49" s="13"/>
      <c r="B49" s="4"/>
      <c r="C49" s="26">
        <v>2015</v>
      </c>
      <c r="D49" s="78">
        <v>89.5</v>
      </c>
      <c r="E49" s="272"/>
      <c r="F49" s="78"/>
      <c r="V49" s="5"/>
      <c r="W49" s="14"/>
    </row>
    <row r="50" spans="1:23" x14ac:dyDescent="0.25">
      <c r="A50" s="13"/>
      <c r="B50" s="4"/>
      <c r="C50" s="26">
        <v>2016</v>
      </c>
      <c r="D50" s="78">
        <v>89.7</v>
      </c>
      <c r="E50" s="272"/>
      <c r="F50" s="78"/>
      <c r="V50" s="5"/>
      <c r="W50" s="14"/>
    </row>
    <row r="51" spans="1:23" x14ac:dyDescent="0.25">
      <c r="A51" s="13"/>
      <c r="B51" s="4"/>
      <c r="C51" s="26">
        <v>2017</v>
      </c>
      <c r="D51" s="78">
        <v>90.2</v>
      </c>
      <c r="E51" s="273"/>
      <c r="F51" s="78"/>
      <c r="V51" s="5"/>
      <c r="W51" s="14"/>
    </row>
    <row r="52" spans="1:23" x14ac:dyDescent="0.25">
      <c r="A52" s="13"/>
      <c r="B52" s="4"/>
      <c r="C52" s="26">
        <v>2018</v>
      </c>
      <c r="D52" s="78">
        <v>84.7</v>
      </c>
      <c r="E52" s="78"/>
      <c r="F52" s="271">
        <v>78.259999999999991</v>
      </c>
      <c r="V52" s="5"/>
      <c r="W52" s="14"/>
    </row>
    <row r="53" spans="1:23" x14ac:dyDescent="0.25">
      <c r="A53" s="13"/>
      <c r="B53" s="4"/>
      <c r="C53" s="26">
        <v>2019</v>
      </c>
      <c r="D53" s="78">
        <v>79.8</v>
      </c>
      <c r="E53" s="78"/>
      <c r="F53" s="272"/>
      <c r="V53" s="5"/>
      <c r="W53" s="14"/>
    </row>
    <row r="54" spans="1:23" x14ac:dyDescent="0.25">
      <c r="A54" s="13"/>
      <c r="B54" s="4"/>
      <c r="C54" s="26">
        <v>2020</v>
      </c>
      <c r="D54" s="78">
        <v>81.099999999999994</v>
      </c>
      <c r="E54" s="78"/>
      <c r="F54" s="272"/>
      <c r="V54" s="5"/>
      <c r="W54" s="14"/>
    </row>
    <row r="55" spans="1:23" x14ac:dyDescent="0.25">
      <c r="A55" s="13"/>
      <c r="B55" s="4"/>
      <c r="C55" s="26">
        <v>2021</v>
      </c>
      <c r="D55" s="78">
        <v>71.3</v>
      </c>
      <c r="E55" s="78"/>
      <c r="F55" s="272"/>
      <c r="V55" s="5"/>
      <c r="W55" s="14"/>
    </row>
    <row r="56" spans="1:23" x14ac:dyDescent="0.25">
      <c r="A56" s="13"/>
      <c r="B56" s="4"/>
      <c r="C56" s="26">
        <v>2022</v>
      </c>
      <c r="D56" s="78">
        <v>74.400000000000006</v>
      </c>
      <c r="E56" s="78"/>
      <c r="F56" s="273"/>
      <c r="V56" s="5"/>
      <c r="W56" s="14"/>
    </row>
    <row r="57" spans="1:23" x14ac:dyDescent="0.25">
      <c r="A57" s="13"/>
      <c r="B57" s="4"/>
      <c r="F57" s="62"/>
      <c r="V57" s="5"/>
      <c r="W57" s="14"/>
    </row>
    <row r="58" spans="1:23" x14ac:dyDescent="0.25">
      <c r="A58" s="13"/>
      <c r="B58" s="4"/>
      <c r="F58" s="62"/>
      <c r="V58" s="5"/>
      <c r="W58" s="14"/>
    </row>
    <row r="59" spans="1:23" x14ac:dyDescent="0.25">
      <c r="A59" s="13"/>
      <c r="B59" s="4"/>
      <c r="F59" s="62"/>
      <c r="V59" s="5"/>
      <c r="W59" s="14"/>
    </row>
    <row r="60" spans="1:23" x14ac:dyDescent="0.25">
      <c r="A60" s="13"/>
      <c r="B60" s="4"/>
      <c r="F60" s="62"/>
      <c r="V60" s="5"/>
      <c r="W60" s="14"/>
    </row>
    <row r="61" spans="1:23" x14ac:dyDescent="0.25">
      <c r="A61" s="13"/>
      <c r="B61" s="4"/>
      <c r="F61" s="62"/>
      <c r="V61" s="5"/>
      <c r="W61" s="14"/>
    </row>
    <row r="62" spans="1:23" x14ac:dyDescent="0.25">
      <c r="A62" s="13"/>
      <c r="B62" s="4"/>
      <c r="F62" s="62"/>
      <c r="V62" s="5"/>
      <c r="W62" s="14"/>
    </row>
    <row r="63" spans="1:23" x14ac:dyDescent="0.25">
      <c r="A63" s="13"/>
      <c r="B63" s="4"/>
      <c r="F63" s="62"/>
      <c r="V63" s="5"/>
      <c r="W63" s="14"/>
    </row>
    <row r="64" spans="1:23" x14ac:dyDescent="0.25">
      <c r="A64" s="13"/>
      <c r="B64" s="259" t="s">
        <v>687</v>
      </c>
      <c r="C64" s="260"/>
      <c r="D64" s="260"/>
      <c r="E64" s="260"/>
      <c r="F64" s="260"/>
      <c r="G64" s="260"/>
      <c r="H64" s="260"/>
      <c r="I64" s="260"/>
      <c r="J64" s="260"/>
      <c r="K64" s="260"/>
      <c r="L64" s="260"/>
      <c r="M64" s="260"/>
      <c r="N64" s="260"/>
      <c r="O64" s="260"/>
      <c r="P64" s="260"/>
      <c r="Q64" s="260"/>
      <c r="R64" s="260"/>
      <c r="S64" s="260"/>
      <c r="T64" s="260"/>
      <c r="U64" s="260"/>
      <c r="V64" s="261"/>
      <c r="W64" s="14"/>
    </row>
    <row r="65" spans="1:23" x14ac:dyDescent="0.25">
      <c r="A65" s="13"/>
      <c r="B65" s="262"/>
      <c r="C65" s="263"/>
      <c r="D65" s="263"/>
      <c r="E65" s="263"/>
      <c r="F65" s="263"/>
      <c r="G65" s="263"/>
      <c r="H65" s="263"/>
      <c r="I65" s="263"/>
      <c r="J65" s="263"/>
      <c r="K65" s="263"/>
      <c r="L65" s="263"/>
      <c r="M65" s="263"/>
      <c r="N65" s="263"/>
      <c r="O65" s="263"/>
      <c r="P65" s="263"/>
      <c r="Q65" s="263"/>
      <c r="R65" s="263"/>
      <c r="S65" s="263"/>
      <c r="T65" s="263"/>
      <c r="U65" s="263"/>
      <c r="V65" s="264"/>
      <c r="W65" s="14"/>
    </row>
    <row r="66" spans="1:23" x14ac:dyDescent="0.25">
      <c r="A66" s="13"/>
      <c r="B66" s="4"/>
      <c r="V66" s="5"/>
      <c r="W66" s="14"/>
    </row>
    <row r="67" spans="1:23" ht="30" x14ac:dyDescent="0.25">
      <c r="A67" s="13"/>
      <c r="B67" s="4"/>
      <c r="C67" s="26" t="s">
        <v>2</v>
      </c>
      <c r="D67" s="26" t="s">
        <v>322</v>
      </c>
      <c r="E67" s="26" t="s">
        <v>354</v>
      </c>
      <c r="F67" s="26" t="s">
        <v>323</v>
      </c>
      <c r="V67" s="5"/>
      <c r="W67" s="14"/>
    </row>
    <row r="68" spans="1:23" x14ac:dyDescent="0.25">
      <c r="A68" s="13"/>
      <c r="B68" s="4"/>
      <c r="C68" s="26">
        <v>2011</v>
      </c>
      <c r="D68" s="78">
        <v>7.5</v>
      </c>
      <c r="E68" s="134"/>
      <c r="F68" s="134"/>
      <c r="V68" s="5"/>
      <c r="W68" s="14"/>
    </row>
    <row r="69" spans="1:23" x14ac:dyDescent="0.25">
      <c r="A69" s="13"/>
      <c r="B69" s="4"/>
      <c r="C69" s="26">
        <v>2012</v>
      </c>
      <c r="D69" s="78">
        <v>5.3</v>
      </c>
      <c r="E69" s="134"/>
      <c r="F69" s="134"/>
      <c r="V69" s="5"/>
      <c r="W69" s="14"/>
    </row>
    <row r="70" spans="1:23" x14ac:dyDescent="0.25">
      <c r="A70" s="13"/>
      <c r="B70" s="4"/>
      <c r="C70" s="26">
        <v>2013</v>
      </c>
      <c r="D70" s="78">
        <v>5.7</v>
      </c>
      <c r="E70" s="293">
        <v>5</v>
      </c>
      <c r="F70" s="134"/>
      <c r="V70" s="5"/>
      <c r="W70" s="14"/>
    </row>
    <row r="71" spans="1:23" x14ac:dyDescent="0.25">
      <c r="A71" s="13"/>
      <c r="B71" s="4"/>
      <c r="C71" s="26">
        <v>2014</v>
      </c>
      <c r="D71" s="78">
        <v>6.8</v>
      </c>
      <c r="E71" s="294"/>
      <c r="F71" s="134"/>
      <c r="V71" s="5"/>
      <c r="W71" s="14"/>
    </row>
    <row r="72" spans="1:23" x14ac:dyDescent="0.25">
      <c r="A72" s="13"/>
      <c r="B72" s="4"/>
      <c r="C72" s="26">
        <v>2015</v>
      </c>
      <c r="D72" s="78">
        <v>2.9</v>
      </c>
      <c r="E72" s="294"/>
      <c r="F72" s="134"/>
      <c r="J72" s="81"/>
      <c r="V72" s="5"/>
      <c r="W72" s="14"/>
    </row>
    <row r="73" spans="1:23" x14ac:dyDescent="0.25">
      <c r="A73" s="13"/>
      <c r="B73" s="4"/>
      <c r="C73" s="26">
        <v>2016</v>
      </c>
      <c r="D73" s="78">
        <v>4.0999999999999996</v>
      </c>
      <c r="E73" s="294"/>
      <c r="F73" s="134"/>
      <c r="J73" s="81"/>
      <c r="V73" s="5"/>
      <c r="W73" s="14"/>
    </row>
    <row r="74" spans="1:23" x14ac:dyDescent="0.25">
      <c r="A74" s="13"/>
      <c r="B74" s="4"/>
      <c r="C74" s="26">
        <v>2017</v>
      </c>
      <c r="D74" s="78">
        <v>5.5</v>
      </c>
      <c r="E74" s="295"/>
      <c r="F74" s="134"/>
      <c r="J74" s="81"/>
      <c r="V74" s="5"/>
      <c r="W74" s="14"/>
    </row>
    <row r="75" spans="1:23" x14ac:dyDescent="0.25">
      <c r="A75" s="13"/>
      <c r="B75" s="4"/>
      <c r="C75" s="26">
        <v>2018</v>
      </c>
      <c r="D75" s="78">
        <v>6.8</v>
      </c>
      <c r="E75" s="135"/>
      <c r="F75" s="293">
        <v>13.94</v>
      </c>
      <c r="J75" s="81"/>
      <c r="K75" s="81"/>
      <c r="V75" s="5"/>
      <c r="W75" s="14"/>
    </row>
    <row r="76" spans="1:23" x14ac:dyDescent="0.25">
      <c r="A76" s="13"/>
      <c r="B76" s="4"/>
      <c r="C76" s="26">
        <v>2019</v>
      </c>
      <c r="D76" s="78">
        <v>10.3</v>
      </c>
      <c r="E76" s="135"/>
      <c r="F76" s="294"/>
      <c r="J76" s="81"/>
      <c r="K76" s="81"/>
      <c r="V76" s="5"/>
      <c r="W76" s="14"/>
    </row>
    <row r="77" spans="1:23" x14ac:dyDescent="0.25">
      <c r="A77" s="13"/>
      <c r="B77" s="4"/>
      <c r="C77" s="26">
        <v>2020</v>
      </c>
      <c r="D77" s="78">
        <v>12.6</v>
      </c>
      <c r="E77" s="136"/>
      <c r="F77" s="294"/>
      <c r="K77" s="81"/>
      <c r="V77" s="5"/>
      <c r="W77" s="14"/>
    </row>
    <row r="78" spans="1:23" x14ac:dyDescent="0.25">
      <c r="A78" s="13"/>
      <c r="B78" s="4"/>
      <c r="C78" s="26">
        <v>2021</v>
      </c>
      <c r="D78" s="78">
        <v>21.9</v>
      </c>
      <c r="E78" s="134"/>
      <c r="F78" s="294"/>
      <c r="K78" s="81"/>
      <c r="V78" s="5"/>
      <c r="W78" s="14"/>
    </row>
    <row r="79" spans="1:23" x14ac:dyDescent="0.25">
      <c r="A79" s="13"/>
      <c r="B79" s="4"/>
      <c r="C79" s="26">
        <v>2022</v>
      </c>
      <c r="D79" s="78">
        <v>18.100000000000001</v>
      </c>
      <c r="E79" s="134"/>
      <c r="F79" s="295"/>
      <c r="K79" s="81"/>
      <c r="V79" s="5"/>
      <c r="W79" s="14"/>
    </row>
    <row r="80" spans="1:23" x14ac:dyDescent="0.25">
      <c r="A80" s="13"/>
      <c r="B80" s="4"/>
      <c r="V80" s="5"/>
      <c r="W80" s="14"/>
    </row>
    <row r="81" spans="1:23" x14ac:dyDescent="0.25">
      <c r="A81" s="13"/>
      <c r="B81" s="4"/>
      <c r="V81" s="5"/>
      <c r="W81" s="14"/>
    </row>
    <row r="82" spans="1:23" x14ac:dyDescent="0.25">
      <c r="A82" s="13"/>
      <c r="B82" s="4"/>
      <c r="V82" s="5"/>
      <c r="W82" s="14"/>
    </row>
    <row r="83" spans="1:23" x14ac:dyDescent="0.25">
      <c r="A83" s="13"/>
      <c r="B83" s="4"/>
      <c r="V83" s="5"/>
      <c r="W83" s="14"/>
    </row>
    <row r="84" spans="1:23" x14ac:dyDescent="0.25">
      <c r="A84" s="13"/>
      <c r="B84" s="4"/>
      <c r="V84" s="5"/>
      <c r="W84" s="14"/>
    </row>
    <row r="85" spans="1:23" x14ac:dyDescent="0.25">
      <c r="A85" s="13"/>
      <c r="B85" s="4"/>
      <c r="V85" s="5"/>
      <c r="W85" s="14"/>
    </row>
    <row r="86" spans="1:23" x14ac:dyDescent="0.25">
      <c r="A86" s="13"/>
      <c r="B86" s="4"/>
      <c r="V86" s="5"/>
      <c r="W86" s="14"/>
    </row>
    <row r="87" spans="1:23" x14ac:dyDescent="0.25">
      <c r="A87" s="13"/>
      <c r="B87" s="4"/>
      <c r="V87" s="5"/>
      <c r="W87" s="14"/>
    </row>
    <row r="88" spans="1:23" x14ac:dyDescent="0.25">
      <c r="A88" s="13"/>
      <c r="B88" s="4"/>
      <c r="V88" s="5"/>
      <c r="W88" s="14"/>
    </row>
    <row r="89" spans="1:23" x14ac:dyDescent="0.25">
      <c r="A89" s="13"/>
      <c r="B89" s="4"/>
      <c r="V89" s="5"/>
      <c r="W89" s="14"/>
    </row>
    <row r="90" spans="1:23" x14ac:dyDescent="0.25">
      <c r="A90" s="13"/>
      <c r="B90" s="4"/>
      <c r="V90" s="5"/>
      <c r="W90" s="14"/>
    </row>
    <row r="91" spans="1:23" x14ac:dyDescent="0.25">
      <c r="A91" s="13"/>
      <c r="B91" s="4"/>
      <c r="V91" s="5"/>
      <c r="W91" s="14"/>
    </row>
    <row r="92" spans="1:23" x14ac:dyDescent="0.25">
      <c r="A92" s="13"/>
      <c r="B92" s="4"/>
      <c r="V92" s="5"/>
      <c r="W92" s="14"/>
    </row>
    <row r="93" spans="1:23" x14ac:dyDescent="0.25">
      <c r="A93" s="13"/>
      <c r="B93" s="4"/>
      <c r="V93" s="5"/>
      <c r="W93" s="14"/>
    </row>
    <row r="94" spans="1:23" x14ac:dyDescent="0.25">
      <c r="A94" s="13"/>
      <c r="B94" s="4"/>
      <c r="V94" s="5"/>
      <c r="W94" s="14"/>
    </row>
    <row r="95" spans="1:23" x14ac:dyDescent="0.25">
      <c r="A95" s="13"/>
      <c r="B95" s="4"/>
      <c r="V95" s="5"/>
      <c r="W95" s="14"/>
    </row>
    <row r="96" spans="1:23" x14ac:dyDescent="0.25">
      <c r="A96" s="13"/>
      <c r="B96" s="259" t="s">
        <v>688</v>
      </c>
      <c r="C96" s="260"/>
      <c r="D96" s="260"/>
      <c r="E96" s="260"/>
      <c r="F96" s="260"/>
      <c r="G96" s="260"/>
      <c r="H96" s="260"/>
      <c r="I96" s="260"/>
      <c r="J96" s="260"/>
      <c r="K96" s="260"/>
      <c r="L96" s="260"/>
      <c r="M96" s="260"/>
      <c r="N96" s="260"/>
      <c r="O96" s="260"/>
      <c r="P96" s="260"/>
      <c r="Q96" s="260"/>
      <c r="R96" s="260"/>
      <c r="S96" s="260"/>
      <c r="T96" s="260"/>
      <c r="U96" s="260"/>
      <c r="V96" s="261"/>
      <c r="W96" s="14"/>
    </row>
    <row r="97" spans="1:23" x14ac:dyDescent="0.25">
      <c r="A97" s="13"/>
      <c r="B97" s="262"/>
      <c r="C97" s="263"/>
      <c r="D97" s="263"/>
      <c r="E97" s="263"/>
      <c r="F97" s="263"/>
      <c r="G97" s="263"/>
      <c r="H97" s="263"/>
      <c r="I97" s="263"/>
      <c r="J97" s="263"/>
      <c r="K97" s="263"/>
      <c r="L97" s="263"/>
      <c r="M97" s="263"/>
      <c r="N97" s="263"/>
      <c r="O97" s="263"/>
      <c r="P97" s="263"/>
      <c r="Q97" s="263"/>
      <c r="R97" s="263"/>
      <c r="S97" s="263"/>
      <c r="T97" s="263"/>
      <c r="U97" s="263"/>
      <c r="V97" s="264"/>
      <c r="W97" s="14"/>
    </row>
    <row r="98" spans="1:23" x14ac:dyDescent="0.25">
      <c r="A98" s="13"/>
      <c r="B98" s="4"/>
      <c r="V98" s="5"/>
      <c r="W98" s="14"/>
    </row>
    <row r="99" spans="1:23" ht="30" x14ac:dyDescent="0.25">
      <c r="A99" s="13"/>
      <c r="B99" s="4"/>
      <c r="C99" s="26" t="s">
        <v>2</v>
      </c>
      <c r="D99" s="26" t="s">
        <v>599</v>
      </c>
      <c r="E99" s="26" t="s">
        <v>354</v>
      </c>
      <c r="F99" s="26" t="s">
        <v>323</v>
      </c>
      <c r="V99" s="5"/>
      <c r="W99" s="14"/>
    </row>
    <row r="100" spans="1:23" x14ac:dyDescent="0.25">
      <c r="A100" s="13"/>
      <c r="B100" s="4"/>
      <c r="C100" s="26">
        <v>2011</v>
      </c>
      <c r="D100" s="78">
        <v>4.3</v>
      </c>
      <c r="E100" s="78"/>
      <c r="F100" s="78"/>
      <c r="V100" s="5"/>
      <c r="W100" s="14"/>
    </row>
    <row r="101" spans="1:23" x14ac:dyDescent="0.25">
      <c r="A101" s="13"/>
      <c r="B101" s="4"/>
      <c r="C101" s="26">
        <v>2012</v>
      </c>
      <c r="D101" s="78">
        <v>9.8000000000000007</v>
      </c>
      <c r="E101" s="78"/>
      <c r="F101" s="78"/>
      <c r="V101" s="5"/>
      <c r="W101" s="14"/>
    </row>
    <row r="102" spans="1:23" x14ac:dyDescent="0.25">
      <c r="A102" s="13"/>
      <c r="B102" s="4"/>
      <c r="C102" s="26">
        <v>2013</v>
      </c>
      <c r="D102" s="78">
        <v>4.9000000000000004</v>
      </c>
      <c r="E102" s="268">
        <v>7.16</v>
      </c>
      <c r="F102" s="78"/>
      <c r="V102" s="5"/>
      <c r="W102" s="14"/>
    </row>
    <row r="103" spans="1:23" x14ac:dyDescent="0.25">
      <c r="A103" s="13"/>
      <c r="B103" s="4"/>
      <c r="C103" s="26">
        <v>2014</v>
      </c>
      <c r="D103" s="78">
        <v>9.6</v>
      </c>
      <c r="E103" s="268"/>
      <c r="F103" s="78"/>
      <c r="V103" s="5"/>
      <c r="W103" s="14"/>
    </row>
    <row r="104" spans="1:23" x14ac:dyDescent="0.25">
      <c r="A104" s="13"/>
      <c r="B104" s="4"/>
      <c r="C104" s="26">
        <v>2015</v>
      </c>
      <c r="D104" s="78">
        <v>10.3</v>
      </c>
      <c r="E104" s="268"/>
      <c r="F104" s="78"/>
      <c r="V104" s="5"/>
      <c r="W104" s="14"/>
    </row>
    <row r="105" spans="1:23" x14ac:dyDescent="0.25">
      <c r="A105" s="13"/>
      <c r="B105" s="4"/>
      <c r="C105" s="26">
        <v>2016</v>
      </c>
      <c r="D105" s="78">
        <v>4.5999999999999996</v>
      </c>
      <c r="E105" s="268"/>
      <c r="F105" s="78"/>
      <c r="J105" s="81"/>
      <c r="V105" s="5"/>
      <c r="W105" s="14"/>
    </row>
    <row r="106" spans="1:23" x14ac:dyDescent="0.25">
      <c r="A106" s="13"/>
      <c r="B106" s="4"/>
      <c r="C106" s="26">
        <v>2017</v>
      </c>
      <c r="D106" s="78">
        <v>6.4</v>
      </c>
      <c r="E106" s="268"/>
      <c r="F106" s="78"/>
      <c r="J106" s="81"/>
      <c r="V106" s="5"/>
      <c r="W106" s="14"/>
    </row>
    <row r="107" spans="1:23" x14ac:dyDescent="0.25">
      <c r="A107" s="13"/>
      <c r="B107" s="4"/>
      <c r="C107" s="26">
        <v>2018</v>
      </c>
      <c r="D107" s="78">
        <v>9.9</v>
      </c>
      <c r="E107" s="78"/>
      <c r="F107" s="268">
        <v>11.38</v>
      </c>
      <c r="J107" s="81"/>
      <c r="V107" s="5"/>
      <c r="W107" s="14"/>
    </row>
    <row r="108" spans="1:23" x14ac:dyDescent="0.25">
      <c r="A108" s="13"/>
      <c r="B108" s="4"/>
      <c r="C108" s="26">
        <v>2019</v>
      </c>
      <c r="D108" s="78">
        <v>10.5</v>
      </c>
      <c r="E108" s="78"/>
      <c r="F108" s="268"/>
      <c r="J108" s="81"/>
      <c r="K108" s="81"/>
      <c r="V108" s="5"/>
      <c r="W108" s="14"/>
    </row>
    <row r="109" spans="1:23" x14ac:dyDescent="0.25">
      <c r="A109" s="13"/>
      <c r="B109" s="4"/>
      <c r="C109" s="26">
        <v>2020</v>
      </c>
      <c r="D109" s="78">
        <v>9.6999999999999993</v>
      </c>
      <c r="E109" s="78"/>
      <c r="F109" s="268"/>
      <c r="J109" s="81"/>
      <c r="K109" s="81"/>
      <c r="V109" s="5"/>
      <c r="W109" s="14"/>
    </row>
    <row r="110" spans="1:23" x14ac:dyDescent="0.25">
      <c r="A110" s="13"/>
      <c r="B110" s="4"/>
      <c r="C110" s="26">
        <v>2021</v>
      </c>
      <c r="D110" s="78">
        <v>12.7</v>
      </c>
      <c r="E110" s="78"/>
      <c r="F110" s="268"/>
      <c r="K110" s="81"/>
      <c r="V110" s="5"/>
      <c r="W110" s="14"/>
    </row>
    <row r="111" spans="1:23" x14ac:dyDescent="0.25">
      <c r="A111" s="13"/>
      <c r="B111" s="4"/>
      <c r="C111" s="26">
        <v>2022</v>
      </c>
      <c r="D111" s="78">
        <v>14.1</v>
      </c>
      <c r="E111" s="78"/>
      <c r="F111" s="268"/>
      <c r="K111" s="81"/>
      <c r="V111" s="5"/>
      <c r="W111" s="14"/>
    </row>
    <row r="112" spans="1:23" x14ac:dyDescent="0.25">
      <c r="A112" s="13"/>
      <c r="B112" s="4"/>
      <c r="K112" s="81"/>
      <c r="V112" s="5"/>
      <c r="W112" s="14"/>
    </row>
    <row r="113" spans="1:23" x14ac:dyDescent="0.25">
      <c r="A113" s="13"/>
      <c r="B113" s="4"/>
      <c r="V113" s="5"/>
      <c r="W113" s="14"/>
    </row>
    <row r="114" spans="1:23" x14ac:dyDescent="0.25">
      <c r="A114" s="13"/>
      <c r="B114" s="4"/>
      <c r="V114" s="5"/>
      <c r="W114" s="14"/>
    </row>
    <row r="115" spans="1:23" x14ac:dyDescent="0.25">
      <c r="A115" s="13"/>
      <c r="B115" s="4"/>
      <c r="V115" s="5"/>
      <c r="W115" s="14"/>
    </row>
    <row r="116" spans="1:23" x14ac:dyDescent="0.25">
      <c r="A116" s="13"/>
      <c r="B116" s="4"/>
      <c r="V116" s="5"/>
      <c r="W116" s="14"/>
    </row>
    <row r="117" spans="1:23" x14ac:dyDescent="0.25">
      <c r="A117" s="13"/>
      <c r="B117" s="4"/>
      <c r="V117" s="5"/>
      <c r="W117" s="14"/>
    </row>
    <row r="118" spans="1:23" x14ac:dyDescent="0.25">
      <c r="A118" s="13"/>
      <c r="B118" s="4"/>
      <c r="V118" s="5"/>
      <c r="W118" s="14"/>
    </row>
    <row r="119" spans="1:23" x14ac:dyDescent="0.25">
      <c r="A119" s="13"/>
      <c r="B119" s="4"/>
      <c r="V119" s="5"/>
      <c r="W119" s="14"/>
    </row>
    <row r="120" spans="1:23" x14ac:dyDescent="0.25">
      <c r="A120" s="13"/>
      <c r="B120" s="4"/>
      <c r="V120" s="5"/>
      <c r="W120" s="14"/>
    </row>
    <row r="121" spans="1:23" x14ac:dyDescent="0.25">
      <c r="A121" s="13"/>
      <c r="B121" s="4"/>
      <c r="V121" s="5"/>
      <c r="W121" s="14"/>
    </row>
    <row r="122" spans="1:23" x14ac:dyDescent="0.25">
      <c r="A122" s="13"/>
      <c r="B122" s="4"/>
      <c r="V122" s="5"/>
      <c r="W122" s="14"/>
    </row>
    <row r="123" spans="1:23" x14ac:dyDescent="0.25">
      <c r="A123" s="13"/>
      <c r="B123" s="4"/>
      <c r="V123" s="5"/>
      <c r="W123" s="14"/>
    </row>
    <row r="124" spans="1:23" x14ac:dyDescent="0.25">
      <c r="A124" s="13"/>
      <c r="B124" s="4"/>
      <c r="V124" s="5"/>
      <c r="W124" s="14"/>
    </row>
    <row r="125" spans="1:23" x14ac:dyDescent="0.25">
      <c r="A125" s="13"/>
      <c r="B125" s="4"/>
      <c r="V125" s="5"/>
      <c r="W125" s="14"/>
    </row>
    <row r="126" spans="1:23" x14ac:dyDescent="0.25">
      <c r="A126" s="13"/>
      <c r="B126" s="4"/>
      <c r="V126" s="5"/>
      <c r="W126" s="14"/>
    </row>
    <row r="127" spans="1:23" x14ac:dyDescent="0.25">
      <c r="A127" s="13"/>
      <c r="B127" s="4"/>
      <c r="V127" s="5"/>
      <c r="W127" s="14"/>
    </row>
    <row r="128" spans="1:23" x14ac:dyDescent="0.25">
      <c r="A128" s="13"/>
      <c r="B128" s="259" t="s">
        <v>689</v>
      </c>
      <c r="C128" s="260"/>
      <c r="D128" s="260"/>
      <c r="E128" s="260"/>
      <c r="F128" s="260"/>
      <c r="G128" s="260"/>
      <c r="H128" s="260"/>
      <c r="I128" s="260"/>
      <c r="J128" s="260"/>
      <c r="K128" s="260"/>
      <c r="L128" s="260"/>
      <c r="M128" s="260"/>
      <c r="N128" s="260"/>
      <c r="O128" s="260"/>
      <c r="P128" s="260"/>
      <c r="Q128" s="260"/>
      <c r="R128" s="260"/>
      <c r="S128" s="260"/>
      <c r="T128" s="260"/>
      <c r="U128" s="260"/>
      <c r="V128" s="261"/>
      <c r="W128" s="14"/>
    </row>
    <row r="129" spans="1:23" x14ac:dyDescent="0.25">
      <c r="A129" s="13"/>
      <c r="B129" s="262"/>
      <c r="C129" s="263"/>
      <c r="D129" s="263"/>
      <c r="E129" s="263"/>
      <c r="F129" s="263"/>
      <c r="G129" s="263"/>
      <c r="H129" s="263"/>
      <c r="I129" s="263"/>
      <c r="J129" s="263"/>
      <c r="K129" s="263"/>
      <c r="L129" s="263"/>
      <c r="M129" s="263"/>
      <c r="N129" s="263"/>
      <c r="O129" s="263"/>
      <c r="P129" s="263"/>
      <c r="Q129" s="263"/>
      <c r="R129" s="263"/>
      <c r="S129" s="263"/>
      <c r="T129" s="263"/>
      <c r="U129" s="263"/>
      <c r="V129" s="264"/>
      <c r="W129" s="14"/>
    </row>
    <row r="130" spans="1:23" x14ac:dyDescent="0.25">
      <c r="A130" s="13"/>
      <c r="B130" s="4"/>
      <c r="V130" s="5"/>
      <c r="W130" s="14"/>
    </row>
    <row r="131" spans="1:23" ht="30" x14ac:dyDescent="0.25">
      <c r="A131" s="13"/>
      <c r="B131" s="4"/>
      <c r="C131" s="26" t="s">
        <v>193</v>
      </c>
      <c r="D131" s="26" t="s">
        <v>385</v>
      </c>
      <c r="E131" s="26" t="s">
        <v>324</v>
      </c>
      <c r="V131" s="5"/>
      <c r="W131" s="14"/>
    </row>
    <row r="132" spans="1:23" x14ac:dyDescent="0.25">
      <c r="A132" s="13"/>
      <c r="B132" s="4"/>
      <c r="C132" s="63">
        <v>43101</v>
      </c>
      <c r="D132" s="114">
        <v>89.9</v>
      </c>
      <c r="E132" s="114">
        <v>90.9</v>
      </c>
      <c r="V132" s="5"/>
      <c r="W132" s="14"/>
    </row>
    <row r="133" spans="1:23" x14ac:dyDescent="0.25">
      <c r="A133" s="13"/>
      <c r="B133" s="4"/>
      <c r="C133" s="63">
        <v>43132</v>
      </c>
      <c r="D133" s="114">
        <v>89.6</v>
      </c>
      <c r="E133" s="114">
        <v>91.4</v>
      </c>
      <c r="V133" s="5"/>
      <c r="W133" s="14"/>
    </row>
    <row r="134" spans="1:23" x14ac:dyDescent="0.25">
      <c r="A134" s="13"/>
      <c r="B134" s="4"/>
      <c r="C134" s="63">
        <v>43160</v>
      </c>
      <c r="D134" s="114">
        <v>89</v>
      </c>
      <c r="E134" s="114">
        <v>91.4</v>
      </c>
      <c r="V134" s="5"/>
      <c r="W134" s="14"/>
    </row>
    <row r="135" spans="1:23" x14ac:dyDescent="0.25">
      <c r="A135" s="13"/>
      <c r="B135" s="4"/>
      <c r="C135" s="63">
        <v>43191</v>
      </c>
      <c r="D135" s="114">
        <v>88.4</v>
      </c>
      <c r="E135" s="114">
        <v>90.9</v>
      </c>
      <c r="V135" s="5"/>
      <c r="W135" s="14"/>
    </row>
    <row r="136" spans="1:23" x14ac:dyDescent="0.25">
      <c r="A136" s="13"/>
      <c r="B136" s="4"/>
      <c r="C136" s="63">
        <v>43221</v>
      </c>
      <c r="D136" s="114">
        <v>88</v>
      </c>
      <c r="E136" s="114">
        <v>90.8</v>
      </c>
      <c r="V136" s="5"/>
      <c r="W136" s="14"/>
    </row>
    <row r="137" spans="1:23" x14ac:dyDescent="0.25">
      <c r="A137" s="13"/>
      <c r="B137" s="4"/>
      <c r="C137" s="63">
        <v>43252</v>
      </c>
      <c r="D137" s="114">
        <v>87.7</v>
      </c>
      <c r="E137" s="114">
        <v>89.5</v>
      </c>
      <c r="V137" s="5"/>
      <c r="W137" s="14"/>
    </row>
    <row r="138" spans="1:23" x14ac:dyDescent="0.25">
      <c r="A138" s="13"/>
      <c r="B138" s="4"/>
      <c r="C138" s="63">
        <v>43282</v>
      </c>
      <c r="D138" s="114">
        <v>87.5</v>
      </c>
      <c r="E138" s="114">
        <v>88.7</v>
      </c>
      <c r="V138" s="5"/>
      <c r="W138" s="14"/>
    </row>
    <row r="139" spans="1:23" x14ac:dyDescent="0.25">
      <c r="A139" s="13"/>
      <c r="B139" s="4"/>
      <c r="C139" s="63">
        <v>43313</v>
      </c>
      <c r="D139" s="114">
        <v>87.4</v>
      </c>
      <c r="E139" s="114">
        <v>87.8</v>
      </c>
      <c r="V139" s="5"/>
      <c r="W139" s="14"/>
    </row>
    <row r="140" spans="1:23" x14ac:dyDescent="0.25">
      <c r="A140" s="13"/>
      <c r="B140" s="4"/>
      <c r="C140" s="63">
        <v>43344</v>
      </c>
      <c r="D140" s="114">
        <v>88</v>
      </c>
      <c r="E140" s="114">
        <v>88.2</v>
      </c>
      <c r="V140" s="5"/>
      <c r="W140" s="14"/>
    </row>
    <row r="141" spans="1:23" x14ac:dyDescent="0.25">
      <c r="A141" s="13"/>
      <c r="B141" s="4"/>
      <c r="C141" s="63">
        <v>43374</v>
      </c>
      <c r="D141" s="114">
        <v>86.9</v>
      </c>
      <c r="E141" s="114">
        <v>87.8</v>
      </c>
      <c r="V141" s="5"/>
      <c r="W141" s="14"/>
    </row>
    <row r="142" spans="1:23" x14ac:dyDescent="0.25">
      <c r="A142" s="13"/>
      <c r="B142" s="4"/>
      <c r="C142" s="63">
        <v>43405</v>
      </c>
      <c r="D142" s="114">
        <v>85.9</v>
      </c>
      <c r="E142" s="114">
        <v>87</v>
      </c>
      <c r="V142" s="5"/>
      <c r="W142" s="14"/>
    </row>
    <row r="143" spans="1:23" x14ac:dyDescent="0.25">
      <c r="A143" s="13"/>
      <c r="B143" s="4"/>
      <c r="C143" s="63">
        <v>43435</v>
      </c>
      <c r="D143" s="114">
        <v>84.1</v>
      </c>
      <c r="E143" s="114">
        <v>86.6</v>
      </c>
      <c r="V143" s="5"/>
      <c r="W143" s="14"/>
    </row>
    <row r="144" spans="1:23" x14ac:dyDescent="0.25">
      <c r="A144" s="13"/>
      <c r="B144" s="4"/>
      <c r="C144" s="63">
        <v>43466</v>
      </c>
      <c r="D144" s="114">
        <v>82.4</v>
      </c>
      <c r="E144" s="114">
        <v>85.2</v>
      </c>
      <c r="V144" s="5"/>
      <c r="W144" s="14"/>
    </row>
    <row r="145" spans="1:23" x14ac:dyDescent="0.25">
      <c r="A145" s="13"/>
      <c r="B145" s="4"/>
      <c r="C145" s="63">
        <v>43497</v>
      </c>
      <c r="D145" s="114">
        <v>81.599999999999994</v>
      </c>
      <c r="E145" s="114">
        <v>84</v>
      </c>
      <c r="V145" s="5"/>
      <c r="W145" s="14"/>
    </row>
    <row r="146" spans="1:23" x14ac:dyDescent="0.25">
      <c r="A146" s="13"/>
      <c r="B146" s="4"/>
      <c r="C146" s="63">
        <v>43525</v>
      </c>
      <c r="D146" s="114">
        <v>80.7</v>
      </c>
      <c r="E146" s="114">
        <v>83</v>
      </c>
      <c r="V146" s="5"/>
      <c r="W146" s="14"/>
    </row>
    <row r="147" spans="1:23" x14ac:dyDescent="0.25">
      <c r="A147" s="13"/>
      <c r="B147" s="4"/>
      <c r="C147" s="63">
        <v>43556</v>
      </c>
      <c r="D147" s="114">
        <v>80.2</v>
      </c>
      <c r="E147" s="114">
        <v>82.2</v>
      </c>
      <c r="V147" s="5"/>
      <c r="W147" s="14"/>
    </row>
    <row r="148" spans="1:23" x14ac:dyDescent="0.25">
      <c r="A148" s="13"/>
      <c r="B148" s="4"/>
      <c r="C148" s="63">
        <v>43586</v>
      </c>
      <c r="D148" s="114">
        <v>79.7</v>
      </c>
      <c r="E148" s="114">
        <v>81</v>
      </c>
      <c r="V148" s="5"/>
      <c r="W148" s="14"/>
    </row>
    <row r="149" spans="1:23" x14ac:dyDescent="0.25">
      <c r="A149" s="13"/>
      <c r="B149" s="4"/>
      <c r="C149" s="63">
        <v>43617</v>
      </c>
      <c r="D149" s="114">
        <v>79.2</v>
      </c>
      <c r="E149" s="114">
        <v>80.8</v>
      </c>
      <c r="V149" s="5"/>
      <c r="W149" s="14"/>
    </row>
    <row r="150" spans="1:23" x14ac:dyDescent="0.25">
      <c r="A150" s="13"/>
      <c r="B150" s="4"/>
      <c r="C150" s="63">
        <v>43647</v>
      </c>
      <c r="D150" s="114">
        <v>78.5</v>
      </c>
      <c r="E150" s="114">
        <v>80.599999999999994</v>
      </c>
      <c r="V150" s="5"/>
      <c r="W150" s="14"/>
    </row>
    <row r="151" spans="1:23" x14ac:dyDescent="0.25">
      <c r="A151" s="13"/>
      <c r="B151" s="4"/>
      <c r="C151" s="63">
        <v>43678</v>
      </c>
      <c r="D151" s="114">
        <v>77.599999999999994</v>
      </c>
      <c r="E151" s="114">
        <v>80.099999999999994</v>
      </c>
      <c r="V151" s="5"/>
      <c r="W151" s="14"/>
    </row>
    <row r="152" spans="1:23" x14ac:dyDescent="0.25">
      <c r="A152" s="13"/>
      <c r="B152" s="4"/>
      <c r="C152" s="63">
        <v>43709</v>
      </c>
      <c r="D152" s="114">
        <v>76.599999999999994</v>
      </c>
      <c r="E152" s="114">
        <v>80.2</v>
      </c>
      <c r="V152" s="5"/>
      <c r="W152" s="14"/>
    </row>
    <row r="153" spans="1:23" x14ac:dyDescent="0.25">
      <c r="A153" s="13"/>
      <c r="B153" s="4"/>
      <c r="C153" s="63">
        <v>43739</v>
      </c>
      <c r="D153" s="114">
        <v>77</v>
      </c>
      <c r="E153" s="114">
        <v>80.7</v>
      </c>
      <c r="V153" s="5"/>
      <c r="W153" s="14"/>
    </row>
    <row r="154" spans="1:23" x14ac:dyDescent="0.25">
      <c r="A154" s="13"/>
      <c r="B154" s="4"/>
      <c r="C154" s="63">
        <v>43770</v>
      </c>
      <c r="D154" s="114">
        <v>78.2</v>
      </c>
      <c r="E154" s="114">
        <v>81</v>
      </c>
      <c r="V154" s="5"/>
      <c r="W154" s="14"/>
    </row>
    <row r="155" spans="1:23" x14ac:dyDescent="0.25">
      <c r="A155" s="13"/>
      <c r="B155" s="4"/>
      <c r="C155" s="63">
        <v>43800</v>
      </c>
      <c r="D155" s="114">
        <v>79.400000000000006</v>
      </c>
      <c r="E155" s="114">
        <v>81.099999999999994</v>
      </c>
      <c r="V155" s="5"/>
      <c r="W155" s="14"/>
    </row>
    <row r="156" spans="1:23" x14ac:dyDescent="0.25">
      <c r="A156" s="13"/>
      <c r="B156" s="4"/>
      <c r="C156" s="63">
        <v>43831</v>
      </c>
      <c r="D156" s="114">
        <v>80.400000000000006</v>
      </c>
      <c r="E156" s="114">
        <v>81.8</v>
      </c>
      <c r="V156" s="5"/>
      <c r="W156" s="14"/>
    </row>
    <row r="157" spans="1:23" x14ac:dyDescent="0.25">
      <c r="A157" s="13"/>
      <c r="B157" s="4"/>
      <c r="C157" s="63">
        <v>43862</v>
      </c>
      <c r="D157" s="114">
        <v>80.900000000000006</v>
      </c>
      <c r="E157" s="114">
        <v>82.2</v>
      </c>
      <c r="V157" s="5"/>
      <c r="W157" s="14"/>
    </row>
    <row r="158" spans="1:23" x14ac:dyDescent="0.25">
      <c r="A158" s="13"/>
      <c r="B158" s="4"/>
      <c r="C158" s="63">
        <v>43891</v>
      </c>
      <c r="D158" s="114">
        <v>81.2</v>
      </c>
      <c r="E158" s="114">
        <v>82.6</v>
      </c>
      <c r="V158" s="5"/>
      <c r="W158" s="14"/>
    </row>
    <row r="159" spans="1:23" x14ac:dyDescent="0.25">
      <c r="A159" s="13"/>
      <c r="B159" s="4"/>
      <c r="C159" s="63">
        <v>43922</v>
      </c>
      <c r="D159" s="114">
        <v>81.5</v>
      </c>
      <c r="E159" s="114">
        <v>83.7</v>
      </c>
      <c r="V159" s="5"/>
      <c r="W159" s="14"/>
    </row>
    <row r="160" spans="1:23" x14ac:dyDescent="0.25">
      <c r="A160" s="13"/>
      <c r="B160" s="4"/>
      <c r="C160" s="63">
        <v>43952</v>
      </c>
      <c r="D160" s="114">
        <v>81.8</v>
      </c>
      <c r="E160" s="114">
        <v>84.8</v>
      </c>
      <c r="V160" s="5"/>
      <c r="W160" s="14"/>
    </row>
    <row r="161" spans="1:23" x14ac:dyDescent="0.25">
      <c r="A161" s="13"/>
      <c r="B161" s="4"/>
      <c r="C161" s="63">
        <v>43983</v>
      </c>
      <c r="D161" s="114">
        <v>82</v>
      </c>
      <c r="E161" s="114">
        <v>85.7</v>
      </c>
      <c r="V161" s="5"/>
      <c r="W161" s="14"/>
    </row>
    <row r="162" spans="1:23" x14ac:dyDescent="0.25">
      <c r="A162" s="13"/>
      <c r="B162" s="4"/>
      <c r="C162" s="63">
        <v>44013</v>
      </c>
      <c r="D162" s="114">
        <v>81.900000000000006</v>
      </c>
      <c r="E162" s="114">
        <v>86.4</v>
      </c>
      <c r="V162" s="5"/>
      <c r="W162" s="14"/>
    </row>
    <row r="163" spans="1:23" x14ac:dyDescent="0.25">
      <c r="A163" s="13"/>
      <c r="B163" s="4"/>
      <c r="C163" s="63">
        <v>44044</v>
      </c>
      <c r="D163" s="114">
        <v>81.900000000000006</v>
      </c>
      <c r="E163" s="114">
        <v>86.1</v>
      </c>
      <c r="V163" s="5"/>
      <c r="W163" s="14"/>
    </row>
    <row r="164" spans="1:23" x14ac:dyDescent="0.25">
      <c r="A164" s="13"/>
      <c r="B164" s="4"/>
      <c r="C164" s="63">
        <v>44075</v>
      </c>
      <c r="D164" s="114">
        <v>81.900000000000006</v>
      </c>
      <c r="E164" s="114">
        <v>85.7</v>
      </c>
      <c r="V164" s="5"/>
      <c r="W164" s="14"/>
    </row>
    <row r="165" spans="1:23" x14ac:dyDescent="0.25">
      <c r="A165" s="13"/>
      <c r="B165" s="4"/>
      <c r="C165" s="63">
        <v>44105</v>
      </c>
      <c r="D165" s="114">
        <v>81.7</v>
      </c>
      <c r="E165" s="114">
        <v>83.9</v>
      </c>
      <c r="V165" s="5"/>
      <c r="W165" s="14"/>
    </row>
    <row r="166" spans="1:23" x14ac:dyDescent="0.25">
      <c r="A166" s="13"/>
      <c r="B166" s="4"/>
      <c r="C166" s="63">
        <v>44136</v>
      </c>
      <c r="D166" s="114">
        <v>81.3</v>
      </c>
      <c r="E166" s="114">
        <v>82.2</v>
      </c>
      <c r="V166" s="5"/>
      <c r="W166" s="14"/>
    </row>
    <row r="167" spans="1:23" x14ac:dyDescent="0.25">
      <c r="A167" s="13"/>
      <c r="B167" s="4"/>
      <c r="C167" s="63">
        <v>44166</v>
      </c>
      <c r="D167" s="114">
        <v>80.7</v>
      </c>
      <c r="E167" s="114">
        <v>82.6</v>
      </c>
      <c r="V167" s="5"/>
      <c r="W167" s="14"/>
    </row>
    <row r="168" spans="1:23" x14ac:dyDescent="0.25">
      <c r="A168" s="13"/>
      <c r="B168" s="4"/>
      <c r="C168" s="63">
        <v>44197</v>
      </c>
      <c r="D168" s="114">
        <v>80.2</v>
      </c>
      <c r="E168" s="114">
        <v>82.9</v>
      </c>
      <c r="V168" s="5"/>
      <c r="W168" s="14"/>
    </row>
    <row r="169" spans="1:23" x14ac:dyDescent="0.25">
      <c r="A169" s="13"/>
      <c r="B169" s="4"/>
      <c r="C169" s="63">
        <v>44228</v>
      </c>
      <c r="D169" s="114">
        <v>79</v>
      </c>
      <c r="E169" s="114">
        <v>82.8</v>
      </c>
      <c r="V169" s="5"/>
      <c r="W169" s="14"/>
    </row>
    <row r="170" spans="1:23" x14ac:dyDescent="0.25">
      <c r="A170" s="13"/>
      <c r="B170" s="4"/>
      <c r="C170" s="63">
        <v>44256</v>
      </c>
      <c r="D170" s="114">
        <v>78.3</v>
      </c>
      <c r="E170" s="114">
        <v>82.4</v>
      </c>
      <c r="V170" s="5"/>
      <c r="W170" s="14"/>
    </row>
    <row r="171" spans="1:23" x14ac:dyDescent="0.25">
      <c r="A171" s="13"/>
      <c r="B171" s="4"/>
      <c r="C171" s="63">
        <v>44287</v>
      </c>
      <c r="D171" s="114">
        <v>77</v>
      </c>
      <c r="E171" s="114">
        <v>82</v>
      </c>
      <c r="V171" s="5"/>
      <c r="W171" s="14"/>
    </row>
    <row r="172" spans="1:23" x14ac:dyDescent="0.25">
      <c r="A172" s="13"/>
      <c r="B172" s="4"/>
      <c r="C172" s="63">
        <v>44317</v>
      </c>
      <c r="D172" s="114">
        <v>75</v>
      </c>
      <c r="E172" s="114">
        <v>81.2</v>
      </c>
      <c r="V172" s="5"/>
      <c r="W172" s="14"/>
    </row>
    <row r="173" spans="1:23" x14ac:dyDescent="0.25">
      <c r="A173" s="13"/>
      <c r="B173" s="4"/>
      <c r="C173" s="63">
        <v>44348</v>
      </c>
      <c r="D173" s="114">
        <v>73.599999999999994</v>
      </c>
      <c r="E173" s="114">
        <v>79.7</v>
      </c>
      <c r="V173" s="5"/>
      <c r="W173" s="14"/>
    </row>
    <row r="174" spans="1:23" x14ac:dyDescent="0.25">
      <c r="A174" s="13"/>
      <c r="B174" s="4"/>
      <c r="C174" s="63">
        <v>44378</v>
      </c>
      <c r="D174" s="114">
        <v>72.3</v>
      </c>
      <c r="E174" s="114">
        <v>79</v>
      </c>
      <c r="V174" s="5"/>
      <c r="W174" s="14"/>
    </row>
    <row r="175" spans="1:23" x14ac:dyDescent="0.25">
      <c r="A175" s="13"/>
      <c r="B175" s="4"/>
      <c r="C175" s="63">
        <v>44409</v>
      </c>
      <c r="D175" s="114">
        <v>71.400000000000006</v>
      </c>
      <c r="E175" s="114">
        <v>79.900000000000006</v>
      </c>
      <c r="V175" s="5"/>
      <c r="W175" s="14"/>
    </row>
    <row r="176" spans="1:23" x14ac:dyDescent="0.25">
      <c r="A176" s="13"/>
      <c r="B176" s="4"/>
      <c r="C176" s="63">
        <v>44440</v>
      </c>
      <c r="D176" s="114">
        <v>70</v>
      </c>
      <c r="E176" s="114">
        <v>79</v>
      </c>
      <c r="V176" s="5"/>
      <c r="W176" s="14"/>
    </row>
    <row r="177" spans="1:23" x14ac:dyDescent="0.25">
      <c r="A177" s="13"/>
      <c r="B177" s="4"/>
      <c r="C177" s="63">
        <v>44470</v>
      </c>
      <c r="D177" s="114">
        <v>69.400000000000006</v>
      </c>
      <c r="E177" s="114">
        <v>79</v>
      </c>
      <c r="V177" s="5"/>
      <c r="W177" s="14"/>
    </row>
    <row r="178" spans="1:23" x14ac:dyDescent="0.25">
      <c r="A178" s="13"/>
      <c r="B178" s="4"/>
      <c r="C178" s="63">
        <v>44501</v>
      </c>
      <c r="D178" s="114">
        <v>68.8</v>
      </c>
      <c r="E178" s="114">
        <v>79.2</v>
      </c>
      <c r="V178" s="5"/>
      <c r="W178" s="14"/>
    </row>
    <row r="179" spans="1:23" x14ac:dyDescent="0.25">
      <c r="A179" s="13"/>
      <c r="B179" s="4"/>
      <c r="C179" s="63">
        <v>44531</v>
      </c>
      <c r="D179" s="114">
        <v>69.400000000000006</v>
      </c>
      <c r="E179" s="114">
        <v>78.3</v>
      </c>
      <c r="V179" s="5"/>
      <c r="W179" s="14"/>
    </row>
    <row r="180" spans="1:23" x14ac:dyDescent="0.25">
      <c r="A180" s="13"/>
      <c r="B180" s="4"/>
      <c r="C180" s="63">
        <v>44562</v>
      </c>
      <c r="D180" s="114">
        <v>69.900000000000006</v>
      </c>
      <c r="E180" s="114">
        <v>78</v>
      </c>
      <c r="V180" s="5"/>
      <c r="W180" s="14"/>
    </row>
    <row r="181" spans="1:23" x14ac:dyDescent="0.25">
      <c r="A181" s="13"/>
      <c r="B181" s="4"/>
      <c r="C181" s="63">
        <v>44593</v>
      </c>
      <c r="D181" s="114">
        <v>71</v>
      </c>
      <c r="E181" s="114">
        <v>78</v>
      </c>
      <c r="V181" s="5"/>
      <c r="W181" s="14"/>
    </row>
    <row r="182" spans="1:23" x14ac:dyDescent="0.25">
      <c r="A182" s="13"/>
      <c r="B182" s="4"/>
      <c r="C182" s="63">
        <v>44621</v>
      </c>
      <c r="D182" s="114">
        <v>71.099999999999994</v>
      </c>
      <c r="E182" s="114">
        <v>78.5</v>
      </c>
      <c r="V182" s="5"/>
      <c r="W182" s="14"/>
    </row>
    <row r="183" spans="1:23" x14ac:dyDescent="0.25">
      <c r="A183" s="13"/>
      <c r="B183" s="4"/>
      <c r="C183" s="63">
        <v>44652</v>
      </c>
      <c r="D183" s="114">
        <v>71.599999999999994</v>
      </c>
      <c r="E183" s="114">
        <v>77.8</v>
      </c>
      <c r="V183" s="5"/>
      <c r="W183" s="14"/>
    </row>
    <row r="184" spans="1:23" x14ac:dyDescent="0.25">
      <c r="A184" s="13"/>
      <c r="B184" s="4"/>
      <c r="C184" s="63">
        <v>44682</v>
      </c>
      <c r="D184" s="114">
        <v>72</v>
      </c>
      <c r="E184" s="114">
        <v>77</v>
      </c>
      <c r="V184" s="5"/>
      <c r="W184" s="14"/>
    </row>
    <row r="185" spans="1:23" x14ac:dyDescent="0.25">
      <c r="A185" s="13"/>
      <c r="B185" s="4"/>
      <c r="C185" s="63">
        <v>44713</v>
      </c>
      <c r="D185" s="114">
        <v>72.400000000000006</v>
      </c>
      <c r="E185" s="114">
        <v>77.2</v>
      </c>
      <c r="V185" s="5"/>
      <c r="W185" s="14"/>
    </row>
    <row r="186" spans="1:23" x14ac:dyDescent="0.25">
      <c r="A186" s="13"/>
      <c r="B186" s="4"/>
      <c r="C186" s="63">
        <v>44743</v>
      </c>
      <c r="D186" s="114">
        <v>72.8</v>
      </c>
      <c r="E186" s="114">
        <v>76.7</v>
      </c>
      <c r="V186" s="5"/>
      <c r="W186" s="14"/>
    </row>
    <row r="187" spans="1:23" x14ac:dyDescent="0.25">
      <c r="A187" s="13"/>
      <c r="B187" s="4"/>
      <c r="C187" s="63">
        <v>44774</v>
      </c>
      <c r="D187" s="114">
        <v>73.3</v>
      </c>
      <c r="E187" s="114">
        <v>75</v>
      </c>
      <c r="V187" s="5"/>
      <c r="W187" s="14"/>
    </row>
    <row r="188" spans="1:23" x14ac:dyDescent="0.25">
      <c r="A188" s="13"/>
      <c r="B188" s="4"/>
      <c r="C188" s="63">
        <v>44805</v>
      </c>
      <c r="D188" s="114">
        <v>74.099999999999994</v>
      </c>
      <c r="E188" s="114">
        <v>75</v>
      </c>
      <c r="V188" s="5"/>
      <c r="W188" s="14"/>
    </row>
    <row r="189" spans="1:23" x14ac:dyDescent="0.25">
      <c r="A189" s="13"/>
      <c r="B189" s="4"/>
      <c r="C189" s="63">
        <v>44835</v>
      </c>
      <c r="D189" s="114">
        <v>74.099999999999994</v>
      </c>
      <c r="E189" s="114">
        <v>75.099999999999994</v>
      </c>
      <c r="V189" s="5"/>
      <c r="W189" s="14"/>
    </row>
    <row r="190" spans="1:23" x14ac:dyDescent="0.25">
      <c r="A190" s="13"/>
      <c r="B190" s="4"/>
      <c r="C190" s="63">
        <v>44866</v>
      </c>
      <c r="D190" s="114">
        <v>74.2</v>
      </c>
      <c r="E190" s="114">
        <v>75.2</v>
      </c>
      <c r="V190" s="5"/>
      <c r="W190" s="14"/>
    </row>
    <row r="191" spans="1:23" x14ac:dyDescent="0.25">
      <c r="A191" s="13"/>
      <c r="B191" s="4"/>
      <c r="C191" s="63">
        <v>44896</v>
      </c>
      <c r="D191" s="114">
        <v>74.099999999999994</v>
      </c>
      <c r="E191" s="114">
        <v>75.3</v>
      </c>
      <c r="V191" s="5"/>
      <c r="W191" s="14"/>
    </row>
    <row r="192" spans="1:23" x14ac:dyDescent="0.25">
      <c r="A192" s="13"/>
      <c r="B192" s="4"/>
      <c r="C192" s="63">
        <v>44927</v>
      </c>
      <c r="D192" s="114">
        <v>74.099999999999994</v>
      </c>
      <c r="E192" s="114">
        <v>75.3</v>
      </c>
      <c r="V192" s="5"/>
      <c r="W192" s="14"/>
    </row>
    <row r="193" spans="1:23" x14ac:dyDescent="0.25">
      <c r="A193" s="13"/>
      <c r="B193" s="4"/>
      <c r="C193" s="146"/>
      <c r="D193" s="145"/>
      <c r="E193" s="145"/>
      <c r="V193" s="5"/>
      <c r="W193" s="14"/>
    </row>
    <row r="194" spans="1:23" x14ac:dyDescent="0.25">
      <c r="A194" s="13"/>
      <c r="B194" s="259" t="s">
        <v>690</v>
      </c>
      <c r="C194" s="260"/>
      <c r="D194" s="260"/>
      <c r="E194" s="260"/>
      <c r="F194" s="260"/>
      <c r="G194" s="260"/>
      <c r="H194" s="260"/>
      <c r="I194" s="260"/>
      <c r="J194" s="260"/>
      <c r="K194" s="260"/>
      <c r="L194" s="260"/>
      <c r="M194" s="260"/>
      <c r="N194" s="260"/>
      <c r="O194" s="260"/>
      <c r="P194" s="260"/>
      <c r="Q194" s="260"/>
      <c r="R194" s="260"/>
      <c r="S194" s="260"/>
      <c r="T194" s="260"/>
      <c r="U194" s="260"/>
      <c r="V194" s="261"/>
      <c r="W194" s="14"/>
    </row>
    <row r="195" spans="1:23" x14ac:dyDescent="0.25">
      <c r="A195" s="13"/>
      <c r="B195" s="262"/>
      <c r="C195" s="263"/>
      <c r="D195" s="263"/>
      <c r="E195" s="263"/>
      <c r="F195" s="263"/>
      <c r="G195" s="263"/>
      <c r="H195" s="263"/>
      <c r="I195" s="263"/>
      <c r="J195" s="263"/>
      <c r="K195" s="263"/>
      <c r="L195" s="263"/>
      <c r="M195" s="263"/>
      <c r="N195" s="263"/>
      <c r="O195" s="263"/>
      <c r="P195" s="263"/>
      <c r="Q195" s="263"/>
      <c r="R195" s="263"/>
      <c r="S195" s="263"/>
      <c r="T195" s="263"/>
      <c r="U195" s="263"/>
      <c r="V195" s="264"/>
      <c r="W195" s="14"/>
    </row>
    <row r="196" spans="1:23" x14ac:dyDescent="0.25">
      <c r="A196" s="13"/>
      <c r="B196" s="4"/>
      <c r="V196" s="5"/>
      <c r="W196" s="14"/>
    </row>
    <row r="197" spans="1:23" ht="45" x14ac:dyDescent="0.25">
      <c r="A197" s="13"/>
      <c r="B197" s="4"/>
      <c r="C197" s="63"/>
      <c r="D197" s="63" t="s">
        <v>579</v>
      </c>
      <c r="E197" s="63" t="s">
        <v>763</v>
      </c>
      <c r="F197" s="63" t="s">
        <v>764</v>
      </c>
      <c r="V197" s="5"/>
      <c r="W197" s="14"/>
    </row>
    <row r="198" spans="1:23" x14ac:dyDescent="0.25">
      <c r="A198" s="13"/>
      <c r="B198" s="4"/>
      <c r="C198" s="149">
        <v>44562</v>
      </c>
      <c r="D198" s="116">
        <v>731</v>
      </c>
      <c r="E198" s="114">
        <v>162</v>
      </c>
      <c r="F198" s="116">
        <v>471</v>
      </c>
      <c r="V198" s="5"/>
      <c r="W198" s="14"/>
    </row>
    <row r="199" spans="1:23" x14ac:dyDescent="0.25">
      <c r="A199" s="13"/>
      <c r="B199" s="4"/>
      <c r="C199" s="149">
        <v>44593</v>
      </c>
      <c r="D199" s="116">
        <v>731</v>
      </c>
      <c r="E199" s="114">
        <v>187</v>
      </c>
      <c r="F199" s="116">
        <v>471</v>
      </c>
      <c r="V199" s="5"/>
      <c r="W199" s="14"/>
    </row>
    <row r="200" spans="1:23" x14ac:dyDescent="0.25">
      <c r="A200" s="13"/>
      <c r="B200" s="4"/>
      <c r="C200" s="149">
        <v>44621</v>
      </c>
      <c r="D200" s="116">
        <v>731</v>
      </c>
      <c r="E200" s="114">
        <v>178</v>
      </c>
      <c r="F200" s="116">
        <v>471</v>
      </c>
      <c r="V200" s="5"/>
      <c r="W200" s="14"/>
    </row>
    <row r="201" spans="1:23" x14ac:dyDescent="0.25">
      <c r="A201" s="13"/>
      <c r="B201" s="4"/>
      <c r="C201" s="149">
        <v>44652</v>
      </c>
      <c r="D201" s="116">
        <v>731</v>
      </c>
      <c r="E201" s="114">
        <v>198</v>
      </c>
      <c r="F201" s="116">
        <v>471</v>
      </c>
      <c r="V201" s="5"/>
      <c r="W201" s="14"/>
    </row>
    <row r="202" spans="1:23" x14ac:dyDescent="0.25">
      <c r="A202" s="13"/>
      <c r="B202" s="4"/>
      <c r="C202" s="149">
        <v>44682</v>
      </c>
      <c r="D202" s="116">
        <v>731</v>
      </c>
      <c r="E202" s="114">
        <v>197</v>
      </c>
      <c r="F202" s="116">
        <v>471</v>
      </c>
      <c r="V202" s="5"/>
      <c r="W202" s="14"/>
    </row>
    <row r="203" spans="1:23" x14ac:dyDescent="0.25">
      <c r="A203" s="13"/>
      <c r="B203" s="4"/>
      <c r="C203" s="149">
        <v>44713</v>
      </c>
      <c r="D203" s="116">
        <v>731</v>
      </c>
      <c r="E203" s="114">
        <v>198</v>
      </c>
      <c r="F203" s="116">
        <v>471</v>
      </c>
      <c r="J203" s="81"/>
      <c r="V203" s="5"/>
      <c r="W203" s="14"/>
    </row>
    <row r="204" spans="1:23" x14ac:dyDescent="0.25">
      <c r="A204" s="13"/>
      <c r="B204" s="4"/>
      <c r="C204" s="149">
        <v>44743</v>
      </c>
      <c r="D204" s="116">
        <v>731</v>
      </c>
      <c r="E204" s="114">
        <v>157</v>
      </c>
      <c r="F204" s="116">
        <v>471</v>
      </c>
      <c r="J204" s="81"/>
      <c r="V204" s="5"/>
      <c r="W204" s="14"/>
    </row>
    <row r="205" spans="1:23" x14ac:dyDescent="0.25">
      <c r="A205" s="13"/>
      <c r="B205" s="4"/>
      <c r="C205" s="149">
        <v>44774</v>
      </c>
      <c r="D205" s="116">
        <v>731</v>
      </c>
      <c r="E205" s="114">
        <v>162</v>
      </c>
      <c r="F205" s="116">
        <v>471</v>
      </c>
      <c r="J205" s="81"/>
      <c r="V205" s="5"/>
      <c r="W205" s="14"/>
    </row>
    <row r="206" spans="1:23" x14ac:dyDescent="0.25">
      <c r="A206" s="13"/>
      <c r="B206" s="4"/>
      <c r="C206" s="149">
        <v>44805</v>
      </c>
      <c r="D206" s="116">
        <v>731</v>
      </c>
      <c r="E206" s="114">
        <v>189</v>
      </c>
      <c r="F206" s="116">
        <v>471</v>
      </c>
      <c r="J206" s="81"/>
      <c r="K206" s="81"/>
      <c r="V206" s="5"/>
      <c r="W206" s="14"/>
    </row>
    <row r="207" spans="1:23" x14ac:dyDescent="0.25">
      <c r="A207" s="13"/>
      <c r="B207" s="4"/>
      <c r="C207" s="149">
        <v>44835</v>
      </c>
      <c r="D207" s="116">
        <v>731</v>
      </c>
      <c r="E207" s="114">
        <v>184</v>
      </c>
      <c r="F207" s="116">
        <v>471</v>
      </c>
      <c r="J207" s="81"/>
      <c r="K207" s="81"/>
      <c r="V207" s="5"/>
      <c r="W207" s="14"/>
    </row>
    <row r="208" spans="1:23" x14ac:dyDescent="0.25">
      <c r="A208" s="13"/>
      <c r="B208" s="4"/>
      <c r="C208" s="149">
        <v>44866</v>
      </c>
      <c r="D208" s="116">
        <v>731</v>
      </c>
      <c r="E208" s="114">
        <v>184</v>
      </c>
      <c r="F208" s="116">
        <v>471</v>
      </c>
      <c r="K208" s="81"/>
      <c r="V208" s="5"/>
      <c r="W208" s="14"/>
    </row>
    <row r="209" spans="1:23" x14ac:dyDescent="0.25">
      <c r="A209" s="13"/>
      <c r="B209" s="4"/>
      <c r="C209" s="149">
        <v>44896</v>
      </c>
      <c r="D209" s="116">
        <v>731</v>
      </c>
      <c r="E209" s="114">
        <v>146</v>
      </c>
      <c r="F209" s="116">
        <v>471</v>
      </c>
      <c r="K209" s="81"/>
      <c r="V209" s="5"/>
      <c r="W209" s="14"/>
    </row>
    <row r="210" spans="1:23" x14ac:dyDescent="0.25">
      <c r="A210" s="13"/>
      <c r="B210" s="4"/>
      <c r="C210" s="155"/>
      <c r="K210" s="81"/>
      <c r="V210" s="5"/>
      <c r="W210" s="14"/>
    </row>
    <row r="211" spans="1:23" x14ac:dyDescent="0.25">
      <c r="A211" s="13"/>
      <c r="B211" s="4"/>
      <c r="C211" s="151"/>
      <c r="V211" s="5"/>
      <c r="W211" s="14"/>
    </row>
    <row r="212" spans="1:23" x14ac:dyDescent="0.25">
      <c r="A212" s="13"/>
      <c r="B212" s="4"/>
      <c r="V212" s="5"/>
      <c r="W212" s="14"/>
    </row>
    <row r="213" spans="1:23" x14ac:dyDescent="0.25">
      <c r="A213" s="13"/>
      <c r="B213" s="4"/>
      <c r="V213" s="5"/>
      <c r="W213" s="14"/>
    </row>
    <row r="214" spans="1:23" x14ac:dyDescent="0.25">
      <c r="A214" s="13"/>
      <c r="B214" s="4"/>
      <c r="V214" s="5"/>
      <c r="W214" s="14"/>
    </row>
    <row r="215" spans="1:23" x14ac:dyDescent="0.25">
      <c r="A215" s="13"/>
      <c r="B215" s="4"/>
      <c r="V215" s="5"/>
      <c r="W215" s="14"/>
    </row>
    <row r="216" spans="1:23" x14ac:dyDescent="0.25">
      <c r="A216" s="13"/>
      <c r="B216" s="4"/>
      <c r="V216" s="5"/>
      <c r="W216" s="14"/>
    </row>
    <row r="217" spans="1:23" x14ac:dyDescent="0.25">
      <c r="A217" s="13"/>
      <c r="B217" s="4"/>
      <c r="V217" s="5"/>
      <c r="W217" s="14"/>
    </row>
    <row r="218" spans="1:23" x14ac:dyDescent="0.25">
      <c r="A218" s="13"/>
      <c r="B218" s="4"/>
      <c r="V218" s="5"/>
      <c r="W218" s="14"/>
    </row>
    <row r="219" spans="1:23" x14ac:dyDescent="0.25">
      <c r="A219" s="13"/>
      <c r="B219" s="4"/>
      <c r="V219" s="5"/>
      <c r="W219" s="14"/>
    </row>
    <row r="220" spans="1:23" x14ac:dyDescent="0.25">
      <c r="A220" s="13"/>
      <c r="B220" s="4"/>
      <c r="V220" s="5"/>
      <c r="W220" s="14"/>
    </row>
    <row r="221" spans="1:23" x14ac:dyDescent="0.25">
      <c r="A221" s="13"/>
      <c r="B221" s="4"/>
      <c r="V221" s="5"/>
      <c r="W221" s="14"/>
    </row>
    <row r="222" spans="1:23" x14ac:dyDescent="0.25">
      <c r="A222" s="13"/>
      <c r="B222" s="4"/>
      <c r="V222" s="5"/>
      <c r="W222" s="14"/>
    </row>
    <row r="223" spans="1:23" x14ac:dyDescent="0.25">
      <c r="A223" s="13"/>
      <c r="B223" s="6"/>
      <c r="G223" s="7"/>
      <c r="H223" s="7"/>
      <c r="I223" s="7"/>
      <c r="J223" s="7"/>
      <c r="K223" s="7"/>
      <c r="L223" s="7"/>
      <c r="M223" s="7"/>
      <c r="N223" s="7"/>
      <c r="O223" s="7"/>
      <c r="P223" s="7"/>
      <c r="Q223" s="7"/>
      <c r="R223" s="7"/>
      <c r="S223" s="7"/>
      <c r="T223" s="7"/>
      <c r="U223" s="7"/>
      <c r="V223" s="8"/>
      <c r="W223" s="14"/>
    </row>
    <row r="224" spans="1:23" x14ac:dyDescent="0.25">
      <c r="A224" s="16"/>
      <c r="B224" s="17"/>
      <c r="C224" s="69"/>
      <c r="D224" s="69"/>
      <c r="E224" s="69"/>
      <c r="F224" s="69"/>
      <c r="G224" s="17"/>
      <c r="H224" s="17"/>
      <c r="I224" s="17"/>
      <c r="J224" s="17"/>
      <c r="K224" s="17"/>
      <c r="L224" s="17"/>
      <c r="M224" s="17"/>
      <c r="N224" s="17"/>
      <c r="O224" s="17"/>
      <c r="P224" s="17"/>
      <c r="Q224" s="17"/>
      <c r="R224" s="17"/>
      <c r="S224" s="17"/>
      <c r="T224" s="17"/>
      <c r="U224" s="17"/>
      <c r="V224" s="17"/>
      <c r="W224" s="18"/>
    </row>
  </sheetData>
  <mergeCells count="22">
    <mergeCell ref="B2:V2"/>
    <mergeCell ref="B4:V4"/>
    <mergeCell ref="B6:V7"/>
    <mergeCell ref="B28:V29"/>
    <mergeCell ref="C10:C14"/>
    <mergeCell ref="B26:V26"/>
    <mergeCell ref="C15:C20"/>
    <mergeCell ref="E15:E16"/>
    <mergeCell ref="E18:E20"/>
    <mergeCell ref="D15:D16"/>
    <mergeCell ref="D18:D20"/>
    <mergeCell ref="B194:V195"/>
    <mergeCell ref="B96:V97"/>
    <mergeCell ref="B128:V129"/>
    <mergeCell ref="B41:V42"/>
    <mergeCell ref="B64:V65"/>
    <mergeCell ref="F75:F79"/>
    <mergeCell ref="F107:F111"/>
    <mergeCell ref="E70:E74"/>
    <mergeCell ref="E102:E106"/>
    <mergeCell ref="E47:E51"/>
    <mergeCell ref="F52:F56"/>
  </mergeCells>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570CD8-ACC7-4905-8EDD-616AD43B84D3}">
  <sheetPr>
    <tabColor theme="1"/>
  </sheetPr>
  <dimension ref="A1:X178"/>
  <sheetViews>
    <sheetView tabSelected="1" zoomScale="85" zoomScaleNormal="85" workbookViewId="0">
      <selection activeCell="F165" sqref="F165:F167"/>
    </sheetView>
  </sheetViews>
  <sheetFormatPr defaultColWidth="9.140625" defaultRowHeight="15" x14ac:dyDescent="0.25"/>
  <cols>
    <col min="1" max="1" width="3.85546875" style="1" customWidth="1"/>
    <col min="2" max="2" width="3.42578125" style="1" customWidth="1"/>
    <col min="3" max="3" width="27.28515625" style="1" customWidth="1"/>
    <col min="4" max="8" width="12.5703125" style="1" customWidth="1"/>
    <col min="9" max="21" width="9.140625" style="1"/>
    <col min="22" max="22" width="3.42578125" style="1" customWidth="1"/>
    <col min="23" max="23" width="4" style="1" customWidth="1"/>
    <col min="24" max="16384" width="9.140625" style="1"/>
  </cols>
  <sheetData>
    <row r="1" spans="1:24" x14ac:dyDescent="0.25">
      <c r="A1" s="10"/>
      <c r="B1" s="11"/>
      <c r="C1" s="11"/>
      <c r="D1" s="11"/>
      <c r="E1" s="11"/>
      <c r="F1" s="11"/>
      <c r="G1" s="11"/>
      <c r="H1" s="11"/>
      <c r="I1" s="11"/>
      <c r="J1" s="11"/>
      <c r="K1" s="11"/>
      <c r="L1" s="11"/>
      <c r="M1" s="11"/>
      <c r="N1" s="11"/>
      <c r="O1" s="11"/>
      <c r="P1" s="11"/>
      <c r="Q1" s="11"/>
      <c r="R1" s="11"/>
      <c r="S1" s="11"/>
      <c r="T1" s="11"/>
      <c r="U1" s="11"/>
      <c r="V1" s="11"/>
      <c r="W1" s="12"/>
    </row>
    <row r="2" spans="1:24" ht="31.5" x14ac:dyDescent="0.5">
      <c r="A2" s="36"/>
      <c r="B2" s="299" t="s">
        <v>94</v>
      </c>
      <c r="C2" s="300"/>
      <c r="D2" s="300"/>
      <c r="E2" s="300"/>
      <c r="F2" s="300"/>
      <c r="G2" s="300"/>
      <c r="H2" s="300"/>
      <c r="I2" s="300"/>
      <c r="J2" s="300"/>
      <c r="K2" s="300"/>
      <c r="L2" s="300"/>
      <c r="M2" s="300"/>
      <c r="N2" s="300"/>
      <c r="O2" s="300"/>
      <c r="P2" s="300"/>
      <c r="Q2" s="300"/>
      <c r="R2" s="300"/>
      <c r="S2" s="300"/>
      <c r="T2" s="300"/>
      <c r="U2" s="300"/>
      <c r="V2" s="301"/>
      <c r="W2" s="14"/>
    </row>
    <row r="3" spans="1:24" x14ac:dyDescent="0.25">
      <c r="A3" s="36"/>
      <c r="B3" s="30"/>
      <c r="C3" s="31"/>
      <c r="D3" s="31"/>
      <c r="E3" s="31"/>
      <c r="F3" s="31"/>
      <c r="G3" s="31"/>
      <c r="H3" s="31"/>
      <c r="I3" s="31"/>
      <c r="J3" s="31"/>
      <c r="K3" s="31"/>
      <c r="L3" s="31"/>
      <c r="M3" s="31"/>
      <c r="N3" s="31"/>
      <c r="O3" s="31"/>
      <c r="P3" s="31"/>
      <c r="Q3" s="31"/>
      <c r="R3" s="31"/>
      <c r="S3" s="31"/>
      <c r="T3" s="31"/>
      <c r="U3" s="31"/>
      <c r="V3" s="32"/>
      <c r="W3" s="14"/>
    </row>
    <row r="4" spans="1:24" ht="21" x14ac:dyDescent="0.35">
      <c r="A4" s="36"/>
      <c r="B4" s="308" t="s">
        <v>196</v>
      </c>
      <c r="C4" s="309"/>
      <c r="D4" s="309"/>
      <c r="E4" s="309"/>
      <c r="F4" s="309"/>
      <c r="G4" s="309"/>
      <c r="H4" s="309"/>
      <c r="I4" s="309"/>
      <c r="J4" s="309"/>
      <c r="K4" s="309"/>
      <c r="L4" s="309"/>
      <c r="M4" s="309"/>
      <c r="N4" s="309"/>
      <c r="O4" s="309"/>
      <c r="P4" s="309"/>
      <c r="Q4" s="309"/>
      <c r="R4" s="309"/>
      <c r="S4" s="309"/>
      <c r="T4" s="309"/>
      <c r="U4" s="309"/>
      <c r="V4" s="310"/>
      <c r="W4" s="14"/>
    </row>
    <row r="5" spans="1:24" x14ac:dyDescent="0.25">
      <c r="A5" s="36"/>
      <c r="B5" s="30"/>
      <c r="C5" s="31"/>
      <c r="D5" s="31"/>
      <c r="E5" s="31"/>
      <c r="F5" s="31"/>
      <c r="G5" s="31"/>
      <c r="H5" s="31"/>
      <c r="I5" s="31"/>
      <c r="J5" s="31"/>
      <c r="K5" s="31"/>
      <c r="L5" s="31"/>
      <c r="M5" s="31"/>
      <c r="N5" s="31"/>
      <c r="O5" s="31"/>
      <c r="P5" s="31"/>
      <c r="Q5" s="31"/>
      <c r="R5" s="31"/>
      <c r="S5" s="31"/>
      <c r="T5" s="31"/>
      <c r="U5" s="31"/>
      <c r="V5" s="32"/>
      <c r="W5" s="14"/>
    </row>
    <row r="6" spans="1:24" x14ac:dyDescent="0.25">
      <c r="A6" s="36"/>
      <c r="B6" s="302" t="s">
        <v>705</v>
      </c>
      <c r="C6" s="303"/>
      <c r="D6" s="303"/>
      <c r="E6" s="303"/>
      <c r="F6" s="303"/>
      <c r="G6" s="303"/>
      <c r="H6" s="303"/>
      <c r="I6" s="303"/>
      <c r="J6" s="303"/>
      <c r="K6" s="303"/>
      <c r="L6" s="303"/>
      <c r="M6" s="303"/>
      <c r="N6" s="303"/>
      <c r="O6" s="303"/>
      <c r="P6" s="303"/>
      <c r="Q6" s="303"/>
      <c r="R6" s="303"/>
      <c r="S6" s="303"/>
      <c r="T6" s="303"/>
      <c r="U6" s="303"/>
      <c r="V6" s="304"/>
      <c r="W6" s="14"/>
    </row>
    <row r="7" spans="1:24" x14ac:dyDescent="0.25">
      <c r="A7" s="36"/>
      <c r="B7" s="305"/>
      <c r="C7" s="306"/>
      <c r="D7" s="306"/>
      <c r="E7" s="306"/>
      <c r="F7" s="306"/>
      <c r="G7" s="306"/>
      <c r="H7" s="306"/>
      <c r="I7" s="306"/>
      <c r="J7" s="306"/>
      <c r="K7" s="306"/>
      <c r="L7" s="306"/>
      <c r="M7" s="306"/>
      <c r="N7" s="306"/>
      <c r="O7" s="306"/>
      <c r="P7" s="306"/>
      <c r="Q7" s="306"/>
      <c r="R7" s="306"/>
      <c r="S7" s="306"/>
      <c r="T7" s="306"/>
      <c r="U7" s="306"/>
      <c r="V7" s="307"/>
      <c r="W7" s="14"/>
    </row>
    <row r="8" spans="1:24" x14ac:dyDescent="0.25">
      <c r="A8" s="36"/>
      <c r="B8" s="4"/>
      <c r="G8" s="21"/>
      <c r="H8" s="21"/>
      <c r="I8" s="21"/>
      <c r="J8" s="21"/>
      <c r="K8" s="21"/>
      <c r="L8" s="21"/>
      <c r="M8" s="21"/>
      <c r="N8" s="21"/>
      <c r="O8" s="21"/>
      <c r="P8" s="21"/>
      <c r="Q8" s="21"/>
      <c r="R8" s="21"/>
      <c r="S8" s="21"/>
      <c r="T8" s="21"/>
      <c r="U8" s="21"/>
      <c r="V8" s="5"/>
      <c r="W8" s="14"/>
    </row>
    <row r="9" spans="1:24" x14ac:dyDescent="0.25">
      <c r="A9" s="36"/>
      <c r="B9" s="4"/>
      <c r="C9" s="26" t="s">
        <v>197</v>
      </c>
      <c r="D9" s="26">
        <v>2023</v>
      </c>
      <c r="E9" s="26">
        <v>2024</v>
      </c>
      <c r="F9" s="26">
        <v>2025</v>
      </c>
      <c r="G9" s="26">
        <v>2026</v>
      </c>
      <c r="H9" s="26">
        <v>2027</v>
      </c>
      <c r="I9" s="26">
        <v>2028</v>
      </c>
      <c r="J9" s="26">
        <v>2029</v>
      </c>
      <c r="K9" s="26">
        <v>2030</v>
      </c>
      <c r="L9" s="26">
        <v>2031</v>
      </c>
      <c r="M9" s="26">
        <v>2032</v>
      </c>
      <c r="N9" s="21"/>
      <c r="O9" s="21"/>
      <c r="P9" s="21"/>
      <c r="Q9" s="21"/>
      <c r="R9" s="21"/>
      <c r="S9" s="21"/>
      <c r="T9" s="21"/>
      <c r="U9" s="21"/>
      <c r="V9" s="5"/>
      <c r="W9" s="14"/>
      <c r="X9" s="62"/>
    </row>
    <row r="10" spans="1:24" x14ac:dyDescent="0.25">
      <c r="A10" s="36"/>
      <c r="B10" s="4"/>
      <c r="C10" s="65" t="s">
        <v>198</v>
      </c>
      <c r="D10" s="23">
        <v>-580</v>
      </c>
      <c r="E10" s="23">
        <v>-350</v>
      </c>
      <c r="F10" s="23">
        <v>-900</v>
      </c>
      <c r="G10" s="23">
        <v>-670</v>
      </c>
      <c r="H10" s="23">
        <v>-430</v>
      </c>
      <c r="I10" s="23">
        <v>10</v>
      </c>
      <c r="J10" s="23">
        <v>40</v>
      </c>
      <c r="K10" s="23">
        <v>40</v>
      </c>
      <c r="L10" s="23">
        <v>-80</v>
      </c>
      <c r="M10" s="23">
        <v>-120</v>
      </c>
      <c r="N10" s="21"/>
      <c r="O10" s="21"/>
      <c r="P10" s="21"/>
      <c r="Q10" s="21"/>
      <c r="R10" s="21"/>
      <c r="S10" s="21"/>
      <c r="T10" s="21"/>
      <c r="U10" s="21"/>
      <c r="V10" s="5"/>
      <c r="W10" s="14"/>
    </row>
    <row r="11" spans="1:24" x14ac:dyDescent="0.25">
      <c r="A11" s="36"/>
      <c r="B11" s="4"/>
      <c r="C11" s="65" t="s">
        <v>199</v>
      </c>
      <c r="D11" s="23">
        <v>-750</v>
      </c>
      <c r="E11" s="23">
        <v>-610</v>
      </c>
      <c r="F11" s="23">
        <v>-1250</v>
      </c>
      <c r="G11" s="23">
        <v>-1130</v>
      </c>
      <c r="H11" s="23">
        <v>-920</v>
      </c>
      <c r="I11" s="23">
        <v>-550</v>
      </c>
      <c r="J11" s="23">
        <v>-560</v>
      </c>
      <c r="K11" s="23">
        <v>-630</v>
      </c>
      <c r="L11" s="23">
        <v>-840</v>
      </c>
      <c r="M11" s="23">
        <v>-950</v>
      </c>
      <c r="N11" s="21"/>
      <c r="O11" s="21"/>
      <c r="P11" s="21"/>
      <c r="Q11" s="21"/>
      <c r="R11" s="21"/>
      <c r="S11" s="21"/>
      <c r="T11" s="21"/>
      <c r="U11" s="21"/>
      <c r="V11" s="5"/>
      <c r="W11" s="14"/>
    </row>
    <row r="12" spans="1:24" x14ac:dyDescent="0.25">
      <c r="A12" s="36"/>
      <c r="B12" s="4"/>
      <c r="C12" s="65" t="s">
        <v>200</v>
      </c>
      <c r="D12" s="23">
        <v>-880</v>
      </c>
      <c r="E12" s="23">
        <v>-870</v>
      </c>
      <c r="F12" s="23">
        <v>-1590</v>
      </c>
      <c r="G12" s="23">
        <v>-1510</v>
      </c>
      <c r="H12" s="23">
        <v>-1440</v>
      </c>
      <c r="I12" s="23">
        <v>-1120</v>
      </c>
      <c r="J12" s="23">
        <v>-1200</v>
      </c>
      <c r="K12" s="23">
        <v>-1280</v>
      </c>
      <c r="L12" s="23">
        <v>-1480</v>
      </c>
      <c r="M12" s="23">
        <v>-1590</v>
      </c>
      <c r="N12" s="21"/>
      <c r="O12" s="21"/>
      <c r="P12" s="21"/>
      <c r="Q12" s="21"/>
      <c r="R12" s="21"/>
      <c r="S12" s="21"/>
      <c r="T12" s="21"/>
      <c r="U12" s="21"/>
      <c r="V12" s="5"/>
      <c r="W12" s="14"/>
    </row>
    <row r="13" spans="1:24" x14ac:dyDescent="0.25">
      <c r="A13" s="36"/>
      <c r="B13" s="4"/>
      <c r="D13" s="21"/>
      <c r="E13" s="21"/>
      <c r="F13" s="21"/>
      <c r="G13" s="21"/>
      <c r="H13" s="21"/>
      <c r="I13" s="21"/>
      <c r="J13" s="21"/>
      <c r="K13" s="21"/>
      <c r="L13" s="21"/>
      <c r="M13" s="21"/>
      <c r="V13" s="5"/>
      <c r="W13" s="14"/>
    </row>
    <row r="14" spans="1:24" ht="30" customHeight="1" x14ac:dyDescent="0.25">
      <c r="A14" s="36"/>
      <c r="B14" s="4"/>
      <c r="C14" s="56" t="s">
        <v>201</v>
      </c>
      <c r="D14" s="57"/>
      <c r="E14" s="57"/>
      <c r="F14" s="57"/>
      <c r="G14" s="57"/>
      <c r="H14" s="57"/>
      <c r="I14" s="57"/>
      <c r="J14" s="57"/>
      <c r="K14" s="57"/>
      <c r="L14" s="57"/>
      <c r="M14" s="58"/>
      <c r="V14" s="5"/>
      <c r="W14" s="14"/>
    </row>
    <row r="15" spans="1:24" x14ac:dyDescent="0.25">
      <c r="A15" s="36"/>
      <c r="B15" s="4"/>
      <c r="C15" s="66" t="s">
        <v>202</v>
      </c>
      <c r="D15" s="64">
        <v>-850</v>
      </c>
      <c r="E15" s="64">
        <v>-710</v>
      </c>
      <c r="F15" s="64">
        <v>-1350</v>
      </c>
      <c r="G15" s="64">
        <v>-1230</v>
      </c>
      <c r="H15" s="64">
        <v>-1020</v>
      </c>
      <c r="I15" s="64">
        <v>-650</v>
      </c>
      <c r="J15" s="64">
        <v>-660</v>
      </c>
      <c r="K15" s="64">
        <v>-730</v>
      </c>
      <c r="L15" s="64">
        <v>-940</v>
      </c>
      <c r="M15" s="64">
        <v>-1050</v>
      </c>
      <c r="V15" s="5"/>
      <c r="W15" s="14"/>
    </row>
    <row r="16" spans="1:24" ht="30" x14ac:dyDescent="0.25">
      <c r="A16" s="36"/>
      <c r="B16" s="4"/>
      <c r="C16" s="67" t="s">
        <v>455</v>
      </c>
      <c r="D16" s="64">
        <v>-730</v>
      </c>
      <c r="E16" s="64">
        <v>-560</v>
      </c>
      <c r="F16" s="64">
        <v>-1130</v>
      </c>
      <c r="G16" s="64">
        <v>-1030</v>
      </c>
      <c r="H16" s="64">
        <v>-800</v>
      </c>
      <c r="I16" s="64">
        <v>-410</v>
      </c>
      <c r="J16" s="64">
        <v>-460</v>
      </c>
      <c r="K16" s="64">
        <v>-530</v>
      </c>
      <c r="L16" s="64">
        <v>-740</v>
      </c>
      <c r="M16" s="64">
        <v>-860</v>
      </c>
      <c r="V16" s="5"/>
      <c r="W16" s="14"/>
    </row>
    <row r="17" spans="1:23" ht="30" x14ac:dyDescent="0.25">
      <c r="A17" s="36"/>
      <c r="B17" s="4"/>
      <c r="C17" s="67" t="s">
        <v>456</v>
      </c>
      <c r="D17" s="64">
        <v>-750</v>
      </c>
      <c r="E17" s="64">
        <v>-690</v>
      </c>
      <c r="F17" s="64">
        <v>-460</v>
      </c>
      <c r="G17" s="64">
        <v>-430</v>
      </c>
      <c r="H17" s="64">
        <v>780</v>
      </c>
      <c r="I17" s="64">
        <v>710</v>
      </c>
      <c r="J17" s="64">
        <v>670</v>
      </c>
      <c r="K17" s="64">
        <v>600</v>
      </c>
      <c r="L17" s="64">
        <v>410</v>
      </c>
      <c r="M17" s="64">
        <v>310</v>
      </c>
      <c r="V17" s="5"/>
      <c r="W17" s="14"/>
    </row>
    <row r="18" spans="1:23" x14ac:dyDescent="0.25">
      <c r="A18" s="36"/>
      <c r="B18" s="4"/>
      <c r="C18"/>
      <c r="D18" s="70"/>
      <c r="E18" s="70"/>
      <c r="F18" s="70"/>
      <c r="G18" s="70"/>
      <c r="H18" s="70"/>
      <c r="I18" s="70"/>
      <c r="J18" s="70"/>
      <c r="K18" s="70"/>
      <c r="L18" s="70"/>
      <c r="M18" s="70"/>
      <c r="V18" s="5"/>
      <c r="W18" s="14"/>
    </row>
    <row r="19" spans="1:23" x14ac:dyDescent="0.25">
      <c r="A19" s="36"/>
      <c r="B19" s="4"/>
      <c r="C19" s="39"/>
      <c r="D19" s="39"/>
      <c r="E19" s="39"/>
      <c r="F19" s="39"/>
      <c r="G19" s="39"/>
      <c r="H19" s="39"/>
      <c r="V19" s="5"/>
      <c r="W19" s="14"/>
    </row>
    <row r="20" spans="1:23" x14ac:dyDescent="0.25">
      <c r="A20" s="13"/>
      <c r="B20" s="37"/>
      <c r="C20" s="39"/>
      <c r="D20" s="39"/>
      <c r="E20" s="39"/>
      <c r="F20" s="39"/>
      <c r="G20" s="39"/>
      <c r="H20" s="39"/>
      <c r="V20" s="5"/>
      <c r="W20" s="14"/>
    </row>
    <row r="21" spans="1:23" x14ac:dyDescent="0.25">
      <c r="A21" s="13"/>
      <c r="B21" s="37"/>
      <c r="C21" s="39"/>
      <c r="D21" s="39"/>
      <c r="E21" s="39"/>
      <c r="F21" s="39"/>
      <c r="G21" s="39"/>
      <c r="H21" s="39"/>
      <c r="V21" s="5"/>
      <c r="W21" s="14"/>
    </row>
    <row r="22" spans="1:23" x14ac:dyDescent="0.25">
      <c r="A22" s="13"/>
      <c r="B22" s="37"/>
      <c r="C22" s="39"/>
      <c r="D22" s="39"/>
      <c r="E22" s="39"/>
      <c r="F22" s="39"/>
      <c r="G22" s="39"/>
      <c r="H22" s="39"/>
      <c r="V22" s="5"/>
      <c r="W22" s="14"/>
    </row>
    <row r="23" spans="1:23" x14ac:dyDescent="0.25">
      <c r="A23" s="13"/>
      <c r="B23" s="37"/>
      <c r="C23" s="39"/>
      <c r="D23" s="39"/>
      <c r="E23" s="39"/>
      <c r="F23" s="39"/>
      <c r="G23" s="39"/>
      <c r="H23" s="39"/>
      <c r="V23" s="5"/>
      <c r="W23" s="14"/>
    </row>
    <row r="24" spans="1:23" x14ac:dyDescent="0.25">
      <c r="A24" s="13"/>
      <c r="B24" s="37"/>
      <c r="C24" s="39"/>
      <c r="D24" s="39"/>
      <c r="E24" s="39"/>
      <c r="F24" s="39"/>
      <c r="G24" s="39"/>
      <c r="H24" s="39"/>
      <c r="V24" s="5"/>
      <c r="W24" s="14"/>
    </row>
    <row r="25" spans="1:23" x14ac:dyDescent="0.25">
      <c r="A25" s="13"/>
      <c r="B25" s="37"/>
      <c r="C25" s="31"/>
      <c r="D25" s="39"/>
      <c r="E25" s="39"/>
      <c r="F25" s="39"/>
      <c r="G25" s="39"/>
      <c r="H25" s="39"/>
      <c r="V25" s="5"/>
      <c r="W25" s="14"/>
    </row>
    <row r="26" spans="1:23" x14ac:dyDescent="0.25">
      <c r="A26" s="13"/>
      <c r="B26" s="37"/>
      <c r="C26" s="31"/>
      <c r="D26" s="39"/>
      <c r="E26" s="39"/>
      <c r="F26" s="39"/>
      <c r="G26" s="39"/>
      <c r="H26" s="39"/>
      <c r="V26" s="5"/>
      <c r="W26" s="14"/>
    </row>
    <row r="27" spans="1:23" x14ac:dyDescent="0.25">
      <c r="A27" s="13"/>
      <c r="B27" s="37"/>
      <c r="C27" s="31"/>
      <c r="D27" s="39"/>
      <c r="E27" s="39"/>
      <c r="F27" s="39"/>
      <c r="G27" s="39"/>
      <c r="H27" s="39"/>
      <c r="V27" s="5"/>
      <c r="W27" s="14"/>
    </row>
    <row r="28" spans="1:23" x14ac:dyDescent="0.25">
      <c r="A28" s="13"/>
      <c r="B28" s="37"/>
      <c r="C28" s="31"/>
      <c r="D28" s="39"/>
      <c r="E28" s="39"/>
      <c r="F28" s="39"/>
      <c r="G28" s="39"/>
      <c r="H28" s="39"/>
      <c r="V28" s="5"/>
      <c r="W28" s="14"/>
    </row>
    <row r="29" spans="1:23" x14ac:dyDescent="0.25">
      <c r="A29" s="13"/>
      <c r="B29" s="37"/>
      <c r="C29" s="31"/>
      <c r="D29" s="39"/>
      <c r="E29" s="39"/>
      <c r="F29" s="39"/>
      <c r="G29" s="39"/>
      <c r="H29" s="39"/>
      <c r="V29" s="5"/>
      <c r="W29" s="14"/>
    </row>
    <row r="30" spans="1:23" x14ac:dyDescent="0.25">
      <c r="A30" s="13"/>
      <c r="B30" s="37"/>
      <c r="C30" s="31"/>
      <c r="D30" s="39"/>
      <c r="E30" s="39"/>
      <c r="F30" s="39"/>
      <c r="G30" s="39"/>
      <c r="H30" s="39"/>
      <c r="V30" s="5"/>
      <c r="W30" s="14"/>
    </row>
    <row r="31" spans="1:23" x14ac:dyDescent="0.25">
      <c r="A31" s="13"/>
      <c r="B31" s="37"/>
      <c r="C31" s="31"/>
      <c r="D31" s="39"/>
      <c r="E31" s="39"/>
      <c r="F31" s="39"/>
      <c r="G31" s="39"/>
      <c r="H31" s="39"/>
      <c r="V31" s="5"/>
      <c r="W31" s="14"/>
    </row>
    <row r="32" spans="1:23" x14ac:dyDescent="0.25">
      <c r="A32" s="13"/>
      <c r="B32" s="37"/>
      <c r="C32" s="31"/>
      <c r="D32" s="39"/>
      <c r="E32" s="39"/>
      <c r="F32" s="39"/>
      <c r="G32" s="39"/>
      <c r="H32" s="39"/>
      <c r="V32" s="5"/>
      <c r="W32" s="14"/>
    </row>
    <row r="33" spans="1:23" x14ac:dyDescent="0.25">
      <c r="A33" s="13"/>
      <c r="B33" s="37"/>
      <c r="C33" s="31"/>
      <c r="D33" s="39"/>
      <c r="E33" s="39"/>
      <c r="F33" s="39"/>
      <c r="G33" s="39"/>
      <c r="H33" s="39"/>
      <c r="V33" s="5"/>
      <c r="W33" s="14"/>
    </row>
    <row r="34" spans="1:23" x14ac:dyDescent="0.25">
      <c r="A34" s="13"/>
      <c r="B34" s="37"/>
      <c r="C34" s="31"/>
      <c r="D34" s="39"/>
      <c r="E34" s="39"/>
      <c r="F34" s="39"/>
      <c r="G34" s="39"/>
      <c r="H34" s="39"/>
      <c r="V34" s="5"/>
      <c r="W34" s="14"/>
    </row>
    <row r="35" spans="1:23" x14ac:dyDescent="0.25">
      <c r="A35" s="13"/>
      <c r="B35" s="37"/>
      <c r="C35" s="31"/>
      <c r="D35" s="39"/>
      <c r="E35" s="39"/>
      <c r="F35" s="39"/>
      <c r="G35" s="39"/>
      <c r="H35" s="39"/>
      <c r="V35" s="5"/>
      <c r="W35" s="14"/>
    </row>
    <row r="36" spans="1:23" x14ac:dyDescent="0.25">
      <c r="A36" s="13"/>
      <c r="B36" s="37"/>
      <c r="C36" s="31"/>
      <c r="D36" s="39"/>
      <c r="E36" s="39"/>
      <c r="F36" s="39"/>
      <c r="G36" s="39"/>
      <c r="H36" s="39"/>
      <c r="V36" s="5"/>
      <c r="W36" s="14"/>
    </row>
    <row r="37" spans="1:23" x14ac:dyDescent="0.25">
      <c r="A37" s="13"/>
      <c r="B37" s="37"/>
      <c r="C37" s="31"/>
      <c r="D37" s="39"/>
      <c r="E37" s="39"/>
      <c r="F37" s="39"/>
      <c r="G37" s="39"/>
      <c r="H37" s="39"/>
      <c r="V37" s="5"/>
      <c r="W37" s="14"/>
    </row>
    <row r="38" spans="1:23" x14ac:dyDescent="0.25">
      <c r="A38" s="13"/>
      <c r="B38" s="37"/>
      <c r="C38" s="31"/>
      <c r="D38" s="39"/>
      <c r="E38" s="39"/>
      <c r="F38" s="39"/>
      <c r="G38" s="39"/>
      <c r="H38" s="39"/>
      <c r="V38" s="5"/>
      <c r="W38" s="14"/>
    </row>
    <row r="39" spans="1:23" x14ac:dyDescent="0.25">
      <c r="A39" s="13"/>
      <c r="B39" s="37"/>
      <c r="C39" s="31"/>
      <c r="D39" s="39"/>
      <c r="E39" s="39"/>
      <c r="F39" s="39"/>
      <c r="G39" s="39"/>
      <c r="H39" s="39"/>
      <c r="V39" s="5"/>
      <c r="W39" s="14"/>
    </row>
    <row r="40" spans="1:23" x14ac:dyDescent="0.25">
      <c r="A40" s="13"/>
      <c r="B40" s="37"/>
      <c r="C40" s="31"/>
      <c r="D40" s="39"/>
      <c r="E40" s="39"/>
      <c r="F40" s="39"/>
      <c r="G40" s="39"/>
      <c r="H40" s="39"/>
      <c r="V40" s="5"/>
      <c r="W40" s="14"/>
    </row>
    <row r="41" spans="1:23" x14ac:dyDescent="0.25">
      <c r="A41" s="13"/>
      <c r="B41" s="37"/>
      <c r="C41" s="31"/>
      <c r="D41" s="39"/>
      <c r="E41" s="39"/>
      <c r="F41" s="39"/>
      <c r="G41" s="39"/>
      <c r="H41" s="39"/>
      <c r="V41" s="5"/>
      <c r="W41" s="14"/>
    </row>
    <row r="42" spans="1:23" x14ac:dyDescent="0.25">
      <c r="A42" s="13"/>
      <c r="B42" s="37"/>
      <c r="C42" s="31"/>
      <c r="D42" s="39"/>
      <c r="E42" s="39"/>
      <c r="F42" s="39"/>
      <c r="G42" s="39"/>
      <c r="H42" s="39"/>
      <c r="V42" s="5"/>
      <c r="W42" s="14"/>
    </row>
    <row r="43" spans="1:23" x14ac:dyDescent="0.25">
      <c r="A43" s="13"/>
      <c r="B43" s="37"/>
      <c r="C43" s="31"/>
      <c r="D43" s="39"/>
      <c r="E43" s="39"/>
      <c r="F43" s="39"/>
      <c r="G43" s="39"/>
      <c r="H43" s="39"/>
      <c r="V43" s="5"/>
      <c r="W43" s="14"/>
    </row>
    <row r="44" spans="1:23" x14ac:dyDescent="0.25">
      <c r="A44" s="13"/>
      <c r="B44" s="37"/>
      <c r="C44" s="31"/>
      <c r="D44" s="39"/>
      <c r="E44" s="39"/>
      <c r="F44" s="39"/>
      <c r="G44" s="39"/>
      <c r="H44" s="39"/>
      <c r="V44" s="5"/>
      <c r="W44" s="14"/>
    </row>
    <row r="45" spans="1:23" x14ac:dyDescent="0.25">
      <c r="A45" s="13"/>
      <c r="B45" s="37"/>
      <c r="C45" s="31"/>
      <c r="D45" s="39"/>
      <c r="E45" s="39"/>
      <c r="F45" s="39"/>
      <c r="G45" s="39"/>
      <c r="H45" s="39"/>
      <c r="V45" s="5"/>
      <c r="W45" s="14"/>
    </row>
    <row r="46" spans="1:23" x14ac:dyDescent="0.25">
      <c r="A46" s="13"/>
      <c r="B46" s="302" t="s">
        <v>706</v>
      </c>
      <c r="C46" s="303"/>
      <c r="D46" s="303"/>
      <c r="E46" s="303"/>
      <c r="F46" s="303"/>
      <c r="G46" s="303"/>
      <c r="H46" s="303"/>
      <c r="I46" s="303"/>
      <c r="J46" s="303"/>
      <c r="K46" s="303"/>
      <c r="L46" s="303"/>
      <c r="M46" s="303"/>
      <c r="N46" s="303"/>
      <c r="O46" s="303"/>
      <c r="P46" s="303"/>
      <c r="Q46" s="303"/>
      <c r="R46" s="303"/>
      <c r="S46" s="303"/>
      <c r="T46" s="303"/>
      <c r="U46" s="303"/>
      <c r="V46" s="304"/>
      <c r="W46" s="14"/>
    </row>
    <row r="47" spans="1:23" x14ac:dyDescent="0.25">
      <c r="A47" s="13"/>
      <c r="B47" s="305"/>
      <c r="C47" s="306"/>
      <c r="D47" s="306"/>
      <c r="E47" s="306"/>
      <c r="F47" s="306"/>
      <c r="G47" s="306"/>
      <c r="H47" s="306"/>
      <c r="I47" s="306"/>
      <c r="J47" s="306"/>
      <c r="K47" s="306"/>
      <c r="L47" s="306"/>
      <c r="M47" s="306"/>
      <c r="N47" s="306"/>
      <c r="O47" s="306"/>
      <c r="P47" s="306"/>
      <c r="Q47" s="306"/>
      <c r="R47" s="306"/>
      <c r="S47" s="306"/>
      <c r="T47" s="306"/>
      <c r="U47" s="306"/>
      <c r="V47" s="307"/>
      <c r="W47" s="14"/>
    </row>
    <row r="48" spans="1:23" x14ac:dyDescent="0.25">
      <c r="A48" s="13"/>
      <c r="B48" s="4"/>
      <c r="G48" s="21"/>
      <c r="H48" s="21"/>
      <c r="I48" s="21"/>
      <c r="J48" s="21"/>
      <c r="K48" s="21"/>
      <c r="L48" s="21"/>
      <c r="M48" s="21"/>
      <c r="N48" s="21"/>
      <c r="O48" s="21"/>
      <c r="P48" s="21"/>
      <c r="Q48" s="21"/>
      <c r="R48" s="21"/>
      <c r="S48" s="21"/>
      <c r="T48" s="21"/>
      <c r="U48" s="21"/>
      <c r="V48" s="5"/>
      <c r="W48" s="14"/>
    </row>
    <row r="49" spans="1:23" x14ac:dyDescent="0.25">
      <c r="A49" s="13"/>
      <c r="B49" s="4"/>
      <c r="C49" s="26" t="s">
        <v>457</v>
      </c>
      <c r="D49" s="26">
        <v>2023</v>
      </c>
      <c r="E49" s="26">
        <v>2024</v>
      </c>
      <c r="F49" s="26">
        <v>2025</v>
      </c>
      <c r="G49" s="26">
        <v>2026</v>
      </c>
      <c r="H49" s="26">
        <v>2027</v>
      </c>
      <c r="I49" s="26">
        <v>2028</v>
      </c>
      <c r="J49" s="26">
        <v>2029</v>
      </c>
      <c r="K49" s="26">
        <v>2030</v>
      </c>
      <c r="L49" s="26">
        <v>2031</v>
      </c>
      <c r="M49" s="26">
        <v>2032</v>
      </c>
      <c r="N49" s="21"/>
      <c r="O49" s="21"/>
      <c r="P49" s="21"/>
      <c r="Q49" s="21"/>
      <c r="R49" s="21"/>
      <c r="S49" s="21"/>
      <c r="T49" s="21"/>
      <c r="U49" s="21"/>
      <c r="V49" s="5"/>
      <c r="W49" s="14"/>
    </row>
    <row r="50" spans="1:23" ht="45" x14ac:dyDescent="0.25">
      <c r="A50" s="13"/>
      <c r="B50" s="4"/>
      <c r="C50" s="26" t="s">
        <v>458</v>
      </c>
      <c r="D50" s="114">
        <v>174</v>
      </c>
      <c r="E50" s="114">
        <v>102</v>
      </c>
      <c r="F50" s="114">
        <v>728</v>
      </c>
      <c r="G50" s="114">
        <v>474</v>
      </c>
      <c r="H50" s="114">
        <v>252</v>
      </c>
      <c r="I50" s="114">
        <v>70</v>
      </c>
      <c r="J50" s="114">
        <v>70</v>
      </c>
      <c r="K50" s="114">
        <v>83</v>
      </c>
      <c r="L50" s="114">
        <v>140</v>
      </c>
      <c r="M50" s="114">
        <v>175</v>
      </c>
      <c r="N50" s="21"/>
      <c r="O50" s="21"/>
      <c r="P50" s="21"/>
      <c r="Q50" s="21"/>
      <c r="R50" s="21"/>
      <c r="S50" s="21"/>
      <c r="T50" s="21"/>
      <c r="U50" s="21"/>
      <c r="V50" s="5"/>
      <c r="W50" s="14"/>
    </row>
    <row r="51" spans="1:23" x14ac:dyDescent="0.25">
      <c r="A51" s="13"/>
      <c r="B51" s="4"/>
      <c r="C51" s="65" t="s">
        <v>459</v>
      </c>
      <c r="D51" s="64">
        <v>52</v>
      </c>
      <c r="E51" s="64">
        <v>29</v>
      </c>
      <c r="F51" s="64">
        <v>303</v>
      </c>
      <c r="G51" s="68">
        <v>188</v>
      </c>
      <c r="H51" s="68">
        <v>52</v>
      </c>
      <c r="I51" s="68">
        <v>11</v>
      </c>
      <c r="J51" s="68">
        <v>12</v>
      </c>
      <c r="K51" s="68">
        <v>15</v>
      </c>
      <c r="L51" s="68">
        <v>32</v>
      </c>
      <c r="M51" s="68">
        <v>46</v>
      </c>
      <c r="N51" s="21"/>
      <c r="O51" s="21"/>
      <c r="P51" s="21"/>
      <c r="Q51" s="21"/>
      <c r="R51" s="21"/>
      <c r="S51" s="21"/>
      <c r="T51" s="21"/>
      <c r="U51" s="21"/>
      <c r="V51" s="5"/>
      <c r="W51" s="14"/>
    </row>
    <row r="52" spans="1:23" x14ac:dyDescent="0.25">
      <c r="A52" s="13"/>
      <c r="B52" s="4"/>
      <c r="C52" s="21"/>
      <c r="D52" s="21"/>
      <c r="E52" s="21"/>
      <c r="F52" s="21"/>
      <c r="G52" s="21"/>
      <c r="H52" s="21"/>
      <c r="I52" s="21"/>
      <c r="J52" s="21"/>
      <c r="K52" s="21"/>
      <c r="L52" s="21"/>
      <c r="M52" s="21"/>
      <c r="N52" s="21"/>
      <c r="O52" s="21"/>
      <c r="P52" s="21"/>
      <c r="Q52" s="21"/>
      <c r="R52" s="21"/>
      <c r="S52" s="21"/>
      <c r="T52" s="21"/>
      <c r="U52" s="21"/>
      <c r="V52" s="5"/>
      <c r="W52" s="14"/>
    </row>
    <row r="53" spans="1:23" x14ac:dyDescent="0.25">
      <c r="A53" s="13"/>
      <c r="B53" s="37"/>
      <c r="C53" s="31"/>
      <c r="D53" s="39"/>
      <c r="E53" s="39"/>
      <c r="F53" s="39"/>
      <c r="G53" s="39"/>
      <c r="H53" s="39"/>
      <c r="V53" s="5"/>
      <c r="W53" s="14"/>
    </row>
    <row r="54" spans="1:23" x14ac:dyDescent="0.25">
      <c r="A54" s="13"/>
      <c r="B54" s="302" t="s">
        <v>707</v>
      </c>
      <c r="C54" s="303"/>
      <c r="D54" s="303"/>
      <c r="E54" s="303"/>
      <c r="F54" s="303"/>
      <c r="G54" s="303"/>
      <c r="H54" s="303"/>
      <c r="I54" s="303"/>
      <c r="J54" s="303"/>
      <c r="K54" s="303"/>
      <c r="L54" s="303"/>
      <c r="M54" s="303"/>
      <c r="N54" s="303"/>
      <c r="O54" s="303"/>
      <c r="P54" s="303"/>
      <c r="Q54" s="303"/>
      <c r="R54" s="303"/>
      <c r="S54" s="303"/>
      <c r="T54" s="303"/>
      <c r="U54" s="303"/>
      <c r="V54" s="304"/>
      <c r="W54" s="14"/>
    </row>
    <row r="55" spans="1:23" x14ac:dyDescent="0.25">
      <c r="A55" s="13"/>
      <c r="B55" s="305"/>
      <c r="C55" s="306"/>
      <c r="D55" s="306"/>
      <c r="E55" s="306"/>
      <c r="F55" s="306"/>
      <c r="G55" s="306"/>
      <c r="H55" s="306"/>
      <c r="I55" s="306"/>
      <c r="J55" s="306"/>
      <c r="K55" s="306"/>
      <c r="L55" s="306"/>
      <c r="M55" s="306"/>
      <c r="N55" s="306"/>
      <c r="O55" s="306"/>
      <c r="P55" s="306"/>
      <c r="Q55" s="306"/>
      <c r="R55" s="306"/>
      <c r="S55" s="306"/>
      <c r="T55" s="306"/>
      <c r="U55" s="306"/>
      <c r="V55" s="307"/>
      <c r="W55" s="14"/>
    </row>
    <row r="56" spans="1:23" x14ac:dyDescent="0.25">
      <c r="A56" s="13"/>
      <c r="B56" s="4"/>
      <c r="G56" s="21"/>
      <c r="H56" s="21"/>
      <c r="I56" s="21"/>
      <c r="J56" s="21"/>
      <c r="K56" s="21"/>
      <c r="L56" s="21"/>
      <c r="M56" s="21"/>
      <c r="N56" s="21"/>
      <c r="O56" s="21"/>
      <c r="P56" s="21"/>
      <c r="Q56" s="21"/>
      <c r="R56" s="21"/>
      <c r="S56" s="21"/>
      <c r="T56" s="21"/>
      <c r="U56" s="21"/>
      <c r="V56" s="5"/>
      <c r="W56" s="14"/>
    </row>
    <row r="57" spans="1:23" x14ac:dyDescent="0.25">
      <c r="A57" s="13"/>
      <c r="B57" s="4"/>
      <c r="N57" s="21"/>
      <c r="O57" s="21"/>
      <c r="P57" s="21"/>
      <c r="Q57" s="21"/>
      <c r="R57" s="21"/>
      <c r="S57" s="21"/>
      <c r="T57" s="21"/>
      <c r="U57" s="21"/>
      <c r="V57" s="5"/>
      <c r="W57" s="14"/>
    </row>
    <row r="58" spans="1:23" x14ac:dyDescent="0.25">
      <c r="A58" s="13"/>
      <c r="B58" s="4"/>
      <c r="N58" s="21"/>
      <c r="O58" s="21"/>
      <c r="P58" s="21"/>
      <c r="Q58" s="21"/>
      <c r="R58" s="21"/>
      <c r="S58" s="21"/>
      <c r="T58" s="21"/>
      <c r="U58" s="21"/>
      <c r="V58" s="5"/>
      <c r="W58" s="14"/>
    </row>
    <row r="59" spans="1:23" x14ac:dyDescent="0.25">
      <c r="A59" s="13"/>
      <c r="B59" s="4"/>
      <c r="N59" s="21"/>
      <c r="O59" s="21"/>
      <c r="P59" s="21"/>
      <c r="Q59" s="21"/>
      <c r="R59" s="21"/>
      <c r="S59" s="21"/>
      <c r="T59" s="21"/>
      <c r="U59" s="21"/>
      <c r="V59" s="5"/>
      <c r="W59" s="14"/>
    </row>
    <row r="60" spans="1:23" x14ac:dyDescent="0.25">
      <c r="A60" s="13"/>
      <c r="B60" s="4"/>
      <c r="N60" s="21"/>
      <c r="O60" s="21"/>
      <c r="P60" s="21"/>
      <c r="Q60" s="21"/>
      <c r="R60" s="21"/>
      <c r="S60" s="21"/>
      <c r="T60" s="21"/>
      <c r="U60" s="21"/>
      <c r="V60" s="5"/>
      <c r="W60" s="14"/>
    </row>
    <row r="61" spans="1:23" x14ac:dyDescent="0.25">
      <c r="A61" s="13"/>
      <c r="B61" s="4"/>
      <c r="N61" s="21"/>
      <c r="O61" s="21"/>
      <c r="P61" s="21"/>
      <c r="Q61" s="21"/>
      <c r="R61" s="21"/>
      <c r="S61" s="21"/>
      <c r="T61" s="21"/>
      <c r="U61" s="21"/>
      <c r="V61" s="5"/>
      <c r="W61" s="14"/>
    </row>
    <row r="62" spans="1:23" x14ac:dyDescent="0.25">
      <c r="A62" s="13"/>
      <c r="B62" s="4"/>
      <c r="N62" s="21"/>
      <c r="O62" s="21"/>
      <c r="P62" s="21"/>
      <c r="Q62" s="21"/>
      <c r="R62" s="21"/>
      <c r="S62" s="21"/>
      <c r="T62" s="21"/>
      <c r="U62" s="21"/>
      <c r="V62" s="5"/>
      <c r="W62" s="14"/>
    </row>
    <row r="63" spans="1:23" x14ac:dyDescent="0.25">
      <c r="A63" s="13"/>
      <c r="B63" s="4"/>
      <c r="N63" s="21"/>
      <c r="O63" s="21"/>
      <c r="P63" s="21"/>
      <c r="Q63" s="21"/>
      <c r="R63" s="21"/>
      <c r="S63" s="21"/>
      <c r="T63" s="21"/>
      <c r="U63" s="21"/>
      <c r="V63" s="5"/>
      <c r="W63" s="14"/>
    </row>
    <row r="64" spans="1:23" x14ac:dyDescent="0.25">
      <c r="A64" s="13"/>
      <c r="B64" s="4"/>
      <c r="N64" s="21"/>
      <c r="O64" s="21"/>
      <c r="P64" s="21"/>
      <c r="Q64" s="21"/>
      <c r="R64" s="21"/>
      <c r="S64" s="21"/>
      <c r="T64" s="21"/>
      <c r="U64" s="21"/>
      <c r="V64" s="5"/>
      <c r="W64" s="14"/>
    </row>
    <row r="65" spans="1:23" x14ac:dyDescent="0.25">
      <c r="A65" s="13"/>
      <c r="B65" s="4"/>
      <c r="N65" s="21"/>
      <c r="O65" s="21"/>
      <c r="P65" s="21"/>
      <c r="Q65" s="21"/>
      <c r="R65" s="21"/>
      <c r="S65" s="21"/>
      <c r="T65" s="21"/>
      <c r="U65" s="21"/>
      <c r="V65" s="5"/>
      <c r="W65" s="14"/>
    </row>
    <row r="66" spans="1:23" x14ac:dyDescent="0.25">
      <c r="A66" s="13"/>
      <c r="B66" s="4"/>
      <c r="N66" s="21"/>
      <c r="O66" s="21"/>
      <c r="P66" s="21"/>
      <c r="Q66" s="21"/>
      <c r="R66" s="21"/>
      <c r="S66" s="21"/>
      <c r="T66" s="21"/>
      <c r="U66" s="21"/>
      <c r="V66" s="5"/>
      <c r="W66" s="14"/>
    </row>
    <row r="67" spans="1:23" x14ac:dyDescent="0.25">
      <c r="A67" s="13"/>
      <c r="B67" s="4"/>
      <c r="N67" s="21"/>
      <c r="O67" s="21"/>
      <c r="P67" s="21"/>
      <c r="Q67" s="21"/>
      <c r="R67" s="21"/>
      <c r="S67" s="21"/>
      <c r="T67" s="21"/>
      <c r="U67" s="21"/>
      <c r="V67" s="5"/>
      <c r="W67" s="14"/>
    </row>
    <row r="68" spans="1:23" x14ac:dyDescent="0.25">
      <c r="A68" s="13"/>
      <c r="B68" s="4"/>
      <c r="N68" s="21"/>
      <c r="O68" s="21"/>
      <c r="P68" s="21"/>
      <c r="Q68" s="21"/>
      <c r="R68" s="21"/>
      <c r="S68" s="21"/>
      <c r="T68" s="21"/>
      <c r="U68" s="21"/>
      <c r="V68" s="5"/>
      <c r="W68" s="14"/>
    </row>
    <row r="69" spans="1:23" x14ac:dyDescent="0.25">
      <c r="A69" s="13"/>
      <c r="B69" s="4"/>
      <c r="N69" s="21"/>
      <c r="O69" s="21"/>
      <c r="P69" s="21"/>
      <c r="Q69" s="21"/>
      <c r="R69" s="21"/>
      <c r="S69" s="21"/>
      <c r="T69" s="21"/>
      <c r="U69" s="21"/>
      <c r="V69" s="5"/>
      <c r="W69" s="14"/>
    </row>
    <row r="70" spans="1:23" x14ac:dyDescent="0.25">
      <c r="A70" s="13"/>
      <c r="B70" s="4"/>
      <c r="N70" s="21"/>
      <c r="O70" s="21"/>
      <c r="P70" s="21"/>
      <c r="Q70" s="21"/>
      <c r="R70" s="21"/>
      <c r="S70" s="21"/>
      <c r="T70" s="21"/>
      <c r="U70" s="21"/>
      <c r="V70" s="5"/>
      <c r="W70" s="14"/>
    </row>
    <row r="71" spans="1:23" x14ac:dyDescent="0.25">
      <c r="A71" s="13"/>
      <c r="B71" s="4"/>
      <c r="N71" s="21"/>
      <c r="O71" s="21"/>
      <c r="P71" s="21"/>
      <c r="Q71" s="21"/>
      <c r="R71" s="21"/>
      <c r="S71" s="21"/>
      <c r="T71" s="21"/>
      <c r="U71" s="21"/>
      <c r="V71" s="5"/>
      <c r="W71" s="14"/>
    </row>
    <row r="72" spans="1:23" x14ac:dyDescent="0.25">
      <c r="A72" s="13"/>
      <c r="B72" s="4"/>
      <c r="N72" s="21"/>
      <c r="O72" s="21"/>
      <c r="P72" s="21"/>
      <c r="Q72" s="21"/>
      <c r="R72" s="21"/>
      <c r="S72" s="21"/>
      <c r="T72" s="21"/>
      <c r="U72" s="21"/>
      <c r="V72" s="5"/>
      <c r="W72" s="14"/>
    </row>
    <row r="73" spans="1:23" x14ac:dyDescent="0.25">
      <c r="A73" s="13"/>
      <c r="B73" s="4"/>
      <c r="N73" s="21"/>
      <c r="O73" s="21"/>
      <c r="P73" s="21"/>
      <c r="Q73" s="21"/>
      <c r="R73" s="21"/>
      <c r="S73" s="21"/>
      <c r="T73" s="21"/>
      <c r="U73" s="21"/>
      <c r="V73" s="5"/>
      <c r="W73" s="14"/>
    </row>
    <row r="74" spans="1:23" x14ac:dyDescent="0.25">
      <c r="A74" s="13"/>
      <c r="B74" s="4"/>
      <c r="N74" s="21"/>
      <c r="O74" s="21"/>
      <c r="P74" s="21"/>
      <c r="Q74" s="21"/>
      <c r="R74" s="21"/>
      <c r="S74" s="21"/>
      <c r="T74" s="21"/>
      <c r="U74" s="21"/>
      <c r="V74" s="5"/>
      <c r="W74" s="14"/>
    </row>
    <row r="75" spans="1:23" x14ac:dyDescent="0.25">
      <c r="A75" s="13"/>
      <c r="B75" s="4"/>
      <c r="N75" s="21"/>
      <c r="O75" s="21"/>
      <c r="P75" s="21"/>
      <c r="Q75" s="21"/>
      <c r="R75" s="21"/>
      <c r="S75" s="21"/>
      <c r="T75" s="21"/>
      <c r="U75" s="21"/>
      <c r="V75" s="5"/>
      <c r="W75" s="14"/>
    </row>
    <row r="76" spans="1:23" x14ac:dyDescent="0.25">
      <c r="A76" s="13"/>
      <c r="B76" s="4"/>
      <c r="N76" s="21"/>
      <c r="O76" s="21"/>
      <c r="P76" s="21"/>
      <c r="Q76" s="21"/>
      <c r="R76" s="21"/>
      <c r="S76" s="21"/>
      <c r="T76" s="21"/>
      <c r="U76" s="21"/>
      <c r="V76" s="5"/>
      <c r="W76" s="14"/>
    </row>
    <row r="77" spans="1:23" x14ac:dyDescent="0.25">
      <c r="A77" s="13"/>
      <c r="B77" s="4"/>
      <c r="C77" s="21"/>
      <c r="D77" s="21"/>
      <c r="E77" s="21"/>
      <c r="F77" s="21"/>
      <c r="G77" s="21"/>
      <c r="H77" s="21"/>
      <c r="I77" s="21"/>
      <c r="J77" s="21"/>
      <c r="K77" s="21"/>
      <c r="L77" s="21"/>
      <c r="M77" s="21"/>
      <c r="N77" s="21"/>
      <c r="O77" s="21"/>
      <c r="P77" s="21"/>
      <c r="Q77" s="21"/>
      <c r="R77" s="21"/>
      <c r="S77" s="21"/>
      <c r="T77" s="21"/>
      <c r="U77" s="21"/>
      <c r="V77" s="5"/>
      <c r="W77" s="14"/>
    </row>
    <row r="78" spans="1:23" x14ac:dyDescent="0.25">
      <c r="A78" s="13"/>
      <c r="B78" s="37"/>
      <c r="C78" s="31"/>
      <c r="D78" s="39"/>
      <c r="E78" s="39"/>
      <c r="F78" s="39"/>
      <c r="G78" s="39"/>
      <c r="H78" s="39"/>
      <c r="V78" s="5"/>
      <c r="W78" s="14"/>
    </row>
    <row r="79" spans="1:23" ht="21" x14ac:dyDescent="0.35">
      <c r="A79" s="13"/>
      <c r="B79" s="308" t="s">
        <v>195</v>
      </c>
      <c r="C79" s="309"/>
      <c r="D79" s="309"/>
      <c r="E79" s="309"/>
      <c r="F79" s="309"/>
      <c r="G79" s="309"/>
      <c r="H79" s="309"/>
      <c r="I79" s="309"/>
      <c r="J79" s="309"/>
      <c r="K79" s="309"/>
      <c r="L79" s="309"/>
      <c r="M79" s="309"/>
      <c r="N79" s="309"/>
      <c r="O79" s="309"/>
      <c r="P79" s="309"/>
      <c r="Q79" s="309"/>
      <c r="R79" s="309"/>
      <c r="S79" s="309"/>
      <c r="T79" s="309"/>
      <c r="U79" s="309"/>
      <c r="V79" s="310"/>
      <c r="W79" s="14"/>
    </row>
    <row r="80" spans="1:23" x14ac:dyDescent="0.25">
      <c r="A80" s="13"/>
      <c r="B80" s="30"/>
      <c r="C80" s="31"/>
      <c r="D80" s="31"/>
      <c r="E80" s="31"/>
      <c r="F80" s="31"/>
      <c r="G80" s="31"/>
      <c r="H80" s="31"/>
      <c r="I80" s="31"/>
      <c r="J80" s="31"/>
      <c r="K80" s="31"/>
      <c r="L80" s="31"/>
      <c r="M80" s="31"/>
      <c r="N80" s="31"/>
      <c r="O80" s="31"/>
      <c r="P80" s="31"/>
      <c r="Q80" s="31"/>
      <c r="R80" s="31"/>
      <c r="S80" s="31"/>
      <c r="T80" s="31"/>
      <c r="U80" s="31"/>
      <c r="V80" s="32"/>
      <c r="W80" s="14"/>
    </row>
    <row r="81" spans="1:23" x14ac:dyDescent="0.25">
      <c r="A81" s="13"/>
      <c r="B81" s="302" t="s">
        <v>708</v>
      </c>
      <c r="C81" s="303"/>
      <c r="D81" s="303"/>
      <c r="E81" s="303"/>
      <c r="F81" s="303"/>
      <c r="G81" s="303"/>
      <c r="H81" s="303"/>
      <c r="I81" s="303"/>
      <c r="J81" s="303"/>
      <c r="K81" s="303"/>
      <c r="L81" s="303"/>
      <c r="M81" s="303"/>
      <c r="N81" s="303"/>
      <c r="O81" s="303"/>
      <c r="P81" s="303"/>
      <c r="Q81" s="303"/>
      <c r="R81" s="303"/>
      <c r="S81" s="303"/>
      <c r="T81" s="303"/>
      <c r="U81" s="303"/>
      <c r="V81" s="304"/>
      <c r="W81" s="14"/>
    </row>
    <row r="82" spans="1:23" x14ac:dyDescent="0.25">
      <c r="A82" s="13"/>
      <c r="B82" s="305"/>
      <c r="C82" s="306"/>
      <c r="D82" s="306"/>
      <c r="E82" s="306"/>
      <c r="F82" s="306"/>
      <c r="G82" s="306"/>
      <c r="H82" s="306"/>
      <c r="I82" s="306"/>
      <c r="J82" s="306"/>
      <c r="K82" s="306"/>
      <c r="L82" s="306"/>
      <c r="M82" s="306"/>
      <c r="N82" s="306"/>
      <c r="O82" s="306"/>
      <c r="P82" s="306"/>
      <c r="Q82" s="306"/>
      <c r="R82" s="306"/>
      <c r="S82" s="306"/>
      <c r="T82" s="306"/>
      <c r="U82" s="306"/>
      <c r="V82" s="307"/>
      <c r="W82" s="14"/>
    </row>
    <row r="83" spans="1:23" x14ac:dyDescent="0.25">
      <c r="A83" s="13"/>
      <c r="B83" s="4"/>
      <c r="G83" s="21"/>
      <c r="H83" s="21"/>
      <c r="I83" s="21"/>
      <c r="J83" s="21"/>
      <c r="K83" s="21"/>
      <c r="L83" s="21"/>
      <c r="M83" s="21"/>
      <c r="N83" s="21"/>
      <c r="O83" s="21"/>
      <c r="P83" s="21"/>
      <c r="Q83" s="21"/>
      <c r="R83" s="21"/>
      <c r="S83" s="21"/>
      <c r="T83" s="21"/>
      <c r="U83" s="21"/>
      <c r="V83" s="5"/>
      <c r="W83" s="14"/>
    </row>
    <row r="84" spans="1:23" x14ac:dyDescent="0.25">
      <c r="A84" s="13"/>
      <c r="B84" s="4"/>
      <c r="N84" s="21"/>
      <c r="O84" s="21"/>
      <c r="P84" s="21"/>
      <c r="Q84" s="21"/>
      <c r="R84" s="21"/>
      <c r="S84" s="21"/>
      <c r="T84" s="21"/>
      <c r="U84" s="21"/>
      <c r="V84" s="5"/>
      <c r="W84" s="14"/>
    </row>
    <row r="85" spans="1:23" x14ac:dyDescent="0.25">
      <c r="A85" s="13"/>
      <c r="B85" s="4"/>
      <c r="N85" s="21"/>
      <c r="O85" s="21"/>
      <c r="P85" s="21"/>
      <c r="Q85" s="21"/>
      <c r="R85" s="21"/>
      <c r="S85" s="21"/>
      <c r="T85" s="21"/>
      <c r="U85" s="21"/>
      <c r="V85" s="5"/>
      <c r="W85" s="14"/>
    </row>
    <row r="86" spans="1:23" x14ac:dyDescent="0.25">
      <c r="A86" s="13"/>
      <c r="B86" s="4"/>
      <c r="N86" s="21"/>
      <c r="O86" s="21"/>
      <c r="P86" s="21"/>
      <c r="Q86" s="21"/>
      <c r="R86" s="21"/>
      <c r="S86" s="21"/>
      <c r="T86" s="21"/>
      <c r="U86" s="21"/>
      <c r="V86" s="5"/>
      <c r="W86" s="14"/>
    </row>
    <row r="87" spans="1:23" x14ac:dyDescent="0.25">
      <c r="A87" s="13"/>
      <c r="B87" s="4"/>
      <c r="V87" s="5"/>
      <c r="W87" s="14"/>
    </row>
    <row r="88" spans="1:23" x14ac:dyDescent="0.25">
      <c r="A88" s="13"/>
      <c r="B88" s="4"/>
      <c r="D88" s="21"/>
      <c r="E88" s="21"/>
      <c r="V88" s="5"/>
      <c r="W88" s="14"/>
    </row>
    <row r="89" spans="1:23" x14ac:dyDescent="0.25">
      <c r="A89" s="13"/>
      <c r="B89" s="4"/>
      <c r="V89" s="5"/>
      <c r="W89" s="14"/>
    </row>
    <row r="90" spans="1:23" x14ac:dyDescent="0.25">
      <c r="A90" s="13"/>
      <c r="B90" s="4"/>
      <c r="V90" s="5"/>
      <c r="W90" s="14"/>
    </row>
    <row r="91" spans="1:23" x14ac:dyDescent="0.25">
      <c r="A91" s="13"/>
      <c r="B91" s="4"/>
      <c r="V91" s="5"/>
      <c r="W91" s="14"/>
    </row>
    <row r="92" spans="1:23" x14ac:dyDescent="0.25">
      <c r="A92" s="13"/>
      <c r="B92" s="4"/>
      <c r="V92" s="5"/>
      <c r="W92" s="14"/>
    </row>
    <row r="93" spans="1:23" x14ac:dyDescent="0.25">
      <c r="A93" s="13"/>
      <c r="B93" s="4"/>
      <c r="V93" s="5"/>
      <c r="W93" s="14"/>
    </row>
    <row r="94" spans="1:23" x14ac:dyDescent="0.25">
      <c r="A94" s="13"/>
      <c r="B94" s="4"/>
      <c r="V94" s="5"/>
      <c r="W94" s="14"/>
    </row>
    <row r="95" spans="1:23" x14ac:dyDescent="0.25">
      <c r="A95" s="13"/>
      <c r="B95" s="4"/>
      <c r="V95" s="5"/>
      <c r="W95" s="14"/>
    </row>
    <row r="96" spans="1:23" x14ac:dyDescent="0.25">
      <c r="A96" s="13"/>
      <c r="B96" s="4"/>
      <c r="V96" s="5"/>
      <c r="W96" s="14"/>
    </row>
    <row r="97" spans="1:23" x14ac:dyDescent="0.25">
      <c r="A97" s="13"/>
      <c r="B97" s="4"/>
      <c r="V97" s="5"/>
      <c r="W97" s="14"/>
    </row>
    <row r="98" spans="1:23" x14ac:dyDescent="0.25">
      <c r="A98" s="13"/>
      <c r="B98" s="4"/>
      <c r="V98" s="5"/>
      <c r="W98" s="14"/>
    </row>
    <row r="99" spans="1:23" x14ac:dyDescent="0.25">
      <c r="A99" s="13"/>
      <c r="B99" s="4"/>
      <c r="V99" s="5"/>
      <c r="W99" s="14"/>
    </row>
    <row r="100" spans="1:23" x14ac:dyDescent="0.25">
      <c r="A100" s="13"/>
      <c r="B100" s="4"/>
      <c r="V100" s="5"/>
      <c r="W100" s="14"/>
    </row>
    <row r="101" spans="1:23" x14ac:dyDescent="0.25">
      <c r="A101" s="13"/>
      <c r="B101" s="37"/>
      <c r="C101" s="39"/>
      <c r="D101" s="39"/>
      <c r="E101" s="39"/>
      <c r="F101" s="39"/>
      <c r="G101" s="39"/>
      <c r="H101" s="39"/>
      <c r="V101" s="5"/>
      <c r="W101" s="14"/>
    </row>
    <row r="102" spans="1:23" x14ac:dyDescent="0.25">
      <c r="A102" s="36"/>
      <c r="B102" s="37"/>
      <c r="C102" s="39"/>
      <c r="D102" s="39"/>
      <c r="E102" s="39"/>
      <c r="F102" s="39"/>
      <c r="G102" s="39"/>
      <c r="H102" s="39"/>
      <c r="V102" s="5"/>
      <c r="W102" s="14"/>
    </row>
    <row r="103" spans="1:23" x14ac:dyDescent="0.25">
      <c r="A103" s="36"/>
      <c r="B103" s="37"/>
      <c r="C103" s="39"/>
      <c r="D103" s="39"/>
      <c r="E103" s="39"/>
      <c r="F103" s="39"/>
      <c r="G103" s="39"/>
      <c r="H103" s="39"/>
      <c r="V103" s="5"/>
      <c r="W103" s="14"/>
    </row>
    <row r="104" spans="1:23" x14ac:dyDescent="0.25">
      <c r="A104" s="36"/>
      <c r="B104" s="37"/>
      <c r="C104" s="39"/>
      <c r="D104" s="39"/>
      <c r="E104" s="39"/>
      <c r="F104" s="39"/>
      <c r="G104" s="39"/>
      <c r="H104" s="39"/>
      <c r="V104" s="5"/>
      <c r="W104" s="14"/>
    </row>
    <row r="105" spans="1:23" x14ac:dyDescent="0.25">
      <c r="A105" s="36"/>
      <c r="B105" s="37"/>
      <c r="C105" s="39"/>
      <c r="D105" s="39"/>
      <c r="E105" s="39"/>
      <c r="F105" s="39"/>
      <c r="G105" s="39"/>
      <c r="H105" s="39"/>
      <c r="V105" s="5"/>
      <c r="W105" s="14"/>
    </row>
    <row r="106" spans="1:23" x14ac:dyDescent="0.25">
      <c r="A106" s="36"/>
      <c r="B106" s="37"/>
      <c r="C106" s="39"/>
      <c r="D106" s="39"/>
      <c r="E106" s="39"/>
      <c r="F106" s="39"/>
      <c r="G106" s="39"/>
      <c r="H106" s="39"/>
      <c r="V106" s="5"/>
      <c r="W106" s="14"/>
    </row>
    <row r="107" spans="1:23" x14ac:dyDescent="0.25">
      <c r="A107" s="36"/>
      <c r="B107" s="37"/>
      <c r="C107" s="39"/>
      <c r="D107" s="39"/>
      <c r="E107" s="39"/>
      <c r="F107" s="39"/>
      <c r="G107" s="39"/>
      <c r="H107" s="39"/>
      <c r="V107" s="5"/>
      <c r="W107" s="14"/>
    </row>
    <row r="108" spans="1:23" x14ac:dyDescent="0.25">
      <c r="A108" s="36"/>
      <c r="B108" s="37"/>
      <c r="C108" s="39"/>
      <c r="D108" s="39"/>
      <c r="E108" s="39"/>
      <c r="F108" s="39"/>
      <c r="G108" s="39"/>
      <c r="H108" s="39"/>
      <c r="V108" s="5"/>
      <c r="W108" s="14"/>
    </row>
    <row r="109" spans="1:23" x14ac:dyDescent="0.25">
      <c r="A109" s="36"/>
      <c r="B109" s="37"/>
      <c r="C109" s="39"/>
      <c r="D109" s="39"/>
      <c r="E109" s="39"/>
      <c r="F109" s="39"/>
      <c r="G109" s="39"/>
      <c r="H109" s="39"/>
      <c r="V109" s="5"/>
      <c r="W109" s="14"/>
    </row>
    <row r="110" spans="1:23" x14ac:dyDescent="0.25">
      <c r="A110" s="36"/>
      <c r="B110" s="37"/>
      <c r="C110" s="31"/>
      <c r="D110" s="39"/>
      <c r="E110" s="39"/>
      <c r="F110" s="39"/>
      <c r="G110" s="39"/>
      <c r="H110" s="39"/>
      <c r="V110" s="5"/>
      <c r="W110" s="14"/>
    </row>
    <row r="111" spans="1:23" x14ac:dyDescent="0.25">
      <c r="A111" s="36"/>
      <c r="B111" s="37"/>
      <c r="C111" s="26" t="s">
        <v>204</v>
      </c>
      <c r="D111" s="26">
        <v>2023</v>
      </c>
      <c r="E111" s="26">
        <v>2024</v>
      </c>
      <c r="F111" s="26">
        <v>2025</v>
      </c>
      <c r="G111" s="26">
        <v>2026</v>
      </c>
      <c r="H111" s="26">
        <v>2027</v>
      </c>
      <c r="I111" s="26">
        <v>2028</v>
      </c>
      <c r="J111" s="26">
        <v>2029</v>
      </c>
      <c r="K111" s="26">
        <v>2030</v>
      </c>
      <c r="L111" s="26">
        <v>2031</v>
      </c>
      <c r="M111" s="26">
        <v>2032</v>
      </c>
      <c r="V111" s="5"/>
      <c r="W111" s="14"/>
    </row>
    <row r="112" spans="1:23" x14ac:dyDescent="0.25">
      <c r="A112" s="36"/>
      <c r="B112" s="37"/>
      <c r="C112" s="65" t="s">
        <v>198</v>
      </c>
      <c r="D112" s="115">
        <v>10</v>
      </c>
      <c r="E112" s="115">
        <v>-40</v>
      </c>
      <c r="F112" s="115">
        <v>-170</v>
      </c>
      <c r="G112" s="115">
        <v>-50</v>
      </c>
      <c r="H112" s="115">
        <v>510</v>
      </c>
      <c r="I112" s="115">
        <v>520</v>
      </c>
      <c r="J112" s="115">
        <v>530</v>
      </c>
      <c r="K112" s="115">
        <v>550</v>
      </c>
      <c r="L112" s="115">
        <v>560</v>
      </c>
      <c r="M112" s="115">
        <v>560</v>
      </c>
      <c r="V112" s="5"/>
      <c r="W112" s="14"/>
    </row>
    <row r="113" spans="1:23" x14ac:dyDescent="0.25">
      <c r="A113" s="36"/>
      <c r="B113" s="37"/>
      <c r="C113" s="65" t="s">
        <v>199</v>
      </c>
      <c r="D113" s="115">
        <v>-30</v>
      </c>
      <c r="E113" s="115">
        <v>-110</v>
      </c>
      <c r="F113" s="115">
        <v>-240</v>
      </c>
      <c r="G113" s="115">
        <v>-150</v>
      </c>
      <c r="H113" s="115">
        <v>400</v>
      </c>
      <c r="I113" s="115">
        <v>400</v>
      </c>
      <c r="J113" s="115">
        <v>390</v>
      </c>
      <c r="K113" s="115">
        <v>400</v>
      </c>
      <c r="L113" s="115">
        <v>380</v>
      </c>
      <c r="M113" s="115">
        <v>350</v>
      </c>
      <c r="V113" s="5"/>
      <c r="W113" s="14"/>
    </row>
    <row r="114" spans="1:23" x14ac:dyDescent="0.25">
      <c r="A114" s="36"/>
      <c r="B114" s="37"/>
      <c r="C114" s="65" t="s">
        <v>200</v>
      </c>
      <c r="D114" s="115">
        <v>-70</v>
      </c>
      <c r="E114" s="115">
        <v>-180</v>
      </c>
      <c r="F114" s="115">
        <v>-330</v>
      </c>
      <c r="G114" s="115">
        <v>-250</v>
      </c>
      <c r="H114" s="115">
        <v>310</v>
      </c>
      <c r="I114" s="115">
        <v>290</v>
      </c>
      <c r="J114" s="115">
        <v>270</v>
      </c>
      <c r="K114" s="115">
        <v>270</v>
      </c>
      <c r="L114" s="115">
        <v>250</v>
      </c>
      <c r="M114" s="115">
        <v>220</v>
      </c>
      <c r="V114" s="5"/>
      <c r="W114" s="14"/>
    </row>
    <row r="115" spans="1:23" x14ac:dyDescent="0.25">
      <c r="A115" s="36"/>
      <c r="B115" s="37"/>
      <c r="D115" s="21"/>
      <c r="E115" s="21"/>
      <c r="F115" s="21"/>
      <c r="G115" s="21"/>
      <c r="H115" s="21"/>
      <c r="I115" s="21"/>
      <c r="J115" s="21"/>
      <c r="K115" s="21"/>
      <c r="L115" s="21"/>
      <c r="M115" s="21"/>
      <c r="V115" s="5"/>
      <c r="W115" s="14"/>
    </row>
    <row r="116" spans="1:23" ht="30" x14ac:dyDescent="0.25">
      <c r="A116" s="36"/>
      <c r="B116" s="37"/>
      <c r="C116" s="56" t="s">
        <v>201</v>
      </c>
      <c r="D116" s="57"/>
      <c r="E116" s="57"/>
      <c r="F116" s="57"/>
      <c r="G116" s="57"/>
      <c r="H116" s="57"/>
      <c r="I116" s="57"/>
      <c r="J116" s="57"/>
      <c r="K116" s="57"/>
      <c r="L116" s="57"/>
      <c r="M116" s="58"/>
      <c r="V116" s="5"/>
      <c r="W116" s="14"/>
    </row>
    <row r="117" spans="1:23" x14ac:dyDescent="0.25">
      <c r="A117" s="36"/>
      <c r="B117" s="37"/>
      <c r="C117" s="66" t="s">
        <v>460</v>
      </c>
      <c r="D117" s="64">
        <v>-230</v>
      </c>
      <c r="E117" s="64">
        <v>-310</v>
      </c>
      <c r="F117" s="64">
        <v>-440</v>
      </c>
      <c r="G117" s="64">
        <v>-350</v>
      </c>
      <c r="H117" s="64">
        <v>200</v>
      </c>
      <c r="I117" s="64">
        <v>200</v>
      </c>
      <c r="J117" s="64">
        <v>190</v>
      </c>
      <c r="K117" s="64">
        <v>200</v>
      </c>
      <c r="L117" s="64">
        <v>180</v>
      </c>
      <c r="M117" s="64">
        <v>150</v>
      </c>
      <c r="V117" s="5"/>
      <c r="W117" s="14"/>
    </row>
    <row r="118" spans="1:23" ht="30" x14ac:dyDescent="0.25">
      <c r="A118" s="36"/>
      <c r="B118" s="37"/>
      <c r="C118" s="67" t="s">
        <v>461</v>
      </c>
      <c r="D118" s="64">
        <v>-230</v>
      </c>
      <c r="E118" s="64">
        <v>-310</v>
      </c>
      <c r="F118" s="64">
        <v>-440</v>
      </c>
      <c r="G118" s="64">
        <v>-350</v>
      </c>
      <c r="H118" s="64">
        <v>-360</v>
      </c>
      <c r="I118" s="64">
        <v>-360</v>
      </c>
      <c r="J118" s="64">
        <v>-370</v>
      </c>
      <c r="K118" s="64">
        <v>-360</v>
      </c>
      <c r="L118" s="64">
        <v>-380</v>
      </c>
      <c r="M118" s="64">
        <v>-420</v>
      </c>
      <c r="V118" s="5"/>
      <c r="W118" s="14"/>
    </row>
    <row r="119" spans="1:23" x14ac:dyDescent="0.25">
      <c r="A119" s="36"/>
      <c r="B119" s="37"/>
      <c r="C119" s="67" t="s">
        <v>462</v>
      </c>
      <c r="D119" s="64">
        <v>-30</v>
      </c>
      <c r="E119" s="64">
        <v>-180</v>
      </c>
      <c r="F119" s="64">
        <v>-240</v>
      </c>
      <c r="G119" s="64">
        <v>440</v>
      </c>
      <c r="H119" s="64">
        <v>400</v>
      </c>
      <c r="I119" s="64">
        <v>400</v>
      </c>
      <c r="J119" s="64">
        <v>390</v>
      </c>
      <c r="K119" s="64">
        <v>400</v>
      </c>
      <c r="L119" s="64">
        <v>380</v>
      </c>
      <c r="M119" s="64">
        <v>350</v>
      </c>
      <c r="V119" s="5"/>
      <c r="W119" s="14"/>
    </row>
    <row r="120" spans="1:23" x14ac:dyDescent="0.25">
      <c r="A120" s="36"/>
      <c r="B120" s="37"/>
      <c r="C120" s="67" t="s">
        <v>463</v>
      </c>
      <c r="D120" s="64">
        <v>-30</v>
      </c>
      <c r="E120" s="64">
        <v>270</v>
      </c>
      <c r="F120" s="64">
        <v>130</v>
      </c>
      <c r="G120" s="64">
        <v>220</v>
      </c>
      <c r="H120" s="64">
        <v>400</v>
      </c>
      <c r="I120" s="64">
        <v>400</v>
      </c>
      <c r="J120" s="64">
        <v>390</v>
      </c>
      <c r="K120" s="64">
        <v>400</v>
      </c>
      <c r="L120" s="64">
        <v>380</v>
      </c>
      <c r="M120" s="64">
        <v>350</v>
      </c>
      <c r="V120" s="5"/>
      <c r="W120" s="14"/>
    </row>
    <row r="121" spans="1:23" x14ac:dyDescent="0.25">
      <c r="A121" s="36"/>
      <c r="B121" s="37"/>
      <c r="V121" s="5"/>
      <c r="W121" s="14"/>
    </row>
    <row r="122" spans="1:23" x14ac:dyDescent="0.25">
      <c r="A122" s="36"/>
      <c r="B122" s="37"/>
      <c r="C122" s="31"/>
      <c r="D122" s="39"/>
      <c r="E122" s="39"/>
      <c r="F122" s="39"/>
      <c r="G122" s="39"/>
      <c r="H122" s="39"/>
      <c r="V122" s="5"/>
      <c r="W122" s="14"/>
    </row>
    <row r="123" spans="1:23" x14ac:dyDescent="0.25">
      <c r="A123" s="36"/>
      <c r="B123" s="302" t="s">
        <v>709</v>
      </c>
      <c r="C123" s="303"/>
      <c r="D123" s="303"/>
      <c r="E123" s="303"/>
      <c r="F123" s="303"/>
      <c r="G123" s="303"/>
      <c r="H123" s="303"/>
      <c r="I123" s="303"/>
      <c r="J123" s="303"/>
      <c r="K123" s="303"/>
      <c r="L123" s="303"/>
      <c r="M123" s="303"/>
      <c r="N123" s="303"/>
      <c r="O123" s="303"/>
      <c r="P123" s="303"/>
      <c r="Q123" s="303"/>
      <c r="R123" s="303"/>
      <c r="S123" s="303"/>
      <c r="T123" s="303"/>
      <c r="U123" s="303"/>
      <c r="V123" s="304"/>
      <c r="W123" s="14"/>
    </row>
    <row r="124" spans="1:23" x14ac:dyDescent="0.25">
      <c r="A124" s="36"/>
      <c r="B124" s="305"/>
      <c r="C124" s="306"/>
      <c r="D124" s="306"/>
      <c r="E124" s="306"/>
      <c r="F124" s="306"/>
      <c r="G124" s="306"/>
      <c r="H124" s="306"/>
      <c r="I124" s="306"/>
      <c r="J124" s="306"/>
      <c r="K124" s="306"/>
      <c r="L124" s="306"/>
      <c r="M124" s="306"/>
      <c r="N124" s="306"/>
      <c r="O124" s="306"/>
      <c r="P124" s="306"/>
      <c r="Q124" s="306"/>
      <c r="R124" s="306"/>
      <c r="S124" s="306"/>
      <c r="T124" s="306"/>
      <c r="U124" s="306"/>
      <c r="V124" s="307"/>
      <c r="W124" s="14"/>
    </row>
    <row r="125" spans="1:23" x14ac:dyDescent="0.25">
      <c r="A125" s="36"/>
      <c r="B125" s="37"/>
      <c r="C125" s="31"/>
      <c r="D125" s="39"/>
      <c r="E125" s="39"/>
      <c r="F125" s="39"/>
      <c r="G125" s="39"/>
      <c r="H125" s="39"/>
      <c r="V125" s="5"/>
      <c r="W125" s="14"/>
    </row>
    <row r="126" spans="1:23" x14ac:dyDescent="0.25">
      <c r="A126" s="36"/>
      <c r="B126" s="37"/>
      <c r="C126" s="26" t="s">
        <v>203</v>
      </c>
      <c r="D126" s="26">
        <v>2023</v>
      </c>
      <c r="E126" s="26">
        <v>2024</v>
      </c>
      <c r="F126" s="26">
        <v>2025</v>
      </c>
      <c r="G126" s="26">
        <v>2026</v>
      </c>
      <c r="H126" s="26">
        <v>2027</v>
      </c>
      <c r="I126" s="26">
        <v>2028</v>
      </c>
      <c r="J126" s="26">
        <v>2029</v>
      </c>
      <c r="K126" s="26">
        <v>2030</v>
      </c>
      <c r="L126" s="26">
        <v>2031</v>
      </c>
      <c r="M126" s="26">
        <v>2032</v>
      </c>
      <c r="V126" s="5"/>
      <c r="W126" s="14"/>
    </row>
    <row r="127" spans="1:23" ht="45" x14ac:dyDescent="0.25">
      <c r="A127" s="36"/>
      <c r="B127" s="37"/>
      <c r="C127" s="26" t="s">
        <v>458</v>
      </c>
      <c r="D127" s="114">
        <v>6.5</v>
      </c>
      <c r="E127" s="114">
        <v>15.7</v>
      </c>
      <c r="F127" s="114">
        <v>50.4</v>
      </c>
      <c r="G127" s="114">
        <v>21.5</v>
      </c>
      <c r="H127" s="114">
        <v>0.2</v>
      </c>
      <c r="I127" s="114">
        <v>0.2</v>
      </c>
      <c r="J127" s="114">
        <v>0.2</v>
      </c>
      <c r="K127" s="114">
        <v>0.2</v>
      </c>
      <c r="L127" s="114">
        <v>0.2</v>
      </c>
      <c r="M127" s="114">
        <v>0.3</v>
      </c>
      <c r="V127" s="5"/>
      <c r="W127" s="14"/>
    </row>
    <row r="128" spans="1:23" ht="15" customHeight="1" x14ac:dyDescent="0.25">
      <c r="A128" s="36"/>
      <c r="B128" s="37"/>
      <c r="C128" s="65" t="s">
        <v>459</v>
      </c>
      <c r="D128" s="64">
        <v>1.2</v>
      </c>
      <c r="E128" s="64">
        <v>3.2</v>
      </c>
      <c r="F128" s="68">
        <v>12.8</v>
      </c>
      <c r="G128" s="64">
        <v>4.8</v>
      </c>
      <c r="H128" s="64">
        <v>0</v>
      </c>
      <c r="I128" s="64">
        <v>0</v>
      </c>
      <c r="J128" s="64">
        <v>0</v>
      </c>
      <c r="K128" s="64">
        <v>0</v>
      </c>
      <c r="L128" s="64">
        <v>0</v>
      </c>
      <c r="M128" s="64">
        <v>0</v>
      </c>
      <c r="V128" s="5"/>
      <c r="W128" s="14"/>
    </row>
    <row r="129" spans="1:23" x14ac:dyDescent="0.25">
      <c r="A129" s="36"/>
      <c r="B129" s="37"/>
      <c r="C129" s="31"/>
      <c r="D129" s="39"/>
      <c r="E129" s="39"/>
      <c r="F129" s="39"/>
      <c r="G129" s="39"/>
      <c r="H129" s="39"/>
      <c r="V129" s="5"/>
      <c r="W129" s="14"/>
    </row>
    <row r="130" spans="1:23" x14ac:dyDescent="0.25">
      <c r="A130" s="36"/>
      <c r="B130" s="37"/>
      <c r="C130" s="31"/>
      <c r="D130" s="39"/>
      <c r="E130" s="39"/>
      <c r="F130" s="39"/>
      <c r="G130" s="39"/>
      <c r="H130" s="39"/>
      <c r="V130" s="5"/>
      <c r="W130" s="14"/>
    </row>
    <row r="131" spans="1:23" ht="21" x14ac:dyDescent="0.35">
      <c r="A131" s="36"/>
      <c r="B131" s="308" t="s">
        <v>194</v>
      </c>
      <c r="C131" s="309"/>
      <c r="D131" s="309"/>
      <c r="E131" s="309"/>
      <c r="F131" s="309"/>
      <c r="G131" s="309"/>
      <c r="H131" s="309"/>
      <c r="I131" s="309"/>
      <c r="J131" s="309"/>
      <c r="K131" s="309"/>
      <c r="L131" s="309"/>
      <c r="M131" s="309"/>
      <c r="N131" s="309"/>
      <c r="O131" s="309"/>
      <c r="P131" s="309"/>
      <c r="Q131" s="309"/>
      <c r="R131" s="309"/>
      <c r="S131" s="309"/>
      <c r="T131" s="309"/>
      <c r="U131" s="309"/>
      <c r="V131" s="310"/>
      <c r="W131" s="14"/>
    </row>
    <row r="132" spans="1:23" x14ac:dyDescent="0.25">
      <c r="A132" s="13"/>
      <c r="B132" s="30"/>
      <c r="C132" s="31"/>
      <c r="D132" s="31"/>
      <c r="E132" s="31"/>
      <c r="F132" s="31"/>
      <c r="G132" s="31"/>
      <c r="H132" s="31"/>
      <c r="I132" s="31"/>
      <c r="J132" s="31"/>
      <c r="K132" s="31"/>
      <c r="L132" s="31"/>
      <c r="M132" s="31"/>
      <c r="N132" s="31"/>
      <c r="O132" s="31"/>
      <c r="P132" s="31"/>
      <c r="Q132" s="31"/>
      <c r="R132" s="31"/>
      <c r="S132" s="31"/>
      <c r="T132" s="31"/>
      <c r="U132" s="31"/>
      <c r="V132" s="32"/>
      <c r="W132" s="14"/>
    </row>
    <row r="133" spans="1:23" x14ac:dyDescent="0.25">
      <c r="A133" s="13"/>
      <c r="B133" s="302" t="s">
        <v>710</v>
      </c>
      <c r="C133" s="303"/>
      <c r="D133" s="303"/>
      <c r="E133" s="303"/>
      <c r="F133" s="303"/>
      <c r="G133" s="303"/>
      <c r="H133" s="303"/>
      <c r="I133" s="303"/>
      <c r="J133" s="303"/>
      <c r="K133" s="303"/>
      <c r="L133" s="303"/>
      <c r="M133" s="303"/>
      <c r="N133" s="303"/>
      <c r="O133" s="303"/>
      <c r="P133" s="303"/>
      <c r="Q133" s="303"/>
      <c r="R133" s="303"/>
      <c r="S133" s="303"/>
      <c r="T133" s="303"/>
      <c r="U133" s="303"/>
      <c r="V133" s="304"/>
      <c r="W133" s="14"/>
    </row>
    <row r="134" spans="1:23" x14ac:dyDescent="0.25">
      <c r="A134" s="13"/>
      <c r="B134" s="305"/>
      <c r="C134" s="306"/>
      <c r="D134" s="306"/>
      <c r="E134" s="306"/>
      <c r="F134" s="306"/>
      <c r="G134" s="306"/>
      <c r="H134" s="306"/>
      <c r="I134" s="306"/>
      <c r="J134" s="306"/>
      <c r="K134" s="306"/>
      <c r="L134" s="306"/>
      <c r="M134" s="306"/>
      <c r="N134" s="306"/>
      <c r="O134" s="306"/>
      <c r="P134" s="306"/>
      <c r="Q134" s="306"/>
      <c r="R134" s="306"/>
      <c r="S134" s="306"/>
      <c r="T134" s="306"/>
      <c r="U134" s="306"/>
      <c r="V134" s="307"/>
      <c r="W134" s="14"/>
    </row>
    <row r="135" spans="1:23" x14ac:dyDescent="0.25">
      <c r="A135" s="13"/>
      <c r="B135" s="4"/>
      <c r="G135" s="21"/>
      <c r="H135" s="21"/>
      <c r="I135" s="21"/>
      <c r="J135" s="21"/>
      <c r="K135" s="21"/>
      <c r="L135" s="21"/>
      <c r="M135" s="21"/>
      <c r="N135" s="21"/>
      <c r="O135" s="21"/>
      <c r="P135" s="21"/>
      <c r="Q135" s="21"/>
      <c r="R135" s="21"/>
      <c r="S135" s="21"/>
      <c r="T135" s="21"/>
      <c r="U135" s="21"/>
      <c r="V135" s="5"/>
      <c r="W135" s="14"/>
    </row>
    <row r="136" spans="1:23" x14ac:dyDescent="0.25">
      <c r="A136" s="13"/>
      <c r="B136" s="4"/>
      <c r="N136" s="21"/>
      <c r="O136" s="21"/>
      <c r="P136" s="21"/>
      <c r="Q136" s="21"/>
      <c r="R136" s="21"/>
      <c r="S136" s="21"/>
      <c r="T136" s="21"/>
      <c r="U136" s="21"/>
      <c r="V136" s="5"/>
      <c r="W136" s="14"/>
    </row>
    <row r="137" spans="1:23" x14ac:dyDescent="0.25">
      <c r="A137" s="13"/>
      <c r="B137" s="4"/>
      <c r="N137" s="21"/>
      <c r="O137" s="21"/>
      <c r="P137" s="21"/>
      <c r="Q137" s="21"/>
      <c r="R137" s="21"/>
      <c r="S137" s="21"/>
      <c r="T137" s="21"/>
      <c r="U137" s="21"/>
      <c r="V137" s="5"/>
      <c r="W137" s="14"/>
    </row>
    <row r="138" spans="1:23" x14ac:dyDescent="0.25">
      <c r="A138" s="13"/>
      <c r="B138" s="4"/>
      <c r="N138" s="21"/>
      <c r="O138" s="21"/>
      <c r="P138" s="21"/>
      <c r="Q138" s="21"/>
      <c r="R138" s="21"/>
      <c r="S138" s="21"/>
      <c r="T138" s="21"/>
      <c r="U138" s="21"/>
      <c r="V138" s="5"/>
      <c r="W138" s="14"/>
    </row>
    <row r="139" spans="1:23" x14ac:dyDescent="0.25">
      <c r="A139" s="13"/>
      <c r="B139" s="4"/>
      <c r="V139" s="5"/>
      <c r="W139" s="14"/>
    </row>
    <row r="140" spans="1:23" ht="15" customHeight="1" x14ac:dyDescent="0.25">
      <c r="A140" s="13"/>
      <c r="B140" s="4"/>
      <c r="D140" s="21"/>
      <c r="E140" s="21"/>
      <c r="V140" s="5"/>
      <c r="W140" s="14"/>
    </row>
    <row r="141" spans="1:23" x14ac:dyDescent="0.25">
      <c r="A141" s="13"/>
      <c r="B141" s="4"/>
      <c r="V141" s="5"/>
      <c r="W141" s="14"/>
    </row>
    <row r="142" spans="1:23" x14ac:dyDescent="0.25">
      <c r="A142" s="13"/>
      <c r="B142" s="4"/>
      <c r="V142" s="5"/>
      <c r="W142" s="14"/>
    </row>
    <row r="143" spans="1:23" ht="15" customHeight="1" x14ac:dyDescent="0.25">
      <c r="A143" s="13"/>
      <c r="B143" s="4"/>
      <c r="V143" s="5"/>
      <c r="W143" s="14"/>
    </row>
    <row r="144" spans="1:23" x14ac:dyDescent="0.25">
      <c r="A144" s="13"/>
      <c r="B144" s="4"/>
      <c r="Q144" s="122"/>
      <c r="V144" s="5"/>
      <c r="W144" s="14"/>
    </row>
    <row r="145" spans="1:23" x14ac:dyDescent="0.25">
      <c r="A145" s="13"/>
      <c r="B145" s="4"/>
      <c r="V145" s="5"/>
      <c r="W145" s="14"/>
    </row>
    <row r="146" spans="1:23" x14ac:dyDescent="0.25">
      <c r="A146" s="13"/>
      <c r="B146" s="4"/>
      <c r="V146" s="5"/>
      <c r="W146" s="14"/>
    </row>
    <row r="147" spans="1:23" x14ac:dyDescent="0.25">
      <c r="A147" s="13"/>
      <c r="B147" s="4"/>
      <c r="V147" s="5"/>
      <c r="W147" s="14"/>
    </row>
    <row r="148" spans="1:23" x14ac:dyDescent="0.25">
      <c r="A148" s="13"/>
      <c r="B148" s="4"/>
      <c r="V148" s="5"/>
      <c r="W148" s="14"/>
    </row>
    <row r="149" spans="1:23" x14ac:dyDescent="0.25">
      <c r="A149" s="13"/>
      <c r="B149" s="4"/>
      <c r="V149" s="5"/>
      <c r="W149" s="14"/>
    </row>
    <row r="150" spans="1:23" x14ac:dyDescent="0.25">
      <c r="A150" s="13"/>
      <c r="B150" s="4"/>
      <c r="V150" s="5"/>
      <c r="W150" s="14"/>
    </row>
    <row r="151" spans="1:23" x14ac:dyDescent="0.25">
      <c r="A151" s="13"/>
      <c r="B151" s="4"/>
      <c r="V151" s="5"/>
      <c r="W151" s="14"/>
    </row>
    <row r="152" spans="1:23" x14ac:dyDescent="0.25">
      <c r="A152" s="13"/>
      <c r="B152" s="4"/>
      <c r="V152" s="5"/>
      <c r="W152" s="14"/>
    </row>
    <row r="153" spans="1:23" x14ac:dyDescent="0.25">
      <c r="A153" s="13"/>
      <c r="B153" s="4"/>
      <c r="V153" s="5"/>
      <c r="W153" s="14"/>
    </row>
    <row r="154" spans="1:23" x14ac:dyDescent="0.25">
      <c r="A154" s="13"/>
      <c r="B154" s="4"/>
      <c r="V154" s="5"/>
      <c r="W154" s="14"/>
    </row>
    <row r="155" spans="1:23" x14ac:dyDescent="0.25">
      <c r="A155" s="13"/>
      <c r="B155" s="4"/>
      <c r="V155" s="5"/>
      <c r="W155" s="14"/>
    </row>
    <row r="156" spans="1:23" x14ac:dyDescent="0.25">
      <c r="A156" s="13"/>
      <c r="B156" s="4"/>
      <c r="V156" s="5"/>
      <c r="W156" s="14"/>
    </row>
    <row r="157" spans="1:23" x14ac:dyDescent="0.25">
      <c r="A157" s="13"/>
      <c r="B157" s="4"/>
      <c r="V157" s="5"/>
      <c r="W157" s="14"/>
    </row>
    <row r="158" spans="1:23" x14ac:dyDescent="0.25">
      <c r="A158" s="13"/>
      <c r="B158" s="4"/>
      <c r="V158" s="5"/>
      <c r="W158" s="14"/>
    </row>
    <row r="159" spans="1:23" x14ac:dyDescent="0.25">
      <c r="A159" s="13"/>
      <c r="B159" s="4"/>
      <c r="V159" s="5"/>
      <c r="W159" s="14"/>
    </row>
    <row r="160" spans="1:23" x14ac:dyDescent="0.25">
      <c r="A160" s="13"/>
      <c r="B160" s="4"/>
      <c r="V160" s="5"/>
      <c r="W160" s="14"/>
    </row>
    <row r="161" spans="1:23" x14ac:dyDescent="0.25">
      <c r="A161" s="13"/>
      <c r="B161" s="4"/>
      <c r="V161" s="5"/>
      <c r="W161" s="14"/>
    </row>
    <row r="162" spans="1:23" x14ac:dyDescent="0.25">
      <c r="A162" s="13"/>
      <c r="B162" s="37"/>
      <c r="C162" s="39"/>
      <c r="D162" s="39"/>
      <c r="E162" s="39"/>
      <c r="F162" s="39"/>
      <c r="G162" s="39"/>
      <c r="H162" s="39"/>
      <c r="V162" s="5"/>
      <c r="W162" s="14"/>
    </row>
    <row r="163" spans="1:23" x14ac:dyDescent="0.25">
      <c r="A163" s="13"/>
      <c r="B163" s="37"/>
      <c r="C163" s="31"/>
      <c r="D163" s="39"/>
      <c r="E163" s="39"/>
      <c r="F163" s="39"/>
      <c r="G163" s="39"/>
      <c r="H163" s="39"/>
      <c r="V163" s="5"/>
      <c r="W163" s="14"/>
    </row>
    <row r="164" spans="1:23" x14ac:dyDescent="0.25">
      <c r="A164" s="13"/>
      <c r="B164" s="37"/>
      <c r="C164" s="26" t="s">
        <v>204</v>
      </c>
      <c r="D164" s="26">
        <v>2026</v>
      </c>
      <c r="E164" s="26">
        <v>2027</v>
      </c>
      <c r="F164" s="26">
        <v>2028</v>
      </c>
      <c r="G164" s="26">
        <v>2029</v>
      </c>
      <c r="H164" s="26">
        <v>2030</v>
      </c>
      <c r="I164" s="26">
        <v>2031</v>
      </c>
      <c r="J164" s="26">
        <v>2032</v>
      </c>
      <c r="V164" s="5"/>
      <c r="W164" s="14"/>
    </row>
    <row r="165" spans="1:23" x14ac:dyDescent="0.25">
      <c r="A165" s="13"/>
      <c r="B165" s="37"/>
      <c r="C165" s="65" t="s">
        <v>198</v>
      </c>
      <c r="D165" s="125">
        <v>-470</v>
      </c>
      <c r="E165" s="125">
        <v>470</v>
      </c>
      <c r="F165" s="125">
        <v>890</v>
      </c>
      <c r="G165" s="125">
        <v>900</v>
      </c>
      <c r="H165" s="125">
        <v>900</v>
      </c>
      <c r="I165" s="125">
        <v>800</v>
      </c>
      <c r="J165" s="125">
        <v>770</v>
      </c>
      <c r="K165" s="62"/>
      <c r="V165" s="5"/>
      <c r="W165" s="14"/>
    </row>
    <row r="166" spans="1:23" x14ac:dyDescent="0.25">
      <c r="A166" s="13"/>
      <c r="B166" s="37"/>
      <c r="C166" s="65" t="s">
        <v>199</v>
      </c>
      <c r="D166" s="125">
        <v>-1020</v>
      </c>
      <c r="E166" s="125">
        <v>-190</v>
      </c>
      <c r="F166" s="125">
        <v>170</v>
      </c>
      <c r="G166" s="125">
        <v>120</v>
      </c>
      <c r="H166" s="125">
        <v>60</v>
      </c>
      <c r="I166" s="125">
        <v>-130</v>
      </c>
      <c r="J166" s="125">
        <v>-270</v>
      </c>
      <c r="V166" s="5"/>
      <c r="W166" s="14"/>
    </row>
    <row r="167" spans="1:23" x14ac:dyDescent="0.25">
      <c r="A167" s="13"/>
      <c r="B167" s="37"/>
      <c r="C167" s="65" t="s">
        <v>200</v>
      </c>
      <c r="D167" s="125">
        <v>-1510</v>
      </c>
      <c r="E167" s="125">
        <v>-780</v>
      </c>
      <c r="F167" s="125">
        <v>-430</v>
      </c>
      <c r="G167" s="125">
        <v>-510</v>
      </c>
      <c r="H167" s="125">
        <v>-590</v>
      </c>
      <c r="I167" s="125">
        <v>-820</v>
      </c>
      <c r="J167" s="125">
        <v>-960</v>
      </c>
      <c r="V167" s="5"/>
      <c r="W167" s="14"/>
    </row>
    <row r="168" spans="1:23" x14ac:dyDescent="0.25">
      <c r="A168" s="13"/>
      <c r="B168" s="37"/>
      <c r="D168" s="21"/>
      <c r="E168" s="21"/>
      <c r="F168" s="21"/>
      <c r="G168" s="21"/>
      <c r="H168" s="21"/>
      <c r="I168" s="21"/>
      <c r="J168" s="21"/>
      <c r="K168" s="21"/>
      <c r="L168" s="21"/>
      <c r="M168" s="21"/>
      <c r="V168" s="5"/>
      <c r="W168" s="14"/>
    </row>
    <row r="169" spans="1:23" x14ac:dyDescent="0.25">
      <c r="A169" s="13"/>
      <c r="B169" s="37"/>
      <c r="C169" s="31"/>
      <c r="D169" s="39"/>
      <c r="E169" s="39"/>
      <c r="F169" s="39"/>
      <c r="G169" s="39"/>
      <c r="H169" s="39"/>
      <c r="V169" s="5"/>
      <c r="W169" s="14"/>
    </row>
    <row r="170" spans="1:23" x14ac:dyDescent="0.25">
      <c r="A170" s="13"/>
      <c r="B170" s="302" t="s">
        <v>711</v>
      </c>
      <c r="C170" s="303"/>
      <c r="D170" s="303"/>
      <c r="E170" s="303"/>
      <c r="F170" s="303"/>
      <c r="G170" s="303"/>
      <c r="H170" s="303"/>
      <c r="I170" s="303"/>
      <c r="J170" s="303"/>
      <c r="K170" s="303"/>
      <c r="L170" s="303"/>
      <c r="M170" s="303"/>
      <c r="N170" s="303"/>
      <c r="O170" s="303"/>
      <c r="P170" s="303"/>
      <c r="Q170" s="303"/>
      <c r="R170" s="303"/>
      <c r="S170" s="303"/>
      <c r="T170" s="303"/>
      <c r="U170" s="303"/>
      <c r="V170" s="304"/>
      <c r="W170" s="14"/>
    </row>
    <row r="171" spans="1:23" x14ac:dyDescent="0.25">
      <c r="A171" s="13"/>
      <c r="B171" s="305"/>
      <c r="C171" s="306"/>
      <c r="D171" s="306"/>
      <c r="E171" s="306"/>
      <c r="F171" s="306"/>
      <c r="G171" s="306"/>
      <c r="H171" s="306"/>
      <c r="I171" s="306"/>
      <c r="J171" s="306"/>
      <c r="K171" s="306"/>
      <c r="L171" s="306"/>
      <c r="M171" s="306"/>
      <c r="N171" s="306"/>
      <c r="O171" s="306"/>
      <c r="P171" s="306"/>
      <c r="Q171" s="306"/>
      <c r="R171" s="306"/>
      <c r="S171" s="306"/>
      <c r="T171" s="306"/>
      <c r="U171" s="306"/>
      <c r="V171" s="307"/>
      <c r="W171" s="14"/>
    </row>
    <row r="172" spans="1:23" x14ac:dyDescent="0.25">
      <c r="A172" s="13"/>
      <c r="B172" s="37"/>
      <c r="C172" s="31"/>
      <c r="D172" s="39"/>
      <c r="E172" s="39"/>
      <c r="F172" s="39"/>
      <c r="G172" s="39"/>
      <c r="H172" s="39"/>
      <c r="V172" s="5"/>
      <c r="W172" s="14"/>
    </row>
    <row r="173" spans="1:23" x14ac:dyDescent="0.25">
      <c r="A173" s="13"/>
      <c r="B173" s="37"/>
      <c r="C173" s="26" t="s">
        <v>203</v>
      </c>
      <c r="D173" s="26">
        <v>2026</v>
      </c>
      <c r="E173" s="26">
        <v>2027</v>
      </c>
      <c r="F173" s="26">
        <v>2028</v>
      </c>
      <c r="G173" s="26">
        <v>2029</v>
      </c>
      <c r="H173" s="26">
        <v>2030</v>
      </c>
      <c r="I173" s="26">
        <v>2031</v>
      </c>
      <c r="J173" s="26">
        <v>2032</v>
      </c>
      <c r="V173" s="5"/>
      <c r="W173" s="14"/>
    </row>
    <row r="174" spans="1:23" ht="45" x14ac:dyDescent="0.25">
      <c r="A174" s="13"/>
      <c r="B174" s="37"/>
      <c r="C174" s="26" t="s">
        <v>458</v>
      </c>
      <c r="D174" s="114">
        <v>285</v>
      </c>
      <c r="E174" s="114">
        <v>12</v>
      </c>
      <c r="F174" s="114">
        <v>3</v>
      </c>
      <c r="G174" s="114">
        <v>3</v>
      </c>
      <c r="H174" s="114">
        <v>5</v>
      </c>
      <c r="I174" s="114">
        <v>10</v>
      </c>
      <c r="J174" s="114">
        <v>15</v>
      </c>
      <c r="V174" s="5"/>
      <c r="W174" s="14"/>
    </row>
    <row r="175" spans="1:23" x14ac:dyDescent="0.25">
      <c r="A175" s="13"/>
      <c r="B175" s="37"/>
      <c r="C175" s="59" t="s">
        <v>459</v>
      </c>
      <c r="D175" s="53">
        <v>17</v>
      </c>
      <c r="E175" s="53">
        <v>0</v>
      </c>
      <c r="F175" s="53">
        <v>0</v>
      </c>
      <c r="G175" s="53">
        <v>0</v>
      </c>
      <c r="H175" s="53">
        <v>0</v>
      </c>
      <c r="I175" s="53">
        <v>0</v>
      </c>
      <c r="J175" s="53">
        <v>0</v>
      </c>
      <c r="V175" s="5"/>
      <c r="W175" s="14"/>
    </row>
    <row r="176" spans="1:23" x14ac:dyDescent="0.25">
      <c r="A176" s="13"/>
      <c r="B176" s="37"/>
      <c r="D176" s="70"/>
      <c r="E176" s="70"/>
      <c r="F176" s="70"/>
      <c r="G176" s="70"/>
      <c r="H176" s="70"/>
      <c r="I176" s="70"/>
      <c r="V176" s="5"/>
      <c r="W176" s="14"/>
    </row>
    <row r="177" spans="1:23" x14ac:dyDescent="0.25">
      <c r="A177" s="13"/>
      <c r="B177" s="37"/>
      <c r="C177" s="31"/>
      <c r="D177" s="39"/>
      <c r="E177" s="39"/>
      <c r="F177" s="39"/>
      <c r="G177" s="39"/>
      <c r="H177" s="39"/>
      <c r="V177" s="5"/>
      <c r="W177" s="14"/>
    </row>
    <row r="178" spans="1:23" x14ac:dyDescent="0.25">
      <c r="A178" s="17"/>
      <c r="B178" s="69"/>
      <c r="C178" s="69"/>
      <c r="D178" s="69"/>
      <c r="E178" s="69"/>
      <c r="F178" s="69"/>
      <c r="G178" s="69"/>
      <c r="H178" s="69"/>
      <c r="I178" s="69"/>
      <c r="J178" s="69"/>
      <c r="K178" s="69"/>
      <c r="L178" s="69"/>
      <c r="M178" s="69"/>
      <c r="N178" s="69"/>
      <c r="O178" s="69"/>
      <c r="P178" s="69"/>
      <c r="Q178" s="69"/>
      <c r="R178" s="69"/>
      <c r="S178" s="69"/>
      <c r="T178" s="69"/>
      <c r="U178" s="69"/>
      <c r="V178" s="69"/>
      <c r="W178" s="18"/>
    </row>
  </sheetData>
  <mergeCells count="11">
    <mergeCell ref="B2:V2"/>
    <mergeCell ref="B6:V7"/>
    <mergeCell ref="B4:V4"/>
    <mergeCell ref="B170:V171"/>
    <mergeCell ref="B133:V134"/>
    <mergeCell ref="B46:V47"/>
    <mergeCell ref="B123:V124"/>
    <mergeCell ref="B79:V79"/>
    <mergeCell ref="B81:V82"/>
    <mergeCell ref="B131:V131"/>
    <mergeCell ref="B54:V55"/>
  </mergeCells>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57DB19-3084-4B4F-86CB-2C094F0FB9EE}">
  <sheetPr>
    <tabColor theme="0"/>
  </sheetPr>
  <dimension ref="A1:Y98"/>
  <sheetViews>
    <sheetView zoomScale="85" zoomScaleNormal="85" workbookViewId="0">
      <selection activeCell="E89" sqref="E89:N89"/>
    </sheetView>
  </sheetViews>
  <sheetFormatPr defaultColWidth="9.140625" defaultRowHeight="15" x14ac:dyDescent="0.25"/>
  <cols>
    <col min="1" max="1" width="3.85546875" style="1" customWidth="1"/>
    <col min="2" max="2" width="3.42578125" style="1" customWidth="1"/>
    <col min="3" max="3" width="27.42578125" style="1" customWidth="1"/>
    <col min="4" max="4" width="19.85546875" style="1" customWidth="1"/>
    <col min="5" max="6" width="9.140625" style="1" customWidth="1"/>
    <col min="7" max="14" width="9.140625" style="1"/>
    <col min="15" max="15" width="16.42578125" style="1" customWidth="1"/>
    <col min="16" max="16" width="14.7109375" style="1" customWidth="1"/>
    <col min="17" max="17" width="9.140625" style="1"/>
    <col min="18" max="18" width="10.28515625" style="1" customWidth="1"/>
    <col min="19" max="20" width="9.140625" style="1"/>
    <col min="21" max="21" width="3.42578125" style="1" customWidth="1"/>
    <col min="22" max="22" width="4" style="1" customWidth="1"/>
    <col min="23" max="16384" width="9.140625" style="1"/>
  </cols>
  <sheetData>
    <row r="1" spans="1:22" x14ac:dyDescent="0.25">
      <c r="A1" s="10"/>
      <c r="B1" s="11"/>
      <c r="C1" s="11"/>
      <c r="D1" s="11"/>
      <c r="E1" s="11"/>
      <c r="F1" s="11"/>
      <c r="G1" s="11"/>
      <c r="H1" s="11"/>
      <c r="I1" s="11"/>
      <c r="J1" s="11"/>
      <c r="K1" s="11"/>
      <c r="L1" s="11"/>
      <c r="M1" s="11"/>
      <c r="N1" s="11"/>
      <c r="O1" s="11"/>
      <c r="P1" s="11"/>
      <c r="Q1" s="11"/>
      <c r="R1" s="11"/>
      <c r="S1" s="11"/>
      <c r="T1" s="11"/>
      <c r="U1" s="11"/>
      <c r="V1" s="12"/>
    </row>
    <row r="2" spans="1:22" ht="31.5" x14ac:dyDescent="0.5">
      <c r="A2" s="36"/>
      <c r="B2" s="323" t="s">
        <v>296</v>
      </c>
      <c r="C2" s="324"/>
      <c r="D2" s="324"/>
      <c r="E2" s="324"/>
      <c r="F2" s="324"/>
      <c r="G2" s="324"/>
      <c r="H2" s="324"/>
      <c r="I2" s="324"/>
      <c r="J2" s="324"/>
      <c r="K2" s="324"/>
      <c r="L2" s="324"/>
      <c r="M2" s="324"/>
      <c r="N2" s="324"/>
      <c r="O2" s="324"/>
      <c r="P2" s="324"/>
      <c r="Q2" s="324"/>
      <c r="R2" s="324"/>
      <c r="S2" s="324"/>
      <c r="T2" s="324"/>
      <c r="U2" s="325"/>
      <c r="V2" s="14"/>
    </row>
    <row r="3" spans="1:22" x14ac:dyDescent="0.25">
      <c r="A3" s="36"/>
      <c r="B3" s="30"/>
      <c r="C3" s="31"/>
      <c r="D3" s="31"/>
      <c r="E3" s="31"/>
      <c r="F3" s="31"/>
      <c r="G3" s="31"/>
      <c r="H3" s="31"/>
      <c r="I3" s="31"/>
      <c r="J3" s="31"/>
      <c r="K3" s="31"/>
      <c r="L3" s="31"/>
      <c r="M3" s="31"/>
      <c r="N3" s="31"/>
      <c r="O3" s="31"/>
      <c r="P3" s="31"/>
      <c r="Q3" s="31"/>
      <c r="R3" s="31"/>
      <c r="S3" s="31"/>
      <c r="T3" s="31"/>
      <c r="U3" s="32"/>
      <c r="V3" s="14"/>
    </row>
    <row r="4" spans="1:22" ht="21" x14ac:dyDescent="0.35">
      <c r="A4" s="36"/>
      <c r="B4" s="320" t="s">
        <v>271</v>
      </c>
      <c r="C4" s="321"/>
      <c r="D4" s="321"/>
      <c r="E4" s="321"/>
      <c r="F4" s="321"/>
      <c r="G4" s="321"/>
      <c r="H4" s="321"/>
      <c r="I4" s="321"/>
      <c r="J4" s="321"/>
      <c r="K4" s="321"/>
      <c r="L4" s="321"/>
      <c r="M4" s="321"/>
      <c r="N4" s="321"/>
      <c r="O4" s="321"/>
      <c r="P4" s="321"/>
      <c r="Q4" s="321"/>
      <c r="R4" s="321"/>
      <c r="S4" s="321"/>
      <c r="T4" s="321"/>
      <c r="U4" s="322"/>
      <c r="V4" s="14"/>
    </row>
    <row r="5" spans="1:22" x14ac:dyDescent="0.25">
      <c r="A5" s="36"/>
      <c r="B5" s="30"/>
      <c r="C5" s="31"/>
      <c r="D5" s="31"/>
      <c r="E5" s="31"/>
      <c r="F5" s="31"/>
      <c r="G5" s="31"/>
      <c r="H5" s="31"/>
      <c r="I5" s="31"/>
      <c r="J5" s="31"/>
      <c r="K5" s="31"/>
      <c r="L5" s="31"/>
      <c r="M5" s="31"/>
      <c r="N5" s="31"/>
      <c r="O5" s="31"/>
      <c r="P5" s="31"/>
      <c r="Q5" s="31"/>
      <c r="R5" s="31"/>
      <c r="S5" s="31"/>
      <c r="T5" s="31"/>
      <c r="U5" s="32"/>
      <c r="V5" s="14"/>
    </row>
    <row r="6" spans="1:22" x14ac:dyDescent="0.25">
      <c r="A6" s="36"/>
      <c r="B6" s="4"/>
      <c r="E6" s="21"/>
      <c r="F6" s="21"/>
      <c r="G6" s="21"/>
      <c r="H6" s="21"/>
      <c r="I6" s="21"/>
      <c r="J6" s="21"/>
      <c r="K6" s="21"/>
      <c r="L6" s="21"/>
      <c r="M6" s="21"/>
      <c r="N6" s="21"/>
      <c r="O6" s="21"/>
      <c r="P6" s="21"/>
      <c r="Q6" s="21"/>
      <c r="R6" s="21"/>
      <c r="S6" s="21"/>
      <c r="T6" s="21"/>
      <c r="U6" s="5"/>
      <c r="V6" s="14"/>
    </row>
    <row r="7" spans="1:22" x14ac:dyDescent="0.25">
      <c r="A7" s="36"/>
      <c r="B7" s="4"/>
      <c r="C7" s="224"/>
      <c r="D7" s="225"/>
      <c r="E7" s="26">
        <v>2023</v>
      </c>
      <c r="F7" s="26">
        <v>2024</v>
      </c>
      <c r="G7" s="26">
        <v>2025</v>
      </c>
      <c r="H7" s="26">
        <v>2026</v>
      </c>
      <c r="I7" s="26">
        <v>2027</v>
      </c>
      <c r="J7" s="26">
        <v>2028</v>
      </c>
      <c r="K7" s="26">
        <v>2029</v>
      </c>
      <c r="L7" s="26">
        <v>2030</v>
      </c>
      <c r="M7" s="26">
        <v>2031</v>
      </c>
      <c r="N7" s="26">
        <v>2032</v>
      </c>
      <c r="O7" s="21"/>
      <c r="P7" s="21"/>
      <c r="Q7" s="21"/>
      <c r="R7" s="21"/>
      <c r="S7" s="21"/>
      <c r="T7" s="21"/>
      <c r="U7" s="5"/>
      <c r="V7" s="14"/>
    </row>
    <row r="8" spans="1:22" x14ac:dyDescent="0.25">
      <c r="A8" s="36"/>
      <c r="B8" s="4"/>
      <c r="C8" s="326" t="s">
        <v>273</v>
      </c>
      <c r="D8" s="327"/>
      <c r="E8" s="124">
        <v>5740</v>
      </c>
      <c r="F8" s="124">
        <v>5900</v>
      </c>
      <c r="G8" s="124">
        <v>6070</v>
      </c>
      <c r="H8" s="124">
        <v>6250</v>
      </c>
      <c r="I8" s="124">
        <v>6380</v>
      </c>
      <c r="J8" s="124">
        <v>6500</v>
      </c>
      <c r="K8" s="124">
        <v>6600</v>
      </c>
      <c r="L8" s="124">
        <v>6730</v>
      </c>
      <c r="M8" s="124">
        <v>6880</v>
      </c>
      <c r="N8" s="124">
        <v>7040</v>
      </c>
      <c r="P8" s="21"/>
      <c r="Q8" s="21"/>
      <c r="R8" s="21"/>
      <c r="S8" s="21"/>
      <c r="T8" s="21"/>
      <c r="U8" s="5"/>
      <c r="V8" s="14"/>
    </row>
    <row r="9" spans="1:22" x14ac:dyDescent="0.25">
      <c r="A9" s="36"/>
      <c r="B9" s="4"/>
      <c r="C9" s="326" t="s">
        <v>274</v>
      </c>
      <c r="D9" s="327"/>
      <c r="E9" s="159">
        <v>375</v>
      </c>
      <c r="F9" s="159">
        <v>375</v>
      </c>
      <c r="G9" s="159">
        <v>375</v>
      </c>
      <c r="H9" s="159">
        <v>375</v>
      </c>
      <c r="I9" s="159">
        <v>525</v>
      </c>
      <c r="J9" s="159">
        <v>525</v>
      </c>
      <c r="K9" s="159">
        <v>525</v>
      </c>
      <c r="L9" s="159">
        <v>525</v>
      </c>
      <c r="M9" s="159">
        <v>525</v>
      </c>
      <c r="N9" s="159">
        <v>525</v>
      </c>
      <c r="O9" s="21"/>
      <c r="P9" s="21"/>
      <c r="Q9" s="21"/>
      <c r="R9" s="21"/>
      <c r="S9" s="21"/>
      <c r="T9" s="21"/>
      <c r="U9" s="5"/>
      <c r="V9" s="14"/>
    </row>
    <row r="10" spans="1:22" x14ac:dyDescent="0.25">
      <c r="A10" s="36"/>
      <c r="B10" s="4"/>
      <c r="C10" s="326" t="s">
        <v>275</v>
      </c>
      <c r="D10" s="327"/>
      <c r="E10" s="159"/>
      <c r="F10" s="159"/>
      <c r="G10" s="159">
        <v>350</v>
      </c>
      <c r="H10" s="159">
        <v>350</v>
      </c>
      <c r="I10" s="159">
        <v>350</v>
      </c>
      <c r="J10" s="159">
        <v>350</v>
      </c>
      <c r="K10" s="159">
        <v>350</v>
      </c>
      <c r="L10" s="159">
        <v>350</v>
      </c>
      <c r="M10" s="159">
        <v>350</v>
      </c>
      <c r="N10" s="159">
        <v>350</v>
      </c>
      <c r="O10" s="21"/>
      <c r="P10" s="21"/>
      <c r="Q10" s="21"/>
      <c r="R10" s="21"/>
      <c r="S10" s="21"/>
      <c r="T10" s="21"/>
      <c r="U10" s="5"/>
      <c r="V10" s="14"/>
    </row>
    <row r="11" spans="1:22" x14ac:dyDescent="0.25">
      <c r="A11" s="36"/>
      <c r="B11" s="4"/>
      <c r="C11" s="326" t="s">
        <v>276</v>
      </c>
      <c r="D11" s="327"/>
      <c r="E11" s="160">
        <v>6115</v>
      </c>
      <c r="F11" s="160">
        <v>6275</v>
      </c>
      <c r="G11" s="160">
        <v>6795</v>
      </c>
      <c r="H11" s="160">
        <v>6975</v>
      </c>
      <c r="I11" s="160">
        <v>7255</v>
      </c>
      <c r="J11" s="160">
        <v>7375</v>
      </c>
      <c r="K11" s="160">
        <v>7475</v>
      </c>
      <c r="L11" s="160">
        <v>7605</v>
      </c>
      <c r="M11" s="160">
        <v>7755</v>
      </c>
      <c r="N11" s="160">
        <v>7915</v>
      </c>
      <c r="O11" s="21"/>
      <c r="P11" s="21"/>
      <c r="Q11" s="21"/>
      <c r="R11" s="21"/>
      <c r="S11" s="21"/>
      <c r="T11" s="21"/>
      <c r="U11" s="5"/>
      <c r="V11" s="14"/>
    </row>
    <row r="12" spans="1:22" x14ac:dyDescent="0.25">
      <c r="A12" s="36"/>
      <c r="B12" s="4"/>
      <c r="C12" s="21"/>
      <c r="D12" s="21"/>
      <c r="E12" s="74"/>
      <c r="F12" s="74"/>
      <c r="G12" s="74"/>
      <c r="H12" s="74"/>
      <c r="I12" s="74"/>
      <c r="J12" s="74"/>
      <c r="K12" s="74"/>
      <c r="L12" s="74"/>
      <c r="M12" s="74"/>
      <c r="N12" s="74"/>
      <c r="O12" s="21"/>
      <c r="P12" s="21"/>
      <c r="Q12" s="21"/>
      <c r="R12" s="21"/>
      <c r="S12" s="21"/>
      <c r="T12" s="21"/>
      <c r="U12" s="5"/>
      <c r="V12" s="14"/>
    </row>
    <row r="13" spans="1:22" x14ac:dyDescent="0.25">
      <c r="A13" s="36"/>
      <c r="B13" s="4"/>
      <c r="C13" s="21"/>
      <c r="D13" s="21"/>
      <c r="E13" s="21"/>
      <c r="F13" s="21"/>
      <c r="G13" s="21"/>
      <c r="H13" s="21"/>
      <c r="I13" s="21"/>
      <c r="J13" s="21"/>
      <c r="K13" s="21"/>
      <c r="L13" s="21"/>
      <c r="M13" s="21"/>
      <c r="N13" s="21"/>
      <c r="O13" s="21"/>
      <c r="P13" s="21"/>
      <c r="Q13" s="21"/>
      <c r="R13" s="21"/>
      <c r="S13" s="21"/>
      <c r="T13" s="21"/>
      <c r="U13" s="5"/>
      <c r="V13" s="14"/>
    </row>
    <row r="14" spans="1:22" ht="21" x14ac:dyDescent="0.35">
      <c r="A14" s="36"/>
      <c r="B14" s="320" t="s">
        <v>272</v>
      </c>
      <c r="C14" s="321"/>
      <c r="D14" s="321"/>
      <c r="E14" s="321"/>
      <c r="F14" s="321"/>
      <c r="G14" s="321"/>
      <c r="H14" s="321"/>
      <c r="I14" s="321"/>
      <c r="J14" s="321"/>
      <c r="K14" s="321"/>
      <c r="L14" s="321"/>
      <c r="M14" s="321"/>
      <c r="N14" s="321"/>
      <c r="O14" s="321"/>
      <c r="P14" s="321"/>
      <c r="Q14" s="321"/>
      <c r="R14" s="321"/>
      <c r="S14" s="321"/>
      <c r="T14" s="321"/>
      <c r="U14" s="322"/>
      <c r="V14" s="14"/>
    </row>
    <row r="15" spans="1:22" x14ac:dyDescent="0.25">
      <c r="A15" s="14"/>
      <c r="V15" s="93"/>
    </row>
    <row r="16" spans="1:22" ht="15" customHeight="1" x14ac:dyDescent="0.25">
      <c r="A16" s="14"/>
      <c r="C16" s="311" t="s">
        <v>390</v>
      </c>
      <c r="D16" s="312"/>
      <c r="E16" s="312"/>
      <c r="F16" s="312"/>
      <c r="G16" s="312"/>
      <c r="H16" s="312"/>
      <c r="I16" s="312"/>
      <c r="J16" s="312"/>
      <c r="K16" s="312"/>
      <c r="L16" s="312"/>
      <c r="M16" s="312"/>
      <c r="N16" s="312"/>
      <c r="O16" s="312"/>
      <c r="P16" s="313"/>
      <c r="V16" s="93"/>
    </row>
    <row r="17" spans="1:22" x14ac:dyDescent="0.25">
      <c r="A17" s="14"/>
      <c r="C17" s="314"/>
      <c r="D17" s="315"/>
      <c r="E17" s="315"/>
      <c r="F17" s="315"/>
      <c r="G17" s="315"/>
      <c r="H17" s="315"/>
      <c r="I17" s="315"/>
      <c r="J17" s="315"/>
      <c r="K17" s="315"/>
      <c r="L17" s="315"/>
      <c r="M17" s="315"/>
      <c r="N17" s="315"/>
      <c r="O17" s="315"/>
      <c r="P17" s="316"/>
      <c r="V17" s="93"/>
    </row>
    <row r="18" spans="1:22" x14ac:dyDescent="0.25">
      <c r="A18" s="14"/>
      <c r="C18" s="314"/>
      <c r="D18" s="315"/>
      <c r="E18" s="315"/>
      <c r="F18" s="315"/>
      <c r="G18" s="315"/>
      <c r="H18" s="315"/>
      <c r="I18" s="315"/>
      <c r="J18" s="315"/>
      <c r="K18" s="315"/>
      <c r="L18" s="315"/>
      <c r="M18" s="315"/>
      <c r="N18" s="315"/>
      <c r="O18" s="315"/>
      <c r="P18" s="316"/>
      <c r="V18" s="93"/>
    </row>
    <row r="19" spans="1:22" x14ac:dyDescent="0.25">
      <c r="A19" s="14"/>
      <c r="C19" s="317"/>
      <c r="D19" s="318"/>
      <c r="E19" s="318"/>
      <c r="F19" s="318"/>
      <c r="G19" s="318"/>
      <c r="H19" s="318"/>
      <c r="I19" s="318"/>
      <c r="J19" s="318"/>
      <c r="K19" s="318"/>
      <c r="L19" s="318"/>
      <c r="M19" s="318"/>
      <c r="N19" s="318"/>
      <c r="O19" s="318"/>
      <c r="P19" s="319"/>
      <c r="V19" s="14"/>
    </row>
    <row r="20" spans="1:22" x14ac:dyDescent="0.25">
      <c r="A20" s="14"/>
      <c r="E20" s="21"/>
      <c r="G20" s="21"/>
      <c r="I20" s="21"/>
      <c r="K20" s="21"/>
      <c r="M20" s="21"/>
      <c r="N20" s="21"/>
      <c r="O20" s="21"/>
      <c r="P20" s="21"/>
      <c r="Q20" s="21"/>
      <c r="R20" s="21"/>
      <c r="S20" s="21"/>
      <c r="T20" s="21"/>
      <c r="U20" s="5"/>
      <c r="V20" s="14"/>
    </row>
    <row r="21" spans="1:22" ht="15" customHeight="1" x14ac:dyDescent="0.25">
      <c r="A21" s="14"/>
      <c r="E21" s="230" t="s">
        <v>765</v>
      </c>
      <c r="F21" s="230"/>
      <c r="G21" s="230"/>
      <c r="H21" s="230"/>
      <c r="I21" s="230"/>
      <c r="J21" s="230"/>
      <c r="K21" s="230"/>
      <c r="L21" s="230"/>
      <c r="M21" s="230"/>
      <c r="N21" s="230"/>
      <c r="O21" s="219" t="s">
        <v>277</v>
      </c>
      <c r="P21" s="219" t="s">
        <v>292</v>
      </c>
      <c r="Q21" s="21"/>
      <c r="R21" s="21"/>
      <c r="S21" s="21"/>
      <c r="T21" s="21"/>
      <c r="U21" s="5"/>
      <c r="V21" s="14"/>
    </row>
    <row r="22" spans="1:22" ht="30.75" customHeight="1" x14ac:dyDescent="0.25">
      <c r="A22" s="36"/>
      <c r="B22" s="4"/>
      <c r="C22" s="26"/>
      <c r="D22" s="26" t="s">
        <v>29</v>
      </c>
      <c r="E22" s="26">
        <v>2023</v>
      </c>
      <c r="F22" s="26">
        <v>2024</v>
      </c>
      <c r="G22" s="26">
        <v>2025</v>
      </c>
      <c r="H22" s="26">
        <v>2026</v>
      </c>
      <c r="I22" s="26">
        <v>2027</v>
      </c>
      <c r="J22" s="26">
        <v>2028</v>
      </c>
      <c r="K22" s="26">
        <v>2029</v>
      </c>
      <c r="L22" s="26">
        <v>2030</v>
      </c>
      <c r="M22" s="26">
        <v>2031</v>
      </c>
      <c r="N22" s="26">
        <v>2032</v>
      </c>
      <c r="O22" s="220"/>
      <c r="P22" s="220"/>
      <c r="Q22" s="21"/>
      <c r="R22" s="21"/>
      <c r="S22" s="21"/>
      <c r="T22" s="21"/>
      <c r="U22" s="5"/>
      <c r="V22" s="14"/>
    </row>
    <row r="23" spans="1:22" x14ac:dyDescent="0.25">
      <c r="A23" s="36"/>
      <c r="B23" s="4"/>
      <c r="C23" s="219" t="s">
        <v>32</v>
      </c>
      <c r="D23" s="157" t="s">
        <v>3</v>
      </c>
      <c r="E23" s="156">
        <v>90</v>
      </c>
      <c r="F23" s="158"/>
      <c r="G23" s="158"/>
      <c r="H23" s="158"/>
      <c r="I23" s="158"/>
      <c r="J23" s="158"/>
      <c r="K23" s="158"/>
      <c r="L23" s="158"/>
      <c r="M23" s="158"/>
      <c r="N23" s="158"/>
      <c r="O23" s="161">
        <v>2.1000000000000001E-2</v>
      </c>
      <c r="P23" s="162">
        <v>1</v>
      </c>
      <c r="Q23" s="91"/>
      <c r="R23" s="92"/>
      <c r="S23" s="21"/>
      <c r="T23" s="21"/>
      <c r="U23" s="5"/>
      <c r="V23" s="14"/>
    </row>
    <row r="24" spans="1:22" x14ac:dyDescent="0.25">
      <c r="A24" s="36"/>
      <c r="B24" s="4"/>
      <c r="C24" s="243"/>
      <c r="D24" s="157" t="s">
        <v>35</v>
      </c>
      <c r="E24" s="156">
        <v>90</v>
      </c>
      <c r="F24" s="156">
        <v>90</v>
      </c>
      <c r="G24" s="156">
        <v>90</v>
      </c>
      <c r="H24" s="156">
        <v>90</v>
      </c>
      <c r="I24" s="156">
        <v>90</v>
      </c>
      <c r="J24" s="156">
        <v>90</v>
      </c>
      <c r="K24" s="156">
        <v>90</v>
      </c>
      <c r="L24" s="156">
        <v>90</v>
      </c>
      <c r="M24" s="156">
        <v>90</v>
      </c>
      <c r="N24" s="156">
        <v>90</v>
      </c>
      <c r="O24" s="161">
        <v>9.0999999999999998E-2</v>
      </c>
      <c r="P24" s="162">
        <v>3</v>
      </c>
      <c r="Q24" s="21"/>
      <c r="R24" s="92"/>
      <c r="S24" s="21"/>
      <c r="T24" s="21"/>
      <c r="U24" s="5"/>
      <c r="V24" s="14"/>
    </row>
    <row r="25" spans="1:22" x14ac:dyDescent="0.25">
      <c r="A25" s="36"/>
      <c r="B25" s="4"/>
      <c r="C25" s="243"/>
      <c r="D25" s="157" t="s">
        <v>36</v>
      </c>
      <c r="E25" s="156">
        <v>90</v>
      </c>
      <c r="F25" s="156">
        <v>90</v>
      </c>
      <c r="G25" s="156">
        <v>90</v>
      </c>
      <c r="H25" s="156">
        <v>90</v>
      </c>
      <c r="I25" s="156">
        <v>90</v>
      </c>
      <c r="J25" s="156">
        <v>90</v>
      </c>
      <c r="K25" s="156">
        <v>90</v>
      </c>
      <c r="L25" s="156">
        <v>90</v>
      </c>
      <c r="M25" s="156">
        <v>90</v>
      </c>
      <c r="N25" s="156">
        <v>90</v>
      </c>
      <c r="O25" s="161">
        <v>9.0999999999999998E-2</v>
      </c>
      <c r="P25" s="162">
        <v>3</v>
      </c>
      <c r="Q25" s="21"/>
      <c r="R25" s="92"/>
      <c r="S25" s="21"/>
      <c r="T25" s="21"/>
      <c r="U25" s="5"/>
      <c r="V25" s="14"/>
    </row>
    <row r="26" spans="1:22" x14ac:dyDescent="0.25">
      <c r="A26" s="36"/>
      <c r="B26" s="4"/>
      <c r="C26" s="220"/>
      <c r="D26" s="157" t="s">
        <v>14</v>
      </c>
      <c r="E26" s="156">
        <v>449</v>
      </c>
      <c r="F26" s="156">
        <v>449</v>
      </c>
      <c r="G26" s="156">
        <v>449</v>
      </c>
      <c r="H26" s="156">
        <v>449</v>
      </c>
      <c r="I26" s="156">
        <v>449</v>
      </c>
      <c r="J26" s="156">
        <v>449</v>
      </c>
      <c r="K26" s="156">
        <v>449</v>
      </c>
      <c r="L26" s="156">
        <v>449</v>
      </c>
      <c r="M26" s="156">
        <v>449</v>
      </c>
      <c r="N26" s="156">
        <v>449</v>
      </c>
      <c r="O26" s="161">
        <v>9.0999999999999998E-2</v>
      </c>
      <c r="P26" s="162">
        <v>3</v>
      </c>
      <c r="Q26" s="21"/>
      <c r="R26" s="92"/>
      <c r="S26" s="21"/>
      <c r="T26" s="21"/>
      <c r="U26" s="5"/>
      <c r="V26" s="14"/>
    </row>
    <row r="27" spans="1:22" x14ac:dyDescent="0.25">
      <c r="A27" s="36"/>
      <c r="B27" s="4"/>
      <c r="C27" s="219" t="s">
        <v>39</v>
      </c>
      <c r="D27" s="157" t="s">
        <v>328</v>
      </c>
      <c r="E27" s="156">
        <v>21</v>
      </c>
      <c r="F27" s="156">
        <v>21</v>
      </c>
      <c r="G27" s="156">
        <v>21</v>
      </c>
      <c r="H27" s="156">
        <v>21</v>
      </c>
      <c r="I27" s="156">
        <v>21</v>
      </c>
      <c r="J27" s="156">
        <v>21</v>
      </c>
      <c r="K27" s="156">
        <v>21</v>
      </c>
      <c r="L27" s="156">
        <v>21</v>
      </c>
      <c r="M27" s="156">
        <v>21</v>
      </c>
      <c r="N27" s="156">
        <v>21</v>
      </c>
      <c r="O27" s="161">
        <v>8.3000000000000004E-2</v>
      </c>
      <c r="P27" s="162">
        <v>3</v>
      </c>
      <c r="Q27" s="21"/>
      <c r="R27" s="92"/>
      <c r="S27" s="21"/>
      <c r="T27" s="21"/>
      <c r="U27" s="5"/>
      <c r="V27" s="14"/>
    </row>
    <row r="28" spans="1:22" x14ac:dyDescent="0.25">
      <c r="A28" s="36"/>
      <c r="B28" s="4"/>
      <c r="C28" s="243"/>
      <c r="D28" s="157" t="s">
        <v>325</v>
      </c>
      <c r="E28" s="156">
        <v>22</v>
      </c>
      <c r="F28" s="156">
        <v>22</v>
      </c>
      <c r="G28" s="156">
        <v>22</v>
      </c>
      <c r="H28" s="156">
        <v>22</v>
      </c>
      <c r="I28" s="156">
        <v>22</v>
      </c>
      <c r="J28" s="156">
        <v>22</v>
      </c>
      <c r="K28" s="156">
        <v>22</v>
      </c>
      <c r="L28" s="156">
        <v>22</v>
      </c>
      <c r="M28" s="156">
        <v>22</v>
      </c>
      <c r="N28" s="156">
        <v>22</v>
      </c>
      <c r="O28" s="161">
        <v>8.3000000000000004E-2</v>
      </c>
      <c r="P28" s="162">
        <v>3</v>
      </c>
      <c r="Q28" s="21"/>
      <c r="R28" s="92"/>
      <c r="S28" s="21"/>
      <c r="T28" s="21"/>
      <c r="U28" s="5"/>
      <c r="V28" s="14"/>
    </row>
    <row r="29" spans="1:22" x14ac:dyDescent="0.25">
      <c r="A29" s="36"/>
      <c r="B29" s="4"/>
      <c r="C29" s="243"/>
      <c r="D29" s="157" t="s">
        <v>326</v>
      </c>
      <c r="E29" s="156">
        <v>19</v>
      </c>
      <c r="F29" s="156">
        <v>19</v>
      </c>
      <c r="G29" s="156">
        <v>19</v>
      </c>
      <c r="H29" s="156">
        <v>19</v>
      </c>
      <c r="I29" s="156">
        <v>19</v>
      </c>
      <c r="J29" s="156">
        <v>19</v>
      </c>
      <c r="K29" s="156">
        <v>19</v>
      </c>
      <c r="L29" s="156">
        <v>19</v>
      </c>
      <c r="M29" s="156">
        <v>19</v>
      </c>
      <c r="N29" s="156">
        <v>19</v>
      </c>
      <c r="O29" s="161">
        <v>8.3000000000000004E-2</v>
      </c>
      <c r="P29" s="162">
        <v>3</v>
      </c>
      <c r="Q29" s="21"/>
      <c r="R29" s="92"/>
      <c r="S29" s="21"/>
      <c r="T29" s="21"/>
      <c r="U29" s="5"/>
      <c r="V29" s="14"/>
    </row>
    <row r="30" spans="1:22" x14ac:dyDescent="0.25">
      <c r="A30" s="36"/>
      <c r="B30" s="4"/>
      <c r="C30" s="220"/>
      <c r="D30" s="157" t="s">
        <v>327</v>
      </c>
      <c r="E30" s="156">
        <v>24</v>
      </c>
      <c r="F30" s="156">
        <v>24</v>
      </c>
      <c r="G30" s="156">
        <v>24</v>
      </c>
      <c r="H30" s="156">
        <v>24</v>
      </c>
      <c r="I30" s="156">
        <v>24</v>
      </c>
      <c r="J30" s="156">
        <v>24</v>
      </c>
      <c r="K30" s="156">
        <v>24</v>
      </c>
      <c r="L30" s="156">
        <v>24</v>
      </c>
      <c r="M30" s="156">
        <v>24</v>
      </c>
      <c r="N30" s="156">
        <v>24</v>
      </c>
      <c r="O30" s="161">
        <v>8.3000000000000004E-2</v>
      </c>
      <c r="P30" s="162">
        <v>3</v>
      </c>
      <c r="Q30" s="21"/>
      <c r="R30" s="92"/>
      <c r="S30" s="21"/>
      <c r="T30" s="21"/>
      <c r="U30" s="5"/>
      <c r="V30" s="14"/>
    </row>
    <row r="31" spans="1:22" x14ac:dyDescent="0.25">
      <c r="A31" s="36"/>
      <c r="B31" s="4"/>
      <c r="C31" s="26" t="s">
        <v>42</v>
      </c>
      <c r="D31" s="157" t="s">
        <v>43</v>
      </c>
      <c r="E31" s="156">
        <v>415</v>
      </c>
      <c r="F31" s="156">
        <v>415</v>
      </c>
      <c r="G31" s="156">
        <v>415</v>
      </c>
      <c r="H31" s="156">
        <v>415</v>
      </c>
      <c r="I31" s="156">
        <v>415</v>
      </c>
      <c r="J31" s="156">
        <v>415</v>
      </c>
      <c r="K31" s="156">
        <v>415</v>
      </c>
      <c r="L31" s="156">
        <v>415</v>
      </c>
      <c r="M31" s="156">
        <v>415</v>
      </c>
      <c r="N31" s="156">
        <v>415</v>
      </c>
      <c r="O31" s="161">
        <v>9.0999999999999998E-2</v>
      </c>
      <c r="P31" s="162">
        <v>3</v>
      </c>
      <c r="Q31" s="21"/>
      <c r="R31" s="92"/>
      <c r="S31" s="21"/>
      <c r="T31" s="21"/>
      <c r="U31" s="5"/>
      <c r="V31" s="14"/>
    </row>
    <row r="32" spans="1:22" x14ac:dyDescent="0.25">
      <c r="A32" s="36"/>
      <c r="B32" s="4"/>
      <c r="C32" s="26" t="s">
        <v>44</v>
      </c>
      <c r="D32" s="157" t="s">
        <v>45</v>
      </c>
      <c r="E32" s="156">
        <v>61</v>
      </c>
      <c r="F32" s="156">
        <v>61</v>
      </c>
      <c r="G32" s="156">
        <v>61</v>
      </c>
      <c r="H32" s="156">
        <v>61</v>
      </c>
      <c r="I32" s="156">
        <v>61</v>
      </c>
      <c r="J32" s="156">
        <v>61</v>
      </c>
      <c r="K32" s="156">
        <v>61</v>
      </c>
      <c r="L32" s="156">
        <v>61</v>
      </c>
      <c r="M32" s="156">
        <v>61</v>
      </c>
      <c r="N32" s="156">
        <v>61</v>
      </c>
      <c r="O32" s="161">
        <v>9.0999999999999998E-2</v>
      </c>
      <c r="P32" s="162">
        <v>3</v>
      </c>
      <c r="Q32" s="21"/>
      <c r="R32" s="92"/>
      <c r="S32" s="21"/>
      <c r="T32" s="21"/>
      <c r="U32" s="5"/>
      <c r="V32" s="14"/>
    </row>
    <row r="33" spans="1:25" x14ac:dyDescent="0.25">
      <c r="A33" s="36"/>
      <c r="B33" s="4"/>
      <c r="C33" s="219" t="s">
        <v>47</v>
      </c>
      <c r="D33" s="157" t="s">
        <v>25</v>
      </c>
      <c r="E33" s="156">
        <v>118</v>
      </c>
      <c r="F33" s="156">
        <v>118</v>
      </c>
      <c r="G33" s="156">
        <v>118</v>
      </c>
      <c r="H33" s="156">
        <v>118</v>
      </c>
      <c r="I33" s="156">
        <v>118</v>
      </c>
      <c r="J33" s="156">
        <v>118</v>
      </c>
      <c r="K33" s="156">
        <v>118</v>
      </c>
      <c r="L33" s="156">
        <v>118</v>
      </c>
      <c r="M33" s="158"/>
      <c r="N33" s="158"/>
      <c r="O33" s="161">
        <v>9.0999999999999998E-2</v>
      </c>
      <c r="P33" s="162">
        <v>3</v>
      </c>
      <c r="Q33" s="21"/>
      <c r="R33" s="92"/>
      <c r="S33" s="21"/>
      <c r="T33" s="21"/>
      <c r="U33" s="5"/>
      <c r="V33" s="14"/>
    </row>
    <row r="34" spans="1:25" x14ac:dyDescent="0.25">
      <c r="A34" s="36"/>
      <c r="B34" s="4"/>
      <c r="C34" s="243"/>
      <c r="D34" s="157" t="s">
        <v>50</v>
      </c>
      <c r="E34" s="156">
        <v>58</v>
      </c>
      <c r="F34" s="156">
        <v>58</v>
      </c>
      <c r="G34" s="156">
        <v>58</v>
      </c>
      <c r="H34" s="156">
        <v>58</v>
      </c>
      <c r="I34" s="156">
        <v>58</v>
      </c>
      <c r="J34" s="156">
        <v>58</v>
      </c>
      <c r="K34" s="156">
        <v>58</v>
      </c>
      <c r="L34" s="156">
        <v>58</v>
      </c>
      <c r="M34" s="156">
        <v>58</v>
      </c>
      <c r="N34" s="156">
        <v>58</v>
      </c>
      <c r="O34" s="161">
        <v>9.0999999999999998E-2</v>
      </c>
      <c r="P34" s="162">
        <v>3</v>
      </c>
      <c r="Q34" s="21"/>
      <c r="R34" s="92"/>
      <c r="S34" s="21"/>
      <c r="T34" s="21"/>
      <c r="U34" s="5"/>
      <c r="V34" s="14"/>
    </row>
    <row r="35" spans="1:25" x14ac:dyDescent="0.25">
      <c r="A35" s="36"/>
      <c r="B35" s="4"/>
      <c r="C35" s="220"/>
      <c r="D35" s="157" t="s">
        <v>52</v>
      </c>
      <c r="E35" s="156">
        <v>58</v>
      </c>
      <c r="F35" s="156">
        <v>58</v>
      </c>
      <c r="G35" s="156">
        <v>58</v>
      </c>
      <c r="H35" s="156">
        <v>58</v>
      </c>
      <c r="I35" s="156">
        <v>58</v>
      </c>
      <c r="J35" s="156">
        <v>58</v>
      </c>
      <c r="K35" s="156">
        <v>58</v>
      </c>
      <c r="L35" s="156">
        <v>58</v>
      </c>
      <c r="M35" s="156">
        <v>58</v>
      </c>
      <c r="N35" s="156">
        <v>58</v>
      </c>
      <c r="O35" s="161">
        <v>9.0999999999999998E-2</v>
      </c>
      <c r="P35" s="162">
        <v>3</v>
      </c>
      <c r="Q35" s="21"/>
      <c r="R35" s="92"/>
      <c r="S35" s="21"/>
      <c r="T35" s="21"/>
      <c r="U35" s="5"/>
      <c r="V35" s="14"/>
    </row>
    <row r="36" spans="1:25" x14ac:dyDescent="0.25">
      <c r="A36" s="36"/>
      <c r="B36" s="4"/>
      <c r="C36" s="219" t="s">
        <v>53</v>
      </c>
      <c r="D36" s="157" t="s">
        <v>332</v>
      </c>
      <c r="E36" s="156">
        <v>10</v>
      </c>
      <c r="F36" s="156">
        <v>10</v>
      </c>
      <c r="G36" s="156">
        <v>10</v>
      </c>
      <c r="H36" s="156">
        <v>10</v>
      </c>
      <c r="I36" s="156">
        <v>10</v>
      </c>
      <c r="J36" s="156">
        <v>10</v>
      </c>
      <c r="K36" s="156">
        <v>10</v>
      </c>
      <c r="L36" s="156">
        <v>10</v>
      </c>
      <c r="M36" s="156">
        <v>10</v>
      </c>
      <c r="N36" s="156">
        <v>10</v>
      </c>
      <c r="O36" s="161">
        <v>8.3000000000000004E-2</v>
      </c>
      <c r="P36" s="162">
        <v>3</v>
      </c>
      <c r="Q36" s="21"/>
      <c r="R36" s="92"/>
      <c r="S36" s="21"/>
      <c r="T36" s="21"/>
      <c r="U36" s="5"/>
      <c r="V36" s="14"/>
    </row>
    <row r="37" spans="1:25" x14ac:dyDescent="0.25">
      <c r="A37" s="36"/>
      <c r="B37" s="4"/>
      <c r="C37" s="243"/>
      <c r="D37" s="157" t="s">
        <v>329</v>
      </c>
      <c r="E37" s="156">
        <v>10</v>
      </c>
      <c r="F37" s="156">
        <v>10</v>
      </c>
      <c r="G37" s="156">
        <v>10</v>
      </c>
      <c r="H37" s="156">
        <v>10</v>
      </c>
      <c r="I37" s="156">
        <v>10</v>
      </c>
      <c r="J37" s="156">
        <v>10</v>
      </c>
      <c r="K37" s="156">
        <v>10</v>
      </c>
      <c r="L37" s="156">
        <v>10</v>
      </c>
      <c r="M37" s="156">
        <v>10</v>
      </c>
      <c r="N37" s="156">
        <v>10</v>
      </c>
      <c r="O37" s="161">
        <v>8.3000000000000004E-2</v>
      </c>
      <c r="P37" s="162">
        <v>3</v>
      </c>
      <c r="Q37" s="21"/>
      <c r="R37" s="92"/>
      <c r="S37" s="21"/>
      <c r="T37" s="21"/>
      <c r="U37" s="5"/>
      <c r="V37" s="14"/>
      <c r="X37" s="89"/>
    </row>
    <row r="38" spans="1:25" x14ac:dyDescent="0.25">
      <c r="A38" s="36"/>
      <c r="B38" s="4"/>
      <c r="C38" s="243"/>
      <c r="D38" s="157" t="s">
        <v>330</v>
      </c>
      <c r="E38" s="156">
        <v>22</v>
      </c>
      <c r="F38" s="156">
        <v>22</v>
      </c>
      <c r="G38" s="156">
        <v>22</v>
      </c>
      <c r="H38" s="156">
        <v>22</v>
      </c>
      <c r="I38" s="156">
        <v>22</v>
      </c>
      <c r="J38" s="156">
        <v>22</v>
      </c>
      <c r="K38" s="156">
        <v>22</v>
      </c>
      <c r="L38" s="156">
        <v>22</v>
      </c>
      <c r="M38" s="156">
        <v>22</v>
      </c>
      <c r="N38" s="156">
        <v>22</v>
      </c>
      <c r="O38" s="161">
        <v>8.3000000000000004E-2</v>
      </c>
      <c r="P38" s="162">
        <v>3</v>
      </c>
      <c r="Q38" s="21"/>
      <c r="R38" s="92"/>
      <c r="S38" s="21"/>
      <c r="T38" s="21"/>
      <c r="U38" s="5"/>
      <c r="V38" s="14"/>
      <c r="X38" s="89"/>
    </row>
    <row r="39" spans="1:25" x14ac:dyDescent="0.25">
      <c r="A39" s="36"/>
      <c r="B39" s="4"/>
      <c r="C39" s="220"/>
      <c r="D39" s="157" t="s">
        <v>331</v>
      </c>
      <c r="E39" s="156">
        <v>23</v>
      </c>
      <c r="F39" s="156">
        <v>23</v>
      </c>
      <c r="G39" s="156">
        <v>23</v>
      </c>
      <c r="H39" s="156">
        <v>23</v>
      </c>
      <c r="I39" s="156">
        <v>23</v>
      </c>
      <c r="J39" s="156">
        <v>23</v>
      </c>
      <c r="K39" s="156">
        <v>23</v>
      </c>
      <c r="L39" s="156">
        <v>23</v>
      </c>
      <c r="M39" s="156">
        <v>23</v>
      </c>
      <c r="N39" s="156">
        <v>23</v>
      </c>
      <c r="O39" s="161">
        <v>8.3000000000000004E-2</v>
      </c>
      <c r="P39" s="162">
        <v>3</v>
      </c>
      <c r="Q39" s="21"/>
      <c r="R39" s="92"/>
      <c r="S39" s="21"/>
      <c r="T39" s="21"/>
      <c r="U39" s="5"/>
      <c r="V39" s="14"/>
      <c r="X39" s="89"/>
    </row>
    <row r="40" spans="1:25" x14ac:dyDescent="0.25">
      <c r="A40" s="36"/>
      <c r="B40" s="4"/>
      <c r="C40" s="26" t="s">
        <v>58</v>
      </c>
      <c r="D40" s="157" t="s">
        <v>59</v>
      </c>
      <c r="E40" s="156">
        <v>464</v>
      </c>
      <c r="F40" s="156">
        <v>464</v>
      </c>
      <c r="G40" s="156">
        <v>464</v>
      </c>
      <c r="H40" s="156">
        <v>464</v>
      </c>
      <c r="I40" s="156">
        <v>464</v>
      </c>
      <c r="J40" s="156">
        <v>464</v>
      </c>
      <c r="K40" s="156">
        <v>464</v>
      </c>
      <c r="L40" s="156">
        <v>464</v>
      </c>
      <c r="M40" s="156">
        <v>464</v>
      </c>
      <c r="N40" s="156">
        <v>464</v>
      </c>
      <c r="O40" s="161">
        <v>9.0999999999999998E-2</v>
      </c>
      <c r="P40" s="162">
        <v>3</v>
      </c>
      <c r="Q40" s="21"/>
      <c r="R40" s="92"/>
      <c r="S40" s="21"/>
      <c r="T40" s="21"/>
      <c r="U40" s="5"/>
      <c r="V40" s="14"/>
    </row>
    <row r="41" spans="1:25" x14ac:dyDescent="0.25">
      <c r="A41" s="36"/>
      <c r="B41" s="4"/>
      <c r="C41" s="219" t="s">
        <v>60</v>
      </c>
      <c r="D41" s="157" t="s">
        <v>61</v>
      </c>
      <c r="E41" s="156">
        <v>337</v>
      </c>
      <c r="F41" s="156">
        <v>336</v>
      </c>
      <c r="G41" s="156">
        <v>336</v>
      </c>
      <c r="H41" s="156">
        <v>336</v>
      </c>
      <c r="I41" s="156">
        <v>336</v>
      </c>
      <c r="J41" s="156">
        <v>336</v>
      </c>
      <c r="K41" s="156">
        <v>336</v>
      </c>
      <c r="L41" s="156">
        <v>336</v>
      </c>
      <c r="M41" s="156">
        <v>336</v>
      </c>
      <c r="N41" s="156">
        <v>336</v>
      </c>
      <c r="O41" s="161">
        <v>9.0999999999999998E-2</v>
      </c>
      <c r="P41" s="162">
        <v>3</v>
      </c>
      <c r="Q41" s="21"/>
      <c r="R41" s="92"/>
      <c r="S41" s="21"/>
      <c r="T41" s="21"/>
      <c r="U41" s="5"/>
      <c r="V41" s="14"/>
    </row>
    <row r="42" spans="1:25" x14ac:dyDescent="0.25">
      <c r="A42" s="36"/>
      <c r="B42" s="4"/>
      <c r="C42" s="220"/>
      <c r="D42" s="157" t="s">
        <v>62</v>
      </c>
      <c r="E42" s="156">
        <v>408</v>
      </c>
      <c r="F42" s="156">
        <v>408</v>
      </c>
      <c r="G42" s="156">
        <v>408</v>
      </c>
      <c r="H42" s="156">
        <v>408</v>
      </c>
      <c r="I42" s="156">
        <v>408</v>
      </c>
      <c r="J42" s="156">
        <v>408</v>
      </c>
      <c r="K42" s="156">
        <v>408</v>
      </c>
      <c r="L42" s="156">
        <v>408</v>
      </c>
      <c r="M42" s="156">
        <v>408</v>
      </c>
      <c r="N42" s="156">
        <v>408</v>
      </c>
      <c r="O42" s="161">
        <v>9.0999999999999998E-2</v>
      </c>
      <c r="P42" s="162">
        <v>3</v>
      </c>
      <c r="Q42" s="21"/>
      <c r="R42" s="92"/>
      <c r="S42" s="21"/>
      <c r="T42" s="21"/>
      <c r="U42" s="5"/>
      <c r="V42" s="14"/>
    </row>
    <row r="43" spans="1:25" x14ac:dyDescent="0.25">
      <c r="A43" s="36"/>
      <c r="B43" s="4"/>
      <c r="C43" s="26" t="s">
        <v>63</v>
      </c>
      <c r="D43" s="157" t="s">
        <v>64</v>
      </c>
      <c r="E43" s="156">
        <v>17</v>
      </c>
      <c r="F43" s="156">
        <v>17</v>
      </c>
      <c r="G43" s="156">
        <v>17</v>
      </c>
      <c r="H43" s="156">
        <v>17</v>
      </c>
      <c r="I43" s="156">
        <v>17</v>
      </c>
      <c r="J43" s="156">
        <v>17</v>
      </c>
      <c r="K43" s="156">
        <v>17</v>
      </c>
      <c r="L43" s="156">
        <v>17</v>
      </c>
      <c r="M43" s="156">
        <v>17</v>
      </c>
      <c r="N43" s="156">
        <v>17</v>
      </c>
      <c r="O43" s="161">
        <v>9.0999999999999998E-2</v>
      </c>
      <c r="P43" s="162">
        <v>3</v>
      </c>
      <c r="Q43" s="21"/>
      <c r="R43" s="92"/>
      <c r="S43" s="21"/>
      <c r="T43" s="21"/>
      <c r="U43" s="5"/>
      <c r="V43" s="14"/>
    </row>
    <row r="44" spans="1:25" x14ac:dyDescent="0.25">
      <c r="A44" s="36"/>
      <c r="B44" s="4"/>
      <c r="C44" s="219" t="s">
        <v>65</v>
      </c>
      <c r="D44" s="157" t="s">
        <v>335</v>
      </c>
      <c r="E44" s="156">
        <v>15</v>
      </c>
      <c r="F44" s="156">
        <v>15</v>
      </c>
      <c r="G44" s="156">
        <v>15</v>
      </c>
      <c r="H44" s="156">
        <v>15</v>
      </c>
      <c r="I44" s="156">
        <v>15</v>
      </c>
      <c r="J44" s="156">
        <v>15</v>
      </c>
      <c r="K44" s="156">
        <v>15</v>
      </c>
      <c r="L44" s="156">
        <v>15</v>
      </c>
      <c r="M44" s="156">
        <v>15</v>
      </c>
      <c r="N44" s="156">
        <v>15</v>
      </c>
      <c r="O44" s="161">
        <v>8.3000000000000004E-2</v>
      </c>
      <c r="P44" s="162">
        <v>3</v>
      </c>
      <c r="Q44" s="21"/>
      <c r="R44" s="92"/>
      <c r="S44" s="21"/>
      <c r="T44" s="21"/>
      <c r="U44" s="5"/>
      <c r="V44" s="14"/>
      <c r="Y44" s="89"/>
    </row>
    <row r="45" spans="1:25" x14ac:dyDescent="0.25">
      <c r="A45" s="36"/>
      <c r="B45" s="4"/>
      <c r="C45" s="243"/>
      <c r="D45" s="157" t="s">
        <v>333</v>
      </c>
      <c r="E45" s="156">
        <v>4</v>
      </c>
      <c r="F45" s="156">
        <v>4</v>
      </c>
      <c r="G45" s="156">
        <v>4</v>
      </c>
      <c r="H45" s="156">
        <v>4</v>
      </c>
      <c r="I45" s="156">
        <v>4</v>
      </c>
      <c r="J45" s="156">
        <v>4</v>
      </c>
      <c r="K45" s="156">
        <v>4</v>
      </c>
      <c r="L45" s="156">
        <v>4</v>
      </c>
      <c r="M45" s="156">
        <v>4</v>
      </c>
      <c r="N45" s="156">
        <v>4</v>
      </c>
      <c r="O45" s="161">
        <v>8.3000000000000004E-2</v>
      </c>
      <c r="P45" s="162">
        <v>3</v>
      </c>
      <c r="Q45" s="21"/>
      <c r="R45" s="92"/>
      <c r="S45" s="21"/>
      <c r="T45" s="21"/>
      <c r="U45" s="5"/>
      <c r="V45" s="14"/>
      <c r="Y45" s="89"/>
    </row>
    <row r="46" spans="1:25" x14ac:dyDescent="0.25">
      <c r="A46" s="36"/>
      <c r="B46" s="4"/>
      <c r="C46" s="220"/>
      <c r="D46" s="157" t="s">
        <v>334</v>
      </c>
      <c r="E46" s="156">
        <v>8</v>
      </c>
      <c r="F46" s="156">
        <v>8</v>
      </c>
      <c r="G46" s="156">
        <v>8</v>
      </c>
      <c r="H46" s="156">
        <v>8</v>
      </c>
      <c r="I46" s="156">
        <v>8</v>
      </c>
      <c r="J46" s="156">
        <v>8</v>
      </c>
      <c r="K46" s="156">
        <v>8</v>
      </c>
      <c r="L46" s="156">
        <v>8</v>
      </c>
      <c r="M46" s="156">
        <v>8</v>
      </c>
      <c r="N46" s="156">
        <v>8</v>
      </c>
      <c r="O46" s="161">
        <v>8.3000000000000004E-2</v>
      </c>
      <c r="P46" s="162">
        <v>3</v>
      </c>
      <c r="Q46" s="21"/>
      <c r="R46" s="92"/>
      <c r="S46" s="21"/>
      <c r="T46" s="21"/>
      <c r="U46" s="5"/>
      <c r="V46" s="14"/>
      <c r="Y46" s="89"/>
    </row>
    <row r="47" spans="1:25" x14ac:dyDescent="0.25">
      <c r="A47" s="36"/>
      <c r="B47" s="4"/>
      <c r="C47" s="219" t="s">
        <v>67</v>
      </c>
      <c r="D47" s="157" t="s">
        <v>339</v>
      </c>
      <c r="E47" s="156">
        <v>15</v>
      </c>
      <c r="F47" s="156">
        <v>15</v>
      </c>
      <c r="G47" s="156">
        <v>15</v>
      </c>
      <c r="H47" s="156">
        <v>15</v>
      </c>
      <c r="I47" s="156">
        <v>15</v>
      </c>
      <c r="J47" s="156">
        <v>15</v>
      </c>
      <c r="K47" s="156">
        <v>15</v>
      </c>
      <c r="L47" s="156">
        <v>15</v>
      </c>
      <c r="M47" s="156">
        <v>15</v>
      </c>
      <c r="N47" s="156">
        <v>15</v>
      </c>
      <c r="O47" s="161">
        <v>8.3000000000000004E-2</v>
      </c>
      <c r="P47" s="162">
        <v>3</v>
      </c>
      <c r="Q47" s="21"/>
      <c r="R47" s="92"/>
      <c r="S47" s="21"/>
      <c r="T47" s="21"/>
      <c r="U47" s="5"/>
      <c r="V47" s="14"/>
      <c r="Y47" s="89"/>
    </row>
    <row r="48" spans="1:25" x14ac:dyDescent="0.25">
      <c r="A48" s="36"/>
      <c r="B48" s="4"/>
      <c r="C48" s="243"/>
      <c r="D48" s="157" t="s">
        <v>336</v>
      </c>
      <c r="E48" s="156">
        <v>15</v>
      </c>
      <c r="F48" s="156">
        <v>15</v>
      </c>
      <c r="G48" s="156">
        <v>15</v>
      </c>
      <c r="H48" s="156">
        <v>15</v>
      </c>
      <c r="I48" s="156">
        <v>15</v>
      </c>
      <c r="J48" s="156">
        <v>15</v>
      </c>
      <c r="K48" s="156">
        <v>15</v>
      </c>
      <c r="L48" s="156">
        <v>15</v>
      </c>
      <c r="M48" s="156">
        <v>15</v>
      </c>
      <c r="N48" s="156">
        <v>15</v>
      </c>
      <c r="O48" s="161">
        <v>8.3000000000000004E-2</v>
      </c>
      <c r="P48" s="162">
        <v>3</v>
      </c>
      <c r="Q48" s="21"/>
      <c r="R48" s="92"/>
      <c r="S48" s="21"/>
      <c r="T48" s="21"/>
      <c r="U48" s="5"/>
      <c r="V48" s="14"/>
      <c r="Y48" s="89"/>
    </row>
    <row r="49" spans="1:25" x14ac:dyDescent="0.25">
      <c r="A49" s="36"/>
      <c r="B49" s="4"/>
      <c r="C49" s="243"/>
      <c r="D49" s="157" t="s">
        <v>337</v>
      </c>
      <c r="E49" s="156">
        <v>4</v>
      </c>
      <c r="F49" s="156">
        <v>4</v>
      </c>
      <c r="G49" s="156">
        <v>4</v>
      </c>
      <c r="H49" s="156">
        <v>4</v>
      </c>
      <c r="I49" s="156">
        <v>4</v>
      </c>
      <c r="J49" s="156">
        <v>4</v>
      </c>
      <c r="K49" s="156">
        <v>4</v>
      </c>
      <c r="L49" s="156">
        <v>4</v>
      </c>
      <c r="M49" s="156">
        <v>4</v>
      </c>
      <c r="N49" s="156">
        <v>4</v>
      </c>
      <c r="O49" s="161">
        <v>8.3000000000000004E-2</v>
      </c>
      <c r="P49" s="162">
        <v>3</v>
      </c>
      <c r="Q49" s="21"/>
      <c r="R49" s="92"/>
      <c r="S49" s="21"/>
      <c r="T49" s="21"/>
      <c r="U49" s="5"/>
      <c r="V49" s="14"/>
      <c r="Y49" s="89"/>
    </row>
    <row r="50" spans="1:25" x14ac:dyDescent="0.25">
      <c r="A50" s="36"/>
      <c r="B50" s="4"/>
      <c r="C50" s="220"/>
      <c r="D50" s="157" t="s">
        <v>338</v>
      </c>
      <c r="E50" s="156">
        <v>4</v>
      </c>
      <c r="F50" s="156">
        <v>4</v>
      </c>
      <c r="G50" s="156">
        <v>4</v>
      </c>
      <c r="H50" s="156">
        <v>4</v>
      </c>
      <c r="I50" s="156">
        <v>4</v>
      </c>
      <c r="J50" s="156">
        <v>4</v>
      </c>
      <c r="K50" s="156">
        <v>4</v>
      </c>
      <c r="L50" s="156">
        <v>4</v>
      </c>
      <c r="M50" s="156">
        <v>4</v>
      </c>
      <c r="N50" s="156">
        <v>4</v>
      </c>
      <c r="O50" s="161">
        <v>8.3000000000000004E-2</v>
      </c>
      <c r="P50" s="162">
        <v>3</v>
      </c>
      <c r="Q50" s="21"/>
      <c r="R50" s="92"/>
      <c r="S50" s="21"/>
      <c r="T50" s="21"/>
      <c r="U50" s="5"/>
      <c r="V50" s="14"/>
      <c r="Y50" s="89"/>
    </row>
    <row r="51" spans="1:25" x14ac:dyDescent="0.25">
      <c r="A51" s="36"/>
      <c r="B51" s="4"/>
      <c r="C51" s="219" t="s">
        <v>20</v>
      </c>
      <c r="D51" s="157" t="s">
        <v>21</v>
      </c>
      <c r="E51" s="156">
        <v>250</v>
      </c>
      <c r="F51" s="156">
        <v>250</v>
      </c>
      <c r="G51" s="158"/>
      <c r="H51" s="158"/>
      <c r="I51" s="158"/>
      <c r="J51" s="158"/>
      <c r="K51" s="158"/>
      <c r="L51" s="158"/>
      <c r="M51" s="158"/>
      <c r="N51" s="158"/>
      <c r="O51" s="161">
        <v>0.20699999999999999</v>
      </c>
      <c r="P51" s="162">
        <v>3</v>
      </c>
      <c r="Q51" s="21"/>
      <c r="R51" s="92"/>
      <c r="S51" s="21"/>
      <c r="T51" s="21"/>
      <c r="U51" s="5"/>
      <c r="V51" s="14"/>
    </row>
    <row r="52" spans="1:25" x14ac:dyDescent="0.25">
      <c r="A52" s="36"/>
      <c r="B52" s="4"/>
      <c r="C52" s="243"/>
      <c r="D52" s="157" t="s">
        <v>22</v>
      </c>
      <c r="E52" s="156">
        <v>250</v>
      </c>
      <c r="F52" s="156">
        <v>250</v>
      </c>
      <c r="G52" s="158"/>
      <c r="H52" s="158"/>
      <c r="I52" s="158"/>
      <c r="J52" s="158"/>
      <c r="K52" s="158"/>
      <c r="L52" s="158"/>
      <c r="M52" s="158"/>
      <c r="N52" s="158"/>
      <c r="O52" s="161">
        <v>0.39200000000000002</v>
      </c>
      <c r="P52" s="162">
        <v>6</v>
      </c>
      <c r="Q52" s="21"/>
      <c r="R52" s="92"/>
      <c r="S52" s="21"/>
      <c r="T52" s="21"/>
      <c r="U52" s="5"/>
      <c r="V52" s="14"/>
    </row>
    <row r="53" spans="1:25" x14ac:dyDescent="0.25">
      <c r="A53" s="36"/>
      <c r="B53" s="4"/>
      <c r="C53" s="220"/>
      <c r="D53" s="157" t="s">
        <v>23</v>
      </c>
      <c r="E53" s="156">
        <v>250</v>
      </c>
      <c r="F53" s="156">
        <v>250</v>
      </c>
      <c r="G53" s="158"/>
      <c r="H53" s="158"/>
      <c r="I53" s="158"/>
      <c r="J53" s="158"/>
      <c r="K53" s="158"/>
      <c r="L53" s="158"/>
      <c r="M53" s="158"/>
      <c r="N53" s="158"/>
      <c r="O53" s="161">
        <v>0.38</v>
      </c>
      <c r="P53" s="162">
        <v>4</v>
      </c>
      <c r="Q53" s="21"/>
      <c r="R53" s="92"/>
      <c r="S53" s="21"/>
      <c r="T53" s="21"/>
      <c r="U53" s="5"/>
      <c r="V53" s="14"/>
    </row>
    <row r="54" spans="1:25" x14ac:dyDescent="0.25">
      <c r="A54" s="36"/>
      <c r="B54" s="4"/>
      <c r="C54" s="219" t="s">
        <v>72</v>
      </c>
      <c r="D54" s="157" t="s">
        <v>73</v>
      </c>
      <c r="E54" s="156">
        <v>234</v>
      </c>
      <c r="F54" s="156">
        <v>234</v>
      </c>
      <c r="G54" s="156">
        <v>234</v>
      </c>
      <c r="H54" s="156">
        <v>234</v>
      </c>
      <c r="I54" s="156">
        <v>234</v>
      </c>
      <c r="J54" s="156">
        <v>234</v>
      </c>
      <c r="K54" s="156">
        <v>234</v>
      </c>
      <c r="L54" s="156">
        <v>234</v>
      </c>
      <c r="M54" s="156">
        <v>234</v>
      </c>
      <c r="N54" s="156">
        <v>234</v>
      </c>
      <c r="O54" s="161">
        <v>9.0999999999999998E-2</v>
      </c>
      <c r="P54" s="162">
        <v>3</v>
      </c>
      <c r="Q54" s="21"/>
      <c r="R54" s="92"/>
      <c r="S54" s="21"/>
      <c r="T54" s="21"/>
      <c r="U54" s="5"/>
      <c r="V54" s="14"/>
    </row>
    <row r="55" spans="1:25" x14ac:dyDescent="0.25">
      <c r="A55" s="36"/>
      <c r="B55" s="4"/>
      <c r="C55" s="220"/>
      <c r="D55" s="157" t="s">
        <v>74</v>
      </c>
      <c r="E55" s="156">
        <v>234</v>
      </c>
      <c r="F55" s="156">
        <v>234</v>
      </c>
      <c r="G55" s="156">
        <v>234</v>
      </c>
      <c r="H55" s="156">
        <v>234</v>
      </c>
      <c r="I55" s="156">
        <v>234</v>
      </c>
      <c r="J55" s="156">
        <v>234</v>
      </c>
      <c r="K55" s="156">
        <v>234</v>
      </c>
      <c r="L55" s="156">
        <v>234</v>
      </c>
      <c r="M55" s="156">
        <v>234</v>
      </c>
      <c r="N55" s="156">
        <v>234</v>
      </c>
      <c r="O55" s="161">
        <v>9.0999999999999998E-2</v>
      </c>
      <c r="P55" s="162">
        <v>3</v>
      </c>
      <c r="Q55" s="21"/>
      <c r="R55" s="92"/>
      <c r="S55" s="21"/>
      <c r="T55" s="21"/>
      <c r="U55" s="5"/>
      <c r="V55" s="14"/>
    </row>
    <row r="56" spans="1:25" x14ac:dyDescent="0.25">
      <c r="A56" s="36"/>
      <c r="B56" s="4"/>
      <c r="C56" s="219" t="s">
        <v>75</v>
      </c>
      <c r="D56" s="157" t="s">
        <v>76</v>
      </c>
      <c r="E56" s="156">
        <v>52</v>
      </c>
      <c r="F56" s="156">
        <v>52</v>
      </c>
      <c r="G56" s="156">
        <v>52</v>
      </c>
      <c r="H56" s="156">
        <v>52</v>
      </c>
      <c r="I56" s="156">
        <v>52</v>
      </c>
      <c r="J56" s="156">
        <v>52</v>
      </c>
      <c r="K56" s="156">
        <v>52</v>
      </c>
      <c r="L56" s="156">
        <v>52</v>
      </c>
      <c r="M56" s="156">
        <v>52</v>
      </c>
      <c r="N56" s="156">
        <v>52</v>
      </c>
      <c r="O56" s="161">
        <v>9.0999999999999998E-2</v>
      </c>
      <c r="P56" s="162">
        <v>3</v>
      </c>
      <c r="Q56" s="21"/>
      <c r="R56" s="92"/>
      <c r="S56" s="21"/>
      <c r="T56" s="21"/>
      <c r="U56" s="5"/>
      <c r="V56" s="14"/>
    </row>
    <row r="57" spans="1:25" x14ac:dyDescent="0.25">
      <c r="A57" s="36"/>
      <c r="B57" s="4"/>
      <c r="C57" s="220"/>
      <c r="D57" s="157" t="s">
        <v>78</v>
      </c>
      <c r="E57" s="156">
        <v>52</v>
      </c>
      <c r="F57" s="156">
        <v>52</v>
      </c>
      <c r="G57" s="156">
        <v>52</v>
      </c>
      <c r="H57" s="156">
        <v>52</v>
      </c>
      <c r="I57" s="156">
        <v>52</v>
      </c>
      <c r="J57" s="156">
        <v>52</v>
      </c>
      <c r="K57" s="156">
        <v>52</v>
      </c>
      <c r="L57" s="156">
        <v>52</v>
      </c>
      <c r="M57" s="156">
        <v>52</v>
      </c>
      <c r="N57" s="156">
        <v>52</v>
      </c>
      <c r="O57" s="161">
        <v>9.0999999999999998E-2</v>
      </c>
      <c r="P57" s="162">
        <v>3</v>
      </c>
      <c r="Q57" s="21"/>
      <c r="R57" s="92"/>
      <c r="S57" s="21"/>
      <c r="T57" s="21"/>
      <c r="U57" s="5"/>
      <c r="V57" s="14"/>
    </row>
    <row r="58" spans="1:25" x14ac:dyDescent="0.25">
      <c r="A58" s="36"/>
      <c r="B58" s="4"/>
      <c r="C58" s="219" t="s">
        <v>79</v>
      </c>
      <c r="D58" s="157" t="s">
        <v>80</v>
      </c>
      <c r="E58" s="156">
        <v>81</v>
      </c>
      <c r="F58" s="156">
        <v>81</v>
      </c>
      <c r="G58" s="156">
        <v>81</v>
      </c>
      <c r="H58" s="156">
        <v>81</v>
      </c>
      <c r="I58" s="156">
        <v>81</v>
      </c>
      <c r="J58" s="156">
        <v>81</v>
      </c>
      <c r="K58" s="156">
        <v>81</v>
      </c>
      <c r="L58" s="156">
        <v>81</v>
      </c>
      <c r="M58" s="156">
        <v>81</v>
      </c>
      <c r="N58" s="156">
        <v>81</v>
      </c>
      <c r="O58" s="161">
        <v>9.0999999999999998E-2</v>
      </c>
      <c r="P58" s="162">
        <v>3</v>
      </c>
      <c r="Q58" s="21"/>
      <c r="R58" s="92"/>
      <c r="S58" s="21"/>
      <c r="T58" s="21"/>
      <c r="U58" s="5"/>
      <c r="V58" s="14"/>
    </row>
    <row r="59" spans="1:25" x14ac:dyDescent="0.25">
      <c r="A59" s="36"/>
      <c r="B59" s="4"/>
      <c r="C59" s="220"/>
      <c r="D59" s="157" t="s">
        <v>81</v>
      </c>
      <c r="E59" s="156">
        <v>81</v>
      </c>
      <c r="F59" s="156">
        <v>81</v>
      </c>
      <c r="G59" s="156">
        <v>81</v>
      </c>
      <c r="H59" s="156">
        <v>81</v>
      </c>
      <c r="I59" s="156">
        <v>81</v>
      </c>
      <c r="J59" s="156">
        <v>81</v>
      </c>
      <c r="K59" s="156">
        <v>81</v>
      </c>
      <c r="L59" s="156">
        <v>81</v>
      </c>
      <c r="M59" s="156">
        <v>81</v>
      </c>
      <c r="N59" s="156">
        <v>81</v>
      </c>
      <c r="O59" s="161">
        <v>9.0999999999999998E-2</v>
      </c>
      <c r="P59" s="162">
        <v>3</v>
      </c>
      <c r="Q59" s="21"/>
      <c r="R59" s="92"/>
      <c r="S59" s="21"/>
      <c r="T59" s="21"/>
      <c r="U59" s="5"/>
      <c r="V59" s="14"/>
    </row>
    <row r="60" spans="1:25" x14ac:dyDescent="0.25">
      <c r="A60" s="36"/>
      <c r="B60" s="4"/>
      <c r="C60" s="219" t="s">
        <v>82</v>
      </c>
      <c r="D60" s="157" t="s">
        <v>83</v>
      </c>
      <c r="E60" s="156">
        <v>52</v>
      </c>
      <c r="F60" s="156">
        <v>52</v>
      </c>
      <c r="G60" s="156">
        <v>52</v>
      </c>
      <c r="H60" s="156">
        <v>52</v>
      </c>
      <c r="I60" s="156">
        <v>52</v>
      </c>
      <c r="J60" s="156">
        <v>52</v>
      </c>
      <c r="K60" s="156">
        <v>52</v>
      </c>
      <c r="L60" s="156">
        <v>52</v>
      </c>
      <c r="M60" s="156">
        <v>52</v>
      </c>
      <c r="N60" s="156">
        <v>52</v>
      </c>
      <c r="O60" s="161">
        <v>9.0999999999999998E-2</v>
      </c>
      <c r="P60" s="162">
        <v>3</v>
      </c>
      <c r="Q60" s="21"/>
      <c r="R60" s="92"/>
      <c r="S60" s="21"/>
      <c r="T60" s="21"/>
      <c r="U60" s="5"/>
      <c r="V60" s="14"/>
    </row>
    <row r="61" spans="1:25" x14ac:dyDescent="0.25">
      <c r="A61" s="36"/>
      <c r="B61" s="4"/>
      <c r="C61" s="220"/>
      <c r="D61" s="157" t="s">
        <v>84</v>
      </c>
      <c r="E61" s="156">
        <v>52</v>
      </c>
      <c r="F61" s="156">
        <v>52</v>
      </c>
      <c r="G61" s="156">
        <v>52</v>
      </c>
      <c r="H61" s="156">
        <v>52</v>
      </c>
      <c r="I61" s="156">
        <v>52</v>
      </c>
      <c r="J61" s="156">
        <v>52</v>
      </c>
      <c r="K61" s="156">
        <v>52</v>
      </c>
      <c r="L61" s="156">
        <v>52</v>
      </c>
      <c r="M61" s="156">
        <v>52</v>
      </c>
      <c r="N61" s="156">
        <v>52</v>
      </c>
      <c r="O61" s="161">
        <v>9.0999999999999998E-2</v>
      </c>
      <c r="P61" s="162">
        <v>3</v>
      </c>
      <c r="Q61" s="21"/>
      <c r="R61" s="92"/>
      <c r="S61" s="21"/>
      <c r="T61" s="21"/>
      <c r="U61" s="5"/>
      <c r="V61" s="14"/>
    </row>
    <row r="62" spans="1:25" x14ac:dyDescent="0.25">
      <c r="A62" s="36"/>
      <c r="B62" s="4"/>
      <c r="C62" s="26" t="s">
        <v>89</v>
      </c>
      <c r="D62" s="157" t="s">
        <v>90</v>
      </c>
      <c r="E62" s="156">
        <v>389</v>
      </c>
      <c r="F62" s="156">
        <v>389</v>
      </c>
      <c r="G62" s="156">
        <v>389</v>
      </c>
      <c r="H62" s="156">
        <v>389</v>
      </c>
      <c r="I62" s="156">
        <v>389</v>
      </c>
      <c r="J62" s="156">
        <v>389</v>
      </c>
      <c r="K62" s="156">
        <v>389</v>
      </c>
      <c r="L62" s="156">
        <v>389</v>
      </c>
      <c r="M62" s="156">
        <v>389</v>
      </c>
      <c r="N62" s="156">
        <v>389</v>
      </c>
      <c r="O62" s="161">
        <v>9.0999999999999998E-2</v>
      </c>
      <c r="P62" s="162">
        <v>3</v>
      </c>
      <c r="Q62" s="21"/>
      <c r="R62" s="92"/>
      <c r="S62" s="21"/>
      <c r="T62" s="21"/>
      <c r="U62" s="5"/>
      <c r="V62" s="14"/>
    </row>
    <row r="63" spans="1:25" x14ac:dyDescent="0.25">
      <c r="A63" s="36"/>
      <c r="B63" s="4"/>
      <c r="C63" s="26" t="s">
        <v>91</v>
      </c>
      <c r="D63" s="157" t="s">
        <v>92</v>
      </c>
      <c r="E63" s="156">
        <v>450</v>
      </c>
      <c r="F63" s="156">
        <v>450</v>
      </c>
      <c r="G63" s="156">
        <v>450</v>
      </c>
      <c r="H63" s="156">
        <v>450</v>
      </c>
      <c r="I63" s="156">
        <v>450</v>
      </c>
      <c r="J63" s="156">
        <v>450</v>
      </c>
      <c r="K63" s="156">
        <v>450</v>
      </c>
      <c r="L63" s="156">
        <v>450</v>
      </c>
      <c r="M63" s="156">
        <v>450</v>
      </c>
      <c r="N63" s="156">
        <v>450</v>
      </c>
      <c r="O63" s="161">
        <v>9.0999999999999998E-2</v>
      </c>
      <c r="P63" s="162">
        <v>3</v>
      </c>
      <c r="Q63" s="21"/>
      <c r="R63" s="92"/>
      <c r="S63" s="21"/>
      <c r="T63" s="21"/>
      <c r="U63" s="5"/>
      <c r="V63" s="14"/>
    </row>
    <row r="64" spans="1:25" x14ac:dyDescent="0.25">
      <c r="A64" s="36"/>
      <c r="B64" s="4"/>
      <c r="C64" s="219" t="s">
        <v>85</v>
      </c>
      <c r="D64" s="157" t="s">
        <v>86</v>
      </c>
      <c r="E64" s="156">
        <v>73</v>
      </c>
      <c r="F64" s="156">
        <v>73</v>
      </c>
      <c r="G64" s="156">
        <v>73</v>
      </c>
      <c r="H64" s="156">
        <v>73</v>
      </c>
      <c r="I64" s="156">
        <v>73</v>
      </c>
      <c r="J64" s="156">
        <v>73</v>
      </c>
      <c r="K64" s="156">
        <v>73</v>
      </c>
      <c r="L64" s="156">
        <v>73</v>
      </c>
      <c r="M64" s="156">
        <v>73</v>
      </c>
      <c r="N64" s="156">
        <v>73</v>
      </c>
      <c r="O64" s="161">
        <v>3.5999999999999997E-2</v>
      </c>
      <c r="P64" s="162">
        <v>3</v>
      </c>
      <c r="Q64" s="21"/>
      <c r="R64" s="92"/>
      <c r="S64" s="21"/>
      <c r="T64" s="21"/>
      <c r="U64" s="5"/>
      <c r="V64" s="14"/>
      <c r="Y64" s="89"/>
    </row>
    <row r="65" spans="1:25" x14ac:dyDescent="0.25">
      <c r="A65" s="36"/>
      <c r="B65" s="4"/>
      <c r="C65" s="243"/>
      <c r="D65" s="157" t="s">
        <v>340</v>
      </c>
      <c r="E65" s="156">
        <v>73</v>
      </c>
      <c r="F65" s="156">
        <v>73</v>
      </c>
      <c r="G65" s="156">
        <v>73</v>
      </c>
      <c r="H65" s="156">
        <v>73</v>
      </c>
      <c r="I65" s="156">
        <v>73</v>
      </c>
      <c r="J65" s="156">
        <v>73</v>
      </c>
      <c r="K65" s="156">
        <v>73</v>
      </c>
      <c r="L65" s="156">
        <v>73</v>
      </c>
      <c r="M65" s="156">
        <v>73</v>
      </c>
      <c r="N65" s="156">
        <v>73</v>
      </c>
      <c r="O65" s="161">
        <v>3.5999999999999997E-2</v>
      </c>
      <c r="P65" s="162">
        <v>3</v>
      </c>
      <c r="Q65" s="21"/>
      <c r="R65" s="92"/>
      <c r="S65" s="21"/>
      <c r="T65" s="21"/>
      <c r="U65" s="5"/>
      <c r="V65" s="14"/>
      <c r="Y65" s="89"/>
    </row>
    <row r="66" spans="1:25" x14ac:dyDescent="0.25">
      <c r="A66" s="36"/>
      <c r="B66" s="4"/>
      <c r="C66" s="243"/>
      <c r="D66" s="157" t="s">
        <v>341</v>
      </c>
      <c r="E66" s="156">
        <v>73</v>
      </c>
      <c r="F66" s="156">
        <v>73</v>
      </c>
      <c r="G66" s="156">
        <v>73</v>
      </c>
      <c r="H66" s="156">
        <v>73</v>
      </c>
      <c r="I66" s="156">
        <v>73</v>
      </c>
      <c r="J66" s="156">
        <v>73</v>
      </c>
      <c r="K66" s="156">
        <v>73</v>
      </c>
      <c r="L66" s="156">
        <v>73</v>
      </c>
      <c r="M66" s="156">
        <v>73</v>
      </c>
      <c r="N66" s="156">
        <v>73</v>
      </c>
      <c r="O66" s="161">
        <v>3.5999999999999997E-2</v>
      </c>
      <c r="P66" s="162">
        <v>3</v>
      </c>
      <c r="Q66" s="21"/>
      <c r="R66" s="92"/>
      <c r="S66" s="21"/>
      <c r="T66" s="21"/>
      <c r="U66" s="5"/>
      <c r="V66" s="14"/>
      <c r="Y66" s="89"/>
    </row>
    <row r="67" spans="1:25" x14ac:dyDescent="0.25">
      <c r="A67" s="36"/>
      <c r="B67" s="4"/>
      <c r="C67" s="220"/>
      <c r="D67" s="157" t="s">
        <v>342</v>
      </c>
      <c r="E67" s="156">
        <v>73</v>
      </c>
      <c r="F67" s="156">
        <v>73</v>
      </c>
      <c r="G67" s="156">
        <v>73</v>
      </c>
      <c r="H67" s="156">
        <v>73</v>
      </c>
      <c r="I67" s="156">
        <v>73</v>
      </c>
      <c r="J67" s="156">
        <v>73</v>
      </c>
      <c r="K67" s="156">
        <v>73</v>
      </c>
      <c r="L67" s="156">
        <v>73</v>
      </c>
      <c r="M67" s="156">
        <v>73</v>
      </c>
      <c r="N67" s="156">
        <v>73</v>
      </c>
      <c r="O67" s="161">
        <v>3.5999999999999997E-2</v>
      </c>
      <c r="P67" s="162">
        <v>3</v>
      </c>
      <c r="Q67" s="21"/>
      <c r="R67" s="92"/>
      <c r="S67" s="21"/>
      <c r="T67" s="21"/>
      <c r="U67" s="5"/>
      <c r="V67" s="14"/>
      <c r="Y67" s="89"/>
    </row>
    <row r="68" spans="1:25" x14ac:dyDescent="0.25">
      <c r="A68" s="36"/>
      <c r="B68" s="4"/>
      <c r="C68" s="26" t="s">
        <v>257</v>
      </c>
      <c r="D68" s="157" t="s">
        <v>278</v>
      </c>
      <c r="E68" s="156">
        <v>9</v>
      </c>
      <c r="F68" s="156">
        <v>9</v>
      </c>
      <c r="G68" s="156">
        <v>9</v>
      </c>
      <c r="H68" s="156">
        <v>9</v>
      </c>
      <c r="I68" s="156">
        <v>9</v>
      </c>
      <c r="J68" s="156">
        <v>9</v>
      </c>
      <c r="K68" s="156">
        <v>9</v>
      </c>
      <c r="L68" s="156">
        <v>9</v>
      </c>
      <c r="M68" s="156">
        <v>9</v>
      </c>
      <c r="N68" s="156">
        <v>9</v>
      </c>
      <c r="O68" s="161">
        <v>0.91700000000000004</v>
      </c>
      <c r="P68" s="162">
        <v>0</v>
      </c>
      <c r="Q68" s="21"/>
      <c r="R68" s="92"/>
      <c r="S68" s="21"/>
      <c r="T68" s="21"/>
      <c r="U68" s="5"/>
      <c r="V68" s="14"/>
    </row>
    <row r="69" spans="1:25" x14ac:dyDescent="0.25">
      <c r="A69" s="36"/>
      <c r="B69" s="4"/>
      <c r="C69" s="26" t="s">
        <v>254</v>
      </c>
      <c r="D69" s="157" t="s">
        <v>279</v>
      </c>
      <c r="E69" s="156">
        <v>26</v>
      </c>
      <c r="F69" s="156">
        <v>26</v>
      </c>
      <c r="G69" s="156">
        <v>26</v>
      </c>
      <c r="H69" s="156">
        <v>26</v>
      </c>
      <c r="I69" s="156">
        <v>26</v>
      </c>
      <c r="J69" s="156">
        <v>26</v>
      </c>
      <c r="K69" s="156">
        <v>26</v>
      </c>
      <c r="L69" s="156">
        <v>26</v>
      </c>
      <c r="M69" s="156">
        <v>26</v>
      </c>
      <c r="N69" s="156">
        <v>26</v>
      </c>
      <c r="O69" s="161">
        <v>0.76500000000000001</v>
      </c>
      <c r="P69" s="162">
        <v>0</v>
      </c>
      <c r="Q69" s="21"/>
      <c r="R69" s="92"/>
      <c r="S69" s="21"/>
      <c r="T69" s="21"/>
      <c r="U69" s="5"/>
      <c r="V69" s="14"/>
    </row>
    <row r="70" spans="1:25" x14ac:dyDescent="0.25">
      <c r="A70" s="36"/>
      <c r="B70" s="4"/>
      <c r="C70" s="26" t="s">
        <v>258</v>
      </c>
      <c r="D70" s="157" t="s">
        <v>283</v>
      </c>
      <c r="E70" s="156">
        <v>129</v>
      </c>
      <c r="F70" s="156">
        <v>129</v>
      </c>
      <c r="G70" s="156">
        <v>129</v>
      </c>
      <c r="H70" s="156">
        <v>129</v>
      </c>
      <c r="I70" s="156">
        <v>129</v>
      </c>
      <c r="J70" s="156">
        <v>129</v>
      </c>
      <c r="K70" s="156">
        <v>129</v>
      </c>
      <c r="L70" s="156">
        <v>129</v>
      </c>
      <c r="M70" s="156">
        <v>129</v>
      </c>
      <c r="N70" s="156">
        <v>129</v>
      </c>
      <c r="O70" s="161">
        <v>0.3745</v>
      </c>
      <c r="P70" s="162">
        <v>0</v>
      </c>
      <c r="Q70" s="21"/>
      <c r="R70" s="92"/>
      <c r="S70" s="21"/>
      <c r="T70" s="21"/>
      <c r="U70" s="5"/>
      <c r="V70" s="14"/>
    </row>
    <row r="71" spans="1:25" x14ac:dyDescent="0.25">
      <c r="A71" s="36"/>
      <c r="B71" s="4"/>
      <c r="C71" s="26" t="s">
        <v>265</v>
      </c>
      <c r="D71" s="157" t="s">
        <v>280</v>
      </c>
      <c r="E71" s="156">
        <v>24</v>
      </c>
      <c r="F71" s="156">
        <v>24</v>
      </c>
      <c r="G71" s="156">
        <v>24</v>
      </c>
      <c r="H71" s="156">
        <v>24</v>
      </c>
      <c r="I71" s="156">
        <v>24</v>
      </c>
      <c r="J71" s="156">
        <v>24</v>
      </c>
      <c r="K71" s="156">
        <v>24</v>
      </c>
      <c r="L71" s="156">
        <v>24</v>
      </c>
      <c r="M71" s="156">
        <v>24</v>
      </c>
      <c r="N71" s="156">
        <v>24</v>
      </c>
      <c r="O71" s="161">
        <v>0.66500000000000004</v>
      </c>
      <c r="P71" s="162">
        <v>0</v>
      </c>
      <c r="Q71" s="21"/>
      <c r="R71" s="92"/>
      <c r="S71" s="21"/>
      <c r="T71" s="21"/>
      <c r="U71" s="5"/>
      <c r="V71" s="14"/>
    </row>
    <row r="72" spans="1:25" x14ac:dyDescent="0.25">
      <c r="A72" s="36"/>
      <c r="B72" s="4"/>
      <c r="C72" s="26" t="s">
        <v>281</v>
      </c>
      <c r="D72" s="157" t="s">
        <v>284</v>
      </c>
      <c r="E72" s="156">
        <v>30</v>
      </c>
      <c r="F72" s="156">
        <v>30</v>
      </c>
      <c r="G72" s="156">
        <v>30</v>
      </c>
      <c r="H72" s="156">
        <v>30</v>
      </c>
      <c r="I72" s="156">
        <v>30</v>
      </c>
      <c r="J72" s="156">
        <v>30</v>
      </c>
      <c r="K72" s="156">
        <v>30</v>
      </c>
      <c r="L72" s="156">
        <v>30</v>
      </c>
      <c r="M72" s="156">
        <v>30</v>
      </c>
      <c r="N72" s="156">
        <v>30</v>
      </c>
      <c r="O72" s="161">
        <v>0.2</v>
      </c>
      <c r="P72" s="162">
        <v>0</v>
      </c>
      <c r="Q72" s="21"/>
      <c r="R72" s="92"/>
      <c r="S72" s="21"/>
      <c r="T72" s="21"/>
      <c r="U72" s="5"/>
      <c r="V72" s="14"/>
    </row>
    <row r="73" spans="1:25" x14ac:dyDescent="0.25">
      <c r="A73" s="36"/>
      <c r="B73" s="4"/>
      <c r="C73" s="26" t="s">
        <v>717</v>
      </c>
      <c r="D73" s="157" t="s">
        <v>282</v>
      </c>
      <c r="E73" s="156">
        <v>580</v>
      </c>
      <c r="F73" s="156">
        <v>730</v>
      </c>
      <c r="G73" s="156">
        <v>810</v>
      </c>
      <c r="H73" s="156">
        <v>850</v>
      </c>
      <c r="I73" s="156">
        <v>1010</v>
      </c>
      <c r="J73" s="156">
        <v>1010</v>
      </c>
      <c r="K73" s="156">
        <v>1010</v>
      </c>
      <c r="L73" s="156">
        <v>1010</v>
      </c>
      <c r="M73" s="156">
        <v>1010</v>
      </c>
      <c r="N73" s="156">
        <v>1010</v>
      </c>
      <c r="O73" s="161">
        <v>9.0999999999999998E-2</v>
      </c>
      <c r="P73" s="162">
        <v>3</v>
      </c>
      <c r="Q73" s="21"/>
      <c r="R73" s="21"/>
      <c r="S73" s="21"/>
      <c r="T73" s="21"/>
      <c r="U73" s="5"/>
      <c r="V73" s="14"/>
    </row>
    <row r="74" spans="1:25" x14ac:dyDescent="0.25">
      <c r="A74" s="36"/>
      <c r="B74" s="4"/>
      <c r="C74" s="26" t="s">
        <v>718</v>
      </c>
      <c r="D74" s="157" t="s">
        <v>38</v>
      </c>
      <c r="E74" s="156">
        <v>639</v>
      </c>
      <c r="F74" s="156">
        <v>589</v>
      </c>
      <c r="G74" s="156">
        <v>727</v>
      </c>
      <c r="H74" s="156">
        <v>662</v>
      </c>
      <c r="I74" s="156">
        <v>745</v>
      </c>
      <c r="J74" s="156">
        <v>745</v>
      </c>
      <c r="K74" s="156">
        <v>745</v>
      </c>
      <c r="L74" s="156">
        <v>745</v>
      </c>
      <c r="M74" s="156">
        <v>745</v>
      </c>
      <c r="N74" s="156">
        <v>745</v>
      </c>
      <c r="O74" s="161">
        <v>0.35599999999999998</v>
      </c>
      <c r="P74" s="162">
        <v>14</v>
      </c>
      <c r="Q74" s="21"/>
      <c r="R74" s="21"/>
      <c r="S74" s="21"/>
      <c r="T74" s="21"/>
      <c r="U74" s="5"/>
      <c r="V74" s="14"/>
    </row>
    <row r="75" spans="1:25" x14ac:dyDescent="0.25">
      <c r="A75" s="36"/>
      <c r="B75" s="4"/>
      <c r="C75" s="26" t="s">
        <v>285</v>
      </c>
      <c r="D75" s="157"/>
      <c r="E75" s="158"/>
      <c r="F75" s="156">
        <v>330</v>
      </c>
      <c r="G75" s="156">
        <v>530</v>
      </c>
      <c r="H75" s="156">
        <v>820</v>
      </c>
      <c r="I75" s="156">
        <v>820</v>
      </c>
      <c r="J75" s="156">
        <v>1390</v>
      </c>
      <c r="K75" s="156">
        <v>1390</v>
      </c>
      <c r="L75" s="156">
        <v>1390</v>
      </c>
      <c r="M75" s="156">
        <v>1390</v>
      </c>
      <c r="N75" s="156">
        <v>1390</v>
      </c>
      <c r="O75" s="161">
        <v>9.0999999999999998E-2</v>
      </c>
      <c r="P75" s="156">
        <v>3</v>
      </c>
      <c r="Q75" s="21"/>
      <c r="R75" s="21"/>
      <c r="S75" s="21"/>
      <c r="T75" s="21"/>
      <c r="U75" s="5"/>
      <c r="V75" s="14"/>
    </row>
    <row r="76" spans="1:25" x14ac:dyDescent="0.25">
      <c r="A76" s="36"/>
      <c r="B76" s="4"/>
      <c r="C76" s="26" t="s">
        <v>722</v>
      </c>
      <c r="D76" s="157"/>
      <c r="E76" s="156" t="s">
        <v>767</v>
      </c>
      <c r="F76" s="156" t="s">
        <v>767</v>
      </c>
      <c r="G76" s="156" t="s">
        <v>767</v>
      </c>
      <c r="H76" s="156" t="s">
        <v>767</v>
      </c>
      <c r="I76" s="156" t="s">
        <v>767</v>
      </c>
      <c r="J76" s="156" t="s">
        <v>767</v>
      </c>
      <c r="K76" s="156" t="s">
        <v>767</v>
      </c>
      <c r="L76" s="156" t="s">
        <v>767</v>
      </c>
      <c r="M76" s="156" t="s">
        <v>767</v>
      </c>
      <c r="N76" s="156" t="s">
        <v>767</v>
      </c>
      <c r="O76" s="161">
        <v>4.4999999999999998E-2</v>
      </c>
      <c r="P76" s="156">
        <v>2</v>
      </c>
      <c r="Q76" s="21"/>
      <c r="R76" s="21"/>
      <c r="S76" s="21"/>
      <c r="T76" s="21"/>
      <c r="U76" s="5"/>
      <c r="V76" s="14"/>
    </row>
    <row r="77" spans="1:25" x14ac:dyDescent="0.25">
      <c r="A77" s="36"/>
      <c r="B77" s="4"/>
      <c r="C77" s="26" t="s">
        <v>721</v>
      </c>
      <c r="D77" s="157"/>
      <c r="E77" s="158"/>
      <c r="F77" s="158"/>
      <c r="G77" s="158"/>
      <c r="H77" s="158"/>
      <c r="I77" s="156" t="s">
        <v>768</v>
      </c>
      <c r="J77" s="156" t="s">
        <v>768</v>
      </c>
      <c r="K77" s="156" t="s">
        <v>768</v>
      </c>
      <c r="L77" s="156" t="s">
        <v>768</v>
      </c>
      <c r="M77" s="156" t="s">
        <v>768</v>
      </c>
      <c r="N77" s="156" t="s">
        <v>768</v>
      </c>
      <c r="O77" s="161">
        <v>4.4999999999999998E-2</v>
      </c>
      <c r="P77" s="156">
        <v>2</v>
      </c>
      <c r="Q77" s="21"/>
      <c r="R77" s="21"/>
      <c r="S77" s="21"/>
      <c r="T77" s="21"/>
      <c r="U77" s="5"/>
      <c r="V77" s="14"/>
    </row>
    <row r="78" spans="1:25" x14ac:dyDescent="0.25">
      <c r="A78" s="36"/>
      <c r="B78" s="4"/>
      <c r="C78" s="25"/>
      <c r="D78" s="61"/>
      <c r="E78" s="24"/>
      <c r="F78" s="24"/>
      <c r="G78" s="24"/>
      <c r="H78" s="24"/>
      <c r="I78" s="24"/>
      <c r="J78" s="24"/>
      <c r="K78" s="24"/>
      <c r="L78" s="24"/>
      <c r="M78" s="24"/>
      <c r="N78" s="24"/>
      <c r="O78" s="90"/>
      <c r="P78" s="24"/>
      <c r="Q78" s="21"/>
      <c r="R78" s="21"/>
      <c r="S78" s="21"/>
      <c r="T78" s="21"/>
      <c r="U78" s="5"/>
      <c r="V78" s="14"/>
    </row>
    <row r="79" spans="1:25" ht="15" customHeight="1" x14ac:dyDescent="0.25">
      <c r="A79" s="36"/>
      <c r="B79" s="4"/>
      <c r="C79" s="61"/>
      <c r="D79" s="248" t="s">
        <v>720</v>
      </c>
      <c r="E79" s="248"/>
      <c r="F79" s="248"/>
      <c r="G79" s="248"/>
      <c r="H79" s="248"/>
      <c r="I79" s="248"/>
      <c r="J79" s="248"/>
      <c r="K79" s="248"/>
      <c r="L79" s="248"/>
      <c r="M79" s="248"/>
      <c r="N79" s="248"/>
      <c r="O79" s="248"/>
      <c r="P79" s="248"/>
      <c r="Q79" s="21"/>
      <c r="R79" s="21"/>
      <c r="S79" s="21"/>
      <c r="T79" s="21"/>
      <c r="U79" s="5"/>
      <c r="V79" s="14"/>
    </row>
    <row r="80" spans="1:25" x14ac:dyDescent="0.25">
      <c r="A80" s="36"/>
      <c r="B80" s="4"/>
      <c r="C80" s="61"/>
      <c r="D80" s="248" t="s">
        <v>388</v>
      </c>
      <c r="E80" s="248"/>
      <c r="F80" s="248"/>
      <c r="G80" s="248"/>
      <c r="H80" s="248"/>
      <c r="I80" s="248"/>
      <c r="J80" s="248"/>
      <c r="K80" s="248"/>
      <c r="L80" s="248"/>
      <c r="M80" s="248"/>
      <c r="N80" s="248"/>
      <c r="O80" s="248"/>
      <c r="P80" s="248"/>
      <c r="Q80" s="21"/>
      <c r="R80" s="21"/>
      <c r="S80" s="21"/>
      <c r="T80" s="21"/>
      <c r="U80" s="5"/>
      <c r="V80" s="14"/>
    </row>
    <row r="81" spans="1:22" x14ac:dyDescent="0.25">
      <c r="A81" s="36"/>
      <c r="B81" s="4"/>
      <c r="C81" s="61"/>
      <c r="D81" s="248"/>
      <c r="E81" s="248"/>
      <c r="F81" s="248"/>
      <c r="G81" s="248"/>
      <c r="H81" s="248"/>
      <c r="I81" s="248"/>
      <c r="J81" s="248"/>
      <c r="K81" s="248"/>
      <c r="L81" s="248"/>
      <c r="M81" s="248"/>
      <c r="N81" s="248"/>
      <c r="O81" s="248"/>
      <c r="P81" s="248"/>
      <c r="Q81" s="21"/>
      <c r="R81" s="21"/>
      <c r="S81" s="21"/>
      <c r="T81" s="21"/>
      <c r="U81" s="5"/>
      <c r="V81" s="14"/>
    </row>
    <row r="82" spans="1:22" x14ac:dyDescent="0.25">
      <c r="A82" s="36"/>
      <c r="B82" s="4"/>
      <c r="C82" s="61"/>
      <c r="D82" s="81" t="s">
        <v>723</v>
      </c>
      <c r="E82" s="43"/>
      <c r="F82" s="43"/>
      <c r="G82" s="43"/>
      <c r="H82" s="43"/>
      <c r="I82" s="43"/>
      <c r="J82" s="43"/>
      <c r="K82" s="43"/>
      <c r="L82" s="43"/>
      <c r="M82" s="43"/>
      <c r="N82" s="43"/>
      <c r="O82" s="43"/>
      <c r="P82" s="43"/>
      <c r="Q82" s="21"/>
      <c r="R82" s="21"/>
      <c r="S82" s="21"/>
      <c r="T82" s="21"/>
      <c r="U82" s="5"/>
      <c r="V82" s="14"/>
    </row>
    <row r="83" spans="1:22" x14ac:dyDescent="0.25">
      <c r="A83" s="36"/>
      <c r="B83" s="4"/>
      <c r="C83" s="61"/>
      <c r="D83" s="81"/>
      <c r="E83" s="43"/>
      <c r="F83" s="43"/>
      <c r="G83" s="43"/>
      <c r="H83" s="43"/>
      <c r="I83" s="43"/>
      <c r="J83" s="43"/>
      <c r="K83" s="43"/>
      <c r="L83" s="43"/>
      <c r="M83" s="43"/>
      <c r="N83" s="43"/>
      <c r="O83" s="43"/>
      <c r="P83" s="43"/>
      <c r="Q83" s="21"/>
      <c r="R83" s="21"/>
      <c r="S83" s="21"/>
      <c r="T83" s="21"/>
      <c r="U83" s="5"/>
      <c r="V83" s="14"/>
    </row>
    <row r="84" spans="1:22" x14ac:dyDescent="0.25">
      <c r="A84" s="36"/>
      <c r="B84" s="4"/>
      <c r="Q84" s="21"/>
      <c r="R84" s="21"/>
      <c r="S84" s="21"/>
      <c r="T84" s="21"/>
      <c r="U84" s="5"/>
      <c r="V84" s="14"/>
    </row>
    <row r="85" spans="1:22" ht="21" x14ac:dyDescent="0.35">
      <c r="A85" s="36"/>
      <c r="B85" s="320" t="s">
        <v>719</v>
      </c>
      <c r="C85" s="321"/>
      <c r="D85" s="321"/>
      <c r="E85" s="321"/>
      <c r="F85" s="321"/>
      <c r="G85" s="321"/>
      <c r="H85" s="321"/>
      <c r="I85" s="321"/>
      <c r="J85" s="321"/>
      <c r="K85" s="321"/>
      <c r="L85" s="321"/>
      <c r="M85" s="321"/>
      <c r="N85" s="321"/>
      <c r="O85" s="321"/>
      <c r="P85" s="321"/>
      <c r="Q85" s="321"/>
      <c r="R85" s="321"/>
      <c r="S85" s="321"/>
      <c r="T85" s="321"/>
      <c r="U85" s="322"/>
      <c r="V85" s="14"/>
    </row>
    <row r="86" spans="1:22" x14ac:dyDescent="0.25">
      <c r="A86" s="36"/>
      <c r="B86" s="76"/>
      <c r="C86" s="2"/>
      <c r="D86" s="2"/>
      <c r="E86" s="2"/>
      <c r="F86" s="2"/>
      <c r="G86" s="2"/>
      <c r="H86" s="2"/>
      <c r="I86" s="2"/>
      <c r="J86" s="2"/>
      <c r="K86" s="2"/>
      <c r="L86" s="2"/>
      <c r="M86" s="2"/>
      <c r="N86" s="2"/>
      <c r="O86" s="2"/>
      <c r="P86" s="2"/>
      <c r="Q86" s="2"/>
      <c r="R86" s="2"/>
      <c r="S86" s="2"/>
      <c r="T86" s="2"/>
      <c r="U86" s="3"/>
      <c r="V86" s="14"/>
    </row>
    <row r="87" spans="1:22" ht="15" customHeight="1" x14ac:dyDescent="0.25">
      <c r="A87" s="36"/>
      <c r="B87" s="4"/>
      <c r="E87" s="230" t="s">
        <v>731</v>
      </c>
      <c r="F87" s="230"/>
      <c r="G87" s="230"/>
      <c r="H87" s="230"/>
      <c r="I87" s="230"/>
      <c r="J87" s="230"/>
      <c r="K87" s="230"/>
      <c r="L87" s="230"/>
      <c r="M87" s="230"/>
      <c r="N87" s="230"/>
      <c r="O87" s="21"/>
      <c r="P87" s="21"/>
      <c r="Q87" s="21"/>
      <c r="R87" s="21"/>
      <c r="S87" s="21"/>
      <c r="T87" s="21"/>
      <c r="U87" s="5"/>
      <c r="V87" s="14"/>
    </row>
    <row r="88" spans="1:22" ht="15" customHeight="1" x14ac:dyDescent="0.25">
      <c r="A88" s="36"/>
      <c r="B88" s="4"/>
      <c r="C88" s="224" t="s">
        <v>293</v>
      </c>
      <c r="D88" s="226"/>
      <c r="E88" s="26">
        <v>2023</v>
      </c>
      <c r="F88" s="26">
        <v>2024</v>
      </c>
      <c r="G88" s="26">
        <v>2025</v>
      </c>
      <c r="H88" s="26">
        <v>2026</v>
      </c>
      <c r="I88" s="26">
        <v>2027</v>
      </c>
      <c r="J88" s="26">
        <v>2028</v>
      </c>
      <c r="K88" s="26">
        <v>2029</v>
      </c>
      <c r="L88" s="26">
        <v>2030</v>
      </c>
      <c r="M88" s="26">
        <v>2031</v>
      </c>
      <c r="N88" s="26">
        <v>2032</v>
      </c>
      <c r="O88" s="21"/>
      <c r="P88" s="21"/>
      <c r="Q88" s="21"/>
      <c r="R88" s="21"/>
      <c r="S88" s="21"/>
      <c r="T88" s="21"/>
      <c r="U88" s="5"/>
      <c r="V88" s="14"/>
    </row>
    <row r="89" spans="1:22" x14ac:dyDescent="0.25">
      <c r="A89" s="36"/>
      <c r="B89" s="4"/>
      <c r="C89" s="224" t="s">
        <v>179</v>
      </c>
      <c r="D89" s="226"/>
      <c r="E89" s="156">
        <v>4620</v>
      </c>
      <c r="F89" s="156">
        <v>5085</v>
      </c>
      <c r="G89" s="156">
        <v>5135</v>
      </c>
      <c r="H89" s="156">
        <v>5780</v>
      </c>
      <c r="I89" s="156">
        <v>6425</v>
      </c>
      <c r="J89" s="156">
        <v>7425</v>
      </c>
      <c r="K89" s="156">
        <v>9865</v>
      </c>
      <c r="L89" s="156">
        <v>12000</v>
      </c>
      <c r="M89" s="156">
        <v>14135</v>
      </c>
      <c r="N89" s="156">
        <v>16270</v>
      </c>
      <c r="O89" s="21"/>
      <c r="P89" s="21"/>
      <c r="Q89" s="21"/>
      <c r="R89" s="21"/>
      <c r="S89" s="21"/>
      <c r="T89" s="21"/>
      <c r="U89" s="5"/>
      <c r="V89" s="14"/>
    </row>
    <row r="90" spans="1:22" x14ac:dyDescent="0.25">
      <c r="A90" s="36"/>
      <c r="B90" s="4"/>
      <c r="C90" s="224" t="s">
        <v>180</v>
      </c>
      <c r="D90" s="226"/>
      <c r="E90" s="156">
        <v>786</v>
      </c>
      <c r="F90" s="156">
        <v>1838</v>
      </c>
      <c r="G90" s="156">
        <v>2436</v>
      </c>
      <c r="H90" s="156">
        <v>3089</v>
      </c>
      <c r="I90" s="156">
        <v>3741</v>
      </c>
      <c r="J90" s="156">
        <v>4327</v>
      </c>
      <c r="K90" s="156">
        <v>4914</v>
      </c>
      <c r="L90" s="156">
        <v>5500</v>
      </c>
      <c r="M90" s="156">
        <v>6086</v>
      </c>
      <c r="N90" s="156">
        <v>6672</v>
      </c>
      <c r="O90" s="21"/>
      <c r="P90" s="21"/>
      <c r="Q90" s="21"/>
      <c r="R90" s="21"/>
      <c r="S90" s="21"/>
      <c r="T90" s="21"/>
      <c r="U90" s="5"/>
      <c r="V90" s="14"/>
    </row>
    <row r="91" spans="1:22" x14ac:dyDescent="0.25">
      <c r="A91" s="36"/>
      <c r="B91" s="6"/>
      <c r="C91" s="7"/>
      <c r="D91" s="77"/>
      <c r="E91" s="77"/>
      <c r="F91" s="77"/>
      <c r="G91" s="77"/>
      <c r="H91" s="77"/>
      <c r="I91" s="77"/>
      <c r="J91" s="77"/>
      <c r="K91" s="77"/>
      <c r="L91" s="77"/>
      <c r="M91" s="77"/>
      <c r="N91" s="77"/>
      <c r="O91" s="77"/>
      <c r="P91" s="77"/>
      <c r="Q91" s="77"/>
      <c r="R91" s="77"/>
      <c r="S91" s="77"/>
      <c r="T91" s="77"/>
      <c r="U91" s="8"/>
      <c r="V91" s="14"/>
    </row>
    <row r="92" spans="1:22" ht="21" x14ac:dyDescent="0.35">
      <c r="A92" s="36"/>
      <c r="B92" s="320" t="s">
        <v>386</v>
      </c>
      <c r="C92" s="321"/>
      <c r="D92" s="321"/>
      <c r="E92" s="321"/>
      <c r="F92" s="321"/>
      <c r="G92" s="321"/>
      <c r="H92" s="321"/>
      <c r="I92" s="321"/>
      <c r="J92" s="321"/>
      <c r="K92" s="321"/>
      <c r="L92" s="321"/>
      <c r="M92" s="321"/>
      <c r="N92" s="321"/>
      <c r="O92" s="321"/>
      <c r="P92" s="321"/>
      <c r="Q92" s="321"/>
      <c r="R92" s="321"/>
      <c r="S92" s="321"/>
      <c r="T92" s="321"/>
      <c r="U92" s="322"/>
      <c r="V92" s="14"/>
    </row>
    <row r="93" spans="1:22" ht="15" customHeight="1" x14ac:dyDescent="0.25">
      <c r="A93" s="36"/>
      <c r="B93" s="4"/>
      <c r="C93" s="61"/>
      <c r="D93" s="61"/>
      <c r="E93" s="61"/>
      <c r="F93" s="61"/>
      <c r="G93" s="61"/>
      <c r="H93" s="61"/>
      <c r="I93" s="61"/>
      <c r="J93" s="61"/>
      <c r="K93" s="61"/>
      <c r="L93" s="61"/>
      <c r="M93" s="61"/>
      <c r="N93" s="61"/>
      <c r="O93" s="61"/>
      <c r="P93" s="61"/>
      <c r="Q93" s="21"/>
      <c r="R93" s="21"/>
      <c r="S93" s="21"/>
      <c r="T93" s="21"/>
      <c r="U93" s="5"/>
      <c r="V93" s="14"/>
    </row>
    <row r="94" spans="1:22" ht="15" customHeight="1" x14ac:dyDescent="0.25">
      <c r="A94" s="36"/>
      <c r="B94" s="4"/>
      <c r="E94" s="230" t="s">
        <v>730</v>
      </c>
      <c r="F94" s="230"/>
      <c r="G94" s="230"/>
      <c r="H94" s="230"/>
      <c r="I94" s="230"/>
      <c r="J94" s="230"/>
      <c r="K94" s="230"/>
      <c r="L94" s="230"/>
      <c r="M94" s="230"/>
      <c r="N94" s="230"/>
      <c r="O94" s="61"/>
      <c r="P94" s="61"/>
      <c r="Q94" s="21"/>
      <c r="R94" s="21"/>
      <c r="S94" s="21"/>
      <c r="T94" s="21"/>
      <c r="U94" s="5"/>
      <c r="V94" s="14"/>
    </row>
    <row r="95" spans="1:22" ht="15" customHeight="1" x14ac:dyDescent="0.25">
      <c r="A95" s="36"/>
      <c r="B95" s="4"/>
      <c r="C95" s="224" t="s">
        <v>293</v>
      </c>
      <c r="D95" s="226"/>
      <c r="E95" s="26">
        <v>2023</v>
      </c>
      <c r="F95" s="26">
        <v>2024</v>
      </c>
      <c r="G95" s="26">
        <v>2025</v>
      </c>
      <c r="H95" s="26">
        <v>2026</v>
      </c>
      <c r="I95" s="26">
        <v>2027</v>
      </c>
      <c r="J95" s="26">
        <v>2028</v>
      </c>
      <c r="K95" s="26">
        <v>2029</v>
      </c>
      <c r="L95" s="26">
        <v>2030</v>
      </c>
      <c r="M95" s="26">
        <v>2031</v>
      </c>
      <c r="N95" s="26">
        <v>2032</v>
      </c>
      <c r="O95" s="61"/>
      <c r="P95" s="61"/>
      <c r="Q95" s="21"/>
      <c r="R95" s="21"/>
      <c r="S95" s="21"/>
      <c r="T95" s="21"/>
      <c r="U95" s="5"/>
      <c r="V95" s="14"/>
    </row>
    <row r="96" spans="1:22" ht="15" customHeight="1" x14ac:dyDescent="0.25">
      <c r="A96" s="36"/>
      <c r="B96" s="4"/>
      <c r="C96" s="224" t="s">
        <v>351</v>
      </c>
      <c r="D96" s="226"/>
      <c r="E96" s="156">
        <v>100</v>
      </c>
      <c r="F96" s="156">
        <v>100</v>
      </c>
      <c r="G96" s="156">
        <v>100</v>
      </c>
      <c r="H96" s="156">
        <v>100</v>
      </c>
      <c r="I96" s="156">
        <v>100</v>
      </c>
      <c r="J96" s="156">
        <v>100</v>
      </c>
      <c r="K96" s="156">
        <v>100</v>
      </c>
      <c r="L96" s="156">
        <v>100</v>
      </c>
      <c r="M96" s="156">
        <v>100</v>
      </c>
      <c r="N96" s="156">
        <v>100</v>
      </c>
      <c r="O96" s="61"/>
      <c r="P96" s="61"/>
      <c r="Q96" s="21"/>
      <c r="R96" s="21"/>
      <c r="S96" s="21"/>
      <c r="T96" s="21"/>
      <c r="U96" s="5"/>
      <c r="V96" s="14"/>
    </row>
    <row r="97" spans="1:22" ht="15" customHeight="1" x14ac:dyDescent="0.25">
      <c r="A97" s="36"/>
      <c r="B97" s="4"/>
      <c r="C97" s="61"/>
      <c r="D97" s="7"/>
      <c r="E97" s="7"/>
      <c r="F97" s="7"/>
      <c r="G97" s="7"/>
      <c r="H97" s="7"/>
      <c r="I97" s="7"/>
      <c r="J97" s="7"/>
      <c r="K97" s="7"/>
      <c r="L97" s="7"/>
      <c r="M97" s="7"/>
      <c r="N97" s="7"/>
      <c r="O97" s="7"/>
      <c r="P97" s="7"/>
      <c r="Q97" s="77"/>
      <c r="R97" s="21"/>
      <c r="S97" s="21"/>
      <c r="T97" s="21"/>
      <c r="U97" s="5"/>
      <c r="V97" s="14"/>
    </row>
    <row r="98" spans="1:22" x14ac:dyDescent="0.25">
      <c r="A98" s="17"/>
      <c r="B98" s="69"/>
      <c r="C98" s="69"/>
      <c r="D98" s="17"/>
      <c r="E98" s="17"/>
      <c r="F98" s="17"/>
      <c r="G98" s="17"/>
      <c r="H98" s="17"/>
      <c r="I98" s="17"/>
      <c r="J98" s="17"/>
      <c r="K98" s="17"/>
      <c r="L98" s="17"/>
      <c r="M98" s="17"/>
      <c r="N98" s="17"/>
      <c r="O98" s="17"/>
      <c r="P98" s="17"/>
      <c r="Q98" s="17"/>
      <c r="R98" s="69"/>
      <c r="S98" s="69"/>
      <c r="T98" s="69"/>
      <c r="U98" s="69"/>
      <c r="V98" s="18"/>
    </row>
  </sheetData>
  <mergeCells count="36">
    <mergeCell ref="C11:D11"/>
    <mergeCell ref="C7:D7"/>
    <mergeCell ref="C56:C57"/>
    <mergeCell ref="C89:D89"/>
    <mergeCell ref="C23:C26"/>
    <mergeCell ref="C33:C35"/>
    <mergeCell ref="C41:C42"/>
    <mergeCell ref="C51:C53"/>
    <mergeCell ref="C54:C55"/>
    <mergeCell ref="D80:P81"/>
    <mergeCell ref="C88:D88"/>
    <mergeCell ref="B14:U14"/>
    <mergeCell ref="B85:U85"/>
    <mergeCell ref="C60:C61"/>
    <mergeCell ref="O21:O22"/>
    <mergeCell ref="P21:P22"/>
    <mergeCell ref="B2:U2"/>
    <mergeCell ref="B4:U4"/>
    <mergeCell ref="C8:D8"/>
    <mergeCell ref="C9:D9"/>
    <mergeCell ref="C10:D10"/>
    <mergeCell ref="C16:P19"/>
    <mergeCell ref="C96:D96"/>
    <mergeCell ref="C95:D95"/>
    <mergeCell ref="E94:N94"/>
    <mergeCell ref="E21:N21"/>
    <mergeCell ref="B92:U92"/>
    <mergeCell ref="E87:N87"/>
    <mergeCell ref="D79:P79"/>
    <mergeCell ref="C90:D90"/>
    <mergeCell ref="C27:C30"/>
    <mergeCell ref="C36:C39"/>
    <mergeCell ref="C64:C67"/>
    <mergeCell ref="C47:C50"/>
    <mergeCell ref="C58:C59"/>
    <mergeCell ref="C44:C46"/>
  </mergeCells>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0A16E3-4D56-4A59-ABE0-CA997EECFFEE}">
  <sheetPr>
    <tabColor theme="0"/>
  </sheetPr>
  <dimension ref="A1:AG73"/>
  <sheetViews>
    <sheetView zoomScale="85" zoomScaleNormal="85" workbookViewId="0">
      <selection activeCell="O34" sqref="O34"/>
    </sheetView>
  </sheetViews>
  <sheetFormatPr defaultColWidth="9.140625" defaultRowHeight="15" x14ac:dyDescent="0.25"/>
  <cols>
    <col min="1" max="1" width="3.85546875" style="1" customWidth="1"/>
    <col min="2" max="2" width="3.42578125" style="1" customWidth="1"/>
    <col min="3" max="3" width="26.85546875" style="1" customWidth="1"/>
    <col min="4" max="4" width="19.85546875" style="1" customWidth="1"/>
    <col min="5" max="6" width="9.140625" style="1" customWidth="1"/>
    <col min="7" max="14" width="9.140625" style="1"/>
    <col min="15" max="15" width="16.42578125" style="1" customWidth="1"/>
    <col min="16" max="16" width="14.7109375" style="1" customWidth="1"/>
    <col min="17" max="20" width="9.140625" style="1"/>
    <col min="21" max="21" width="3.42578125" style="1" customWidth="1"/>
    <col min="22" max="22" width="4" style="1" customWidth="1"/>
    <col min="23" max="16384" width="9.140625" style="1"/>
  </cols>
  <sheetData>
    <row r="1" spans="1:33" x14ac:dyDescent="0.25">
      <c r="A1" s="10"/>
      <c r="B1" s="11"/>
      <c r="C1" s="11"/>
      <c r="D1" s="11"/>
      <c r="E1" s="11"/>
      <c r="F1" s="11"/>
      <c r="G1" s="11"/>
      <c r="H1" s="11"/>
      <c r="I1" s="11"/>
      <c r="J1" s="11"/>
      <c r="K1" s="11"/>
      <c r="L1" s="11"/>
      <c r="M1" s="11"/>
      <c r="N1" s="11"/>
      <c r="O1" s="11"/>
      <c r="P1" s="11"/>
      <c r="Q1" s="11"/>
      <c r="R1" s="11"/>
      <c r="S1" s="11"/>
      <c r="T1" s="11"/>
      <c r="U1" s="11"/>
      <c r="V1" s="12"/>
    </row>
    <row r="2" spans="1:33" ht="31.5" x14ac:dyDescent="0.5">
      <c r="A2" s="36"/>
      <c r="B2" s="323" t="s">
        <v>297</v>
      </c>
      <c r="C2" s="324"/>
      <c r="D2" s="324"/>
      <c r="E2" s="324"/>
      <c r="F2" s="324"/>
      <c r="G2" s="324"/>
      <c r="H2" s="324"/>
      <c r="I2" s="324"/>
      <c r="J2" s="324"/>
      <c r="K2" s="324"/>
      <c r="L2" s="324"/>
      <c r="M2" s="324"/>
      <c r="N2" s="324"/>
      <c r="O2" s="324"/>
      <c r="P2" s="324"/>
      <c r="Q2" s="324"/>
      <c r="R2" s="324"/>
      <c r="S2" s="324"/>
      <c r="T2" s="324"/>
      <c r="U2" s="325"/>
      <c r="V2" s="14"/>
    </row>
    <row r="3" spans="1:33" x14ac:dyDescent="0.25">
      <c r="A3" s="36"/>
      <c r="B3" s="30"/>
      <c r="C3" s="31"/>
      <c r="D3" s="31"/>
      <c r="E3" s="31"/>
      <c r="F3" s="31"/>
      <c r="G3" s="31"/>
      <c r="H3" s="31"/>
      <c r="I3" s="31"/>
      <c r="J3" s="31"/>
      <c r="K3" s="31"/>
      <c r="L3" s="31"/>
      <c r="M3" s="31"/>
      <c r="N3" s="31"/>
      <c r="O3" s="31"/>
      <c r="P3" s="31"/>
      <c r="Q3" s="31"/>
      <c r="R3" s="31"/>
      <c r="S3" s="31"/>
      <c r="T3" s="31"/>
      <c r="U3" s="32"/>
      <c r="V3" s="14"/>
    </row>
    <row r="4" spans="1:33" ht="21" x14ac:dyDescent="0.35">
      <c r="A4" s="36"/>
      <c r="B4" s="320" t="s">
        <v>294</v>
      </c>
      <c r="C4" s="321"/>
      <c r="D4" s="321"/>
      <c r="E4" s="321"/>
      <c r="F4" s="321"/>
      <c r="G4" s="321"/>
      <c r="H4" s="321"/>
      <c r="I4" s="321"/>
      <c r="J4" s="321"/>
      <c r="K4" s="321"/>
      <c r="L4" s="321"/>
      <c r="M4" s="321"/>
      <c r="N4" s="321"/>
      <c r="O4" s="321"/>
      <c r="P4" s="321"/>
      <c r="Q4" s="321"/>
      <c r="R4" s="321"/>
      <c r="S4" s="321"/>
      <c r="T4" s="321"/>
      <c r="U4" s="322"/>
      <c r="V4" s="14"/>
    </row>
    <row r="5" spans="1:33" x14ac:dyDescent="0.25">
      <c r="A5" s="36"/>
      <c r="B5" s="4"/>
      <c r="E5" s="21"/>
      <c r="F5" s="21"/>
      <c r="G5" s="21"/>
      <c r="H5" s="21"/>
      <c r="I5" s="21"/>
      <c r="J5" s="21"/>
      <c r="K5" s="21"/>
      <c r="L5" s="21"/>
      <c r="M5" s="21"/>
      <c r="N5" s="21"/>
      <c r="O5" s="21"/>
      <c r="P5" s="21"/>
      <c r="Q5" s="21"/>
      <c r="R5" s="21"/>
      <c r="S5" s="21"/>
      <c r="T5" s="21"/>
      <c r="U5" s="5"/>
      <c r="V5" s="14"/>
    </row>
    <row r="6" spans="1:33" x14ac:dyDescent="0.25">
      <c r="A6" s="36"/>
      <c r="B6" s="4"/>
      <c r="C6" s="224"/>
      <c r="D6" s="225"/>
      <c r="E6" s="26">
        <v>2023</v>
      </c>
      <c r="F6" s="26">
        <v>2024</v>
      </c>
      <c r="G6" s="26">
        <v>2025</v>
      </c>
      <c r="H6" s="26">
        <v>2026</v>
      </c>
      <c r="I6" s="26">
        <v>2027</v>
      </c>
      <c r="J6" s="26">
        <v>2028</v>
      </c>
      <c r="K6" s="26">
        <v>2029</v>
      </c>
      <c r="L6" s="26">
        <v>2030</v>
      </c>
      <c r="M6" s="26">
        <v>2031</v>
      </c>
      <c r="N6" s="26">
        <v>2032</v>
      </c>
      <c r="O6" s="21"/>
      <c r="P6" s="21"/>
      <c r="Q6" s="21"/>
      <c r="R6" s="21"/>
      <c r="S6" s="21"/>
      <c r="T6" s="21"/>
      <c r="U6" s="5"/>
      <c r="V6" s="14"/>
      <c r="X6" s="166"/>
      <c r="Y6" s="166"/>
      <c r="Z6" s="166"/>
      <c r="AA6" s="166"/>
      <c r="AB6" s="166"/>
      <c r="AC6" s="166"/>
      <c r="AD6" s="166"/>
      <c r="AE6" s="166"/>
      <c r="AF6" s="166"/>
      <c r="AG6" s="166"/>
    </row>
    <row r="7" spans="1:33" x14ac:dyDescent="0.25">
      <c r="A7" s="36"/>
      <c r="B7" s="4"/>
      <c r="C7" s="326" t="s">
        <v>273</v>
      </c>
      <c r="D7" s="327"/>
      <c r="E7" s="156">
        <v>1560</v>
      </c>
      <c r="F7" s="156">
        <v>1600</v>
      </c>
      <c r="G7" s="156">
        <v>1640</v>
      </c>
      <c r="H7" s="156">
        <v>1680</v>
      </c>
      <c r="I7" s="156">
        <v>1750</v>
      </c>
      <c r="J7" s="156">
        <v>1780</v>
      </c>
      <c r="K7" s="156">
        <v>1800</v>
      </c>
      <c r="L7" s="156">
        <v>1830</v>
      </c>
      <c r="M7" s="156">
        <v>1850</v>
      </c>
      <c r="N7" s="156">
        <v>1900</v>
      </c>
      <c r="O7" s="21"/>
      <c r="P7" s="21"/>
      <c r="Q7" s="21"/>
      <c r="R7" s="21"/>
      <c r="S7" s="21"/>
      <c r="T7" s="21"/>
      <c r="U7" s="5"/>
      <c r="V7" s="14"/>
      <c r="X7" s="24"/>
    </row>
    <row r="8" spans="1:33" x14ac:dyDescent="0.25">
      <c r="A8" s="36"/>
      <c r="B8" s="4"/>
      <c r="C8" s="326" t="s">
        <v>274</v>
      </c>
      <c r="D8" s="327"/>
      <c r="E8" s="159">
        <v>200</v>
      </c>
      <c r="F8" s="159">
        <v>200</v>
      </c>
      <c r="G8" s="159">
        <v>200</v>
      </c>
      <c r="H8" s="159">
        <v>200</v>
      </c>
      <c r="I8" s="159">
        <v>200</v>
      </c>
      <c r="J8" s="159">
        <v>200</v>
      </c>
      <c r="K8" s="159">
        <v>200</v>
      </c>
      <c r="L8" s="159">
        <v>200</v>
      </c>
      <c r="M8" s="159">
        <v>200</v>
      </c>
      <c r="N8" s="159">
        <v>200</v>
      </c>
      <c r="O8" s="21"/>
      <c r="P8" s="21"/>
      <c r="Q8" s="21"/>
      <c r="R8" s="21"/>
      <c r="S8" s="21"/>
      <c r="T8" s="21"/>
      <c r="U8" s="5"/>
      <c r="V8" s="14"/>
      <c r="X8" s="24"/>
    </row>
    <row r="9" spans="1:33" x14ac:dyDescent="0.25">
      <c r="A9" s="36"/>
      <c r="B9" s="4"/>
      <c r="C9" s="326" t="s">
        <v>276</v>
      </c>
      <c r="D9" s="327"/>
      <c r="E9" s="159">
        <v>1760</v>
      </c>
      <c r="F9" s="159">
        <v>1800</v>
      </c>
      <c r="G9" s="159">
        <v>1840</v>
      </c>
      <c r="H9" s="159">
        <v>1880</v>
      </c>
      <c r="I9" s="159">
        <v>1950</v>
      </c>
      <c r="J9" s="159">
        <v>1980</v>
      </c>
      <c r="K9" s="159">
        <v>2000</v>
      </c>
      <c r="L9" s="159">
        <v>2030</v>
      </c>
      <c r="M9" s="159">
        <v>2050</v>
      </c>
      <c r="N9" s="159">
        <v>2100</v>
      </c>
      <c r="O9" s="21"/>
      <c r="P9" s="21"/>
      <c r="Q9" s="21"/>
      <c r="R9" s="21"/>
      <c r="S9" s="21"/>
      <c r="T9" s="21"/>
      <c r="U9" s="5"/>
      <c r="V9" s="14"/>
      <c r="X9" s="24"/>
    </row>
    <row r="10" spans="1:33" x14ac:dyDescent="0.25">
      <c r="A10" s="36"/>
      <c r="B10" s="4"/>
      <c r="C10" s="21"/>
      <c r="D10" s="21"/>
      <c r="E10" s="21"/>
      <c r="F10" s="21"/>
      <c r="G10" s="21"/>
      <c r="H10" s="21"/>
      <c r="I10" s="21"/>
      <c r="J10" s="21"/>
      <c r="K10" s="21"/>
      <c r="L10" s="21"/>
      <c r="M10" s="21"/>
      <c r="N10" s="21"/>
      <c r="O10" s="21"/>
      <c r="P10" s="21"/>
      <c r="Q10" s="21"/>
      <c r="R10" s="21"/>
      <c r="S10" s="21"/>
      <c r="T10" s="21"/>
      <c r="U10" s="5"/>
      <c r="V10" s="14"/>
      <c r="X10" s="24"/>
    </row>
    <row r="11" spans="1:33" x14ac:dyDescent="0.25">
      <c r="A11" s="36"/>
      <c r="B11" s="4"/>
      <c r="E11" s="21"/>
      <c r="F11" s="21"/>
      <c r="G11" s="21"/>
      <c r="H11" s="21"/>
      <c r="I11" s="21"/>
      <c r="J11" s="21"/>
      <c r="K11" s="21"/>
      <c r="L11" s="21"/>
      <c r="M11" s="21"/>
      <c r="N11" s="21"/>
      <c r="O11" s="21"/>
      <c r="P11" s="21"/>
      <c r="Q11" s="21"/>
      <c r="R11" s="21"/>
      <c r="S11" s="21"/>
      <c r="T11" s="21"/>
      <c r="U11" s="5"/>
      <c r="V11" s="14"/>
      <c r="X11" s="24"/>
    </row>
    <row r="12" spans="1:33" ht="21" x14ac:dyDescent="0.35">
      <c r="A12" s="36"/>
      <c r="B12" s="320" t="s">
        <v>295</v>
      </c>
      <c r="C12" s="321"/>
      <c r="D12" s="321"/>
      <c r="E12" s="321"/>
      <c r="F12" s="321"/>
      <c r="G12" s="321"/>
      <c r="H12" s="321"/>
      <c r="I12" s="321"/>
      <c r="J12" s="321"/>
      <c r="K12" s="321"/>
      <c r="L12" s="321"/>
      <c r="M12" s="321"/>
      <c r="N12" s="321"/>
      <c r="O12" s="321"/>
      <c r="P12" s="321"/>
      <c r="Q12" s="321"/>
      <c r="R12" s="321"/>
      <c r="S12" s="321"/>
      <c r="T12" s="321"/>
      <c r="U12" s="322"/>
      <c r="V12" s="14"/>
      <c r="X12" s="24"/>
    </row>
    <row r="13" spans="1:33" x14ac:dyDescent="0.25">
      <c r="A13" s="14"/>
      <c r="V13" s="93"/>
      <c r="X13" s="24"/>
    </row>
    <row r="14" spans="1:33" x14ac:dyDescent="0.25">
      <c r="A14" s="14"/>
      <c r="C14" s="311" t="s">
        <v>390</v>
      </c>
      <c r="D14" s="312"/>
      <c r="E14" s="312"/>
      <c r="F14" s="312"/>
      <c r="G14" s="312"/>
      <c r="H14" s="312"/>
      <c r="I14" s="312"/>
      <c r="J14" s="312"/>
      <c r="K14" s="312"/>
      <c r="L14" s="312"/>
      <c r="M14" s="312"/>
      <c r="N14" s="312"/>
      <c r="O14" s="312"/>
      <c r="P14" s="313"/>
      <c r="V14" s="93"/>
      <c r="X14" s="24"/>
    </row>
    <row r="15" spans="1:33" x14ac:dyDescent="0.25">
      <c r="A15" s="14"/>
      <c r="C15" s="314"/>
      <c r="D15" s="315"/>
      <c r="E15" s="315"/>
      <c r="F15" s="315"/>
      <c r="G15" s="315"/>
      <c r="H15" s="315"/>
      <c r="I15" s="315"/>
      <c r="J15" s="315"/>
      <c r="K15" s="315"/>
      <c r="L15" s="315"/>
      <c r="M15" s="315"/>
      <c r="N15" s="315"/>
      <c r="O15" s="315"/>
      <c r="P15" s="316"/>
      <c r="V15" s="93"/>
      <c r="X15" s="24"/>
    </row>
    <row r="16" spans="1:33" x14ac:dyDescent="0.25">
      <c r="A16" s="14"/>
      <c r="C16" s="314"/>
      <c r="D16" s="315"/>
      <c r="E16" s="315"/>
      <c r="F16" s="315"/>
      <c r="G16" s="315"/>
      <c r="H16" s="315"/>
      <c r="I16" s="315"/>
      <c r="J16" s="315"/>
      <c r="K16" s="315"/>
      <c r="L16" s="315"/>
      <c r="M16" s="315"/>
      <c r="N16" s="315"/>
      <c r="O16" s="315"/>
      <c r="P16" s="316"/>
      <c r="V16" s="93"/>
      <c r="X16" s="24"/>
    </row>
    <row r="17" spans="1:25" x14ac:dyDescent="0.25">
      <c r="A17" s="14"/>
      <c r="C17" s="317"/>
      <c r="D17" s="318"/>
      <c r="E17" s="318"/>
      <c r="F17" s="318"/>
      <c r="G17" s="318"/>
      <c r="H17" s="318"/>
      <c r="I17" s="318"/>
      <c r="J17" s="318"/>
      <c r="K17" s="318"/>
      <c r="L17" s="318"/>
      <c r="M17" s="318"/>
      <c r="N17" s="318"/>
      <c r="O17" s="318"/>
      <c r="P17" s="319"/>
      <c r="V17" s="93"/>
      <c r="X17" s="24"/>
    </row>
    <row r="18" spans="1:25" x14ac:dyDescent="0.25">
      <c r="A18" s="14"/>
      <c r="V18" s="93"/>
      <c r="X18" s="24"/>
    </row>
    <row r="19" spans="1:25" ht="15" customHeight="1" x14ac:dyDescent="0.25">
      <c r="A19" s="36"/>
      <c r="B19" s="4"/>
      <c r="E19" s="230" t="s">
        <v>765</v>
      </c>
      <c r="F19" s="230"/>
      <c r="G19" s="230"/>
      <c r="H19" s="230"/>
      <c r="I19" s="230"/>
      <c r="J19" s="230"/>
      <c r="K19" s="230"/>
      <c r="L19" s="230"/>
      <c r="M19" s="230"/>
      <c r="N19" s="230"/>
      <c r="O19" s="219" t="s">
        <v>277</v>
      </c>
      <c r="P19" s="219" t="s">
        <v>292</v>
      </c>
      <c r="Q19" s="21"/>
      <c r="R19" s="21"/>
      <c r="S19" s="21"/>
      <c r="T19" s="21"/>
      <c r="V19" s="93"/>
      <c r="X19" s="24"/>
    </row>
    <row r="20" spans="1:25" ht="30.75" customHeight="1" x14ac:dyDescent="0.25">
      <c r="A20" s="36"/>
      <c r="B20" s="4"/>
      <c r="C20" s="26"/>
      <c r="D20" s="26" t="s">
        <v>29</v>
      </c>
      <c r="E20" s="26">
        <v>2023</v>
      </c>
      <c r="F20" s="26">
        <v>2024</v>
      </c>
      <c r="G20" s="26">
        <v>2025</v>
      </c>
      <c r="H20" s="26">
        <v>2026</v>
      </c>
      <c r="I20" s="26">
        <v>2027</v>
      </c>
      <c r="J20" s="26">
        <v>2028</v>
      </c>
      <c r="K20" s="26">
        <v>2029</v>
      </c>
      <c r="L20" s="26">
        <v>2030</v>
      </c>
      <c r="M20" s="26">
        <v>2031</v>
      </c>
      <c r="N20" s="26">
        <v>2032</v>
      </c>
      <c r="O20" s="220"/>
      <c r="P20" s="220"/>
      <c r="Q20" s="21"/>
      <c r="R20" s="21"/>
      <c r="S20" s="21"/>
      <c r="T20" s="21"/>
      <c r="U20" s="5"/>
      <c r="V20" s="14"/>
      <c r="X20" s="24"/>
    </row>
    <row r="21" spans="1:25" x14ac:dyDescent="0.25">
      <c r="A21" s="36"/>
      <c r="B21" s="4"/>
      <c r="C21" s="219" t="s">
        <v>226</v>
      </c>
      <c r="D21" s="157" t="s">
        <v>227</v>
      </c>
      <c r="E21" s="156">
        <v>246</v>
      </c>
      <c r="F21" s="156">
        <v>246</v>
      </c>
      <c r="G21" s="156">
        <v>246</v>
      </c>
      <c r="H21" s="156">
        <v>246</v>
      </c>
      <c r="I21" s="156">
        <v>246</v>
      </c>
      <c r="J21" s="156">
        <v>246</v>
      </c>
      <c r="K21" s="156">
        <v>246</v>
      </c>
      <c r="L21" s="156">
        <v>246</v>
      </c>
      <c r="M21" s="156">
        <v>246</v>
      </c>
      <c r="N21" s="156">
        <v>246</v>
      </c>
      <c r="O21" s="161">
        <v>9.0999999999999998E-2</v>
      </c>
      <c r="P21" s="162">
        <v>3</v>
      </c>
      <c r="Q21" s="21"/>
      <c r="R21" s="21"/>
      <c r="S21" s="21"/>
      <c r="T21" s="21"/>
      <c r="U21" s="5"/>
      <c r="V21" s="14"/>
    </row>
    <row r="22" spans="1:25" x14ac:dyDescent="0.25">
      <c r="A22" s="36"/>
      <c r="B22" s="4"/>
      <c r="C22" s="243"/>
      <c r="D22" s="157" t="s">
        <v>229</v>
      </c>
      <c r="E22" s="156">
        <v>246</v>
      </c>
      <c r="F22" s="156">
        <v>246</v>
      </c>
      <c r="G22" s="156">
        <v>246</v>
      </c>
      <c r="H22" s="156">
        <v>246</v>
      </c>
      <c r="I22" s="156">
        <v>246</v>
      </c>
      <c r="J22" s="156">
        <v>246</v>
      </c>
      <c r="K22" s="156">
        <v>246</v>
      </c>
      <c r="L22" s="156">
        <v>246</v>
      </c>
      <c r="M22" s="156">
        <v>246</v>
      </c>
      <c r="N22" s="156">
        <v>246</v>
      </c>
      <c r="O22" s="161">
        <v>9.0999999999999998E-2</v>
      </c>
      <c r="P22" s="162">
        <v>3</v>
      </c>
      <c r="Q22" s="21"/>
      <c r="R22" s="21"/>
      <c r="S22" s="21"/>
      <c r="T22" s="21"/>
      <c r="U22" s="5"/>
      <c r="V22" s="14"/>
    </row>
    <row r="23" spans="1:25" x14ac:dyDescent="0.25">
      <c r="A23" s="36"/>
      <c r="B23" s="4"/>
      <c r="C23" s="243"/>
      <c r="D23" s="157" t="s">
        <v>230</v>
      </c>
      <c r="E23" s="156">
        <v>101</v>
      </c>
      <c r="F23" s="156">
        <v>101</v>
      </c>
      <c r="G23" s="156">
        <v>101</v>
      </c>
      <c r="H23" s="156">
        <v>101</v>
      </c>
      <c r="I23" s="156">
        <v>101</v>
      </c>
      <c r="J23" s="156">
        <v>101</v>
      </c>
      <c r="K23" s="156">
        <v>101</v>
      </c>
      <c r="L23" s="156">
        <v>101</v>
      </c>
      <c r="M23" s="156">
        <v>101</v>
      </c>
      <c r="N23" s="156">
        <v>101</v>
      </c>
      <c r="O23" s="161">
        <v>9.0999999999999998E-2</v>
      </c>
      <c r="P23" s="162">
        <v>3</v>
      </c>
      <c r="Q23" s="21"/>
      <c r="R23" s="21"/>
      <c r="S23" s="21"/>
      <c r="T23" s="21"/>
      <c r="U23" s="5"/>
      <c r="V23" s="14"/>
    </row>
    <row r="24" spans="1:25" x14ac:dyDescent="0.25">
      <c r="A24" s="36"/>
      <c r="B24" s="4"/>
      <c r="C24" s="243"/>
      <c r="D24" s="157" t="s">
        <v>231</v>
      </c>
      <c r="E24" s="156">
        <v>58</v>
      </c>
      <c r="F24" s="156">
        <v>58</v>
      </c>
      <c r="G24" s="156">
        <v>58</v>
      </c>
      <c r="H24" s="156">
        <v>58</v>
      </c>
      <c r="I24" s="156">
        <v>58</v>
      </c>
      <c r="J24" s="156">
        <v>58</v>
      </c>
      <c r="K24" s="156">
        <v>58</v>
      </c>
      <c r="L24" s="156">
        <v>58</v>
      </c>
      <c r="M24" s="156">
        <v>58</v>
      </c>
      <c r="N24" s="156">
        <v>58</v>
      </c>
      <c r="O24" s="161">
        <v>9.0999999999999998E-2</v>
      </c>
      <c r="P24" s="162">
        <v>3</v>
      </c>
      <c r="Q24" s="21"/>
      <c r="R24" s="21"/>
      <c r="S24" s="21"/>
      <c r="T24" s="21"/>
      <c r="U24" s="5"/>
      <c r="V24" s="14"/>
      <c r="Y24" s="61"/>
    </row>
    <row r="25" spans="1:25" x14ac:dyDescent="0.25">
      <c r="A25" s="36"/>
      <c r="B25" s="4"/>
      <c r="C25" s="220"/>
      <c r="D25" s="157" t="s">
        <v>233</v>
      </c>
      <c r="E25" s="156">
        <v>58</v>
      </c>
      <c r="F25" s="156">
        <v>58</v>
      </c>
      <c r="G25" s="156">
        <v>58</v>
      </c>
      <c r="H25" s="156">
        <v>58</v>
      </c>
      <c r="I25" s="156">
        <v>58</v>
      </c>
      <c r="J25" s="156">
        <v>58</v>
      </c>
      <c r="K25" s="156">
        <v>58</v>
      </c>
      <c r="L25" s="156">
        <v>58</v>
      </c>
      <c r="M25" s="156">
        <v>58</v>
      </c>
      <c r="N25" s="156">
        <v>58</v>
      </c>
      <c r="O25" s="161">
        <v>9.0999999999999998E-2</v>
      </c>
      <c r="P25" s="162">
        <v>3</v>
      </c>
      <c r="Q25" s="21"/>
      <c r="R25" s="21"/>
      <c r="S25" s="21"/>
      <c r="T25" s="21"/>
      <c r="U25" s="5"/>
      <c r="V25" s="14"/>
      <c r="Y25" s="61"/>
    </row>
    <row r="26" spans="1:25" x14ac:dyDescent="0.25">
      <c r="A26" s="36"/>
      <c r="B26" s="4"/>
      <c r="C26" s="219" t="s">
        <v>234</v>
      </c>
      <c r="D26" s="157" t="s">
        <v>235</v>
      </c>
      <c r="E26" s="156">
        <v>130</v>
      </c>
      <c r="F26" s="158"/>
      <c r="G26" s="158"/>
      <c r="H26" s="158"/>
      <c r="I26" s="158"/>
      <c r="J26" s="158"/>
      <c r="K26" s="158"/>
      <c r="L26" s="158"/>
      <c r="M26" s="158"/>
      <c r="N26" s="158"/>
      <c r="O26" s="161">
        <v>0.20799999999999999</v>
      </c>
      <c r="P26" s="162">
        <v>4</v>
      </c>
      <c r="Q26" s="21"/>
      <c r="R26" s="21"/>
      <c r="S26" s="21"/>
      <c r="T26" s="21"/>
      <c r="U26" s="5"/>
      <c r="V26" s="14"/>
      <c r="Y26" s="61"/>
    </row>
    <row r="27" spans="1:25" x14ac:dyDescent="0.25">
      <c r="A27" s="36"/>
      <c r="B27" s="4"/>
      <c r="C27" s="243"/>
      <c r="D27" s="157" t="s">
        <v>238</v>
      </c>
      <c r="E27" s="156">
        <v>130</v>
      </c>
      <c r="F27" s="158"/>
      <c r="G27" s="158"/>
      <c r="H27" s="158"/>
      <c r="I27" s="158"/>
      <c r="J27" s="158"/>
      <c r="K27" s="158"/>
      <c r="L27" s="158"/>
      <c r="M27" s="158"/>
      <c r="N27" s="158"/>
      <c r="O27" s="161">
        <v>0.183</v>
      </c>
      <c r="P27" s="162">
        <v>7</v>
      </c>
      <c r="Q27" s="21"/>
      <c r="R27" s="21"/>
      <c r="S27" s="21"/>
      <c r="T27" s="21"/>
      <c r="U27" s="5"/>
      <c r="V27" s="14"/>
      <c r="Y27" s="61"/>
    </row>
    <row r="28" spans="1:25" x14ac:dyDescent="0.25">
      <c r="A28" s="36"/>
      <c r="B28" s="4"/>
      <c r="C28" s="243"/>
      <c r="D28" s="157" t="s">
        <v>149</v>
      </c>
      <c r="E28" s="156">
        <v>29</v>
      </c>
      <c r="F28" s="156">
        <v>29</v>
      </c>
      <c r="G28" s="156"/>
      <c r="H28" s="156">
        <v>29</v>
      </c>
      <c r="I28" s="156">
        <v>29</v>
      </c>
      <c r="J28" s="156">
        <v>29</v>
      </c>
      <c r="K28" s="156">
        <v>29</v>
      </c>
      <c r="L28" s="156">
        <v>29</v>
      </c>
      <c r="M28" s="156">
        <v>29</v>
      </c>
      <c r="N28" s="156">
        <v>29</v>
      </c>
      <c r="O28" s="161">
        <v>9.0999999999999998E-2</v>
      </c>
      <c r="P28" s="162">
        <v>3</v>
      </c>
      <c r="Q28" s="21"/>
      <c r="R28" s="21"/>
      <c r="S28" s="21"/>
      <c r="T28" s="21"/>
      <c r="U28" s="5"/>
      <c r="V28" s="14"/>
    </row>
    <row r="29" spans="1:25" x14ac:dyDescent="0.25">
      <c r="A29" s="36"/>
      <c r="B29" s="4"/>
      <c r="C29" s="243"/>
      <c r="D29" s="157" t="s">
        <v>152</v>
      </c>
      <c r="E29" s="156">
        <v>29</v>
      </c>
      <c r="F29" s="156">
        <v>29</v>
      </c>
      <c r="G29" s="156"/>
      <c r="H29" s="156">
        <v>29</v>
      </c>
      <c r="I29" s="156">
        <v>29</v>
      </c>
      <c r="J29" s="156">
        <v>29</v>
      </c>
      <c r="K29" s="156">
        <v>29</v>
      </c>
      <c r="L29" s="156">
        <v>29</v>
      </c>
      <c r="M29" s="156">
        <v>29</v>
      </c>
      <c r="N29" s="156">
        <v>29</v>
      </c>
      <c r="O29" s="161">
        <v>9.0999999999999998E-2</v>
      </c>
      <c r="P29" s="162">
        <v>3</v>
      </c>
      <c r="Q29" s="21"/>
      <c r="R29" s="21"/>
      <c r="S29" s="21"/>
      <c r="T29" s="21"/>
      <c r="U29" s="5"/>
      <c r="V29" s="14"/>
    </row>
    <row r="30" spans="1:25" x14ac:dyDescent="0.25">
      <c r="A30" s="36"/>
      <c r="B30" s="4"/>
      <c r="C30" s="243"/>
      <c r="D30" s="157" t="s">
        <v>153</v>
      </c>
      <c r="E30" s="156">
        <v>42</v>
      </c>
      <c r="F30" s="156">
        <v>42</v>
      </c>
      <c r="G30" s="156"/>
      <c r="H30" s="156">
        <v>42</v>
      </c>
      <c r="I30" s="156">
        <v>42</v>
      </c>
      <c r="J30" s="156">
        <v>42</v>
      </c>
      <c r="K30" s="156">
        <v>42</v>
      </c>
      <c r="L30" s="156">
        <v>42</v>
      </c>
      <c r="M30" s="156">
        <v>42</v>
      </c>
      <c r="N30" s="156">
        <v>42</v>
      </c>
      <c r="O30" s="161">
        <v>9.0999999999999998E-2</v>
      </c>
      <c r="P30" s="162">
        <v>3</v>
      </c>
      <c r="Q30" s="21"/>
      <c r="R30" s="21"/>
      <c r="S30" s="21"/>
      <c r="T30" s="21"/>
      <c r="U30" s="5"/>
      <c r="V30" s="14"/>
    </row>
    <row r="31" spans="1:25" x14ac:dyDescent="0.25">
      <c r="A31" s="36"/>
      <c r="B31" s="4"/>
      <c r="C31" s="220"/>
      <c r="D31" s="157" t="s">
        <v>154</v>
      </c>
      <c r="E31" s="156">
        <v>42</v>
      </c>
      <c r="F31" s="156">
        <v>42</v>
      </c>
      <c r="G31" s="156"/>
      <c r="H31" s="156">
        <v>42</v>
      </c>
      <c r="I31" s="156">
        <v>42</v>
      </c>
      <c r="J31" s="156">
        <v>42</v>
      </c>
      <c r="K31" s="156">
        <v>42</v>
      </c>
      <c r="L31" s="156">
        <v>42</v>
      </c>
      <c r="M31" s="156">
        <v>42</v>
      </c>
      <c r="N31" s="156">
        <v>42</v>
      </c>
      <c r="O31" s="161">
        <v>9.0999999999999998E-2</v>
      </c>
      <c r="P31" s="162">
        <v>3</v>
      </c>
      <c r="Q31" s="21"/>
      <c r="R31" s="21"/>
      <c r="S31" s="21"/>
      <c r="T31" s="21"/>
      <c r="U31" s="5"/>
      <c r="V31" s="14"/>
    </row>
    <row r="32" spans="1:25" x14ac:dyDescent="0.25">
      <c r="A32" s="36"/>
      <c r="B32" s="4"/>
      <c r="C32" s="219" t="s">
        <v>239</v>
      </c>
      <c r="D32" s="157" t="s">
        <v>240</v>
      </c>
      <c r="E32" s="156">
        <v>53</v>
      </c>
      <c r="F32" s="156">
        <v>53</v>
      </c>
      <c r="G32" s="156">
        <v>53</v>
      </c>
      <c r="H32" s="156">
        <v>53</v>
      </c>
      <c r="I32" s="156">
        <v>53</v>
      </c>
      <c r="J32" s="156">
        <v>53</v>
      </c>
      <c r="K32" s="156">
        <v>53</v>
      </c>
      <c r="L32" s="156">
        <v>53</v>
      </c>
      <c r="M32" s="156">
        <v>53</v>
      </c>
      <c r="N32" s="156">
        <v>53</v>
      </c>
      <c r="O32" s="161">
        <v>9.0999999999999998E-2</v>
      </c>
      <c r="P32" s="162">
        <v>3</v>
      </c>
      <c r="Q32" s="21"/>
      <c r="R32" s="21"/>
      <c r="S32" s="21"/>
      <c r="T32" s="21"/>
      <c r="U32" s="5"/>
      <c r="V32" s="14"/>
    </row>
    <row r="33" spans="1:22" x14ac:dyDescent="0.25">
      <c r="A33" s="36"/>
      <c r="B33" s="4"/>
      <c r="C33" s="220"/>
      <c r="D33" s="157" t="s">
        <v>241</v>
      </c>
      <c r="E33" s="156">
        <v>408</v>
      </c>
      <c r="F33" s="156">
        <v>408</v>
      </c>
      <c r="G33" s="156">
        <v>408</v>
      </c>
      <c r="H33" s="156">
        <v>408</v>
      </c>
      <c r="I33" s="156">
        <v>408</v>
      </c>
      <c r="J33" s="156">
        <v>408</v>
      </c>
      <c r="K33" s="156">
        <v>408</v>
      </c>
      <c r="L33" s="156">
        <v>408</v>
      </c>
      <c r="M33" s="156">
        <v>408</v>
      </c>
      <c r="N33" s="156">
        <v>408</v>
      </c>
      <c r="O33" s="161">
        <v>9.0999999999999998E-2</v>
      </c>
      <c r="P33" s="162">
        <v>3</v>
      </c>
      <c r="Q33" s="21"/>
      <c r="R33" s="21"/>
      <c r="S33" s="21"/>
      <c r="T33" s="21"/>
      <c r="U33" s="5"/>
      <c r="V33" s="14"/>
    </row>
    <row r="34" spans="1:22" x14ac:dyDescent="0.25">
      <c r="A34" s="36"/>
      <c r="B34" s="4"/>
      <c r="C34" s="26" t="s">
        <v>243</v>
      </c>
      <c r="D34" s="157" t="s">
        <v>243</v>
      </c>
      <c r="E34" s="156">
        <v>79</v>
      </c>
      <c r="F34" s="156">
        <v>79</v>
      </c>
      <c r="G34" s="156">
        <v>79</v>
      </c>
      <c r="H34" s="156">
        <v>79</v>
      </c>
      <c r="I34" s="156">
        <v>79</v>
      </c>
      <c r="J34" s="156">
        <v>79</v>
      </c>
      <c r="K34" s="156">
        <v>79</v>
      </c>
      <c r="L34" s="156">
        <v>79</v>
      </c>
      <c r="M34" s="156">
        <v>79</v>
      </c>
      <c r="N34" s="156">
        <v>79</v>
      </c>
      <c r="O34" s="161">
        <v>9.0999999999999998E-2</v>
      </c>
      <c r="P34" s="162">
        <v>3</v>
      </c>
      <c r="Q34" s="21"/>
      <c r="R34" s="21"/>
      <c r="S34" s="21"/>
      <c r="T34" s="21"/>
      <c r="U34" s="5"/>
      <c r="V34" s="14"/>
    </row>
    <row r="35" spans="1:22" x14ac:dyDescent="0.25">
      <c r="A35" s="36"/>
      <c r="B35" s="4"/>
      <c r="C35" s="26" t="s">
        <v>245</v>
      </c>
      <c r="D35" s="157" t="s">
        <v>245</v>
      </c>
      <c r="E35" s="156">
        <v>18</v>
      </c>
      <c r="F35" s="156">
        <v>18</v>
      </c>
      <c r="G35" s="156">
        <v>18</v>
      </c>
      <c r="H35" s="156">
        <v>18</v>
      </c>
      <c r="I35" s="156">
        <v>18</v>
      </c>
      <c r="J35" s="156">
        <v>18</v>
      </c>
      <c r="K35" s="156">
        <v>18</v>
      </c>
      <c r="L35" s="156">
        <v>18</v>
      </c>
      <c r="M35" s="156">
        <v>18</v>
      </c>
      <c r="N35" s="156">
        <v>18</v>
      </c>
      <c r="O35" s="161">
        <v>9.0999999999999998E-2</v>
      </c>
      <c r="P35" s="162">
        <v>4</v>
      </c>
      <c r="Q35" s="21"/>
      <c r="R35" s="21"/>
      <c r="S35" s="21"/>
      <c r="T35" s="21"/>
      <c r="U35" s="5"/>
      <c r="V35" s="14"/>
    </row>
    <row r="36" spans="1:22" x14ac:dyDescent="0.25">
      <c r="A36" s="36"/>
      <c r="B36" s="4"/>
      <c r="C36" s="45" t="s">
        <v>248</v>
      </c>
      <c r="D36" s="157" t="s">
        <v>249</v>
      </c>
      <c r="E36" s="156">
        <v>12</v>
      </c>
      <c r="F36" s="156">
        <v>12</v>
      </c>
      <c r="G36" s="156">
        <v>12</v>
      </c>
      <c r="H36" s="156">
        <v>12</v>
      </c>
      <c r="I36" s="156">
        <v>12</v>
      </c>
      <c r="J36" s="156">
        <v>12</v>
      </c>
      <c r="K36" s="156">
        <v>12</v>
      </c>
      <c r="L36" s="156">
        <v>12</v>
      </c>
      <c r="M36" s="156">
        <v>12</v>
      </c>
      <c r="N36" s="156">
        <v>12</v>
      </c>
      <c r="O36" s="161">
        <v>9.0999999999999998E-2</v>
      </c>
      <c r="P36" s="162">
        <v>3</v>
      </c>
      <c r="Q36" s="21"/>
      <c r="R36" s="21"/>
      <c r="S36" s="21"/>
      <c r="T36" s="21"/>
      <c r="U36" s="5"/>
      <c r="V36" s="14"/>
    </row>
    <row r="37" spans="1:22" x14ac:dyDescent="0.25">
      <c r="A37" s="36"/>
      <c r="B37" s="4"/>
      <c r="C37" s="26" t="s">
        <v>283</v>
      </c>
      <c r="D37" s="157" t="s">
        <v>298</v>
      </c>
      <c r="E37" s="156">
        <v>6</v>
      </c>
      <c r="F37" s="156">
        <v>6</v>
      </c>
      <c r="G37" s="156">
        <v>6</v>
      </c>
      <c r="H37" s="156">
        <v>6</v>
      </c>
      <c r="I37" s="156">
        <v>6</v>
      </c>
      <c r="J37" s="156">
        <v>6</v>
      </c>
      <c r="K37" s="156">
        <v>6</v>
      </c>
      <c r="L37" s="156">
        <v>6</v>
      </c>
      <c r="M37" s="156">
        <v>6</v>
      </c>
      <c r="N37" s="156">
        <v>6</v>
      </c>
      <c r="O37" s="161">
        <v>0.39</v>
      </c>
      <c r="P37" s="162">
        <v>0</v>
      </c>
      <c r="Q37" s="21"/>
      <c r="R37" s="21"/>
      <c r="S37" s="21"/>
      <c r="T37" s="21"/>
      <c r="U37" s="5"/>
      <c r="V37" s="14"/>
    </row>
    <row r="38" spans="1:22" x14ac:dyDescent="0.25">
      <c r="A38" s="36"/>
      <c r="B38" s="4"/>
      <c r="C38" s="26" t="s">
        <v>299</v>
      </c>
      <c r="D38" s="157" t="s">
        <v>286</v>
      </c>
      <c r="E38" s="156">
        <v>24</v>
      </c>
      <c r="F38" s="156">
        <v>24</v>
      </c>
      <c r="G38" s="156">
        <v>24</v>
      </c>
      <c r="H38" s="156">
        <v>24</v>
      </c>
      <c r="I38" s="156">
        <v>24</v>
      </c>
      <c r="J38" s="156">
        <v>24</v>
      </c>
      <c r="K38" s="156">
        <v>24</v>
      </c>
      <c r="L38" s="156">
        <v>24</v>
      </c>
      <c r="M38" s="156">
        <v>24</v>
      </c>
      <c r="N38" s="156">
        <v>24</v>
      </c>
      <c r="O38" s="161">
        <v>0.56000000000000005</v>
      </c>
      <c r="P38" s="162">
        <v>0</v>
      </c>
      <c r="Q38" s="21"/>
      <c r="R38" s="21"/>
      <c r="S38" s="21"/>
      <c r="T38" s="21"/>
      <c r="U38" s="5"/>
      <c r="V38" s="14"/>
    </row>
    <row r="39" spans="1:22" x14ac:dyDescent="0.25">
      <c r="A39" s="36"/>
      <c r="B39" s="4"/>
      <c r="C39" s="26" t="s">
        <v>246</v>
      </c>
      <c r="D39" s="157" t="s">
        <v>287</v>
      </c>
      <c r="E39" s="156">
        <v>6</v>
      </c>
      <c r="F39" s="156">
        <v>6</v>
      </c>
      <c r="G39" s="156">
        <v>6</v>
      </c>
      <c r="H39" s="156">
        <v>6</v>
      </c>
      <c r="I39" s="156">
        <v>6</v>
      </c>
      <c r="J39" s="156">
        <v>6</v>
      </c>
      <c r="K39" s="156">
        <v>6</v>
      </c>
      <c r="L39" s="156">
        <v>6</v>
      </c>
      <c r="M39" s="156">
        <v>6</v>
      </c>
      <c r="N39" s="156">
        <v>6</v>
      </c>
      <c r="O39" s="161">
        <v>0.70299999999999996</v>
      </c>
      <c r="P39" s="162">
        <v>0</v>
      </c>
      <c r="Q39" s="21"/>
      <c r="R39" s="21"/>
      <c r="S39" s="21"/>
      <c r="T39" s="21"/>
      <c r="U39" s="5"/>
      <c r="V39" s="14"/>
    </row>
    <row r="40" spans="1:22" x14ac:dyDescent="0.25">
      <c r="A40" s="36"/>
      <c r="B40" s="4"/>
      <c r="C40" s="26" t="s">
        <v>267</v>
      </c>
      <c r="D40" s="157" t="s">
        <v>288</v>
      </c>
      <c r="E40" s="156">
        <v>3</v>
      </c>
      <c r="F40" s="156">
        <v>3</v>
      </c>
      <c r="G40" s="156">
        <v>3</v>
      </c>
      <c r="H40" s="156">
        <v>3</v>
      </c>
      <c r="I40" s="156">
        <v>3</v>
      </c>
      <c r="J40" s="156">
        <v>3</v>
      </c>
      <c r="K40" s="156">
        <v>3</v>
      </c>
      <c r="L40" s="156">
        <v>3</v>
      </c>
      <c r="M40" s="156">
        <v>3</v>
      </c>
      <c r="N40" s="156">
        <v>3</v>
      </c>
      <c r="O40" s="161">
        <v>0.39500000000000002</v>
      </c>
      <c r="P40" s="162">
        <v>0</v>
      </c>
      <c r="Q40" s="21"/>
      <c r="R40" s="21"/>
      <c r="S40" s="21"/>
      <c r="T40" s="21"/>
      <c r="U40" s="5"/>
      <c r="V40" s="14"/>
    </row>
    <row r="41" spans="1:22" x14ac:dyDescent="0.25">
      <c r="A41" s="36"/>
      <c r="B41" s="4"/>
      <c r="C41" s="26" t="s">
        <v>41</v>
      </c>
      <c r="D41" s="157" t="s">
        <v>289</v>
      </c>
      <c r="E41" s="156">
        <v>6</v>
      </c>
      <c r="F41" s="156">
        <v>6</v>
      </c>
      <c r="G41" s="156">
        <v>6</v>
      </c>
      <c r="H41" s="156">
        <v>6</v>
      </c>
      <c r="I41" s="156">
        <v>6</v>
      </c>
      <c r="J41" s="156">
        <v>6</v>
      </c>
      <c r="K41" s="156">
        <v>6</v>
      </c>
      <c r="L41" s="156">
        <v>6</v>
      </c>
      <c r="M41" s="156">
        <v>6</v>
      </c>
      <c r="N41" s="156">
        <v>6</v>
      </c>
      <c r="O41" s="161">
        <v>0.67</v>
      </c>
      <c r="P41" s="162">
        <v>0</v>
      </c>
      <c r="Q41" s="21"/>
      <c r="R41" s="21"/>
      <c r="S41" s="21"/>
      <c r="T41" s="21"/>
      <c r="U41" s="5"/>
      <c r="V41" s="14"/>
    </row>
    <row r="42" spans="1:22" x14ac:dyDescent="0.25">
      <c r="A42" s="36"/>
      <c r="B42" s="4"/>
      <c r="C42" s="26" t="s">
        <v>265</v>
      </c>
      <c r="D42" s="157" t="s">
        <v>290</v>
      </c>
      <c r="E42" s="156">
        <v>16</v>
      </c>
      <c r="F42" s="156">
        <v>16</v>
      </c>
      <c r="G42" s="156">
        <v>16</v>
      </c>
      <c r="H42" s="156">
        <v>16</v>
      </c>
      <c r="I42" s="156">
        <v>16</v>
      </c>
      <c r="J42" s="156">
        <v>16</v>
      </c>
      <c r="K42" s="156">
        <v>16</v>
      </c>
      <c r="L42" s="156">
        <v>16</v>
      </c>
      <c r="M42" s="156">
        <v>16</v>
      </c>
      <c r="N42" s="156">
        <v>16</v>
      </c>
      <c r="O42" s="161">
        <v>0.46100000000000002</v>
      </c>
      <c r="P42" s="162">
        <v>0</v>
      </c>
      <c r="Q42" s="21"/>
      <c r="R42" s="21"/>
      <c r="S42" s="21"/>
      <c r="T42" s="21"/>
      <c r="U42" s="5"/>
      <c r="V42" s="14"/>
    </row>
    <row r="43" spans="1:22" x14ac:dyDescent="0.25">
      <c r="A43" s="36"/>
      <c r="B43" s="4"/>
      <c r="C43" s="26" t="s">
        <v>300</v>
      </c>
      <c r="D43" s="157" t="s">
        <v>291</v>
      </c>
      <c r="E43" s="156">
        <v>9</v>
      </c>
      <c r="F43" s="156">
        <v>9</v>
      </c>
      <c r="G43" s="156">
        <v>9</v>
      </c>
      <c r="H43" s="156">
        <v>9</v>
      </c>
      <c r="I43" s="156">
        <v>9</v>
      </c>
      <c r="J43" s="156">
        <v>9</v>
      </c>
      <c r="K43" s="156">
        <v>9</v>
      </c>
      <c r="L43" s="156">
        <v>9</v>
      </c>
      <c r="M43" s="156">
        <v>9</v>
      </c>
      <c r="N43" s="156">
        <v>9</v>
      </c>
      <c r="O43" s="161">
        <v>0.875</v>
      </c>
      <c r="P43" s="162">
        <v>0</v>
      </c>
      <c r="Q43" s="21"/>
      <c r="R43" s="21"/>
      <c r="S43" s="21"/>
      <c r="T43" s="21"/>
      <c r="U43" s="5"/>
      <c r="V43" s="14"/>
    </row>
    <row r="44" spans="1:22" x14ac:dyDescent="0.25">
      <c r="A44" s="36"/>
      <c r="B44" s="4"/>
      <c r="C44" s="26" t="s">
        <v>717</v>
      </c>
      <c r="D44" s="157" t="s">
        <v>282</v>
      </c>
      <c r="E44" s="156">
        <v>200</v>
      </c>
      <c r="F44" s="156">
        <v>200</v>
      </c>
      <c r="G44" s="156">
        <v>200</v>
      </c>
      <c r="H44" s="156">
        <v>200</v>
      </c>
      <c r="I44" s="156">
        <v>200</v>
      </c>
      <c r="J44" s="156">
        <v>200</v>
      </c>
      <c r="K44" s="156">
        <v>200</v>
      </c>
      <c r="L44" s="156">
        <v>200</v>
      </c>
      <c r="M44" s="156">
        <v>200</v>
      </c>
      <c r="N44" s="156">
        <v>200</v>
      </c>
      <c r="O44" s="161">
        <v>9.0999999999999998E-2</v>
      </c>
      <c r="P44" s="162">
        <v>3</v>
      </c>
      <c r="Q44" s="21"/>
      <c r="R44" s="21"/>
      <c r="S44" s="21"/>
      <c r="T44" s="21"/>
      <c r="U44" s="5"/>
      <c r="V44" s="14"/>
    </row>
    <row r="45" spans="1:22" x14ac:dyDescent="0.25">
      <c r="A45" s="36"/>
      <c r="B45" s="4"/>
      <c r="C45" s="26" t="s">
        <v>718</v>
      </c>
      <c r="D45" s="157" t="s">
        <v>38</v>
      </c>
      <c r="E45" s="156">
        <v>136</v>
      </c>
      <c r="F45" s="156">
        <v>165</v>
      </c>
      <c r="G45" s="156">
        <v>225</v>
      </c>
      <c r="H45" s="156">
        <v>234</v>
      </c>
      <c r="I45" s="156">
        <v>237</v>
      </c>
      <c r="J45" s="156">
        <v>237</v>
      </c>
      <c r="K45" s="156">
        <v>237</v>
      </c>
      <c r="L45" s="156">
        <v>237</v>
      </c>
      <c r="M45" s="156">
        <v>237</v>
      </c>
      <c r="N45" s="156">
        <v>237</v>
      </c>
      <c r="O45" s="161">
        <v>0.35599999999999998</v>
      </c>
      <c r="P45" s="162">
        <v>14</v>
      </c>
      <c r="Q45" s="21"/>
      <c r="R45" s="21"/>
      <c r="S45" s="21"/>
      <c r="T45" s="21"/>
      <c r="U45" s="5"/>
      <c r="V45" s="14"/>
    </row>
    <row r="46" spans="1:22" x14ac:dyDescent="0.25">
      <c r="A46" s="36"/>
      <c r="B46" s="4"/>
      <c r="C46" s="26" t="s">
        <v>285</v>
      </c>
      <c r="D46" s="157"/>
      <c r="E46" s="158"/>
      <c r="F46" s="156" t="s">
        <v>471</v>
      </c>
      <c r="G46" s="156" t="s">
        <v>471</v>
      </c>
      <c r="H46" s="156" t="s">
        <v>471</v>
      </c>
      <c r="I46" s="156">
        <v>720</v>
      </c>
      <c r="J46" s="156">
        <v>720</v>
      </c>
      <c r="K46" s="156">
        <v>720</v>
      </c>
      <c r="L46" s="156">
        <v>720</v>
      </c>
      <c r="M46" s="156">
        <v>720</v>
      </c>
      <c r="N46" s="156">
        <v>720</v>
      </c>
      <c r="O46" s="161">
        <v>9.0999999999999998E-2</v>
      </c>
      <c r="P46" s="162">
        <v>3</v>
      </c>
      <c r="Q46" s="21"/>
      <c r="R46" s="21"/>
      <c r="S46" s="21"/>
      <c r="T46" s="21"/>
      <c r="U46" s="5"/>
      <c r="V46" s="14"/>
    </row>
    <row r="47" spans="1:22" ht="27" customHeight="1" x14ac:dyDescent="0.25">
      <c r="A47" s="36"/>
      <c r="B47" s="4"/>
      <c r="C47" s="26" t="s">
        <v>387</v>
      </c>
      <c r="D47" s="157"/>
      <c r="E47" s="158"/>
      <c r="F47" s="158"/>
      <c r="G47" s="158"/>
      <c r="H47" s="165"/>
      <c r="I47" s="159">
        <v>310</v>
      </c>
      <c r="J47" s="159">
        <v>310</v>
      </c>
      <c r="K47" s="159">
        <v>310</v>
      </c>
      <c r="L47" s="159">
        <v>310</v>
      </c>
      <c r="M47" s="159">
        <v>310</v>
      </c>
      <c r="N47" s="159">
        <v>310</v>
      </c>
      <c r="O47" s="163">
        <v>9.0999999999999998E-2</v>
      </c>
      <c r="P47" s="164">
        <v>3</v>
      </c>
      <c r="Q47" s="21"/>
      <c r="R47" s="21"/>
      <c r="S47" s="21"/>
      <c r="T47" s="21"/>
      <c r="U47" s="5"/>
      <c r="V47" s="14"/>
    </row>
    <row r="48" spans="1:22" x14ac:dyDescent="0.25">
      <c r="A48" s="36"/>
      <c r="B48" s="4"/>
      <c r="C48" s="26" t="s">
        <v>724</v>
      </c>
      <c r="D48" s="157"/>
      <c r="E48" s="156">
        <v>270</v>
      </c>
      <c r="F48" s="156">
        <v>270</v>
      </c>
      <c r="G48" s="156">
        <v>270</v>
      </c>
      <c r="H48" s="156">
        <v>270</v>
      </c>
      <c r="I48" s="156">
        <v>270</v>
      </c>
      <c r="J48" s="156">
        <v>270</v>
      </c>
      <c r="K48" s="156">
        <v>270</v>
      </c>
      <c r="L48" s="156">
        <v>270</v>
      </c>
      <c r="M48" s="156">
        <v>270</v>
      </c>
      <c r="N48" s="156">
        <v>270</v>
      </c>
      <c r="O48" s="161">
        <v>4.4999999999999998E-2</v>
      </c>
      <c r="P48" s="156">
        <v>2</v>
      </c>
      <c r="Q48" s="21"/>
      <c r="R48" s="21"/>
      <c r="S48" s="21"/>
      <c r="T48" s="21"/>
      <c r="U48" s="5"/>
      <c r="V48" s="14"/>
    </row>
    <row r="49" spans="1:22" x14ac:dyDescent="0.25">
      <c r="A49" s="36"/>
      <c r="B49" s="4"/>
      <c r="C49" s="25"/>
      <c r="D49" s="61"/>
      <c r="E49" s="24"/>
      <c r="F49" s="24"/>
      <c r="G49" s="24"/>
      <c r="H49" s="24"/>
      <c r="I49" s="24"/>
      <c r="J49" s="24"/>
      <c r="K49" s="24"/>
      <c r="L49" s="24"/>
      <c r="M49" s="24"/>
      <c r="N49" s="24"/>
      <c r="O49" s="24"/>
      <c r="P49" s="24"/>
      <c r="Q49" s="21"/>
      <c r="R49" s="21"/>
      <c r="S49" s="21"/>
      <c r="T49" s="21"/>
      <c r="U49" s="5"/>
      <c r="V49" s="14"/>
    </row>
    <row r="50" spans="1:22" ht="15" customHeight="1" x14ac:dyDescent="0.25">
      <c r="A50" s="36"/>
      <c r="B50" s="4"/>
      <c r="C50" s="25"/>
      <c r="E50" s="43"/>
      <c r="F50" s="43"/>
      <c r="G50" s="43"/>
      <c r="H50" s="43"/>
      <c r="I50" s="43"/>
      <c r="J50" s="43"/>
      <c r="K50" s="43"/>
      <c r="L50" s="43"/>
      <c r="M50" s="43"/>
      <c r="N50" s="43"/>
      <c r="O50" s="43"/>
      <c r="P50" s="43"/>
      <c r="Q50" s="21"/>
      <c r="R50" s="21"/>
      <c r="S50" s="21"/>
      <c r="T50" s="21"/>
      <c r="U50" s="5"/>
      <c r="V50" s="14"/>
    </row>
    <row r="51" spans="1:22" x14ac:dyDescent="0.25">
      <c r="A51" s="36"/>
      <c r="B51" s="4"/>
      <c r="C51" s="25"/>
      <c r="D51" s="248" t="s">
        <v>725</v>
      </c>
      <c r="E51" s="248"/>
      <c r="F51" s="248"/>
      <c r="G51" s="248"/>
      <c r="H51" s="248"/>
      <c r="I51" s="248"/>
      <c r="J51" s="248"/>
      <c r="K51" s="248"/>
      <c r="L51" s="248"/>
      <c r="M51" s="248"/>
      <c r="N51" s="248"/>
      <c r="O51" s="248"/>
      <c r="P51" s="248"/>
      <c r="Q51" s="21"/>
      <c r="R51" s="21"/>
      <c r="S51" s="21"/>
      <c r="T51" s="21"/>
      <c r="U51" s="5"/>
      <c r="V51" s="14"/>
    </row>
    <row r="52" spans="1:22" ht="15" customHeight="1" x14ac:dyDescent="0.25">
      <c r="A52" s="36"/>
      <c r="B52" s="4"/>
      <c r="C52" s="25"/>
      <c r="D52" s="248" t="s">
        <v>726</v>
      </c>
      <c r="E52" s="248"/>
      <c r="F52" s="248"/>
      <c r="G52" s="248"/>
      <c r="H52" s="248"/>
      <c r="I52" s="248"/>
      <c r="J52" s="248"/>
      <c r="K52" s="248"/>
      <c r="L52" s="248"/>
      <c r="M52" s="248"/>
      <c r="N52" s="248"/>
      <c r="O52" s="248"/>
      <c r="P52" s="248"/>
      <c r="Q52" s="21"/>
      <c r="R52" s="21"/>
      <c r="S52" s="21"/>
      <c r="T52" s="21"/>
      <c r="U52" s="5"/>
      <c r="V52" s="14"/>
    </row>
    <row r="53" spans="1:22" x14ac:dyDescent="0.25">
      <c r="A53" s="36"/>
      <c r="B53" s="4"/>
      <c r="C53" s="25"/>
      <c r="D53" s="248"/>
      <c r="E53" s="248"/>
      <c r="F53" s="248"/>
      <c r="G53" s="248"/>
      <c r="H53" s="248"/>
      <c r="I53" s="248"/>
      <c r="J53" s="248"/>
      <c r="K53" s="248"/>
      <c r="L53" s="248"/>
      <c r="M53" s="248"/>
      <c r="N53" s="248"/>
      <c r="O53" s="248"/>
      <c r="P53" s="248"/>
      <c r="Q53" s="21"/>
      <c r="R53" s="21"/>
      <c r="S53" s="21"/>
      <c r="T53" s="21"/>
      <c r="U53" s="5"/>
      <c r="V53" s="14"/>
    </row>
    <row r="54" spans="1:22" ht="15" customHeight="1" x14ac:dyDescent="0.25">
      <c r="A54" s="36"/>
      <c r="B54" s="4"/>
      <c r="C54" s="25"/>
      <c r="D54" s="248" t="s">
        <v>727</v>
      </c>
      <c r="E54" s="248"/>
      <c r="F54" s="248"/>
      <c r="G54" s="248"/>
      <c r="H54" s="248"/>
      <c r="I54" s="248"/>
      <c r="J54" s="248"/>
      <c r="K54" s="248"/>
      <c r="L54" s="248"/>
      <c r="M54" s="248"/>
      <c r="N54" s="248"/>
      <c r="O54" s="248"/>
      <c r="P54" s="248"/>
      <c r="Q54" s="21"/>
      <c r="R54" s="21"/>
      <c r="S54" s="21"/>
      <c r="T54" s="21"/>
      <c r="U54" s="5"/>
      <c r="V54" s="14"/>
    </row>
    <row r="55" spans="1:22" x14ac:dyDescent="0.25">
      <c r="A55" s="36"/>
      <c r="B55" s="4"/>
      <c r="C55" s="25"/>
      <c r="D55" s="248"/>
      <c r="E55" s="248"/>
      <c r="F55" s="248"/>
      <c r="G55" s="248"/>
      <c r="H55" s="248"/>
      <c r="I55" s="248"/>
      <c r="J55" s="248"/>
      <c r="K55" s="248"/>
      <c r="L55" s="248"/>
      <c r="M55" s="248"/>
      <c r="N55" s="248"/>
      <c r="O55" s="248"/>
      <c r="P55" s="248"/>
      <c r="Q55" s="21"/>
      <c r="R55" s="21"/>
      <c r="S55" s="21"/>
      <c r="T55" s="21"/>
      <c r="U55" s="5"/>
      <c r="V55" s="14"/>
    </row>
    <row r="56" spans="1:22" x14ac:dyDescent="0.25">
      <c r="A56" s="36"/>
      <c r="B56" s="4"/>
      <c r="C56" s="25"/>
      <c r="D56" s="248"/>
      <c r="E56" s="248"/>
      <c r="F56" s="248"/>
      <c r="G56" s="248"/>
      <c r="H56" s="248"/>
      <c r="I56" s="248"/>
      <c r="J56" s="248"/>
      <c r="K56" s="248"/>
      <c r="L56" s="248"/>
      <c r="M56" s="248"/>
      <c r="N56" s="248"/>
      <c r="O56" s="248"/>
      <c r="P56" s="248"/>
      <c r="Q56" s="21"/>
      <c r="R56" s="21"/>
      <c r="S56" s="21"/>
      <c r="T56" s="21"/>
      <c r="U56" s="5"/>
      <c r="V56" s="14"/>
    </row>
    <row r="57" spans="1:22" ht="15" customHeight="1" x14ac:dyDescent="0.25">
      <c r="A57" s="36"/>
      <c r="B57" s="4"/>
      <c r="C57" s="25"/>
      <c r="D57" s="81" t="s">
        <v>728</v>
      </c>
      <c r="E57" s="43"/>
      <c r="F57" s="43"/>
      <c r="G57" s="43"/>
      <c r="H57" s="43"/>
      <c r="I57" s="43"/>
      <c r="J57" s="43"/>
      <c r="K57" s="43"/>
      <c r="L57" s="43"/>
      <c r="M57" s="43"/>
      <c r="N57" s="43"/>
      <c r="O57" s="43"/>
      <c r="P57" s="43"/>
      <c r="Q57" s="21"/>
      <c r="R57" s="21"/>
      <c r="S57" s="21"/>
      <c r="T57" s="21"/>
      <c r="U57" s="5"/>
      <c r="V57" s="14"/>
    </row>
    <row r="58" spans="1:22" x14ac:dyDescent="0.25">
      <c r="A58" s="36"/>
      <c r="B58" s="4"/>
      <c r="C58" s="25"/>
      <c r="E58" s="43"/>
      <c r="F58" s="43"/>
      <c r="G58" s="43"/>
      <c r="H58" s="43"/>
      <c r="I58" s="43"/>
      <c r="J58" s="43"/>
      <c r="K58" s="43"/>
      <c r="L58" s="43"/>
      <c r="M58" s="43"/>
      <c r="N58" s="43"/>
      <c r="O58" s="43"/>
      <c r="P58" s="43"/>
      <c r="Q58" s="21"/>
      <c r="R58" s="21"/>
      <c r="S58" s="21"/>
      <c r="T58" s="21"/>
      <c r="U58" s="5"/>
      <c r="V58" s="14"/>
    </row>
    <row r="59" spans="1:22" x14ac:dyDescent="0.25">
      <c r="A59" s="36"/>
      <c r="B59" s="4"/>
      <c r="Q59" s="21"/>
      <c r="R59" s="21"/>
      <c r="S59" s="21"/>
      <c r="T59" s="21"/>
      <c r="U59" s="5"/>
      <c r="V59" s="14"/>
    </row>
    <row r="60" spans="1:22" ht="21" x14ac:dyDescent="0.35">
      <c r="A60" s="36"/>
      <c r="B60" s="320" t="s">
        <v>729</v>
      </c>
      <c r="C60" s="321"/>
      <c r="D60" s="321"/>
      <c r="E60" s="321"/>
      <c r="F60" s="321"/>
      <c r="G60" s="321"/>
      <c r="H60" s="321"/>
      <c r="I60" s="321"/>
      <c r="J60" s="321"/>
      <c r="K60" s="321"/>
      <c r="L60" s="321"/>
      <c r="M60" s="321"/>
      <c r="N60" s="321"/>
      <c r="O60" s="321"/>
      <c r="P60" s="321"/>
      <c r="Q60" s="321"/>
      <c r="R60" s="321"/>
      <c r="S60" s="321"/>
      <c r="T60" s="321"/>
      <c r="U60" s="322"/>
      <c r="V60" s="14"/>
    </row>
    <row r="61" spans="1:22" x14ac:dyDescent="0.25">
      <c r="A61" s="36"/>
      <c r="B61" s="4"/>
      <c r="E61" s="21"/>
      <c r="F61" s="21"/>
      <c r="G61" s="21"/>
      <c r="H61" s="21"/>
      <c r="I61" s="21"/>
      <c r="J61" s="21"/>
      <c r="K61" s="21"/>
      <c r="L61" s="21"/>
      <c r="M61" s="21"/>
      <c r="N61" s="21"/>
      <c r="O61" s="21"/>
      <c r="P61" s="21"/>
      <c r="Q61" s="21"/>
      <c r="R61" s="21"/>
      <c r="S61" s="21"/>
      <c r="T61" s="21"/>
      <c r="U61" s="5"/>
      <c r="V61" s="14"/>
    </row>
    <row r="62" spans="1:22" x14ac:dyDescent="0.25">
      <c r="A62" s="36"/>
      <c r="B62" s="4"/>
      <c r="E62" s="230" t="s">
        <v>731</v>
      </c>
      <c r="F62" s="230"/>
      <c r="G62" s="230"/>
      <c r="H62" s="230"/>
      <c r="I62" s="230"/>
      <c r="J62" s="230"/>
      <c r="K62" s="230"/>
      <c r="L62" s="230"/>
      <c r="M62" s="230"/>
      <c r="N62" s="230"/>
      <c r="O62" s="21"/>
      <c r="P62" s="21"/>
      <c r="Q62" s="21"/>
      <c r="R62" s="21"/>
      <c r="S62" s="21"/>
      <c r="T62" s="21"/>
      <c r="U62" s="5"/>
      <c r="V62" s="14"/>
    </row>
    <row r="63" spans="1:22" x14ac:dyDescent="0.25">
      <c r="A63" s="36"/>
      <c r="B63" s="4"/>
      <c r="C63" s="224" t="s">
        <v>293</v>
      </c>
      <c r="D63" s="226"/>
      <c r="E63" s="26">
        <v>2023</v>
      </c>
      <c r="F63" s="26">
        <v>2024</v>
      </c>
      <c r="G63" s="26">
        <v>2025</v>
      </c>
      <c r="H63" s="26">
        <v>2026</v>
      </c>
      <c r="I63" s="26">
        <v>2027</v>
      </c>
      <c r="J63" s="26">
        <v>2028</v>
      </c>
      <c r="K63" s="26">
        <v>2029</v>
      </c>
      <c r="L63" s="26">
        <v>2030</v>
      </c>
      <c r="M63" s="26">
        <v>2031</v>
      </c>
      <c r="N63" s="26">
        <v>2032</v>
      </c>
      <c r="O63" s="21"/>
      <c r="P63" s="21"/>
      <c r="Q63" s="21"/>
      <c r="R63" s="21"/>
      <c r="S63" s="21"/>
      <c r="T63" s="21"/>
      <c r="U63" s="5"/>
      <c r="V63" s="14"/>
    </row>
    <row r="64" spans="1:22" x14ac:dyDescent="0.25">
      <c r="A64" s="36"/>
      <c r="B64" s="4"/>
      <c r="C64" s="224" t="s">
        <v>179</v>
      </c>
      <c r="D64" s="226"/>
      <c r="E64" s="156">
        <v>1349</v>
      </c>
      <c r="F64" s="156">
        <v>1443</v>
      </c>
      <c r="G64" s="156">
        <v>1536</v>
      </c>
      <c r="H64" s="156">
        <v>1607</v>
      </c>
      <c r="I64" s="156">
        <v>1751</v>
      </c>
      <c r="J64" s="156">
        <v>1989</v>
      </c>
      <c r="K64" s="156">
        <v>2173</v>
      </c>
      <c r="L64" s="156">
        <v>2958</v>
      </c>
      <c r="M64" s="156">
        <v>3243</v>
      </c>
      <c r="N64" s="156">
        <v>3528</v>
      </c>
      <c r="O64" s="21"/>
      <c r="P64" s="21"/>
      <c r="Q64" s="21"/>
      <c r="R64" s="21"/>
      <c r="S64" s="21"/>
      <c r="T64" s="21"/>
      <c r="U64" s="5"/>
      <c r="V64" s="14"/>
    </row>
    <row r="65" spans="1:22" x14ac:dyDescent="0.25">
      <c r="A65" s="36"/>
      <c r="B65" s="4"/>
      <c r="C65" s="224" t="s">
        <v>180</v>
      </c>
      <c r="D65" s="226"/>
      <c r="E65" s="156">
        <v>250</v>
      </c>
      <c r="F65" s="156">
        <v>280</v>
      </c>
      <c r="G65" s="156">
        <v>345</v>
      </c>
      <c r="H65" s="156">
        <v>401</v>
      </c>
      <c r="I65" s="156">
        <v>457</v>
      </c>
      <c r="J65" s="156">
        <v>509</v>
      </c>
      <c r="K65" s="156">
        <v>582</v>
      </c>
      <c r="L65" s="156">
        <v>617</v>
      </c>
      <c r="M65" s="156">
        <v>677</v>
      </c>
      <c r="N65" s="156">
        <v>731</v>
      </c>
      <c r="O65" s="21"/>
      <c r="P65" s="21"/>
      <c r="Q65" s="21"/>
      <c r="R65" s="21"/>
      <c r="S65" s="21"/>
      <c r="T65" s="21"/>
      <c r="U65" s="5"/>
      <c r="V65" s="14"/>
    </row>
    <row r="66" spans="1:22" x14ac:dyDescent="0.25">
      <c r="A66" s="36"/>
      <c r="B66" s="4"/>
      <c r="E66" s="21"/>
      <c r="F66" s="21"/>
      <c r="G66" s="21"/>
      <c r="H66" s="21"/>
      <c r="I66" s="21"/>
      <c r="J66" s="21"/>
      <c r="K66" s="21"/>
      <c r="L66" s="21"/>
      <c r="M66" s="21"/>
      <c r="N66" s="21"/>
      <c r="O66" s="21"/>
      <c r="P66" s="21"/>
      <c r="Q66" s="21"/>
      <c r="R66" s="21"/>
      <c r="S66" s="21"/>
      <c r="T66" s="21"/>
      <c r="U66" s="5"/>
      <c r="V66" s="14"/>
    </row>
    <row r="67" spans="1:22" ht="21" x14ac:dyDescent="0.35">
      <c r="A67" s="36"/>
      <c r="B67" s="320" t="s">
        <v>353</v>
      </c>
      <c r="C67" s="321"/>
      <c r="D67" s="321"/>
      <c r="E67" s="321"/>
      <c r="F67" s="321"/>
      <c r="G67" s="321"/>
      <c r="H67" s="321"/>
      <c r="I67" s="321"/>
      <c r="J67" s="321"/>
      <c r="K67" s="321"/>
      <c r="L67" s="321"/>
      <c r="M67" s="321"/>
      <c r="N67" s="321"/>
      <c r="O67" s="321"/>
      <c r="P67" s="321"/>
      <c r="Q67" s="321"/>
      <c r="R67" s="321"/>
      <c r="S67" s="321"/>
      <c r="T67" s="321"/>
      <c r="U67" s="322"/>
      <c r="V67" s="14"/>
    </row>
    <row r="68" spans="1:22" x14ac:dyDescent="0.25">
      <c r="A68" s="36"/>
      <c r="B68" s="4"/>
      <c r="E68" s="21"/>
      <c r="F68" s="21"/>
      <c r="G68" s="21"/>
      <c r="H68" s="21"/>
      <c r="I68" s="21"/>
      <c r="J68" s="21"/>
      <c r="K68" s="21"/>
      <c r="L68" s="21"/>
      <c r="M68" s="21"/>
      <c r="N68" s="21"/>
      <c r="O68" s="21"/>
      <c r="P68" s="21"/>
      <c r="Q68" s="21"/>
      <c r="R68" s="21"/>
      <c r="S68" s="21"/>
      <c r="T68" s="21"/>
      <c r="U68" s="5"/>
      <c r="V68" s="14"/>
    </row>
    <row r="69" spans="1:22" x14ac:dyDescent="0.25">
      <c r="A69" s="36"/>
      <c r="B69" s="4"/>
      <c r="E69" s="230" t="s">
        <v>730</v>
      </c>
      <c r="F69" s="230"/>
      <c r="G69" s="230"/>
      <c r="H69" s="230"/>
      <c r="I69" s="230"/>
      <c r="J69" s="230"/>
      <c r="K69" s="230"/>
      <c r="L69" s="230"/>
      <c r="M69" s="230"/>
      <c r="N69" s="230"/>
      <c r="O69" s="21"/>
      <c r="P69" s="21"/>
      <c r="Q69" s="21"/>
      <c r="R69" s="21"/>
      <c r="S69" s="21"/>
      <c r="T69" s="21"/>
      <c r="U69" s="5"/>
      <c r="V69" s="14"/>
    </row>
    <row r="70" spans="1:22" x14ac:dyDescent="0.25">
      <c r="A70" s="36"/>
      <c r="B70" s="4"/>
      <c r="C70" s="224" t="s">
        <v>293</v>
      </c>
      <c r="D70" s="226"/>
      <c r="E70" s="26">
        <v>2023</v>
      </c>
      <c r="F70" s="26">
        <v>2024</v>
      </c>
      <c r="G70" s="26">
        <v>2025</v>
      </c>
      <c r="H70" s="26">
        <v>2026</v>
      </c>
      <c r="I70" s="26">
        <v>2027</v>
      </c>
      <c r="J70" s="26">
        <v>2028</v>
      </c>
      <c r="K70" s="26">
        <v>2029</v>
      </c>
      <c r="L70" s="26">
        <v>2030</v>
      </c>
      <c r="M70" s="26">
        <v>2031</v>
      </c>
      <c r="N70" s="26">
        <v>2032</v>
      </c>
      <c r="O70" s="21"/>
      <c r="P70" s="21"/>
      <c r="Q70" s="21"/>
      <c r="R70" s="21"/>
      <c r="S70" s="21"/>
      <c r="T70" s="21"/>
      <c r="U70" s="5"/>
      <c r="V70" s="14"/>
    </row>
    <row r="71" spans="1:22" x14ac:dyDescent="0.25">
      <c r="A71" s="36"/>
      <c r="B71" s="4"/>
      <c r="C71" s="224" t="s">
        <v>350</v>
      </c>
      <c r="D71" s="226"/>
      <c r="E71" s="156">
        <v>200</v>
      </c>
      <c r="F71" s="156">
        <v>200</v>
      </c>
      <c r="G71" s="156">
        <v>200</v>
      </c>
      <c r="H71" s="156">
        <v>200</v>
      </c>
      <c r="I71" s="156">
        <v>200</v>
      </c>
      <c r="J71" s="156">
        <v>200</v>
      </c>
      <c r="K71" s="156">
        <v>200</v>
      </c>
      <c r="L71" s="156">
        <v>200</v>
      </c>
      <c r="M71" s="156">
        <v>200</v>
      </c>
      <c r="N71" s="156">
        <v>200</v>
      </c>
      <c r="O71" s="21"/>
      <c r="P71" s="21"/>
      <c r="Q71" s="21"/>
      <c r="R71" s="21"/>
      <c r="S71" s="21"/>
      <c r="T71" s="21"/>
      <c r="U71" s="5"/>
      <c r="V71" s="14"/>
    </row>
    <row r="72" spans="1:22" x14ac:dyDescent="0.25">
      <c r="A72" s="36"/>
      <c r="B72" s="4"/>
      <c r="D72" s="21"/>
      <c r="E72" s="21"/>
      <c r="F72" s="21"/>
      <c r="G72" s="21"/>
      <c r="H72" s="21"/>
      <c r="I72" s="21"/>
      <c r="J72" s="21"/>
      <c r="K72" s="21"/>
      <c r="L72" s="21"/>
      <c r="M72" s="21"/>
      <c r="N72" s="21"/>
      <c r="O72" s="21"/>
      <c r="P72" s="21"/>
      <c r="Q72" s="21"/>
      <c r="R72" s="21"/>
      <c r="S72" s="21"/>
      <c r="T72" s="21"/>
      <c r="U72" s="5"/>
      <c r="V72" s="14"/>
    </row>
    <row r="73" spans="1:22" x14ac:dyDescent="0.25">
      <c r="A73" s="17"/>
      <c r="B73" s="69"/>
      <c r="C73" s="69"/>
      <c r="D73" s="69"/>
      <c r="E73" s="69"/>
      <c r="F73" s="69"/>
      <c r="G73" s="69"/>
      <c r="H73" s="69"/>
      <c r="I73" s="69"/>
      <c r="J73" s="69"/>
      <c r="K73" s="69"/>
      <c r="L73" s="69"/>
      <c r="M73" s="69"/>
      <c r="N73" s="69"/>
      <c r="O73" s="69"/>
      <c r="P73" s="69"/>
      <c r="Q73" s="69"/>
      <c r="R73" s="69"/>
      <c r="S73" s="69"/>
      <c r="T73" s="69"/>
      <c r="U73" s="69"/>
      <c r="V73" s="18"/>
    </row>
  </sheetData>
  <mergeCells count="26">
    <mergeCell ref="B2:U2"/>
    <mergeCell ref="B4:U4"/>
    <mergeCell ref="C6:D6"/>
    <mergeCell ref="C7:D7"/>
    <mergeCell ref="C8:D8"/>
    <mergeCell ref="C21:C25"/>
    <mergeCell ref="C26:C31"/>
    <mergeCell ref="C32:C33"/>
    <mergeCell ref="C9:D9"/>
    <mergeCell ref="C14:P17"/>
    <mergeCell ref="O19:O20"/>
    <mergeCell ref="P19:P20"/>
    <mergeCell ref="B12:U12"/>
    <mergeCell ref="E19:N19"/>
    <mergeCell ref="C71:D71"/>
    <mergeCell ref="D52:P53"/>
    <mergeCell ref="D54:P56"/>
    <mergeCell ref="C70:D70"/>
    <mergeCell ref="B67:U67"/>
    <mergeCell ref="C65:D65"/>
    <mergeCell ref="E69:N69"/>
    <mergeCell ref="D51:P51"/>
    <mergeCell ref="B60:U60"/>
    <mergeCell ref="C63:D63"/>
    <mergeCell ref="C64:D64"/>
    <mergeCell ref="E62:N62"/>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508E95-9679-46F3-ABAB-CDDDA44AFDD3}">
  <sheetPr>
    <tabColor rgb="FF8F1860"/>
  </sheetPr>
  <dimension ref="A1:AF351"/>
  <sheetViews>
    <sheetView topLeftCell="B41" zoomScale="85" zoomScaleNormal="85" workbookViewId="0">
      <selection activeCell="B53" sqref="B53"/>
    </sheetView>
  </sheetViews>
  <sheetFormatPr defaultColWidth="9.140625" defaultRowHeight="15" x14ac:dyDescent="0.25"/>
  <cols>
    <col min="1" max="1" width="3.85546875" style="1" customWidth="1"/>
    <col min="2" max="2" width="3.42578125" style="1" customWidth="1"/>
    <col min="3" max="3" width="12.5703125" style="1" customWidth="1"/>
    <col min="4" max="4" width="16.140625" style="1" customWidth="1"/>
    <col min="5" max="5" width="18.140625" style="1" customWidth="1"/>
    <col min="6" max="6" width="14.85546875" style="1" customWidth="1"/>
    <col min="7" max="7" width="13" style="1" customWidth="1"/>
    <col min="8" max="8" width="14.7109375" style="1" customWidth="1"/>
    <col min="9" max="10" width="12.5703125" style="1" customWidth="1"/>
    <col min="11" max="21" width="9.140625" style="1"/>
    <col min="22" max="22" width="3.42578125" style="1" customWidth="1"/>
    <col min="23" max="23" width="4" style="1" customWidth="1"/>
    <col min="24" max="25" width="9.140625" style="1"/>
    <col min="26" max="26" width="5.140625" style="1" customWidth="1"/>
    <col min="27" max="27" width="14" style="1" customWidth="1"/>
    <col min="28" max="16384" width="9.140625" style="1"/>
  </cols>
  <sheetData>
    <row r="1" spans="1:23" x14ac:dyDescent="0.25">
      <c r="A1" s="10"/>
      <c r="B1" s="11"/>
      <c r="C1" s="11"/>
      <c r="D1" s="11"/>
      <c r="E1" s="11"/>
      <c r="F1" s="11"/>
      <c r="G1" s="11"/>
      <c r="H1" s="11"/>
      <c r="I1" s="11"/>
      <c r="J1" s="11"/>
      <c r="K1" s="11"/>
      <c r="L1" s="11"/>
      <c r="M1" s="11"/>
      <c r="N1" s="11"/>
      <c r="O1" s="11"/>
      <c r="P1" s="11"/>
      <c r="Q1" s="11"/>
      <c r="R1" s="11"/>
      <c r="S1" s="11"/>
      <c r="T1" s="11"/>
      <c r="U1" s="11"/>
      <c r="V1" s="11"/>
      <c r="W1" s="12"/>
    </row>
    <row r="2" spans="1:23" ht="31.5" x14ac:dyDescent="0.5">
      <c r="A2" s="13"/>
      <c r="B2" s="227" t="s">
        <v>99</v>
      </c>
      <c r="C2" s="228"/>
      <c r="D2" s="228"/>
      <c r="E2" s="228"/>
      <c r="F2" s="228"/>
      <c r="G2" s="228"/>
      <c r="H2" s="228"/>
      <c r="I2" s="228"/>
      <c r="J2" s="228"/>
      <c r="K2" s="228"/>
      <c r="L2" s="228"/>
      <c r="M2" s="228"/>
      <c r="N2" s="228"/>
      <c r="O2" s="228"/>
      <c r="P2" s="228"/>
      <c r="Q2" s="228"/>
      <c r="R2" s="228"/>
      <c r="S2" s="228"/>
      <c r="T2" s="228"/>
      <c r="U2" s="228"/>
      <c r="V2" s="229"/>
      <c r="W2" s="14"/>
    </row>
    <row r="3" spans="1:23" x14ac:dyDescent="0.25">
      <c r="A3" s="13"/>
      <c r="B3" s="30"/>
      <c r="C3" s="31"/>
      <c r="D3" s="31"/>
      <c r="E3" s="31"/>
      <c r="F3" s="31"/>
      <c r="G3" s="31"/>
      <c r="H3" s="31"/>
      <c r="I3" s="31"/>
      <c r="J3" s="31"/>
      <c r="K3" s="31"/>
      <c r="L3" s="31"/>
      <c r="M3" s="31"/>
      <c r="N3" s="31"/>
      <c r="O3" s="31"/>
      <c r="P3" s="31"/>
      <c r="Q3" s="31"/>
      <c r="R3" s="31"/>
      <c r="S3" s="31"/>
      <c r="T3" s="31"/>
      <c r="U3" s="31"/>
      <c r="V3" s="32"/>
      <c r="W3" s="14"/>
    </row>
    <row r="4" spans="1:23" ht="21" x14ac:dyDescent="0.35">
      <c r="A4" s="13"/>
      <c r="B4" s="33" t="s">
        <v>100</v>
      </c>
      <c r="C4" s="34"/>
      <c r="D4" s="34"/>
      <c r="E4" s="34"/>
      <c r="F4" s="34"/>
      <c r="G4" s="34"/>
      <c r="H4" s="34"/>
      <c r="I4" s="34"/>
      <c r="J4" s="34"/>
      <c r="K4" s="34"/>
      <c r="L4" s="34"/>
      <c r="M4" s="34"/>
      <c r="N4" s="34"/>
      <c r="O4" s="34"/>
      <c r="P4" s="34"/>
      <c r="Q4" s="34"/>
      <c r="R4" s="34"/>
      <c r="S4" s="34"/>
      <c r="T4" s="34"/>
      <c r="U4" s="34"/>
      <c r="V4" s="35"/>
      <c r="W4" s="14"/>
    </row>
    <row r="5" spans="1:23" x14ac:dyDescent="0.25">
      <c r="A5" s="13"/>
      <c r="B5" s="30"/>
      <c r="C5" s="31"/>
      <c r="D5" s="31"/>
      <c r="E5" s="31"/>
      <c r="F5" s="31"/>
      <c r="G5" s="31"/>
      <c r="H5" s="31"/>
      <c r="I5" s="31"/>
      <c r="J5" s="31"/>
      <c r="K5" s="31"/>
      <c r="L5" s="31"/>
      <c r="M5" s="31"/>
      <c r="N5" s="31"/>
      <c r="O5" s="31"/>
      <c r="P5" s="31"/>
      <c r="Q5" s="31"/>
      <c r="R5" s="31"/>
      <c r="S5" s="31"/>
      <c r="T5" s="31"/>
      <c r="U5" s="31"/>
      <c r="V5" s="32"/>
      <c r="W5" s="14"/>
    </row>
    <row r="6" spans="1:23" ht="15" customHeight="1" x14ac:dyDescent="0.25">
      <c r="A6" s="13"/>
      <c r="B6" s="213" t="s">
        <v>600</v>
      </c>
      <c r="C6" s="214"/>
      <c r="D6" s="214"/>
      <c r="E6" s="214"/>
      <c r="F6" s="214"/>
      <c r="G6" s="214"/>
      <c r="H6" s="214"/>
      <c r="I6" s="214"/>
      <c r="J6" s="214"/>
      <c r="K6" s="214"/>
      <c r="L6" s="214"/>
      <c r="M6" s="214"/>
      <c r="N6" s="214"/>
      <c r="O6" s="214"/>
      <c r="P6" s="214"/>
      <c r="Q6" s="214"/>
      <c r="R6" s="214"/>
      <c r="S6" s="214"/>
      <c r="T6" s="214"/>
      <c r="U6" s="214"/>
      <c r="V6" s="215"/>
      <c r="W6" s="14"/>
    </row>
    <row r="7" spans="1:23" x14ac:dyDescent="0.25">
      <c r="A7" s="13"/>
      <c r="B7" s="216"/>
      <c r="C7" s="217"/>
      <c r="D7" s="217"/>
      <c r="E7" s="217"/>
      <c r="F7" s="217"/>
      <c r="G7" s="217"/>
      <c r="H7" s="217"/>
      <c r="I7" s="217"/>
      <c r="J7" s="217"/>
      <c r="K7" s="217"/>
      <c r="L7" s="217"/>
      <c r="M7" s="217"/>
      <c r="N7" s="217"/>
      <c r="O7" s="217"/>
      <c r="P7" s="217"/>
      <c r="Q7" s="217"/>
      <c r="R7" s="217"/>
      <c r="S7" s="217"/>
      <c r="T7" s="217"/>
      <c r="U7" s="217"/>
      <c r="V7" s="218"/>
      <c r="W7" s="14"/>
    </row>
    <row r="8" spans="1:23" x14ac:dyDescent="0.25">
      <c r="A8" s="13"/>
      <c r="B8" s="4"/>
      <c r="G8" s="21"/>
      <c r="H8" s="21"/>
      <c r="I8" s="21"/>
      <c r="J8" s="21"/>
      <c r="K8" s="21"/>
      <c r="L8" s="21"/>
      <c r="M8" s="21"/>
      <c r="N8" s="21"/>
      <c r="O8" s="21"/>
      <c r="P8" s="21"/>
      <c r="Q8" s="21"/>
      <c r="R8" s="21"/>
      <c r="S8" s="21"/>
      <c r="T8" s="21"/>
      <c r="U8" s="21"/>
      <c r="V8" s="5"/>
      <c r="W8" s="14"/>
    </row>
    <row r="9" spans="1:23" x14ac:dyDescent="0.25">
      <c r="A9" s="13"/>
      <c r="B9" s="4"/>
      <c r="C9" s="230"/>
      <c r="D9" s="230" t="s">
        <v>404</v>
      </c>
      <c r="E9" s="230"/>
      <c r="F9" s="230"/>
      <c r="G9" s="230" t="s">
        <v>405</v>
      </c>
      <c r="H9" s="230"/>
      <c r="I9" s="230"/>
      <c r="J9" s="21"/>
      <c r="K9" s="21"/>
      <c r="L9" s="21"/>
      <c r="M9" s="21"/>
      <c r="N9" s="21"/>
      <c r="O9" s="21"/>
      <c r="P9" s="21"/>
      <c r="Q9" s="21"/>
      <c r="R9" s="21"/>
      <c r="S9" s="21"/>
      <c r="T9" s="21"/>
      <c r="U9" s="21"/>
      <c r="V9" s="5"/>
      <c r="W9" s="14"/>
    </row>
    <row r="10" spans="1:23" ht="30" x14ac:dyDescent="0.25">
      <c r="A10" s="13"/>
      <c r="B10" s="4"/>
      <c r="C10" s="230"/>
      <c r="D10" s="26" t="s">
        <v>401</v>
      </c>
      <c r="E10" s="26" t="s">
        <v>402</v>
      </c>
      <c r="F10" s="26" t="s">
        <v>403</v>
      </c>
      <c r="G10" s="26" t="s">
        <v>401</v>
      </c>
      <c r="H10" s="26" t="s">
        <v>402</v>
      </c>
      <c r="I10" s="26" t="s">
        <v>403</v>
      </c>
      <c r="J10" s="21"/>
      <c r="K10" s="21"/>
      <c r="L10" s="21"/>
      <c r="M10" s="21"/>
      <c r="N10" s="21"/>
      <c r="O10" s="21"/>
      <c r="P10" s="21"/>
      <c r="Q10" s="21"/>
      <c r="R10" s="21"/>
      <c r="S10" s="21"/>
      <c r="T10" s="21"/>
      <c r="U10" s="21"/>
      <c r="V10" s="5"/>
      <c r="W10" s="14"/>
    </row>
    <row r="11" spans="1:23" x14ac:dyDescent="0.25">
      <c r="A11" s="13"/>
      <c r="B11" s="4"/>
      <c r="C11" s="28" t="s">
        <v>101</v>
      </c>
      <c r="D11" s="141">
        <v>1.5E-3</v>
      </c>
      <c r="E11" s="141">
        <v>2E-3</v>
      </c>
      <c r="F11" s="141">
        <v>2.2000000000000001E-3</v>
      </c>
      <c r="G11" s="141">
        <v>2.2499999999999999E-2</v>
      </c>
      <c r="H11" s="141">
        <v>0.03</v>
      </c>
      <c r="I11" s="141">
        <v>3.3000000000000002E-2</v>
      </c>
      <c r="J11" s="21"/>
      <c r="K11" s="21"/>
      <c r="L11" s="21"/>
      <c r="M11" s="21"/>
      <c r="N11" s="21"/>
      <c r="O11" s="21"/>
      <c r="P11" s="21"/>
      <c r="Q11" s="21"/>
      <c r="R11" s="21"/>
      <c r="S11" s="21"/>
      <c r="T11" s="21"/>
      <c r="U11" s="21"/>
      <c r="V11" s="5"/>
      <c r="W11" s="14"/>
    </row>
    <row r="12" spans="1:23" s="50" customFormat="1" ht="45" x14ac:dyDescent="0.25">
      <c r="A12" s="47"/>
      <c r="B12" s="48"/>
      <c r="C12" s="112" t="s">
        <v>102</v>
      </c>
      <c r="D12" s="141">
        <v>0.03</v>
      </c>
      <c r="E12" s="141">
        <v>0.04</v>
      </c>
      <c r="F12" s="141">
        <v>4.3999999999999997E-2</v>
      </c>
      <c r="G12" s="141">
        <v>1.8800000000000001E-2</v>
      </c>
      <c r="H12" s="141">
        <v>2.5000000000000001E-2</v>
      </c>
      <c r="I12" s="141">
        <v>2.75E-2</v>
      </c>
      <c r="J12" s="113"/>
      <c r="K12" s="113"/>
      <c r="L12" s="113"/>
      <c r="M12" s="113"/>
      <c r="N12" s="113"/>
      <c r="O12" s="113"/>
      <c r="P12" s="113"/>
      <c r="Q12" s="113"/>
      <c r="R12" s="113"/>
      <c r="S12" s="113"/>
      <c r="T12" s="113"/>
      <c r="U12" s="113"/>
      <c r="V12" s="51"/>
      <c r="W12" s="52"/>
    </row>
    <row r="13" spans="1:23" x14ac:dyDescent="0.25">
      <c r="A13" s="13"/>
      <c r="B13" s="4"/>
      <c r="V13" s="5"/>
      <c r="W13" s="14"/>
    </row>
    <row r="14" spans="1:23" x14ac:dyDescent="0.25">
      <c r="A14" s="13"/>
      <c r="B14" s="4"/>
      <c r="V14" s="5"/>
      <c r="W14" s="14"/>
    </row>
    <row r="15" spans="1:23" ht="21" x14ac:dyDescent="0.35">
      <c r="A15" s="13"/>
      <c r="B15" s="33" t="s">
        <v>103</v>
      </c>
      <c r="C15" s="34"/>
      <c r="D15" s="34"/>
      <c r="E15" s="34"/>
      <c r="F15" s="34"/>
      <c r="G15" s="34"/>
      <c r="H15" s="34"/>
      <c r="I15" s="34"/>
      <c r="J15" s="34"/>
      <c r="K15" s="34"/>
      <c r="L15" s="34"/>
      <c r="M15" s="34"/>
      <c r="N15" s="34"/>
      <c r="O15" s="34"/>
      <c r="P15" s="34"/>
      <c r="Q15" s="34"/>
      <c r="R15" s="34"/>
      <c r="S15" s="34"/>
      <c r="T15" s="34"/>
      <c r="U15" s="34"/>
      <c r="V15" s="35"/>
      <c r="W15" s="14"/>
    </row>
    <row r="16" spans="1:23" x14ac:dyDescent="0.25">
      <c r="A16" s="13"/>
      <c r="B16" s="30"/>
      <c r="C16" s="31"/>
      <c r="D16" s="31"/>
      <c r="E16" s="31"/>
      <c r="F16" s="31"/>
      <c r="G16" s="31"/>
      <c r="H16" s="31"/>
      <c r="I16" s="31"/>
      <c r="J16" s="31"/>
      <c r="K16" s="31"/>
      <c r="L16" s="31"/>
      <c r="M16" s="31"/>
      <c r="N16" s="31"/>
      <c r="O16" s="31"/>
      <c r="P16" s="31"/>
      <c r="Q16" s="31"/>
      <c r="R16" s="31"/>
      <c r="S16" s="31"/>
      <c r="T16" s="31"/>
      <c r="U16" s="31"/>
      <c r="V16" s="32"/>
      <c r="W16" s="14"/>
    </row>
    <row r="17" spans="1:23" ht="15" customHeight="1" x14ac:dyDescent="0.25">
      <c r="A17" s="13"/>
      <c r="B17" s="213" t="s">
        <v>601</v>
      </c>
      <c r="C17" s="214"/>
      <c r="D17" s="214"/>
      <c r="E17" s="214"/>
      <c r="F17" s="214"/>
      <c r="G17" s="214"/>
      <c r="H17" s="214"/>
      <c r="I17" s="214"/>
      <c r="J17" s="214"/>
      <c r="K17" s="214"/>
      <c r="L17" s="214"/>
      <c r="M17" s="214"/>
      <c r="N17" s="214"/>
      <c r="O17" s="214"/>
      <c r="P17" s="214"/>
      <c r="Q17" s="214"/>
      <c r="R17" s="214"/>
      <c r="S17" s="214"/>
      <c r="T17" s="214"/>
      <c r="U17" s="214"/>
      <c r="V17" s="215"/>
      <c r="W17" s="14"/>
    </row>
    <row r="18" spans="1:23" x14ac:dyDescent="0.25">
      <c r="A18" s="13"/>
      <c r="B18" s="216"/>
      <c r="C18" s="217"/>
      <c r="D18" s="217"/>
      <c r="E18" s="217"/>
      <c r="F18" s="217"/>
      <c r="G18" s="217"/>
      <c r="H18" s="217"/>
      <c r="I18" s="217"/>
      <c r="J18" s="217"/>
      <c r="K18" s="217"/>
      <c r="L18" s="217"/>
      <c r="M18" s="217"/>
      <c r="N18" s="217"/>
      <c r="O18" s="217"/>
      <c r="P18" s="217"/>
      <c r="Q18" s="217"/>
      <c r="R18" s="217"/>
      <c r="S18" s="217"/>
      <c r="T18" s="217"/>
      <c r="U18" s="217"/>
      <c r="V18" s="218"/>
      <c r="W18" s="14"/>
    </row>
    <row r="19" spans="1:23" x14ac:dyDescent="0.25">
      <c r="A19" s="13"/>
      <c r="B19" s="4"/>
      <c r="G19" s="21"/>
      <c r="H19" s="21"/>
      <c r="I19" s="21"/>
      <c r="J19" s="21"/>
      <c r="K19" s="21"/>
      <c r="L19" s="21"/>
      <c r="M19" s="21"/>
      <c r="N19" s="21"/>
      <c r="O19" s="21"/>
      <c r="P19" s="21"/>
      <c r="Q19" s="21"/>
      <c r="R19" s="21"/>
      <c r="S19" s="21"/>
      <c r="T19" s="21"/>
      <c r="U19" s="21"/>
      <c r="V19" s="5"/>
      <c r="W19" s="14"/>
    </row>
    <row r="20" spans="1:23" ht="30" x14ac:dyDescent="0.25">
      <c r="A20" s="13"/>
      <c r="B20" s="4"/>
      <c r="C20" s="26" t="s">
        <v>104</v>
      </c>
      <c r="D20" s="26" t="s">
        <v>406</v>
      </c>
      <c r="E20" s="26" t="s">
        <v>516</v>
      </c>
      <c r="G20" s="21"/>
      <c r="H20" s="21"/>
      <c r="I20" s="21"/>
      <c r="J20" s="21"/>
      <c r="K20" s="21"/>
      <c r="L20" s="21"/>
      <c r="M20" s="21"/>
      <c r="N20" s="21"/>
      <c r="O20" s="21"/>
      <c r="P20" s="21"/>
      <c r="Q20" s="21"/>
      <c r="R20" s="21"/>
      <c r="S20" s="21"/>
      <c r="T20" s="21"/>
      <c r="U20" s="21"/>
      <c r="V20" s="5"/>
      <c r="W20" s="14"/>
    </row>
    <row r="21" spans="1:23" x14ac:dyDescent="0.25">
      <c r="A21" s="13"/>
      <c r="B21" s="4"/>
      <c r="C21" s="28" t="s">
        <v>95</v>
      </c>
      <c r="D21" s="23">
        <v>304</v>
      </c>
      <c r="E21" s="23">
        <v>1038</v>
      </c>
      <c r="G21" s="21"/>
      <c r="H21" s="21"/>
      <c r="I21" s="21"/>
      <c r="J21" s="21"/>
      <c r="K21" s="21"/>
      <c r="L21" s="21"/>
      <c r="M21" s="21"/>
      <c r="N21" s="21"/>
      <c r="O21" s="21"/>
      <c r="P21" s="21"/>
      <c r="Q21" s="21"/>
      <c r="R21" s="21"/>
      <c r="S21" s="21"/>
      <c r="T21" s="21"/>
      <c r="U21" s="21"/>
      <c r="V21" s="5"/>
      <c r="W21" s="14"/>
    </row>
    <row r="22" spans="1:23" x14ac:dyDescent="0.25">
      <c r="A22" s="13"/>
      <c r="B22" s="4"/>
      <c r="C22" s="28" t="s">
        <v>105</v>
      </c>
      <c r="D22" s="23">
        <v>810</v>
      </c>
      <c r="E22" s="23">
        <v>1543</v>
      </c>
      <c r="G22" s="21"/>
      <c r="H22" s="21"/>
      <c r="I22" s="21"/>
      <c r="J22" s="21"/>
      <c r="K22" s="21"/>
      <c r="L22" s="21"/>
      <c r="M22" s="21"/>
      <c r="N22" s="21"/>
      <c r="O22" s="21"/>
      <c r="P22" s="21"/>
      <c r="Q22" s="21"/>
      <c r="R22" s="21"/>
      <c r="S22" s="21"/>
      <c r="T22" s="21"/>
      <c r="U22" s="21"/>
      <c r="V22" s="5"/>
      <c r="W22" s="14"/>
    </row>
    <row r="23" spans="1:23" x14ac:dyDescent="0.25">
      <c r="A23" s="13"/>
      <c r="B23" s="4"/>
      <c r="C23" s="28" t="s">
        <v>96</v>
      </c>
      <c r="D23" s="23">
        <v>1276</v>
      </c>
      <c r="E23" s="23">
        <v>2010</v>
      </c>
      <c r="V23" s="5"/>
      <c r="W23" s="14"/>
    </row>
    <row r="24" spans="1:23" x14ac:dyDescent="0.25">
      <c r="A24" s="13"/>
      <c r="B24" s="4"/>
      <c r="V24" s="5"/>
      <c r="W24" s="14"/>
    </row>
    <row r="25" spans="1:23" x14ac:dyDescent="0.25">
      <c r="A25" s="13"/>
      <c r="B25" s="4"/>
      <c r="V25" s="5"/>
      <c r="W25" s="14"/>
    </row>
    <row r="26" spans="1:23" ht="15.75" customHeight="1" x14ac:dyDescent="0.25">
      <c r="A26" s="13"/>
      <c r="B26" s="213" t="s">
        <v>602</v>
      </c>
      <c r="C26" s="214"/>
      <c r="D26" s="214"/>
      <c r="E26" s="214"/>
      <c r="F26" s="214"/>
      <c r="G26" s="214"/>
      <c r="H26" s="214"/>
      <c r="I26" s="214"/>
      <c r="J26" s="214"/>
      <c r="K26" s="214"/>
      <c r="L26" s="214"/>
      <c r="M26" s="214"/>
      <c r="N26" s="214"/>
      <c r="O26" s="214"/>
      <c r="P26" s="214"/>
      <c r="Q26" s="214"/>
      <c r="R26" s="214"/>
      <c r="S26" s="214"/>
      <c r="T26" s="214"/>
      <c r="U26" s="214"/>
      <c r="V26" s="215"/>
      <c r="W26" s="14"/>
    </row>
    <row r="27" spans="1:23" ht="15" customHeight="1" x14ac:dyDescent="0.25">
      <c r="A27" s="13"/>
      <c r="B27" s="216"/>
      <c r="C27" s="217"/>
      <c r="D27" s="217"/>
      <c r="E27" s="217"/>
      <c r="F27" s="217"/>
      <c r="G27" s="217"/>
      <c r="H27" s="217"/>
      <c r="I27" s="217"/>
      <c r="J27" s="217"/>
      <c r="K27" s="217"/>
      <c r="L27" s="217"/>
      <c r="M27" s="217"/>
      <c r="N27" s="217"/>
      <c r="O27" s="217"/>
      <c r="P27" s="217"/>
      <c r="Q27" s="217"/>
      <c r="R27" s="217"/>
      <c r="S27" s="217"/>
      <c r="T27" s="217"/>
      <c r="U27" s="217"/>
      <c r="V27" s="218"/>
      <c r="W27" s="14"/>
    </row>
    <row r="28" spans="1:23" x14ac:dyDescent="0.25">
      <c r="A28" s="13"/>
      <c r="B28" s="4"/>
      <c r="V28" s="5"/>
      <c r="W28" s="14"/>
    </row>
    <row r="29" spans="1:23" ht="45" x14ac:dyDescent="0.25">
      <c r="A29" s="13"/>
      <c r="B29" s="4"/>
      <c r="C29" s="26" t="s">
        <v>2</v>
      </c>
      <c r="D29" s="26" t="s">
        <v>407</v>
      </c>
      <c r="E29" s="26" t="s">
        <v>301</v>
      </c>
      <c r="F29" s="26" t="s">
        <v>302</v>
      </c>
      <c r="G29" s="26" t="s">
        <v>303</v>
      </c>
      <c r="H29" s="26" t="s">
        <v>304</v>
      </c>
      <c r="I29" s="25"/>
      <c r="J29" s="25"/>
      <c r="V29" s="5"/>
      <c r="W29" s="14"/>
    </row>
    <row r="30" spans="1:23" x14ac:dyDescent="0.25">
      <c r="A30" s="13"/>
      <c r="B30" s="4"/>
      <c r="C30" s="29">
        <v>2016</v>
      </c>
      <c r="D30" s="127">
        <v>196.5</v>
      </c>
      <c r="E30" s="123">
        <v>360</v>
      </c>
      <c r="F30" s="128"/>
      <c r="G30" s="128"/>
      <c r="H30" s="128"/>
      <c r="I30" s="24"/>
      <c r="J30" s="24"/>
      <c r="V30" s="5"/>
      <c r="W30" s="14"/>
    </row>
    <row r="31" spans="1:23" x14ac:dyDescent="0.25">
      <c r="A31" s="13"/>
      <c r="B31" s="4"/>
      <c r="C31" s="29">
        <v>2017</v>
      </c>
      <c r="D31" s="127">
        <v>262</v>
      </c>
      <c r="E31" s="123">
        <v>528</v>
      </c>
      <c r="F31" s="128"/>
      <c r="G31" s="128"/>
      <c r="H31" s="128"/>
      <c r="I31" s="24"/>
      <c r="J31" s="24"/>
      <c r="V31" s="5"/>
      <c r="W31" s="14"/>
    </row>
    <row r="32" spans="1:23" x14ac:dyDescent="0.25">
      <c r="A32" s="13"/>
      <c r="B32" s="4"/>
      <c r="C32" s="29">
        <v>2018</v>
      </c>
      <c r="D32" s="127">
        <v>357.2</v>
      </c>
      <c r="E32" s="123">
        <v>611</v>
      </c>
      <c r="F32" s="128"/>
      <c r="G32" s="128"/>
      <c r="H32" s="128"/>
      <c r="I32" s="24"/>
      <c r="J32" s="24"/>
      <c r="V32" s="5"/>
      <c r="W32" s="14"/>
    </row>
    <row r="33" spans="1:26" x14ac:dyDescent="0.25">
      <c r="A33" s="13"/>
      <c r="B33" s="4"/>
      <c r="C33" s="29">
        <v>2019</v>
      </c>
      <c r="D33" s="127">
        <v>431.5</v>
      </c>
      <c r="E33" s="123">
        <v>698</v>
      </c>
      <c r="F33" s="128"/>
      <c r="G33" s="128"/>
      <c r="H33" s="128"/>
      <c r="I33" s="24"/>
      <c r="J33" s="24"/>
      <c r="V33" s="5"/>
      <c r="W33" s="14"/>
    </row>
    <row r="34" spans="1:26" x14ac:dyDescent="0.25">
      <c r="A34" s="13"/>
      <c r="B34" s="4"/>
      <c r="C34" s="29">
        <v>2020</v>
      </c>
      <c r="D34" s="127">
        <v>519.79999999999995</v>
      </c>
      <c r="E34" s="123">
        <v>884</v>
      </c>
      <c r="F34" s="128"/>
      <c r="G34" s="128"/>
      <c r="H34" s="128"/>
      <c r="I34" s="24"/>
      <c r="J34" s="24"/>
      <c r="V34" s="5"/>
      <c r="W34" s="14"/>
    </row>
    <row r="35" spans="1:26" x14ac:dyDescent="0.25">
      <c r="A35" s="13"/>
      <c r="B35" s="4"/>
      <c r="C35" s="29">
        <v>2021</v>
      </c>
      <c r="D35" s="127">
        <v>600.1</v>
      </c>
      <c r="E35" s="123">
        <v>1015</v>
      </c>
      <c r="F35" s="128"/>
      <c r="G35" s="128"/>
      <c r="H35" s="128"/>
      <c r="I35" s="24"/>
      <c r="J35" s="24"/>
      <c r="V35" s="5"/>
      <c r="W35" s="14"/>
    </row>
    <row r="36" spans="1:26" x14ac:dyDescent="0.25">
      <c r="A36" s="13"/>
      <c r="B36" s="4"/>
      <c r="C36" s="29">
        <v>2022</v>
      </c>
      <c r="D36" s="127">
        <v>733.5</v>
      </c>
      <c r="E36" s="124">
        <v>1325</v>
      </c>
      <c r="F36" s="129"/>
      <c r="G36" s="129"/>
      <c r="H36" s="129"/>
      <c r="I36" s="24"/>
      <c r="J36" s="24"/>
      <c r="V36" s="5"/>
      <c r="W36" s="14"/>
    </row>
    <row r="37" spans="1:26" x14ac:dyDescent="0.25">
      <c r="A37" s="13"/>
      <c r="B37" s="4"/>
      <c r="C37" s="29">
        <v>2023</v>
      </c>
      <c r="D37" s="129"/>
      <c r="E37" s="124">
        <v>1730</v>
      </c>
      <c r="F37" s="124">
        <v>795</v>
      </c>
      <c r="G37" s="124">
        <v>895</v>
      </c>
      <c r="H37" s="124">
        <v>971</v>
      </c>
      <c r="I37" s="24"/>
      <c r="J37" s="24"/>
      <c r="V37" s="5"/>
      <c r="W37" s="14"/>
      <c r="X37" s="152"/>
    </row>
    <row r="38" spans="1:26" x14ac:dyDescent="0.25">
      <c r="A38" s="13"/>
      <c r="B38" s="4"/>
      <c r="C38" s="29">
        <v>2024</v>
      </c>
      <c r="D38" s="129"/>
      <c r="E38" s="124">
        <v>1856</v>
      </c>
      <c r="F38" s="124">
        <v>844</v>
      </c>
      <c r="G38" s="124">
        <v>1013</v>
      </c>
      <c r="H38" s="124">
        <v>1220</v>
      </c>
      <c r="I38" s="24"/>
      <c r="J38" s="24"/>
      <c r="V38" s="5"/>
      <c r="W38" s="14"/>
      <c r="Y38" s="152"/>
      <c r="Z38" s="152"/>
    </row>
    <row r="39" spans="1:26" x14ac:dyDescent="0.25">
      <c r="A39" s="13"/>
      <c r="B39" s="4"/>
      <c r="C39" s="29">
        <v>2025</v>
      </c>
      <c r="D39" s="129"/>
      <c r="E39" s="124">
        <v>2006</v>
      </c>
      <c r="F39" s="124">
        <v>865</v>
      </c>
      <c r="G39" s="124">
        <v>1117</v>
      </c>
      <c r="H39" s="124">
        <v>1383</v>
      </c>
      <c r="I39" s="24"/>
      <c r="J39" s="24"/>
      <c r="V39" s="5"/>
      <c r="W39" s="14"/>
      <c r="Y39" s="152"/>
      <c r="Z39" s="152"/>
    </row>
    <row r="40" spans="1:26" x14ac:dyDescent="0.25">
      <c r="A40" s="13"/>
      <c r="B40" s="4"/>
      <c r="C40" s="29">
        <v>2026</v>
      </c>
      <c r="D40" s="129"/>
      <c r="E40" s="124">
        <v>2162</v>
      </c>
      <c r="F40" s="124">
        <v>902</v>
      </c>
      <c r="G40" s="124">
        <v>1224</v>
      </c>
      <c r="H40" s="124">
        <v>1547</v>
      </c>
      <c r="I40" s="24"/>
      <c r="J40" s="24"/>
      <c r="V40" s="5"/>
      <c r="W40" s="14"/>
      <c r="Y40" s="152"/>
      <c r="Z40" s="152"/>
    </row>
    <row r="41" spans="1:26" x14ac:dyDescent="0.25">
      <c r="A41" s="13"/>
      <c r="B41" s="4"/>
      <c r="C41" s="29">
        <v>2027</v>
      </c>
      <c r="D41" s="129"/>
      <c r="E41" s="124">
        <v>2203</v>
      </c>
      <c r="F41" s="124">
        <v>945</v>
      </c>
      <c r="G41" s="124">
        <v>1282</v>
      </c>
      <c r="H41" s="124">
        <v>1709</v>
      </c>
      <c r="I41" s="24"/>
      <c r="J41" s="24"/>
      <c r="V41" s="5"/>
      <c r="W41" s="14"/>
      <c r="Y41" s="152"/>
      <c r="Z41" s="152"/>
    </row>
    <row r="42" spans="1:26" x14ac:dyDescent="0.25">
      <c r="A42" s="13"/>
      <c r="B42" s="4"/>
      <c r="C42" s="29">
        <v>2028</v>
      </c>
      <c r="D42" s="129"/>
      <c r="E42" s="124">
        <v>2237</v>
      </c>
      <c r="F42" s="124">
        <v>963</v>
      </c>
      <c r="G42" s="124">
        <v>1340</v>
      </c>
      <c r="H42" s="124">
        <v>1801</v>
      </c>
      <c r="I42" s="24"/>
      <c r="J42" s="24"/>
      <c r="V42" s="5"/>
      <c r="W42" s="14"/>
      <c r="Y42" s="152"/>
      <c r="Z42" s="152"/>
    </row>
    <row r="43" spans="1:26" x14ac:dyDescent="0.25">
      <c r="A43" s="13"/>
      <c r="B43" s="4"/>
      <c r="C43" s="29">
        <v>2029</v>
      </c>
      <c r="D43" s="129"/>
      <c r="E43" s="124">
        <v>2273</v>
      </c>
      <c r="F43" s="124">
        <v>984</v>
      </c>
      <c r="G43" s="124">
        <v>1394</v>
      </c>
      <c r="H43" s="124">
        <v>1869</v>
      </c>
      <c r="I43" s="24"/>
      <c r="J43" s="24"/>
      <c r="V43" s="5"/>
      <c r="W43" s="14"/>
      <c r="Y43" s="152"/>
      <c r="Z43" s="152"/>
    </row>
    <row r="44" spans="1:26" x14ac:dyDescent="0.25">
      <c r="A44" s="13"/>
      <c r="B44" s="4"/>
      <c r="C44" s="29">
        <v>2030</v>
      </c>
      <c r="D44" s="129"/>
      <c r="E44" s="124">
        <v>2273</v>
      </c>
      <c r="F44" s="124">
        <v>1004</v>
      </c>
      <c r="G44" s="124">
        <v>1449</v>
      </c>
      <c r="H44" s="124">
        <v>1921</v>
      </c>
      <c r="I44" s="24"/>
      <c r="J44" s="24"/>
      <c r="V44" s="5"/>
      <c r="W44" s="14"/>
      <c r="Y44" s="152"/>
      <c r="Z44" s="152"/>
    </row>
    <row r="45" spans="1:26" x14ac:dyDescent="0.25">
      <c r="A45" s="13"/>
      <c r="B45" s="4"/>
      <c r="C45" s="29">
        <v>2031</v>
      </c>
      <c r="D45" s="129"/>
      <c r="E45" s="124">
        <v>2273</v>
      </c>
      <c r="F45" s="124">
        <v>1022</v>
      </c>
      <c r="G45" s="124">
        <v>1498</v>
      </c>
      <c r="H45" s="124">
        <v>1966</v>
      </c>
      <c r="I45" s="24"/>
      <c r="J45" s="24"/>
      <c r="V45" s="5"/>
      <c r="W45" s="14"/>
      <c r="Y45" s="152"/>
      <c r="Z45" s="152"/>
    </row>
    <row r="46" spans="1:26" x14ac:dyDescent="0.25">
      <c r="A46" s="13"/>
      <c r="B46" s="4"/>
      <c r="C46" s="29">
        <v>2032</v>
      </c>
      <c r="D46" s="129"/>
      <c r="E46" s="124">
        <v>2273</v>
      </c>
      <c r="F46" s="124">
        <v>1038</v>
      </c>
      <c r="G46" s="124">
        <v>1543</v>
      </c>
      <c r="H46" s="124">
        <v>2010</v>
      </c>
      <c r="I46" s="24"/>
      <c r="J46" s="24"/>
      <c r="V46" s="5"/>
      <c r="W46" s="14"/>
      <c r="Y46" s="152"/>
      <c r="Z46" s="152"/>
    </row>
    <row r="47" spans="1:26" x14ac:dyDescent="0.25">
      <c r="A47" s="13"/>
      <c r="B47" s="4"/>
      <c r="V47" s="5"/>
      <c r="W47" s="14"/>
      <c r="Y47" s="152"/>
      <c r="Z47" s="152"/>
    </row>
    <row r="48" spans="1:26" x14ac:dyDescent="0.25">
      <c r="A48" s="13"/>
      <c r="B48" s="4"/>
      <c r="V48" s="5"/>
      <c r="W48" s="14"/>
      <c r="Y48" s="152"/>
      <c r="Z48" s="152"/>
    </row>
    <row r="49" spans="1:26" x14ac:dyDescent="0.25">
      <c r="A49" s="13"/>
      <c r="B49" s="4"/>
      <c r="V49" s="5"/>
      <c r="W49" s="14"/>
      <c r="Y49" s="152"/>
      <c r="Z49" s="152"/>
    </row>
    <row r="50" spans="1:26" x14ac:dyDescent="0.25">
      <c r="A50" s="13"/>
      <c r="B50" s="4"/>
      <c r="V50" s="5"/>
      <c r="W50" s="14"/>
    </row>
    <row r="51" spans="1:26" x14ac:dyDescent="0.25">
      <c r="A51" s="13"/>
      <c r="B51" s="4"/>
      <c r="V51" s="5"/>
      <c r="W51" s="14"/>
    </row>
    <row r="52" spans="1:26" ht="21" x14ac:dyDescent="0.35">
      <c r="A52" s="13"/>
      <c r="B52" s="33" t="s">
        <v>769</v>
      </c>
      <c r="C52" s="34"/>
      <c r="D52" s="34"/>
      <c r="E52" s="34"/>
      <c r="F52" s="34"/>
      <c r="G52" s="34"/>
      <c r="H52" s="34"/>
      <c r="I52" s="34"/>
      <c r="J52" s="34"/>
      <c r="K52" s="34"/>
      <c r="L52" s="34"/>
      <c r="M52" s="34"/>
      <c r="N52" s="34"/>
      <c r="O52" s="34"/>
      <c r="P52" s="34"/>
      <c r="Q52" s="34"/>
      <c r="R52" s="34"/>
      <c r="S52" s="34"/>
      <c r="T52" s="34"/>
      <c r="U52" s="34"/>
      <c r="V52" s="35"/>
      <c r="W52" s="14"/>
    </row>
    <row r="53" spans="1:26" x14ac:dyDescent="0.25">
      <c r="A53" s="13"/>
      <c r="B53" s="30"/>
      <c r="C53" s="31"/>
      <c r="D53" s="31"/>
      <c r="E53" s="31"/>
      <c r="F53" s="31"/>
      <c r="G53" s="31"/>
      <c r="H53" s="31"/>
      <c r="I53" s="31"/>
      <c r="J53" s="31"/>
      <c r="K53" s="31"/>
      <c r="L53" s="31"/>
      <c r="M53" s="31"/>
      <c r="N53" s="31"/>
      <c r="O53" s="31"/>
      <c r="P53" s="31"/>
      <c r="Q53" s="31"/>
      <c r="R53" s="31"/>
      <c r="S53" s="31"/>
      <c r="T53" s="31"/>
      <c r="U53" s="31"/>
      <c r="V53" s="32"/>
      <c r="W53" s="14"/>
    </row>
    <row r="54" spans="1:26" ht="15" customHeight="1" x14ac:dyDescent="0.25">
      <c r="A54" s="13"/>
      <c r="B54" s="213" t="s">
        <v>603</v>
      </c>
      <c r="C54" s="214"/>
      <c r="D54" s="214"/>
      <c r="E54" s="214"/>
      <c r="F54" s="214"/>
      <c r="G54" s="214"/>
      <c r="H54" s="214"/>
      <c r="I54" s="214"/>
      <c r="J54" s="214"/>
      <c r="K54" s="214"/>
      <c r="L54" s="214"/>
      <c r="M54" s="214"/>
      <c r="N54" s="214"/>
      <c r="O54" s="214"/>
      <c r="P54" s="214"/>
      <c r="Q54" s="214"/>
      <c r="R54" s="214"/>
      <c r="S54" s="214"/>
      <c r="T54" s="214"/>
      <c r="U54" s="214"/>
      <c r="V54" s="215"/>
      <c r="W54" s="14"/>
    </row>
    <row r="55" spans="1:26" x14ac:dyDescent="0.25">
      <c r="A55" s="13"/>
      <c r="B55" s="216"/>
      <c r="C55" s="217"/>
      <c r="D55" s="217"/>
      <c r="E55" s="217"/>
      <c r="F55" s="217"/>
      <c r="G55" s="217"/>
      <c r="H55" s="217"/>
      <c r="I55" s="217"/>
      <c r="J55" s="217"/>
      <c r="K55" s="217"/>
      <c r="L55" s="217"/>
      <c r="M55" s="217"/>
      <c r="N55" s="217"/>
      <c r="O55" s="217"/>
      <c r="P55" s="217"/>
      <c r="Q55" s="217"/>
      <c r="R55" s="217"/>
      <c r="S55" s="217"/>
      <c r="T55" s="217"/>
      <c r="U55" s="217"/>
      <c r="V55" s="218"/>
      <c r="W55" s="14"/>
    </row>
    <row r="56" spans="1:26" x14ac:dyDescent="0.25">
      <c r="A56" s="13"/>
      <c r="B56" s="4"/>
      <c r="V56" s="5"/>
      <c r="W56" s="14"/>
    </row>
    <row r="57" spans="1:26" x14ac:dyDescent="0.25">
      <c r="A57" s="13"/>
      <c r="B57" s="4"/>
      <c r="D57" s="224" t="s">
        <v>383</v>
      </c>
      <c r="E57" s="226"/>
      <c r="G57" s="224" t="s">
        <v>106</v>
      </c>
      <c r="H57" s="225"/>
      <c r="I57" s="226"/>
      <c r="V57" s="5"/>
      <c r="W57" s="14"/>
    </row>
    <row r="58" spans="1:26" ht="30" x14ac:dyDescent="0.25">
      <c r="A58" s="13"/>
      <c r="B58" s="4"/>
      <c r="C58" s="27"/>
      <c r="D58" s="26" t="s">
        <v>107</v>
      </c>
      <c r="E58" s="26" t="s">
        <v>108</v>
      </c>
      <c r="G58" s="26" t="s">
        <v>109</v>
      </c>
      <c r="H58" s="26" t="s">
        <v>110</v>
      </c>
      <c r="I58" s="26" t="s">
        <v>108</v>
      </c>
      <c r="V58" s="5"/>
      <c r="W58" s="14"/>
    </row>
    <row r="59" spans="1:26" x14ac:dyDescent="0.25">
      <c r="A59" s="13"/>
      <c r="B59" s="4"/>
      <c r="C59" s="29">
        <v>2025</v>
      </c>
      <c r="D59" s="79">
        <v>175000</v>
      </c>
      <c r="E59" s="79">
        <v>20000</v>
      </c>
      <c r="G59" s="79">
        <v>100000</v>
      </c>
      <c r="H59" s="79">
        <v>100000</v>
      </c>
      <c r="I59" s="79" t="s">
        <v>393</v>
      </c>
      <c r="V59" s="5"/>
      <c r="W59" s="14"/>
    </row>
    <row r="60" spans="1:26" x14ac:dyDescent="0.25">
      <c r="A60" s="13"/>
      <c r="B60" s="4"/>
      <c r="C60" s="29">
        <v>2030</v>
      </c>
      <c r="D60" s="79">
        <v>845000</v>
      </c>
      <c r="E60" s="79">
        <v>95000</v>
      </c>
      <c r="G60" s="79">
        <v>250000</v>
      </c>
      <c r="H60" s="79">
        <v>400000</v>
      </c>
      <c r="I60" s="79">
        <v>50000</v>
      </c>
      <c r="V60" s="5"/>
      <c r="W60" s="14"/>
    </row>
    <row r="61" spans="1:26" x14ac:dyDescent="0.25">
      <c r="A61" s="13"/>
      <c r="B61" s="4"/>
      <c r="V61" s="5"/>
      <c r="W61" s="14"/>
    </row>
    <row r="62" spans="1:26" x14ac:dyDescent="0.25">
      <c r="A62" s="13"/>
      <c r="B62" s="4"/>
      <c r="V62" s="5"/>
      <c r="W62" s="14"/>
    </row>
    <row r="63" spans="1:26" ht="15" customHeight="1" x14ac:dyDescent="0.25">
      <c r="A63" s="13"/>
      <c r="B63" s="213" t="s">
        <v>604</v>
      </c>
      <c r="C63" s="214"/>
      <c r="D63" s="214"/>
      <c r="E63" s="214"/>
      <c r="F63" s="214"/>
      <c r="G63" s="214"/>
      <c r="H63" s="214"/>
      <c r="I63" s="214"/>
      <c r="J63" s="214"/>
      <c r="K63" s="214"/>
      <c r="L63" s="214"/>
      <c r="M63" s="214"/>
      <c r="N63" s="214"/>
      <c r="O63" s="214"/>
      <c r="P63" s="214"/>
      <c r="Q63" s="214"/>
      <c r="R63" s="214"/>
      <c r="S63" s="214"/>
      <c r="T63" s="214"/>
      <c r="U63" s="214"/>
      <c r="V63" s="215"/>
      <c r="W63" s="14"/>
    </row>
    <row r="64" spans="1:26" x14ac:dyDescent="0.25">
      <c r="A64" s="13"/>
      <c r="B64" s="216"/>
      <c r="C64" s="217"/>
      <c r="D64" s="217"/>
      <c r="E64" s="217"/>
      <c r="F64" s="217"/>
      <c r="G64" s="217"/>
      <c r="H64" s="217"/>
      <c r="I64" s="217"/>
      <c r="J64" s="217"/>
      <c r="K64" s="217"/>
      <c r="L64" s="217"/>
      <c r="M64" s="217"/>
      <c r="N64" s="217"/>
      <c r="O64" s="217"/>
      <c r="P64" s="217"/>
      <c r="Q64" s="217"/>
      <c r="R64" s="217"/>
      <c r="S64" s="217"/>
      <c r="T64" s="217"/>
      <c r="U64" s="217"/>
      <c r="V64" s="218"/>
      <c r="W64" s="14"/>
    </row>
    <row r="65" spans="1:23" x14ac:dyDescent="0.25">
      <c r="A65" s="13"/>
      <c r="B65" s="4"/>
      <c r="V65" s="5"/>
      <c r="W65" s="14"/>
    </row>
    <row r="66" spans="1:23" ht="30" x14ac:dyDescent="0.25">
      <c r="A66" s="13"/>
      <c r="B66" s="4"/>
      <c r="C66" s="26" t="s">
        <v>2</v>
      </c>
      <c r="D66" s="26" t="s">
        <v>305</v>
      </c>
      <c r="E66" s="26" t="s">
        <v>306</v>
      </c>
      <c r="F66" s="26" t="s">
        <v>307</v>
      </c>
      <c r="G66" s="26" t="s">
        <v>308</v>
      </c>
      <c r="V66" s="5"/>
      <c r="W66" s="14"/>
    </row>
    <row r="67" spans="1:23" x14ac:dyDescent="0.25">
      <c r="A67" s="13"/>
      <c r="B67" s="4"/>
      <c r="C67" s="29">
        <v>2021</v>
      </c>
      <c r="D67" s="98">
        <v>0.06</v>
      </c>
      <c r="E67" s="98">
        <v>0.02</v>
      </c>
      <c r="F67" s="99">
        <v>0.01</v>
      </c>
      <c r="G67" s="99">
        <v>0.1</v>
      </c>
      <c r="V67" s="5"/>
      <c r="W67" s="14"/>
    </row>
    <row r="68" spans="1:23" x14ac:dyDescent="0.25">
      <c r="A68" s="13"/>
      <c r="B68" s="4"/>
      <c r="C68" s="29">
        <v>2022</v>
      </c>
      <c r="D68" s="98">
        <v>0.11</v>
      </c>
      <c r="E68" s="98">
        <v>0.04</v>
      </c>
      <c r="F68" s="99">
        <v>0.02</v>
      </c>
      <c r="G68" s="99">
        <v>0.16</v>
      </c>
      <c r="V68" s="5"/>
      <c r="W68" s="14"/>
    </row>
    <row r="69" spans="1:23" x14ac:dyDescent="0.25">
      <c r="A69" s="13"/>
      <c r="B69" s="4"/>
      <c r="C69" s="29">
        <v>2023</v>
      </c>
      <c r="D69" s="98">
        <v>0.12</v>
      </c>
      <c r="E69" s="98">
        <v>0.06</v>
      </c>
      <c r="F69" s="99">
        <v>0.02</v>
      </c>
      <c r="G69" s="99">
        <v>0.19</v>
      </c>
      <c r="V69" s="5"/>
      <c r="W69" s="14"/>
    </row>
    <row r="70" spans="1:23" x14ac:dyDescent="0.25">
      <c r="A70" s="13"/>
      <c r="B70" s="4"/>
      <c r="C70" s="29">
        <v>2024</v>
      </c>
      <c r="D70" s="98">
        <v>0.19</v>
      </c>
      <c r="E70" s="98">
        <v>0.09</v>
      </c>
      <c r="F70" s="99">
        <v>0.04</v>
      </c>
      <c r="G70" s="99">
        <v>0.31</v>
      </c>
      <c r="V70" s="5"/>
      <c r="W70" s="14"/>
    </row>
    <row r="71" spans="1:23" x14ac:dyDescent="0.25">
      <c r="A71" s="13"/>
      <c r="B71" s="4"/>
      <c r="C71" s="29">
        <v>2025</v>
      </c>
      <c r="D71" s="98">
        <v>0.32</v>
      </c>
      <c r="E71" s="98">
        <v>0.12</v>
      </c>
      <c r="F71" s="99">
        <v>7.0000000000000007E-2</v>
      </c>
      <c r="G71" s="99">
        <v>0.52</v>
      </c>
      <c r="V71" s="5"/>
      <c r="W71" s="14"/>
    </row>
    <row r="72" spans="1:23" x14ac:dyDescent="0.25">
      <c r="A72" s="13"/>
      <c r="B72" s="4"/>
      <c r="C72" s="29">
        <v>2026</v>
      </c>
      <c r="D72" s="98">
        <v>0.5</v>
      </c>
      <c r="E72" s="98">
        <v>0.15</v>
      </c>
      <c r="F72" s="99">
        <v>0.13</v>
      </c>
      <c r="G72" s="99">
        <v>0.77</v>
      </c>
      <c r="V72" s="5"/>
      <c r="W72" s="14"/>
    </row>
    <row r="73" spans="1:23" x14ac:dyDescent="0.25">
      <c r="A73" s="13"/>
      <c r="B73" s="4"/>
      <c r="C73" s="29">
        <v>2027</v>
      </c>
      <c r="D73" s="98">
        <v>0.71</v>
      </c>
      <c r="E73" s="98">
        <v>0.18</v>
      </c>
      <c r="F73" s="99">
        <v>0.19</v>
      </c>
      <c r="G73" s="99">
        <v>1.08</v>
      </c>
      <c r="V73" s="5"/>
      <c r="W73" s="14"/>
    </row>
    <row r="74" spans="1:23" x14ac:dyDescent="0.25">
      <c r="A74" s="13"/>
      <c r="B74" s="4"/>
      <c r="C74" s="29">
        <v>2028</v>
      </c>
      <c r="D74" s="98">
        <v>0.95</v>
      </c>
      <c r="E74" s="98">
        <v>0.22</v>
      </c>
      <c r="F74" s="99">
        <v>0.27</v>
      </c>
      <c r="G74" s="99">
        <v>1.43</v>
      </c>
      <c r="V74" s="5"/>
      <c r="W74" s="14"/>
    </row>
    <row r="75" spans="1:23" x14ac:dyDescent="0.25">
      <c r="A75" s="13"/>
      <c r="B75" s="4"/>
      <c r="C75" s="29">
        <v>2029</v>
      </c>
      <c r="D75" s="98">
        <v>1.21</v>
      </c>
      <c r="E75" s="98">
        <v>0.25</v>
      </c>
      <c r="F75" s="99">
        <v>0.35</v>
      </c>
      <c r="G75" s="99">
        <v>1.81</v>
      </c>
      <c r="V75" s="5"/>
      <c r="W75" s="14"/>
    </row>
    <row r="76" spans="1:23" x14ac:dyDescent="0.25">
      <c r="A76" s="13"/>
      <c r="B76" s="4"/>
      <c r="C76" s="29">
        <v>2030</v>
      </c>
      <c r="D76" s="98">
        <v>1.49</v>
      </c>
      <c r="E76" s="98">
        <v>0.28000000000000003</v>
      </c>
      <c r="F76" s="99">
        <v>0.44</v>
      </c>
      <c r="G76" s="99">
        <v>2.21</v>
      </c>
      <c r="V76" s="5"/>
      <c r="W76" s="14"/>
    </row>
    <row r="77" spans="1:23" x14ac:dyDescent="0.25">
      <c r="A77" s="13"/>
      <c r="B77" s="4"/>
      <c r="C77" s="29">
        <v>2031</v>
      </c>
      <c r="D77" s="98">
        <v>1.87</v>
      </c>
      <c r="E77" s="98">
        <v>0.33</v>
      </c>
      <c r="F77" s="99">
        <v>0.56000000000000005</v>
      </c>
      <c r="G77" s="99">
        <v>2.76</v>
      </c>
      <c r="V77" s="5"/>
      <c r="W77" s="14"/>
    </row>
    <row r="78" spans="1:23" x14ac:dyDescent="0.25">
      <c r="A78" s="13"/>
      <c r="B78" s="4"/>
      <c r="C78" s="29">
        <v>2032</v>
      </c>
      <c r="D78" s="98">
        <v>2.29</v>
      </c>
      <c r="E78" s="98">
        <v>0.38</v>
      </c>
      <c r="F78" s="99">
        <v>0.69</v>
      </c>
      <c r="G78" s="99">
        <v>3.35</v>
      </c>
      <c r="V78" s="5"/>
      <c r="W78" s="14"/>
    </row>
    <row r="79" spans="1:23" x14ac:dyDescent="0.25">
      <c r="A79" s="13"/>
      <c r="B79" s="4"/>
      <c r="V79" s="5"/>
      <c r="W79" s="14"/>
    </row>
    <row r="80" spans="1:23" x14ac:dyDescent="0.25">
      <c r="A80" s="13"/>
      <c r="B80" s="4"/>
      <c r="V80" s="5"/>
      <c r="W80" s="14"/>
    </row>
    <row r="81" spans="1:23" x14ac:dyDescent="0.25">
      <c r="A81" s="13"/>
      <c r="B81" s="4"/>
      <c r="V81" s="5"/>
      <c r="W81" s="14"/>
    </row>
    <row r="82" spans="1:23" x14ac:dyDescent="0.25">
      <c r="A82" s="13"/>
      <c r="B82" s="4"/>
      <c r="V82" s="5"/>
      <c r="W82" s="14"/>
    </row>
    <row r="83" spans="1:23" x14ac:dyDescent="0.25">
      <c r="A83" s="13"/>
      <c r="B83" s="4"/>
      <c r="V83" s="5"/>
      <c r="W83" s="14"/>
    </row>
    <row r="84" spans="1:23" x14ac:dyDescent="0.25">
      <c r="A84" s="13"/>
      <c r="B84" s="4"/>
      <c r="V84" s="5"/>
      <c r="W84" s="14"/>
    </row>
    <row r="85" spans="1:23" x14ac:dyDescent="0.25">
      <c r="A85" s="13"/>
      <c r="B85" s="4"/>
      <c r="V85" s="5"/>
      <c r="W85" s="14"/>
    </row>
    <row r="86" spans="1:23" x14ac:dyDescent="0.25">
      <c r="A86" s="13"/>
      <c r="B86" s="213" t="s">
        <v>605</v>
      </c>
      <c r="C86" s="214"/>
      <c r="D86" s="214"/>
      <c r="E86" s="214"/>
      <c r="F86" s="214"/>
      <c r="G86" s="214"/>
      <c r="H86" s="214"/>
      <c r="I86" s="214"/>
      <c r="J86" s="214"/>
      <c r="K86" s="214"/>
      <c r="L86" s="214"/>
      <c r="M86" s="214"/>
      <c r="N86" s="214"/>
      <c r="O86" s="214"/>
      <c r="P86" s="214"/>
      <c r="Q86" s="214"/>
      <c r="R86" s="214"/>
      <c r="S86" s="214"/>
      <c r="T86" s="214"/>
      <c r="U86" s="214"/>
      <c r="V86" s="215"/>
      <c r="W86" s="14"/>
    </row>
    <row r="87" spans="1:23" x14ac:dyDescent="0.25">
      <c r="A87" s="13"/>
      <c r="B87" s="216"/>
      <c r="C87" s="217"/>
      <c r="D87" s="217"/>
      <c r="E87" s="217"/>
      <c r="F87" s="217"/>
      <c r="G87" s="217"/>
      <c r="H87" s="217"/>
      <c r="I87" s="217"/>
      <c r="J87" s="217"/>
      <c r="K87" s="217"/>
      <c r="L87" s="217"/>
      <c r="M87" s="217"/>
      <c r="N87" s="217"/>
      <c r="O87" s="217"/>
      <c r="P87" s="217"/>
      <c r="Q87" s="217"/>
      <c r="R87" s="217"/>
      <c r="S87" s="217"/>
      <c r="T87" s="217"/>
      <c r="U87" s="217"/>
      <c r="V87" s="218"/>
      <c r="W87" s="14"/>
    </row>
    <row r="88" spans="1:23" x14ac:dyDescent="0.25">
      <c r="A88" s="13"/>
      <c r="B88" s="4"/>
      <c r="V88" s="5"/>
      <c r="W88" s="14"/>
    </row>
    <row r="89" spans="1:23" s="50" customFormat="1" ht="51" customHeight="1" x14ac:dyDescent="0.25">
      <c r="A89" s="47"/>
      <c r="B89" s="48"/>
      <c r="C89" s="26" t="s">
        <v>2</v>
      </c>
      <c r="D89" s="26" t="s">
        <v>309</v>
      </c>
      <c r="E89" s="26" t="s">
        <v>310</v>
      </c>
      <c r="F89" s="26" t="s">
        <v>307</v>
      </c>
      <c r="G89" s="26" t="s">
        <v>308</v>
      </c>
      <c r="V89" s="51"/>
      <c r="W89" s="52"/>
    </row>
    <row r="90" spans="1:23" x14ac:dyDescent="0.25">
      <c r="A90" s="13"/>
      <c r="B90" s="4"/>
      <c r="C90" s="29">
        <v>2021</v>
      </c>
      <c r="D90" s="99">
        <v>0.22</v>
      </c>
      <c r="E90" s="99">
        <v>0.06</v>
      </c>
      <c r="F90" s="99">
        <v>0.33</v>
      </c>
      <c r="G90" s="99">
        <v>0.61</v>
      </c>
      <c r="V90" s="5"/>
      <c r="W90" s="14"/>
    </row>
    <row r="91" spans="1:23" x14ac:dyDescent="0.25">
      <c r="A91" s="13"/>
      <c r="B91" s="4"/>
      <c r="C91" s="29">
        <v>2022</v>
      </c>
      <c r="D91" s="99">
        <v>0.25</v>
      </c>
      <c r="E91" s="99">
        <v>7.0000000000000007E-2</v>
      </c>
      <c r="F91" s="99">
        <v>0.36</v>
      </c>
      <c r="G91" s="99">
        <v>0.68</v>
      </c>
      <c r="V91" s="5"/>
      <c r="W91" s="14"/>
    </row>
    <row r="92" spans="1:23" x14ac:dyDescent="0.25">
      <c r="A92" s="13"/>
      <c r="B92" s="4"/>
      <c r="C92" s="29">
        <v>2023</v>
      </c>
      <c r="D92" s="99">
        <v>0.32</v>
      </c>
      <c r="E92" s="99">
        <v>0.09</v>
      </c>
      <c r="F92" s="99">
        <v>0.38</v>
      </c>
      <c r="G92" s="99">
        <v>0.78</v>
      </c>
      <c r="V92" s="5"/>
      <c r="W92" s="14"/>
    </row>
    <row r="93" spans="1:23" x14ac:dyDescent="0.25">
      <c r="A93" s="13"/>
      <c r="B93" s="4"/>
      <c r="C93" s="29">
        <v>2024</v>
      </c>
      <c r="D93" s="99">
        <v>0.41</v>
      </c>
      <c r="E93" s="99">
        <v>0.11</v>
      </c>
      <c r="F93" s="99">
        <v>0.46</v>
      </c>
      <c r="G93" s="99">
        <v>0.98</v>
      </c>
      <c r="V93" s="5"/>
      <c r="W93" s="14"/>
    </row>
    <row r="94" spans="1:23" x14ac:dyDescent="0.25">
      <c r="A94" s="13"/>
      <c r="B94" s="4"/>
      <c r="C94" s="29">
        <v>2025</v>
      </c>
      <c r="D94" s="99">
        <v>0.54</v>
      </c>
      <c r="E94" s="99">
        <v>0.14000000000000001</v>
      </c>
      <c r="F94" s="99">
        <v>0.59</v>
      </c>
      <c r="G94" s="99">
        <v>1.27</v>
      </c>
      <c r="V94" s="5"/>
      <c r="W94" s="14"/>
    </row>
    <row r="95" spans="1:23" x14ac:dyDescent="0.25">
      <c r="A95" s="13"/>
      <c r="B95" s="4"/>
      <c r="C95" s="29">
        <v>2026</v>
      </c>
      <c r="D95" s="99">
        <v>0.63</v>
      </c>
      <c r="E95" s="99">
        <v>0.25</v>
      </c>
      <c r="F95" s="99">
        <v>0.74</v>
      </c>
      <c r="G95" s="99">
        <v>1.62</v>
      </c>
      <c r="V95" s="5"/>
      <c r="W95" s="14"/>
    </row>
    <row r="96" spans="1:23" x14ac:dyDescent="0.25">
      <c r="A96" s="13"/>
      <c r="B96" s="4"/>
      <c r="C96" s="29">
        <v>2027</v>
      </c>
      <c r="D96" s="99">
        <v>0.71</v>
      </c>
      <c r="E96" s="99">
        <v>0.4</v>
      </c>
      <c r="F96" s="99">
        <v>0.9</v>
      </c>
      <c r="G96" s="99">
        <v>2</v>
      </c>
      <c r="V96" s="5"/>
      <c r="W96" s="14"/>
    </row>
    <row r="97" spans="1:23" x14ac:dyDescent="0.25">
      <c r="A97" s="13"/>
      <c r="B97" s="4"/>
      <c r="C97" s="29">
        <v>2028</v>
      </c>
      <c r="D97" s="99">
        <v>0.77</v>
      </c>
      <c r="E97" s="99">
        <v>0.59</v>
      </c>
      <c r="F97" s="99">
        <v>0.99</v>
      </c>
      <c r="G97" s="99">
        <v>2.35</v>
      </c>
      <c r="V97" s="5"/>
      <c r="W97" s="14"/>
    </row>
    <row r="98" spans="1:23" x14ac:dyDescent="0.25">
      <c r="A98" s="13"/>
      <c r="B98" s="4"/>
      <c r="C98" s="29">
        <v>2029</v>
      </c>
      <c r="D98" s="99">
        <v>0.8</v>
      </c>
      <c r="E98" s="99">
        <v>0.84</v>
      </c>
      <c r="F98" s="99">
        <v>1.04</v>
      </c>
      <c r="G98" s="99">
        <v>2.69</v>
      </c>
      <c r="V98" s="5"/>
      <c r="W98" s="14"/>
    </row>
    <row r="99" spans="1:23" x14ac:dyDescent="0.25">
      <c r="A99" s="13"/>
      <c r="B99" s="4"/>
      <c r="C99" s="29">
        <v>2030</v>
      </c>
      <c r="D99" s="99">
        <v>0.81</v>
      </c>
      <c r="E99" s="99">
        <v>1.1499999999999999</v>
      </c>
      <c r="F99" s="99">
        <v>1.06</v>
      </c>
      <c r="G99" s="99">
        <v>3.03</v>
      </c>
      <c r="V99" s="5"/>
      <c r="W99" s="14"/>
    </row>
    <row r="100" spans="1:23" x14ac:dyDescent="0.25">
      <c r="A100" s="13"/>
      <c r="B100" s="4"/>
      <c r="C100" s="29">
        <v>2031</v>
      </c>
      <c r="D100" s="99">
        <v>0.95</v>
      </c>
      <c r="E100" s="99">
        <v>1.36</v>
      </c>
      <c r="F100" s="99">
        <v>1.1100000000000001</v>
      </c>
      <c r="G100" s="99">
        <v>3.42</v>
      </c>
      <c r="V100" s="5"/>
      <c r="W100" s="14"/>
    </row>
    <row r="101" spans="1:23" x14ac:dyDescent="0.25">
      <c r="A101" s="13"/>
      <c r="B101" s="4"/>
      <c r="C101" s="29">
        <v>2032</v>
      </c>
      <c r="D101" s="99">
        <v>1.0900000000000001</v>
      </c>
      <c r="E101" s="99">
        <v>1.56</v>
      </c>
      <c r="F101" s="99">
        <v>1.1499999999999999</v>
      </c>
      <c r="G101" s="99">
        <v>3.8</v>
      </c>
      <c r="V101" s="5"/>
      <c r="W101" s="14"/>
    </row>
    <row r="102" spans="1:23" x14ac:dyDescent="0.25">
      <c r="A102" s="13"/>
      <c r="B102" s="4"/>
      <c r="V102" s="5"/>
      <c r="W102" s="14"/>
    </row>
    <row r="103" spans="1:23" x14ac:dyDescent="0.25">
      <c r="A103" s="13"/>
      <c r="B103" s="4"/>
      <c r="V103" s="5"/>
      <c r="W103" s="14"/>
    </row>
    <row r="104" spans="1:23" x14ac:dyDescent="0.25">
      <c r="A104" s="13"/>
      <c r="B104" s="4"/>
      <c r="V104" s="5"/>
      <c r="W104" s="14"/>
    </row>
    <row r="105" spans="1:23" x14ac:dyDescent="0.25">
      <c r="A105" s="13"/>
      <c r="B105" s="4"/>
      <c r="V105" s="5"/>
      <c r="W105" s="14"/>
    </row>
    <row r="106" spans="1:23" x14ac:dyDescent="0.25">
      <c r="A106" s="13"/>
      <c r="B106" s="4"/>
      <c r="V106" s="5"/>
      <c r="W106" s="14"/>
    </row>
    <row r="107" spans="1:23" x14ac:dyDescent="0.25">
      <c r="A107" s="13"/>
      <c r="B107" s="4"/>
      <c r="V107" s="5"/>
      <c r="W107" s="14"/>
    </row>
    <row r="108" spans="1:23" x14ac:dyDescent="0.25">
      <c r="A108" s="13"/>
      <c r="B108" s="4"/>
      <c r="V108" s="5"/>
      <c r="W108" s="14"/>
    </row>
    <row r="109" spans="1:23" x14ac:dyDescent="0.25">
      <c r="A109" s="13"/>
      <c r="B109" s="4"/>
      <c r="V109" s="5"/>
      <c r="W109" s="14"/>
    </row>
    <row r="110" spans="1:23" ht="21" x14ac:dyDescent="0.35">
      <c r="A110" s="13"/>
      <c r="B110" s="33" t="s">
        <v>111</v>
      </c>
      <c r="C110" s="34"/>
      <c r="D110" s="34"/>
      <c r="E110" s="34"/>
      <c r="F110" s="34"/>
      <c r="G110" s="34"/>
      <c r="H110" s="34"/>
      <c r="I110" s="34"/>
      <c r="J110" s="34"/>
      <c r="K110" s="34"/>
      <c r="L110" s="34"/>
      <c r="M110" s="34"/>
      <c r="N110" s="34"/>
      <c r="O110" s="34"/>
      <c r="P110" s="34"/>
      <c r="Q110" s="34"/>
      <c r="R110" s="34"/>
      <c r="S110" s="34"/>
      <c r="T110" s="34"/>
      <c r="U110" s="34"/>
      <c r="V110" s="35"/>
      <c r="W110" s="14"/>
    </row>
    <row r="111" spans="1:23" x14ac:dyDescent="0.25">
      <c r="A111" s="13"/>
      <c r="B111" s="30"/>
      <c r="C111" s="31"/>
      <c r="D111" s="31"/>
      <c r="E111" s="31"/>
      <c r="F111" s="31"/>
      <c r="G111" s="31"/>
      <c r="H111" s="31"/>
      <c r="I111" s="31"/>
      <c r="J111" s="31"/>
      <c r="K111" s="31"/>
      <c r="L111" s="31"/>
      <c r="M111" s="31"/>
      <c r="N111" s="31"/>
      <c r="O111" s="31"/>
      <c r="P111" s="31"/>
      <c r="Q111" s="31"/>
      <c r="R111" s="31"/>
      <c r="S111" s="31"/>
      <c r="T111" s="31"/>
      <c r="U111" s="31"/>
      <c r="V111" s="32"/>
      <c r="W111" s="14"/>
    </row>
    <row r="112" spans="1:23" x14ac:dyDescent="0.25">
      <c r="A112" s="13"/>
      <c r="B112" s="213" t="s">
        <v>607</v>
      </c>
      <c r="C112" s="214"/>
      <c r="D112" s="214"/>
      <c r="E112" s="214"/>
      <c r="F112" s="214"/>
      <c r="G112" s="214"/>
      <c r="H112" s="214"/>
      <c r="I112" s="214"/>
      <c r="J112" s="214"/>
      <c r="K112" s="214"/>
      <c r="L112" s="214"/>
      <c r="M112" s="214"/>
      <c r="N112" s="214"/>
      <c r="O112" s="214"/>
      <c r="P112" s="214"/>
      <c r="Q112" s="214"/>
      <c r="R112" s="214"/>
      <c r="S112" s="214"/>
      <c r="T112" s="214"/>
      <c r="U112" s="214"/>
      <c r="V112" s="215"/>
      <c r="W112" s="14"/>
    </row>
    <row r="113" spans="1:25" x14ac:dyDescent="0.25">
      <c r="A113" s="13"/>
      <c r="B113" s="216"/>
      <c r="C113" s="217"/>
      <c r="D113" s="217"/>
      <c r="E113" s="217"/>
      <c r="F113" s="217"/>
      <c r="G113" s="217"/>
      <c r="H113" s="217"/>
      <c r="I113" s="217"/>
      <c r="J113" s="217"/>
      <c r="K113" s="217"/>
      <c r="L113" s="217"/>
      <c r="M113" s="217"/>
      <c r="N113" s="217"/>
      <c r="O113" s="217"/>
      <c r="P113" s="217"/>
      <c r="Q113" s="217"/>
      <c r="R113" s="217"/>
      <c r="S113" s="217"/>
      <c r="T113" s="217"/>
      <c r="U113" s="217"/>
      <c r="V113" s="218"/>
      <c r="W113" s="14"/>
    </row>
    <row r="114" spans="1:25" x14ac:dyDescent="0.25">
      <c r="A114" s="13"/>
      <c r="B114" s="4"/>
      <c r="V114" s="5"/>
      <c r="W114" s="14"/>
    </row>
    <row r="115" spans="1:25" x14ac:dyDescent="0.25">
      <c r="A115" s="13"/>
      <c r="B115" s="4"/>
      <c r="D115" s="219" t="s">
        <v>311</v>
      </c>
      <c r="E115" s="221" t="s">
        <v>395</v>
      </c>
      <c r="F115" s="222"/>
      <c r="G115" s="223"/>
      <c r="H115" s="221" t="s">
        <v>581</v>
      </c>
      <c r="I115" s="222"/>
      <c r="J115" s="223"/>
      <c r="V115" s="5"/>
      <c r="W115" s="14"/>
      <c r="Y115"/>
    </row>
    <row r="116" spans="1:25" s="50" customFormat="1" x14ac:dyDescent="0.25">
      <c r="A116" s="47"/>
      <c r="B116" s="48"/>
      <c r="C116" s="49" t="s">
        <v>2</v>
      </c>
      <c r="D116" s="220"/>
      <c r="E116" s="26" t="s">
        <v>396</v>
      </c>
      <c r="F116" s="26" t="s">
        <v>398</v>
      </c>
      <c r="G116" s="26" t="s">
        <v>397</v>
      </c>
      <c r="H116" s="26" t="s">
        <v>95</v>
      </c>
      <c r="I116" s="26" t="s">
        <v>105</v>
      </c>
      <c r="J116" s="26" t="s">
        <v>96</v>
      </c>
      <c r="V116" s="51"/>
      <c r="W116" s="52"/>
    </row>
    <row r="117" spans="1:25" s="50" customFormat="1" x14ac:dyDescent="0.25">
      <c r="A117" s="47"/>
      <c r="B117" s="48"/>
      <c r="C117" s="49">
        <v>2016</v>
      </c>
      <c r="D117" s="101">
        <v>28.27</v>
      </c>
      <c r="E117" s="101"/>
      <c r="F117" s="101"/>
      <c r="G117" s="101"/>
      <c r="H117" s="101"/>
      <c r="I117" s="101"/>
      <c r="J117" s="101"/>
      <c r="V117" s="51"/>
      <c r="W117" s="52"/>
    </row>
    <row r="118" spans="1:25" s="50" customFormat="1" x14ac:dyDescent="0.25">
      <c r="A118" s="47"/>
      <c r="B118" s="48"/>
      <c r="C118" s="49">
        <v>2017</v>
      </c>
      <c r="D118" s="101">
        <v>29.15</v>
      </c>
      <c r="E118" s="101"/>
      <c r="F118" s="101"/>
      <c r="G118" s="101"/>
      <c r="H118" s="101"/>
      <c r="I118" s="101"/>
      <c r="J118" s="101"/>
      <c r="V118" s="51"/>
      <c r="W118" s="52"/>
    </row>
    <row r="119" spans="1:25" s="50" customFormat="1" x14ac:dyDescent="0.25">
      <c r="A119" s="47"/>
      <c r="B119" s="48"/>
      <c r="C119" s="49">
        <v>2018</v>
      </c>
      <c r="D119" s="101">
        <v>29.91</v>
      </c>
      <c r="E119" s="101"/>
      <c r="F119" s="101"/>
      <c r="G119" s="101"/>
      <c r="H119" s="101"/>
      <c r="I119" s="101"/>
      <c r="J119" s="101"/>
      <c r="V119" s="51"/>
      <c r="W119" s="52"/>
    </row>
    <row r="120" spans="1:25" x14ac:dyDescent="0.25">
      <c r="A120" s="13"/>
      <c r="B120" s="4"/>
      <c r="C120" s="29">
        <v>2019</v>
      </c>
      <c r="D120" s="101">
        <v>30.47</v>
      </c>
      <c r="E120" s="101"/>
      <c r="F120" s="101"/>
      <c r="G120" s="101"/>
      <c r="H120" s="101"/>
      <c r="I120" s="101"/>
      <c r="J120" s="101"/>
      <c r="V120" s="5"/>
      <c r="W120" s="14"/>
    </row>
    <row r="121" spans="1:25" x14ac:dyDescent="0.25">
      <c r="A121" s="13"/>
      <c r="B121" s="4"/>
      <c r="C121" s="29">
        <v>2020</v>
      </c>
      <c r="D121" s="101">
        <v>30.7</v>
      </c>
      <c r="E121" s="101"/>
      <c r="F121" s="101"/>
      <c r="G121" s="101"/>
      <c r="H121" s="101"/>
      <c r="I121" s="101"/>
      <c r="J121" s="101"/>
      <c r="V121" s="5"/>
      <c r="W121" s="14"/>
    </row>
    <row r="122" spans="1:25" x14ac:dyDescent="0.25">
      <c r="A122" s="13"/>
      <c r="B122" s="4"/>
      <c r="C122" s="29">
        <v>2021</v>
      </c>
      <c r="D122" s="101">
        <v>32.15</v>
      </c>
      <c r="E122" s="101">
        <v>32.15</v>
      </c>
      <c r="F122" s="101">
        <v>32.15</v>
      </c>
      <c r="G122" s="101">
        <v>32.15</v>
      </c>
      <c r="H122" s="101">
        <v>31.71</v>
      </c>
      <c r="I122" s="101">
        <v>31.71</v>
      </c>
      <c r="J122" s="101">
        <v>31.71</v>
      </c>
      <c r="V122" s="5"/>
      <c r="W122" s="14"/>
    </row>
    <row r="123" spans="1:25" x14ac:dyDescent="0.25">
      <c r="A123" s="13"/>
      <c r="B123" s="4"/>
      <c r="C123" s="29">
        <v>2022</v>
      </c>
      <c r="D123" s="101"/>
      <c r="E123" s="101">
        <v>33.299999999999997</v>
      </c>
      <c r="F123" s="101">
        <v>33.340000000000003</v>
      </c>
      <c r="G123" s="101">
        <v>33.36</v>
      </c>
      <c r="H123" s="101">
        <v>33.01</v>
      </c>
      <c r="I123" s="101">
        <v>33.74</v>
      </c>
      <c r="J123" s="101">
        <v>34.369999999999997</v>
      </c>
      <c r="V123" s="5"/>
      <c r="W123" s="14"/>
    </row>
    <row r="124" spans="1:25" x14ac:dyDescent="0.25">
      <c r="A124" s="13"/>
      <c r="B124" s="4"/>
      <c r="C124" s="29">
        <v>2023</v>
      </c>
      <c r="D124" s="101"/>
      <c r="E124" s="101">
        <v>34.26</v>
      </c>
      <c r="F124" s="101">
        <v>34.880000000000003</v>
      </c>
      <c r="G124" s="101">
        <v>35.299999999999997</v>
      </c>
      <c r="H124" s="101">
        <v>34.1</v>
      </c>
      <c r="I124" s="101">
        <v>35.71</v>
      </c>
      <c r="J124" s="101">
        <v>37.229999999999997</v>
      </c>
      <c r="V124" s="5"/>
      <c r="W124" s="14"/>
    </row>
    <row r="125" spans="1:25" x14ac:dyDescent="0.25">
      <c r="A125" s="13"/>
      <c r="B125" s="4"/>
      <c r="C125" s="29">
        <v>2024</v>
      </c>
      <c r="D125" s="101"/>
      <c r="E125" s="101">
        <v>34.950000000000003</v>
      </c>
      <c r="F125" s="101">
        <v>36.479999999999997</v>
      </c>
      <c r="G125" s="101">
        <v>37.92</v>
      </c>
      <c r="H125" s="101">
        <v>35.42</v>
      </c>
      <c r="I125" s="101">
        <v>37.520000000000003</v>
      </c>
      <c r="J125" s="101">
        <v>40.06</v>
      </c>
      <c r="V125" s="5"/>
      <c r="W125" s="14"/>
    </row>
    <row r="126" spans="1:25" x14ac:dyDescent="0.25">
      <c r="A126" s="13"/>
      <c r="B126" s="4"/>
      <c r="C126" s="29">
        <v>2025</v>
      </c>
      <c r="D126" s="101"/>
      <c r="E126" s="101">
        <v>35.58</v>
      </c>
      <c r="F126" s="101">
        <v>38</v>
      </c>
      <c r="G126" s="101">
        <v>40.39</v>
      </c>
      <c r="H126" s="101">
        <v>36.04</v>
      </c>
      <c r="I126" s="101">
        <v>38.49</v>
      </c>
      <c r="J126" s="101">
        <v>41.57</v>
      </c>
      <c r="V126" s="5"/>
      <c r="W126" s="14"/>
    </row>
    <row r="127" spans="1:25" x14ac:dyDescent="0.25">
      <c r="A127" s="13"/>
      <c r="B127" s="4"/>
      <c r="C127" s="29">
        <v>2026</v>
      </c>
      <c r="D127" s="101"/>
      <c r="E127" s="101">
        <v>36.24</v>
      </c>
      <c r="F127" s="101">
        <v>39.58</v>
      </c>
      <c r="G127" s="101">
        <v>42.59</v>
      </c>
      <c r="H127" s="101">
        <v>36.96</v>
      </c>
      <c r="I127" s="101">
        <v>39.89</v>
      </c>
      <c r="J127" s="101">
        <v>43.63</v>
      </c>
      <c r="V127" s="5"/>
      <c r="W127" s="14"/>
    </row>
    <row r="128" spans="1:25" x14ac:dyDescent="0.25">
      <c r="A128" s="13"/>
      <c r="B128" s="4"/>
      <c r="C128" s="29">
        <v>2027</v>
      </c>
      <c r="D128" s="101"/>
      <c r="E128" s="101">
        <v>37.08</v>
      </c>
      <c r="F128" s="101">
        <v>41.03</v>
      </c>
      <c r="G128" s="101">
        <v>44.89</v>
      </c>
      <c r="H128" s="101">
        <v>37.770000000000003</v>
      </c>
      <c r="I128" s="101">
        <v>41.29</v>
      </c>
      <c r="J128" s="101">
        <v>45.57</v>
      </c>
      <c r="V128" s="5"/>
      <c r="W128" s="14"/>
    </row>
    <row r="129" spans="1:23" x14ac:dyDescent="0.25">
      <c r="A129" s="13"/>
      <c r="B129" s="4"/>
      <c r="C129" s="29">
        <v>2028</v>
      </c>
      <c r="D129" s="101"/>
      <c r="E129" s="101">
        <v>37.83</v>
      </c>
      <c r="F129" s="101">
        <v>42.27</v>
      </c>
      <c r="G129" s="101">
        <v>46.87</v>
      </c>
      <c r="H129" s="101">
        <v>38.64</v>
      </c>
      <c r="I129" s="101">
        <v>42.73</v>
      </c>
      <c r="J129" s="101">
        <v>47.44</v>
      </c>
      <c r="V129" s="5"/>
      <c r="W129" s="14"/>
    </row>
    <row r="130" spans="1:23" x14ac:dyDescent="0.25">
      <c r="A130" s="13"/>
      <c r="B130" s="4"/>
      <c r="C130" s="29">
        <v>2029</v>
      </c>
      <c r="D130" s="101"/>
      <c r="E130" s="101">
        <v>38.49</v>
      </c>
      <c r="F130" s="101">
        <v>43.5</v>
      </c>
      <c r="G130" s="101">
        <v>48.41</v>
      </c>
      <c r="H130" s="101">
        <v>39.26</v>
      </c>
      <c r="I130" s="101">
        <v>43.89</v>
      </c>
      <c r="J130" s="101">
        <v>48.81</v>
      </c>
      <c r="V130" s="5"/>
      <c r="W130" s="14"/>
    </row>
    <row r="131" spans="1:23" x14ac:dyDescent="0.25">
      <c r="A131" s="13"/>
      <c r="B131" s="4"/>
      <c r="C131" s="29">
        <v>2030</v>
      </c>
      <c r="D131" s="101"/>
      <c r="E131" s="101">
        <v>39.17</v>
      </c>
      <c r="F131" s="101">
        <v>44.73</v>
      </c>
      <c r="G131" s="101">
        <v>49.79</v>
      </c>
      <c r="H131" s="101">
        <v>39.96</v>
      </c>
      <c r="I131" s="101">
        <v>45.06</v>
      </c>
      <c r="J131" s="101">
        <v>50.14</v>
      </c>
      <c r="V131" s="5"/>
      <c r="W131" s="14"/>
    </row>
    <row r="132" spans="1:23" x14ac:dyDescent="0.25">
      <c r="A132" s="13"/>
      <c r="B132" s="4"/>
      <c r="C132" s="29">
        <v>2031</v>
      </c>
      <c r="D132" s="101"/>
      <c r="E132" s="101">
        <v>40.020000000000003</v>
      </c>
      <c r="F132" s="101">
        <v>46.17</v>
      </c>
      <c r="G132" s="101">
        <v>51.31</v>
      </c>
      <c r="H132" s="101">
        <v>40.6</v>
      </c>
      <c r="I132" s="101">
        <v>46.1</v>
      </c>
      <c r="J132" s="101">
        <v>51.17</v>
      </c>
      <c r="V132" s="5"/>
      <c r="W132" s="14"/>
    </row>
    <row r="133" spans="1:23" x14ac:dyDescent="0.25">
      <c r="A133" s="13"/>
      <c r="B133" s="4"/>
      <c r="C133" s="29">
        <v>2032</v>
      </c>
      <c r="D133" s="101"/>
      <c r="E133" s="101">
        <v>40.9</v>
      </c>
      <c r="F133" s="101">
        <v>47.62</v>
      </c>
      <c r="G133" s="101">
        <v>52.86</v>
      </c>
      <c r="H133" s="104"/>
      <c r="I133" s="104"/>
      <c r="J133" s="104"/>
      <c r="V133" s="5"/>
      <c r="W133" s="14"/>
    </row>
    <row r="134" spans="1:23" x14ac:dyDescent="0.25">
      <c r="A134" s="13"/>
      <c r="B134" s="4"/>
      <c r="V134" s="5"/>
      <c r="W134" s="14"/>
    </row>
    <row r="135" spans="1:23" x14ac:dyDescent="0.25">
      <c r="A135" s="13"/>
      <c r="B135" s="4"/>
      <c r="V135" s="5"/>
      <c r="W135" s="14"/>
    </row>
    <row r="136" spans="1:23" x14ac:dyDescent="0.25">
      <c r="A136" s="13"/>
      <c r="B136" s="4"/>
      <c r="V136" s="5"/>
      <c r="W136" s="14"/>
    </row>
    <row r="137" spans="1:23" x14ac:dyDescent="0.25">
      <c r="A137" s="13"/>
      <c r="B137" s="4"/>
      <c r="V137" s="5"/>
      <c r="W137" s="14"/>
    </row>
    <row r="138" spans="1:23" x14ac:dyDescent="0.25">
      <c r="A138" s="13"/>
      <c r="B138" s="4"/>
      <c r="V138" s="5"/>
      <c r="W138" s="14"/>
    </row>
    <row r="139" spans="1:23" x14ac:dyDescent="0.25">
      <c r="A139" s="13"/>
      <c r="B139" s="213" t="s">
        <v>606</v>
      </c>
      <c r="C139" s="214"/>
      <c r="D139" s="214"/>
      <c r="E139" s="214"/>
      <c r="F139" s="214"/>
      <c r="G139" s="214"/>
      <c r="H139" s="214"/>
      <c r="I139" s="214"/>
      <c r="J139" s="214"/>
      <c r="K139" s="214"/>
      <c r="L139" s="214"/>
      <c r="M139" s="214"/>
      <c r="N139" s="214"/>
      <c r="O139" s="214"/>
      <c r="P139" s="214"/>
      <c r="Q139" s="214"/>
      <c r="R139" s="214"/>
      <c r="S139" s="214"/>
      <c r="T139" s="214"/>
      <c r="U139" s="214"/>
      <c r="V139" s="215"/>
      <c r="W139" s="14"/>
    </row>
    <row r="140" spans="1:23" x14ac:dyDescent="0.25">
      <c r="A140" s="13"/>
      <c r="B140" s="216"/>
      <c r="C140" s="217"/>
      <c r="D140" s="217"/>
      <c r="E140" s="217"/>
      <c r="F140" s="217"/>
      <c r="G140" s="217"/>
      <c r="H140" s="217"/>
      <c r="I140" s="217"/>
      <c r="J140" s="217"/>
      <c r="K140" s="217"/>
      <c r="L140" s="217"/>
      <c r="M140" s="217"/>
      <c r="N140" s="217"/>
      <c r="O140" s="217"/>
      <c r="P140" s="217"/>
      <c r="Q140" s="217"/>
      <c r="R140" s="217"/>
      <c r="S140" s="217"/>
      <c r="T140" s="217"/>
      <c r="U140" s="217"/>
      <c r="V140" s="218"/>
      <c r="W140" s="14"/>
    </row>
    <row r="141" spans="1:23" x14ac:dyDescent="0.25">
      <c r="A141" s="13"/>
      <c r="B141" s="4"/>
      <c r="V141" s="5"/>
      <c r="W141" s="14"/>
    </row>
    <row r="142" spans="1:23" x14ac:dyDescent="0.25">
      <c r="A142" s="13"/>
      <c r="B142" s="4"/>
      <c r="C142" s="29"/>
      <c r="D142" s="29" t="s">
        <v>95</v>
      </c>
      <c r="E142" s="29" t="s">
        <v>105</v>
      </c>
      <c r="F142" s="29" t="s">
        <v>96</v>
      </c>
      <c r="V142" s="5"/>
      <c r="W142" s="14"/>
    </row>
    <row r="143" spans="1:23" ht="45.75" thickBot="1" x14ac:dyDescent="0.3">
      <c r="A143" s="13"/>
      <c r="B143" s="4"/>
      <c r="C143" s="167" t="s">
        <v>503</v>
      </c>
      <c r="D143" s="168" t="s">
        <v>504</v>
      </c>
      <c r="E143" s="168" t="s">
        <v>505</v>
      </c>
      <c r="F143" s="168" t="s">
        <v>506</v>
      </c>
      <c r="V143" s="5"/>
      <c r="W143" s="14"/>
    </row>
    <row r="144" spans="1:23" ht="75.75" thickBot="1" x14ac:dyDescent="0.3">
      <c r="A144" s="13"/>
      <c r="B144" s="4"/>
      <c r="C144" s="167" t="s">
        <v>507</v>
      </c>
      <c r="D144" s="168" t="s">
        <v>504</v>
      </c>
      <c r="E144" s="168" t="s">
        <v>505</v>
      </c>
      <c r="F144" s="168" t="s">
        <v>506</v>
      </c>
      <c r="V144" s="5"/>
      <c r="W144" s="14"/>
    </row>
    <row r="145" spans="1:23" ht="60.75" thickBot="1" x14ac:dyDescent="0.3">
      <c r="A145" s="13"/>
      <c r="B145" s="4"/>
      <c r="C145" s="167" t="s">
        <v>508</v>
      </c>
      <c r="D145" s="168" t="s">
        <v>509</v>
      </c>
      <c r="E145" s="168" t="s">
        <v>510</v>
      </c>
      <c r="F145" s="168" t="s">
        <v>511</v>
      </c>
      <c r="V145" s="5"/>
      <c r="W145" s="14"/>
    </row>
    <row r="146" spans="1:23" ht="45.75" thickBot="1" x14ac:dyDescent="0.3">
      <c r="A146" s="13"/>
      <c r="B146" s="4"/>
      <c r="C146" s="167" t="s">
        <v>512</v>
      </c>
      <c r="D146" s="168" t="s">
        <v>513</v>
      </c>
      <c r="E146" s="168" t="s">
        <v>514</v>
      </c>
      <c r="F146" s="168" t="s">
        <v>515</v>
      </c>
      <c r="V146" s="5"/>
      <c r="W146" s="14"/>
    </row>
    <row r="147" spans="1:23" x14ac:dyDescent="0.25">
      <c r="A147" s="13"/>
      <c r="B147" s="4"/>
      <c r="V147" s="5"/>
      <c r="W147" s="14"/>
    </row>
    <row r="148" spans="1:23" x14ac:dyDescent="0.25">
      <c r="A148" s="13"/>
      <c r="B148" s="4"/>
      <c r="V148" s="5"/>
      <c r="W148" s="14"/>
    </row>
    <row r="149" spans="1:23" x14ac:dyDescent="0.25">
      <c r="A149" s="13"/>
      <c r="B149" s="4"/>
      <c r="V149" s="5"/>
      <c r="W149" s="14"/>
    </row>
    <row r="150" spans="1:23" x14ac:dyDescent="0.25">
      <c r="A150" s="13"/>
      <c r="B150" s="213" t="s">
        <v>608</v>
      </c>
      <c r="C150" s="214"/>
      <c r="D150" s="214"/>
      <c r="E150" s="214"/>
      <c r="F150" s="214"/>
      <c r="G150" s="214"/>
      <c r="H150" s="214"/>
      <c r="I150" s="214"/>
      <c r="J150" s="214"/>
      <c r="K150" s="214"/>
      <c r="L150" s="214"/>
      <c r="M150" s="214"/>
      <c r="N150" s="214"/>
      <c r="O150" s="214"/>
      <c r="P150" s="214"/>
      <c r="Q150" s="214"/>
      <c r="R150" s="214"/>
      <c r="S150" s="214"/>
      <c r="T150" s="214"/>
      <c r="U150" s="214"/>
      <c r="V150" s="215"/>
      <c r="W150" s="14"/>
    </row>
    <row r="151" spans="1:23" x14ac:dyDescent="0.25">
      <c r="A151" s="13"/>
      <c r="B151" s="216"/>
      <c r="C151" s="217"/>
      <c r="D151" s="217"/>
      <c r="E151" s="217"/>
      <c r="F151" s="217"/>
      <c r="G151" s="217"/>
      <c r="H151" s="217"/>
      <c r="I151" s="217"/>
      <c r="J151" s="217"/>
      <c r="K151" s="217"/>
      <c r="L151" s="217"/>
      <c r="M151" s="217"/>
      <c r="N151" s="217"/>
      <c r="O151" s="217"/>
      <c r="P151" s="217"/>
      <c r="Q151" s="217"/>
      <c r="R151" s="217"/>
      <c r="S151" s="217"/>
      <c r="T151" s="217"/>
      <c r="U151" s="217"/>
      <c r="V151" s="218"/>
      <c r="W151" s="14"/>
    </row>
    <row r="152" spans="1:23" x14ac:dyDescent="0.25">
      <c r="A152" s="13"/>
      <c r="B152" s="4"/>
      <c r="V152" s="5"/>
      <c r="W152" s="14"/>
    </row>
    <row r="153" spans="1:23" ht="60" x14ac:dyDescent="0.25">
      <c r="A153" s="13"/>
      <c r="B153" s="4"/>
      <c r="C153" s="26"/>
      <c r="D153" s="26" t="s">
        <v>736</v>
      </c>
      <c r="E153" s="26" t="s">
        <v>307</v>
      </c>
      <c r="F153" s="26" t="s">
        <v>737</v>
      </c>
      <c r="G153" s="26" t="s">
        <v>738</v>
      </c>
      <c r="H153" s="26" t="s">
        <v>739</v>
      </c>
      <c r="I153" s="26" t="s">
        <v>740</v>
      </c>
      <c r="J153" s="26" t="s">
        <v>741</v>
      </c>
      <c r="V153" s="5"/>
      <c r="W153" s="14"/>
    </row>
    <row r="154" spans="1:23" x14ac:dyDescent="0.25">
      <c r="A154" s="13"/>
      <c r="B154" s="4"/>
      <c r="C154" s="29">
        <v>2018</v>
      </c>
      <c r="D154" s="100">
        <v>8.5733793835421892</v>
      </c>
      <c r="E154" s="100">
        <v>9.3525771065276757</v>
      </c>
      <c r="F154" s="100">
        <v>7.0554529049243877</v>
      </c>
      <c r="G154" s="100">
        <v>1.4250494508683766E-2</v>
      </c>
      <c r="H154" s="100">
        <v>0.31559109790924345</v>
      </c>
      <c r="I154" s="150">
        <v>2.7</v>
      </c>
      <c r="J154" s="150"/>
      <c r="V154" s="5"/>
      <c r="W154" s="14"/>
    </row>
    <row r="155" spans="1:23" x14ac:dyDescent="0.25">
      <c r="A155" s="13"/>
      <c r="B155" s="4"/>
      <c r="C155" s="29">
        <v>2019</v>
      </c>
      <c r="D155" s="100">
        <v>8.4875615468172558</v>
      </c>
      <c r="E155" s="100">
        <v>9.1698082918608748</v>
      </c>
      <c r="F155" s="100">
        <v>6.9175746763161001</v>
      </c>
      <c r="G155" s="100">
        <v>2.8531398171972828E-2</v>
      </c>
      <c r="H155" s="100">
        <v>0.39847261629114383</v>
      </c>
      <c r="I155" s="150">
        <v>3.45</v>
      </c>
      <c r="J155" s="150"/>
      <c r="V155" s="5"/>
      <c r="W155" s="14"/>
    </row>
    <row r="156" spans="1:23" x14ac:dyDescent="0.25">
      <c r="A156" s="13"/>
      <c r="B156" s="4"/>
      <c r="C156" s="29">
        <v>2020</v>
      </c>
      <c r="D156" s="100">
        <v>8.9944773301336021</v>
      </c>
      <c r="E156" s="100">
        <v>8.4431480587493599</v>
      </c>
      <c r="F156" s="100">
        <v>6.3693923951968872</v>
      </c>
      <c r="G156" s="100">
        <v>5.1074119861247963E-2</v>
      </c>
      <c r="H156" s="100">
        <v>0.51604432885312501</v>
      </c>
      <c r="I156" s="150">
        <v>4.16</v>
      </c>
      <c r="J156" s="150"/>
      <c r="V156" s="5"/>
      <c r="W156" s="14"/>
    </row>
    <row r="157" spans="1:23" x14ac:dyDescent="0.25">
      <c r="A157" s="13"/>
      <c r="B157" s="4"/>
      <c r="C157" s="29">
        <v>2021</v>
      </c>
      <c r="D157" s="100">
        <v>9.0340831829272581</v>
      </c>
      <c r="E157" s="100">
        <v>8.752999456756525</v>
      </c>
      <c r="F157" s="100">
        <v>6.6031399410619409</v>
      </c>
      <c r="G157" s="100">
        <v>9.6551665754328178E-2</v>
      </c>
      <c r="H157" s="100">
        <v>0.61471993026922545</v>
      </c>
      <c r="I157" s="150">
        <v>4.8899999999999997</v>
      </c>
      <c r="J157" s="150">
        <v>32.15</v>
      </c>
      <c r="V157" s="5"/>
      <c r="W157" s="14"/>
    </row>
    <row r="158" spans="1:23" x14ac:dyDescent="0.25">
      <c r="A158" s="13"/>
      <c r="B158" s="4"/>
      <c r="C158" s="29">
        <v>2022</v>
      </c>
      <c r="D158" s="100">
        <v>9.1125018135955997</v>
      </c>
      <c r="E158" s="100">
        <v>8.7423711615477266</v>
      </c>
      <c r="F158" s="100">
        <v>6.5951221043254789</v>
      </c>
      <c r="G158" s="100">
        <v>0.16341063525949215</v>
      </c>
      <c r="H158" s="100">
        <v>0.6776665969081177</v>
      </c>
      <c r="I158" s="150">
        <v>5.83</v>
      </c>
      <c r="J158" s="150">
        <v>33.340000000000003</v>
      </c>
      <c r="V158" s="5"/>
      <c r="W158" s="14"/>
    </row>
    <row r="159" spans="1:23" x14ac:dyDescent="0.25">
      <c r="A159" s="13"/>
      <c r="B159" s="4"/>
      <c r="C159" s="29">
        <v>2023</v>
      </c>
      <c r="D159" s="100">
        <v>9.1478126921445906</v>
      </c>
      <c r="E159" s="100">
        <v>8.7317428663389283</v>
      </c>
      <c r="F159" s="100">
        <v>6.5871042675890168</v>
      </c>
      <c r="G159" s="100">
        <v>0.19482691719758041</v>
      </c>
      <c r="H159" s="100">
        <v>0.78231282190171902</v>
      </c>
      <c r="I159" s="150">
        <v>7.11</v>
      </c>
      <c r="J159" s="150">
        <v>34.880000000000003</v>
      </c>
      <c r="V159" s="5"/>
      <c r="W159" s="14"/>
    </row>
    <row r="160" spans="1:23" x14ac:dyDescent="0.25">
      <c r="A160" s="13"/>
      <c r="B160" s="4"/>
      <c r="C160" s="29">
        <v>2024</v>
      </c>
      <c r="D160" s="100">
        <v>9.1163638749364768</v>
      </c>
      <c r="E160" s="100">
        <v>8.7266902794850019</v>
      </c>
      <c r="F160" s="100">
        <v>6.583292666979915</v>
      </c>
      <c r="G160" s="100">
        <v>0.31378837012406779</v>
      </c>
      <c r="H160" s="100">
        <v>0.98373206570653704</v>
      </c>
      <c r="I160" s="150">
        <v>8.33</v>
      </c>
      <c r="J160" s="150">
        <v>36.479999999999997</v>
      </c>
      <c r="V160" s="5"/>
      <c r="W160" s="14"/>
    </row>
    <row r="161" spans="1:23" x14ac:dyDescent="0.25">
      <c r="A161" s="13"/>
      <c r="B161" s="4"/>
      <c r="C161" s="29">
        <v>2025</v>
      </c>
      <c r="D161" s="100">
        <v>9.0827363810060682</v>
      </c>
      <c r="E161" s="100">
        <v>8.7216376926310755</v>
      </c>
      <c r="F161" s="100">
        <v>6.5794810663708132</v>
      </c>
      <c r="G161" s="100">
        <v>0.51814292438289589</v>
      </c>
      <c r="H161" s="100">
        <v>1.2707044601140594</v>
      </c>
      <c r="I161" s="150">
        <v>9.3000000000000007</v>
      </c>
      <c r="J161" s="150">
        <v>38</v>
      </c>
      <c r="V161" s="5"/>
      <c r="W161" s="14"/>
    </row>
    <row r="162" spans="1:23" ht="14.45" customHeight="1" x14ac:dyDescent="0.25">
      <c r="A162" s="13"/>
      <c r="B162" s="4"/>
      <c r="C162" s="29">
        <v>2026</v>
      </c>
      <c r="D162" s="100">
        <v>9.0468840737046126</v>
      </c>
      <c r="E162" s="100">
        <v>8.7165851057771508</v>
      </c>
      <c r="F162" s="100">
        <v>6.5756694657617114</v>
      </c>
      <c r="G162" s="100">
        <v>0.77446533984497523</v>
      </c>
      <c r="H162" s="100">
        <v>1.6163521777813077</v>
      </c>
      <c r="I162" s="150">
        <v>10.23</v>
      </c>
      <c r="J162" s="150">
        <v>39.58</v>
      </c>
      <c r="V162" s="5"/>
      <c r="W162" s="14"/>
    </row>
    <row r="163" spans="1:23" x14ac:dyDescent="0.25">
      <c r="A163" s="13"/>
      <c r="B163" s="4"/>
      <c r="C163" s="29">
        <v>2027</v>
      </c>
      <c r="D163" s="100">
        <v>9.008760101763075</v>
      </c>
      <c r="E163" s="100">
        <v>8.7115325189232244</v>
      </c>
      <c r="F163" s="100">
        <v>6.5718578651526096</v>
      </c>
      <c r="G163" s="100">
        <v>1.0832824439342215</v>
      </c>
      <c r="H163" s="100">
        <v>1.9994778061526328</v>
      </c>
      <c r="I163" s="150">
        <v>10.95</v>
      </c>
      <c r="J163" s="150">
        <v>41.03</v>
      </c>
      <c r="V163" s="5"/>
      <c r="W163" s="14"/>
    </row>
    <row r="164" spans="1:23" x14ac:dyDescent="0.25">
      <c r="A164" s="13"/>
      <c r="B164" s="4"/>
      <c r="C164" s="29">
        <v>2028</v>
      </c>
      <c r="D164" s="100">
        <v>8.9683168908798283</v>
      </c>
      <c r="E164" s="100">
        <v>8.7064799320692998</v>
      </c>
      <c r="F164" s="100">
        <v>6.5680462645435078</v>
      </c>
      <c r="G164" s="100">
        <v>1.4332459701892639</v>
      </c>
      <c r="H164" s="100">
        <v>2.352082144820113</v>
      </c>
      <c r="I164" s="150">
        <v>11.46</v>
      </c>
      <c r="J164" s="150">
        <v>42.27</v>
      </c>
      <c r="V164" s="5"/>
      <c r="W164" s="14"/>
    </row>
    <row r="165" spans="1:23" x14ac:dyDescent="0.25">
      <c r="A165" s="13"/>
      <c r="B165" s="4"/>
      <c r="C165" s="29">
        <v>2029</v>
      </c>
      <c r="D165" s="100">
        <v>8.925506135255814</v>
      </c>
      <c r="E165" s="100">
        <v>8.7014273452153734</v>
      </c>
      <c r="F165" s="100">
        <v>6.564234663934406</v>
      </c>
      <c r="G165" s="100">
        <v>1.8133659789461587</v>
      </c>
      <c r="H165" s="100">
        <v>2.6893168444383395</v>
      </c>
      <c r="I165" s="150">
        <v>11.95</v>
      </c>
      <c r="J165" s="150">
        <v>43.5</v>
      </c>
      <c r="V165" s="5"/>
      <c r="W165" s="14"/>
    </row>
    <row r="166" spans="1:23" x14ac:dyDescent="0.25">
      <c r="A166" s="13"/>
      <c r="B166" s="4"/>
      <c r="C166" s="29">
        <v>2030</v>
      </c>
      <c r="D166" s="100">
        <v>8.8802787890780497</v>
      </c>
      <c r="E166" s="100">
        <v>8.6963747583614488</v>
      </c>
      <c r="F166" s="100">
        <v>6.5604230633253042</v>
      </c>
      <c r="G166" s="100">
        <v>2.2130019378589312</v>
      </c>
      <c r="H166" s="100">
        <v>3.0277832642659122</v>
      </c>
      <c r="I166" s="150">
        <v>12.42</v>
      </c>
      <c r="J166" s="150">
        <v>44.73</v>
      </c>
      <c r="V166" s="5"/>
      <c r="W166" s="14"/>
    </row>
    <row r="167" spans="1:23" x14ac:dyDescent="0.25">
      <c r="A167" s="13"/>
      <c r="B167" s="4"/>
      <c r="C167" s="29">
        <v>2031</v>
      </c>
      <c r="D167" s="100">
        <v>8.8573663265782638</v>
      </c>
      <c r="E167" s="100">
        <v>8.6913221715075224</v>
      </c>
      <c r="F167" s="100">
        <v>6.5566114627162024</v>
      </c>
      <c r="G167" s="100">
        <v>2.7551961952969539</v>
      </c>
      <c r="H167" s="100">
        <v>3.4153248089919965</v>
      </c>
      <c r="I167" s="150">
        <v>12.88</v>
      </c>
      <c r="J167" s="150">
        <v>46.17</v>
      </c>
      <c r="V167" s="5"/>
      <c r="W167" s="14"/>
    </row>
    <row r="168" spans="1:23" x14ac:dyDescent="0.25">
      <c r="A168" s="13"/>
      <c r="B168" s="4"/>
      <c r="C168" s="29">
        <v>2032</v>
      </c>
      <c r="D168" s="100">
        <v>8.8317938333497423</v>
      </c>
      <c r="E168" s="100">
        <v>8.6862695846535978</v>
      </c>
      <c r="F168" s="100">
        <v>6.5527998621071006</v>
      </c>
      <c r="G168" s="100">
        <v>3.3547944792431856</v>
      </c>
      <c r="H168" s="100">
        <v>3.80286635371808</v>
      </c>
      <c r="I168" s="150">
        <v>13.29</v>
      </c>
      <c r="J168" s="150">
        <v>47.62</v>
      </c>
      <c r="V168" s="5"/>
      <c r="W168" s="14"/>
    </row>
    <row r="169" spans="1:23" x14ac:dyDescent="0.25">
      <c r="A169" s="13"/>
      <c r="B169" s="4"/>
      <c r="V169" s="5"/>
      <c r="W169" s="14"/>
    </row>
    <row r="170" spans="1:23" x14ac:dyDescent="0.25">
      <c r="A170" s="13"/>
      <c r="B170" s="4"/>
      <c r="V170" s="5"/>
      <c r="W170" s="14"/>
    </row>
    <row r="171" spans="1:23" x14ac:dyDescent="0.25">
      <c r="A171" s="13"/>
      <c r="B171" s="4"/>
      <c r="V171" s="5"/>
      <c r="W171" s="14"/>
    </row>
    <row r="172" spans="1:23" x14ac:dyDescent="0.25">
      <c r="A172" s="13"/>
      <c r="B172" s="213" t="s">
        <v>612</v>
      </c>
      <c r="C172" s="214"/>
      <c r="D172" s="214"/>
      <c r="E172" s="214"/>
      <c r="F172" s="214"/>
      <c r="G172" s="214"/>
      <c r="H172" s="214"/>
      <c r="I172" s="214"/>
      <c r="J172" s="214"/>
      <c r="K172" s="214"/>
      <c r="L172" s="214"/>
      <c r="M172" s="214"/>
      <c r="N172" s="214"/>
      <c r="O172" s="214"/>
      <c r="P172" s="214"/>
      <c r="Q172" s="214"/>
      <c r="R172" s="214"/>
      <c r="S172" s="214"/>
      <c r="T172" s="214"/>
      <c r="U172" s="214"/>
      <c r="V172" s="215"/>
      <c r="W172" s="14"/>
    </row>
    <row r="173" spans="1:23" x14ac:dyDescent="0.25">
      <c r="A173" s="13"/>
      <c r="B173" s="216"/>
      <c r="C173" s="217"/>
      <c r="D173" s="217"/>
      <c r="E173" s="217"/>
      <c r="F173" s="217"/>
      <c r="G173" s="217"/>
      <c r="H173" s="217"/>
      <c r="I173" s="217"/>
      <c r="J173" s="217"/>
      <c r="K173" s="217"/>
      <c r="L173" s="217"/>
      <c r="M173" s="217"/>
      <c r="N173" s="217"/>
      <c r="O173" s="217"/>
      <c r="P173" s="217"/>
      <c r="Q173" s="217"/>
      <c r="R173" s="217"/>
      <c r="S173" s="217"/>
      <c r="T173" s="217"/>
      <c r="U173" s="217"/>
      <c r="V173" s="218"/>
      <c r="W173" s="14"/>
    </row>
    <row r="174" spans="1:23" x14ac:dyDescent="0.25">
      <c r="A174" s="13"/>
      <c r="B174" s="4"/>
      <c r="V174" s="5"/>
      <c r="W174" s="14"/>
    </row>
    <row r="175" spans="1:23" x14ac:dyDescent="0.25">
      <c r="A175" s="13"/>
      <c r="B175" s="4"/>
      <c r="C175" s="26"/>
      <c r="D175" s="26" t="s">
        <v>712</v>
      </c>
      <c r="E175" s="26" t="s">
        <v>713</v>
      </c>
      <c r="V175" s="5"/>
      <c r="W175" s="14"/>
    </row>
    <row r="176" spans="1:23" x14ac:dyDescent="0.25">
      <c r="A176" s="13"/>
      <c r="B176" s="4"/>
      <c r="C176" s="26" t="s">
        <v>343</v>
      </c>
      <c r="D176" s="101">
        <v>9.0299999999999994</v>
      </c>
      <c r="E176" s="101">
        <v>8.83</v>
      </c>
      <c r="V176" s="5"/>
      <c r="W176" s="14"/>
    </row>
    <row r="177" spans="1:25" ht="30" x14ac:dyDescent="0.25">
      <c r="A177" s="13"/>
      <c r="B177" s="4"/>
      <c r="C177" s="26" t="s">
        <v>383</v>
      </c>
      <c r="D177" s="101">
        <v>0.1</v>
      </c>
      <c r="E177" s="101">
        <v>3.35</v>
      </c>
      <c r="V177" s="5"/>
      <c r="W177" s="14"/>
    </row>
    <row r="178" spans="1:25" x14ac:dyDescent="0.25">
      <c r="A178" s="13"/>
      <c r="B178" s="4"/>
      <c r="C178" s="26" t="s">
        <v>408</v>
      </c>
      <c r="D178" s="101">
        <v>0.61</v>
      </c>
      <c r="E178" s="101">
        <v>3.8</v>
      </c>
      <c r="V178" s="5"/>
      <c r="W178" s="14"/>
    </row>
    <row r="179" spans="1:25" x14ac:dyDescent="0.25">
      <c r="A179" s="13"/>
      <c r="B179" s="4"/>
      <c r="C179" s="26" t="s">
        <v>108</v>
      </c>
      <c r="D179" s="101">
        <v>8.75</v>
      </c>
      <c r="E179" s="101">
        <v>8.69</v>
      </c>
      <c r="V179" s="5"/>
      <c r="W179" s="14"/>
    </row>
    <row r="180" spans="1:25" x14ac:dyDescent="0.25">
      <c r="A180" s="13"/>
      <c r="B180" s="4"/>
      <c r="C180" s="26" t="s">
        <v>257</v>
      </c>
      <c r="D180" s="101">
        <v>6.6</v>
      </c>
      <c r="E180" s="101">
        <v>6.55</v>
      </c>
      <c r="V180" s="5"/>
      <c r="W180" s="14"/>
      <c r="Y180" s="75"/>
    </row>
    <row r="181" spans="1:25" ht="60" x14ac:dyDescent="0.25">
      <c r="A181" s="13"/>
      <c r="B181" s="4"/>
      <c r="C181" s="26" t="s">
        <v>409</v>
      </c>
      <c r="D181" s="101">
        <v>4.8899999999999997</v>
      </c>
      <c r="E181" s="101">
        <v>13.29</v>
      </c>
      <c r="V181" s="5"/>
      <c r="W181" s="14"/>
    </row>
    <row r="182" spans="1:25" x14ac:dyDescent="0.25">
      <c r="A182" s="13"/>
      <c r="B182" s="4"/>
      <c r="V182" s="5"/>
      <c r="W182" s="14"/>
    </row>
    <row r="183" spans="1:25" ht="21" x14ac:dyDescent="0.35">
      <c r="A183" s="13"/>
      <c r="B183" s="33" t="s">
        <v>112</v>
      </c>
      <c r="C183" s="34"/>
      <c r="D183" s="34"/>
      <c r="E183" s="34"/>
      <c r="F183" s="34"/>
      <c r="G183" s="34"/>
      <c r="H183" s="34"/>
      <c r="I183" s="34"/>
      <c r="J183" s="34"/>
      <c r="K183" s="34"/>
      <c r="L183" s="34"/>
      <c r="M183" s="34"/>
      <c r="N183" s="34"/>
      <c r="O183" s="34"/>
      <c r="P183" s="34"/>
      <c r="Q183" s="34"/>
      <c r="R183" s="34"/>
      <c r="S183" s="34"/>
      <c r="T183" s="34"/>
      <c r="U183" s="34"/>
      <c r="V183" s="35"/>
      <c r="W183" s="14"/>
    </row>
    <row r="184" spans="1:25" x14ac:dyDescent="0.25">
      <c r="A184" s="13"/>
      <c r="B184" s="30"/>
      <c r="C184" s="31"/>
      <c r="D184" s="31"/>
      <c r="E184" s="31"/>
      <c r="F184" s="31"/>
      <c r="G184" s="31"/>
      <c r="H184" s="31"/>
      <c r="I184" s="31"/>
      <c r="J184" s="31"/>
      <c r="K184" s="31"/>
      <c r="L184" s="31"/>
      <c r="M184" s="31"/>
      <c r="N184" s="31"/>
      <c r="O184" s="31"/>
      <c r="P184" s="31"/>
      <c r="Q184" s="31"/>
      <c r="R184" s="31"/>
      <c r="S184" s="31"/>
      <c r="T184" s="31"/>
      <c r="U184" s="31"/>
      <c r="V184" s="32"/>
      <c r="W184" s="14"/>
    </row>
    <row r="185" spans="1:25" x14ac:dyDescent="0.25">
      <c r="A185" s="13"/>
      <c r="B185" s="213" t="s">
        <v>609</v>
      </c>
      <c r="C185" s="214"/>
      <c r="D185" s="214"/>
      <c r="E185" s="214"/>
      <c r="F185" s="214"/>
      <c r="G185" s="214"/>
      <c r="H185" s="214"/>
      <c r="I185" s="214"/>
      <c r="J185" s="214"/>
      <c r="K185" s="214"/>
      <c r="L185" s="214"/>
      <c r="M185" s="214"/>
      <c r="N185" s="214"/>
      <c r="O185" s="214"/>
      <c r="P185" s="214"/>
      <c r="Q185" s="214"/>
      <c r="R185" s="214"/>
      <c r="S185" s="214"/>
      <c r="T185" s="214"/>
      <c r="U185" s="214"/>
      <c r="V185" s="215"/>
      <c r="W185" s="14"/>
    </row>
    <row r="186" spans="1:25" x14ac:dyDescent="0.25">
      <c r="A186" s="13"/>
      <c r="B186" s="216"/>
      <c r="C186" s="217"/>
      <c r="D186" s="217"/>
      <c r="E186" s="217"/>
      <c r="F186" s="217"/>
      <c r="G186" s="217"/>
      <c r="H186" s="217"/>
      <c r="I186" s="217"/>
      <c r="J186" s="217"/>
      <c r="K186" s="217"/>
      <c r="L186" s="217"/>
      <c r="M186" s="217"/>
      <c r="N186" s="217"/>
      <c r="O186" s="217"/>
      <c r="P186" s="217"/>
      <c r="Q186" s="217"/>
      <c r="R186" s="217"/>
      <c r="S186" s="217"/>
      <c r="T186" s="217"/>
      <c r="U186" s="217"/>
      <c r="V186" s="218"/>
      <c r="W186" s="14"/>
    </row>
    <row r="187" spans="1:25" x14ac:dyDescent="0.25">
      <c r="A187" s="13"/>
      <c r="B187" s="4"/>
      <c r="V187" s="5"/>
      <c r="W187" s="14"/>
    </row>
    <row r="188" spans="1:25" ht="60" x14ac:dyDescent="0.25">
      <c r="A188" s="13"/>
      <c r="B188" s="4"/>
      <c r="C188" s="26" t="s">
        <v>2</v>
      </c>
      <c r="D188" s="26" t="s">
        <v>734</v>
      </c>
      <c r="E188" s="26" t="s">
        <v>735</v>
      </c>
      <c r="V188" s="5"/>
      <c r="W188" s="14"/>
    </row>
    <row r="189" spans="1:25" x14ac:dyDescent="0.25">
      <c r="A189" s="13"/>
      <c r="B189" s="4"/>
      <c r="C189" s="100" t="s">
        <v>114</v>
      </c>
      <c r="D189" s="125">
        <v>4254</v>
      </c>
      <c r="E189" s="125">
        <v>4330</v>
      </c>
      <c r="V189" s="5"/>
      <c r="W189" s="14"/>
    </row>
    <row r="190" spans="1:25" x14ac:dyDescent="0.25">
      <c r="A190" s="13"/>
      <c r="B190" s="4"/>
      <c r="C190" s="100" t="s">
        <v>115</v>
      </c>
      <c r="D190" s="125">
        <v>4184</v>
      </c>
      <c r="E190" s="125">
        <v>4270</v>
      </c>
      <c r="V190" s="5"/>
      <c r="W190" s="14"/>
    </row>
    <row r="191" spans="1:25" x14ac:dyDescent="0.25">
      <c r="A191" s="13"/>
      <c r="B191" s="4"/>
      <c r="C191" s="100" t="s">
        <v>116</v>
      </c>
      <c r="D191" s="125">
        <v>4379</v>
      </c>
      <c r="E191" s="125">
        <v>4560</v>
      </c>
      <c r="V191" s="5"/>
      <c r="W191" s="14"/>
    </row>
    <row r="192" spans="1:25" x14ac:dyDescent="0.25">
      <c r="A192" s="13"/>
      <c r="B192" s="4"/>
      <c r="C192" s="100" t="s">
        <v>117</v>
      </c>
      <c r="D192" s="125">
        <v>4667</v>
      </c>
      <c r="E192" s="125">
        <v>4850</v>
      </c>
      <c r="V192" s="5"/>
      <c r="W192" s="14"/>
    </row>
    <row r="193" spans="1:23" x14ac:dyDescent="0.25">
      <c r="A193" s="13"/>
      <c r="B193" s="4"/>
      <c r="C193" s="100" t="s">
        <v>118</v>
      </c>
      <c r="D193" s="125">
        <v>4864</v>
      </c>
      <c r="E193" s="125">
        <v>5020</v>
      </c>
      <c r="V193" s="5"/>
      <c r="W193" s="14"/>
    </row>
    <row r="194" spans="1:23" x14ac:dyDescent="0.25">
      <c r="A194" s="13"/>
      <c r="B194" s="4"/>
      <c r="C194" s="100" t="s">
        <v>119</v>
      </c>
      <c r="D194" s="125">
        <v>4914</v>
      </c>
      <c r="E194" s="125">
        <v>5110</v>
      </c>
      <c r="V194" s="5"/>
      <c r="W194" s="14"/>
    </row>
    <row r="195" spans="1:23" x14ac:dyDescent="0.25">
      <c r="A195" s="13"/>
      <c r="B195" s="4"/>
      <c r="C195" s="100" t="s">
        <v>120</v>
      </c>
      <c r="D195" s="125">
        <v>4891</v>
      </c>
      <c r="E195" s="125">
        <v>4900</v>
      </c>
      <c r="V195" s="5"/>
      <c r="W195" s="14"/>
    </row>
    <row r="196" spans="1:23" x14ac:dyDescent="0.25">
      <c r="A196" s="13"/>
      <c r="B196" s="4"/>
      <c r="C196" s="100" t="s">
        <v>121</v>
      </c>
      <c r="D196" s="125">
        <v>4992</v>
      </c>
      <c r="E196" s="125">
        <v>4870</v>
      </c>
      <c r="V196" s="5"/>
      <c r="W196" s="14"/>
    </row>
    <row r="197" spans="1:23" x14ac:dyDescent="0.25">
      <c r="A197" s="13"/>
      <c r="B197" s="4"/>
      <c r="C197" s="100" t="s">
        <v>122</v>
      </c>
      <c r="D197" s="125">
        <v>5090</v>
      </c>
      <c r="E197" s="125">
        <v>4900</v>
      </c>
      <c r="V197" s="5"/>
      <c r="W197" s="14"/>
    </row>
    <row r="198" spans="1:23" x14ac:dyDescent="0.25">
      <c r="A198" s="13"/>
      <c r="B198" s="4"/>
      <c r="C198" s="100" t="s">
        <v>123</v>
      </c>
      <c r="D198" s="125">
        <v>4640</v>
      </c>
      <c r="E198" s="125">
        <v>4820</v>
      </c>
      <c r="V198" s="5"/>
      <c r="W198" s="14"/>
    </row>
    <row r="199" spans="1:23" x14ac:dyDescent="0.25">
      <c r="A199" s="13"/>
      <c r="B199" s="4"/>
      <c r="C199" s="100" t="s">
        <v>124</v>
      </c>
      <c r="D199" s="125">
        <v>4589</v>
      </c>
      <c r="E199" s="125">
        <v>4730</v>
      </c>
      <c r="V199" s="5"/>
      <c r="W199" s="14"/>
    </row>
    <row r="200" spans="1:23" x14ac:dyDescent="0.25">
      <c r="A200" s="13"/>
      <c r="B200" s="4"/>
      <c r="C200" s="100" t="s">
        <v>125</v>
      </c>
      <c r="D200" s="125">
        <v>4523</v>
      </c>
      <c r="E200" s="125">
        <v>4800</v>
      </c>
      <c r="V200" s="5"/>
      <c r="W200" s="14"/>
    </row>
    <row r="201" spans="1:23" x14ac:dyDescent="0.25">
      <c r="A201" s="13"/>
      <c r="B201" s="4"/>
      <c r="C201" s="100" t="s">
        <v>126</v>
      </c>
      <c r="D201" s="125">
        <v>4695</v>
      </c>
      <c r="E201" s="125">
        <v>4890</v>
      </c>
      <c r="V201" s="5"/>
      <c r="W201" s="14"/>
    </row>
    <row r="202" spans="1:23" x14ac:dyDescent="0.25">
      <c r="A202" s="13"/>
      <c r="B202" s="4"/>
      <c r="C202" s="100" t="s">
        <v>127</v>
      </c>
      <c r="D202" s="125">
        <v>4668</v>
      </c>
      <c r="E202" s="125">
        <v>4970</v>
      </c>
      <c r="V202" s="5"/>
      <c r="W202" s="14"/>
    </row>
    <row r="203" spans="1:23" x14ac:dyDescent="0.25">
      <c r="A203" s="13"/>
      <c r="B203" s="4"/>
      <c r="C203" s="100" t="s">
        <v>128</v>
      </c>
      <c r="D203" s="125">
        <v>4752</v>
      </c>
      <c r="E203" s="125">
        <v>4970</v>
      </c>
      <c r="V203" s="5"/>
      <c r="W203" s="14"/>
    </row>
    <row r="204" spans="1:23" x14ac:dyDescent="0.25">
      <c r="A204" s="13"/>
      <c r="B204" s="4"/>
      <c r="C204" s="100" t="s">
        <v>129</v>
      </c>
      <c r="D204" s="125">
        <v>4940</v>
      </c>
      <c r="E204" s="125">
        <v>5050</v>
      </c>
      <c r="V204" s="5"/>
      <c r="W204" s="14"/>
    </row>
    <row r="205" spans="1:23" x14ac:dyDescent="0.25">
      <c r="A205" s="13"/>
      <c r="B205" s="4"/>
      <c r="C205" s="100" t="s">
        <v>130</v>
      </c>
      <c r="D205" s="125">
        <v>4910</v>
      </c>
      <c r="E205" s="125">
        <v>5180</v>
      </c>
      <c r="V205" s="5"/>
      <c r="W205" s="14"/>
    </row>
    <row r="206" spans="1:23" x14ac:dyDescent="0.25">
      <c r="A206" s="13"/>
      <c r="B206" s="4"/>
      <c r="C206" s="100" t="s">
        <v>131</v>
      </c>
      <c r="D206" s="125">
        <v>5007</v>
      </c>
      <c r="E206" s="125">
        <v>5150</v>
      </c>
      <c r="V206" s="5"/>
      <c r="W206" s="14"/>
    </row>
    <row r="207" spans="1:23" x14ac:dyDescent="0.25">
      <c r="A207" s="13"/>
      <c r="B207" s="4"/>
      <c r="C207" s="100" t="s">
        <v>132</v>
      </c>
      <c r="D207" s="125">
        <v>5335</v>
      </c>
      <c r="E207" s="125">
        <v>5370</v>
      </c>
      <c r="V207" s="5"/>
      <c r="W207" s="14"/>
    </row>
    <row r="208" spans="1:23" x14ac:dyDescent="0.25">
      <c r="A208" s="13"/>
      <c r="B208" s="4"/>
      <c r="C208" s="100" t="s">
        <v>133</v>
      </c>
      <c r="D208" s="125">
        <v>5346</v>
      </c>
      <c r="E208" s="125">
        <v>5530</v>
      </c>
      <c r="V208" s="5"/>
      <c r="W208" s="14"/>
    </row>
    <row r="209" spans="1:27" x14ac:dyDescent="0.25">
      <c r="A209" s="13"/>
      <c r="B209" s="4"/>
      <c r="C209" s="100" t="s">
        <v>394</v>
      </c>
      <c r="D209" s="125">
        <v>5508</v>
      </c>
      <c r="E209" s="125">
        <v>5470</v>
      </c>
      <c r="V209" s="5"/>
      <c r="W209" s="14"/>
    </row>
    <row r="210" spans="1:27" x14ac:dyDescent="0.25">
      <c r="A210" s="13"/>
      <c r="B210" s="4"/>
      <c r="V210" s="5"/>
      <c r="W210" s="14"/>
    </row>
    <row r="211" spans="1:27" x14ac:dyDescent="0.25">
      <c r="A211" s="13"/>
      <c r="B211" s="4"/>
      <c r="V211" s="5"/>
      <c r="W211" s="14"/>
    </row>
    <row r="212" spans="1:27" ht="21" x14ac:dyDescent="0.35">
      <c r="A212" s="13"/>
      <c r="B212" s="33" t="s">
        <v>97</v>
      </c>
      <c r="C212" s="34"/>
      <c r="D212" s="34"/>
      <c r="E212" s="34"/>
      <c r="F212" s="34"/>
      <c r="G212" s="34"/>
      <c r="H212" s="34"/>
      <c r="I212" s="34"/>
      <c r="J212" s="34"/>
      <c r="K212" s="34"/>
      <c r="L212" s="34"/>
      <c r="M212" s="34"/>
      <c r="N212" s="34"/>
      <c r="O212" s="34"/>
      <c r="P212" s="34"/>
      <c r="Q212" s="34"/>
      <c r="R212" s="34"/>
      <c r="S212" s="34"/>
      <c r="T212" s="34"/>
      <c r="U212" s="34"/>
      <c r="V212" s="35"/>
      <c r="W212" s="14"/>
    </row>
    <row r="213" spans="1:27" x14ac:dyDescent="0.25">
      <c r="A213" s="13"/>
      <c r="B213" s="30"/>
      <c r="C213" s="31"/>
      <c r="D213" s="31"/>
      <c r="E213" s="31"/>
      <c r="F213" s="31"/>
      <c r="G213" s="31"/>
      <c r="H213" s="31"/>
      <c r="I213" s="31"/>
      <c r="J213" s="31"/>
      <c r="K213" s="31"/>
      <c r="L213" s="31"/>
      <c r="M213" s="31"/>
      <c r="N213" s="31"/>
      <c r="O213" s="31"/>
      <c r="P213" s="31"/>
      <c r="Q213" s="31"/>
      <c r="R213" s="31"/>
      <c r="S213" s="31"/>
      <c r="T213" s="31"/>
      <c r="U213" s="31"/>
      <c r="V213" s="32"/>
      <c r="W213" s="14"/>
    </row>
    <row r="214" spans="1:27" x14ac:dyDescent="0.25">
      <c r="A214" s="13"/>
      <c r="B214" s="213" t="s">
        <v>610</v>
      </c>
      <c r="C214" s="214"/>
      <c r="D214" s="214"/>
      <c r="E214" s="214"/>
      <c r="F214" s="214"/>
      <c r="G214" s="214"/>
      <c r="H214" s="214"/>
      <c r="I214" s="214"/>
      <c r="J214" s="214"/>
      <c r="K214" s="214"/>
      <c r="L214" s="214"/>
      <c r="M214" s="214"/>
      <c r="N214" s="214"/>
      <c r="O214" s="214"/>
      <c r="P214" s="214"/>
      <c r="Q214" s="214"/>
      <c r="R214" s="214"/>
      <c r="S214" s="214"/>
      <c r="T214" s="214"/>
      <c r="U214" s="214"/>
      <c r="V214" s="215"/>
      <c r="W214" s="14"/>
    </row>
    <row r="215" spans="1:27" x14ac:dyDescent="0.25">
      <c r="A215" s="13"/>
      <c r="B215" s="216"/>
      <c r="C215" s="217"/>
      <c r="D215" s="217"/>
      <c r="E215" s="217"/>
      <c r="F215" s="217"/>
      <c r="G215" s="217"/>
      <c r="H215" s="217"/>
      <c r="I215" s="217"/>
      <c r="J215" s="217"/>
      <c r="K215" s="217"/>
      <c r="L215" s="217"/>
      <c r="M215" s="217"/>
      <c r="N215" s="217"/>
      <c r="O215" s="217"/>
      <c r="P215" s="217"/>
      <c r="Q215" s="217"/>
      <c r="R215" s="217"/>
      <c r="S215" s="217"/>
      <c r="T215" s="217"/>
      <c r="U215" s="217"/>
      <c r="V215" s="218"/>
      <c r="W215" s="14"/>
    </row>
    <row r="216" spans="1:27" x14ac:dyDescent="0.25">
      <c r="A216" s="13"/>
      <c r="B216" s="4"/>
      <c r="V216" s="5"/>
      <c r="W216" s="14"/>
    </row>
    <row r="217" spans="1:27" ht="90" x14ac:dyDescent="0.25">
      <c r="A217" s="13"/>
      <c r="B217" s="4"/>
      <c r="C217" s="26" t="s">
        <v>134</v>
      </c>
      <c r="D217" s="26" t="s">
        <v>742</v>
      </c>
      <c r="E217" s="26" t="s">
        <v>743</v>
      </c>
      <c r="F217" s="26" t="s">
        <v>744</v>
      </c>
      <c r="V217" s="5"/>
      <c r="W217" s="14"/>
    </row>
    <row r="218" spans="1:27" x14ac:dyDescent="0.25">
      <c r="A218" s="13"/>
      <c r="B218" s="4"/>
      <c r="C218" s="26">
        <v>0</v>
      </c>
      <c r="D218" s="124">
        <v>5010</v>
      </c>
      <c r="E218" s="124">
        <v>5010</v>
      </c>
      <c r="F218" s="124">
        <v>5380</v>
      </c>
      <c r="V218" s="5"/>
      <c r="W218" s="14"/>
      <c r="Y218" s="137"/>
      <c r="Z218" s="137"/>
      <c r="AA218" s="137"/>
    </row>
    <row r="219" spans="1:27" x14ac:dyDescent="0.25">
      <c r="A219" s="13"/>
      <c r="B219" s="4"/>
      <c r="C219" s="26">
        <v>1</v>
      </c>
      <c r="D219" s="124">
        <v>4780</v>
      </c>
      <c r="E219" s="124">
        <v>4780</v>
      </c>
      <c r="F219" s="124">
        <v>5240</v>
      </c>
      <c r="V219" s="5"/>
      <c r="W219" s="14"/>
      <c r="Y219" s="137"/>
      <c r="Z219" s="137"/>
      <c r="AA219" s="137"/>
    </row>
    <row r="220" spans="1:27" x14ac:dyDescent="0.25">
      <c r="A220" s="13"/>
      <c r="B220" s="4"/>
      <c r="C220" s="26">
        <v>2</v>
      </c>
      <c r="D220" s="124">
        <v>4640</v>
      </c>
      <c r="E220" s="124">
        <v>4640</v>
      </c>
      <c r="F220" s="124">
        <v>5140</v>
      </c>
      <c r="V220" s="5"/>
      <c r="W220" s="14"/>
      <c r="Y220" s="137"/>
      <c r="Z220" s="137"/>
      <c r="AA220" s="137"/>
    </row>
    <row r="221" spans="1:27" x14ac:dyDescent="0.25">
      <c r="A221" s="13"/>
      <c r="B221" s="4"/>
      <c r="C221" s="26">
        <v>3</v>
      </c>
      <c r="D221" s="124">
        <v>4580</v>
      </c>
      <c r="E221" s="124">
        <v>4580</v>
      </c>
      <c r="F221" s="124">
        <v>5100</v>
      </c>
      <c r="V221" s="5"/>
      <c r="W221" s="14"/>
      <c r="Y221" s="137"/>
      <c r="Z221" s="137"/>
      <c r="AA221" s="137"/>
    </row>
    <row r="222" spans="1:27" x14ac:dyDescent="0.25">
      <c r="A222" s="13"/>
      <c r="B222" s="4"/>
      <c r="C222" s="26">
        <v>4</v>
      </c>
      <c r="D222" s="124">
        <v>4710</v>
      </c>
      <c r="E222" s="124">
        <v>4710</v>
      </c>
      <c r="F222" s="124">
        <v>5120</v>
      </c>
      <c r="V222" s="5"/>
      <c r="W222" s="14"/>
      <c r="Y222" s="137"/>
      <c r="Z222" s="137"/>
      <c r="AA222" s="137"/>
    </row>
    <row r="223" spans="1:27" x14ac:dyDescent="0.25">
      <c r="A223" s="13"/>
      <c r="B223" s="4"/>
      <c r="C223" s="26">
        <v>5</v>
      </c>
      <c r="D223" s="124">
        <v>4950</v>
      </c>
      <c r="E223" s="124">
        <v>4950</v>
      </c>
      <c r="F223" s="124">
        <v>5210</v>
      </c>
      <c r="V223" s="5"/>
      <c r="W223" s="14"/>
      <c r="Y223" s="137"/>
      <c r="Z223" s="137"/>
      <c r="AA223" s="137"/>
    </row>
    <row r="224" spans="1:27" x14ac:dyDescent="0.25">
      <c r="A224" s="13"/>
      <c r="B224" s="4"/>
      <c r="C224" s="26">
        <v>6</v>
      </c>
      <c r="D224" s="124">
        <v>5430</v>
      </c>
      <c r="E224" s="124">
        <v>5430</v>
      </c>
      <c r="F224" s="124">
        <v>5560</v>
      </c>
      <c r="V224" s="5"/>
      <c r="W224" s="14"/>
      <c r="Y224" s="137"/>
      <c r="Z224" s="137"/>
      <c r="AA224" s="137"/>
    </row>
    <row r="225" spans="1:27" x14ac:dyDescent="0.25">
      <c r="A225" s="13"/>
      <c r="B225" s="4"/>
      <c r="C225" s="26">
        <v>7</v>
      </c>
      <c r="D225" s="124">
        <v>6130</v>
      </c>
      <c r="E225" s="124">
        <v>6130</v>
      </c>
      <c r="F225" s="124">
        <v>6070</v>
      </c>
      <c r="V225" s="5"/>
      <c r="W225" s="14"/>
      <c r="Y225" s="137"/>
      <c r="Z225" s="137"/>
      <c r="AA225" s="137"/>
    </row>
    <row r="226" spans="1:27" x14ac:dyDescent="0.25">
      <c r="A226" s="13"/>
      <c r="B226" s="4"/>
      <c r="C226" s="26">
        <v>8</v>
      </c>
      <c r="D226" s="124">
        <v>6500</v>
      </c>
      <c r="E226" s="124">
        <v>6500</v>
      </c>
      <c r="F226" s="124">
        <v>6320</v>
      </c>
      <c r="V226" s="5"/>
      <c r="W226" s="14"/>
      <c r="Y226" s="137"/>
      <c r="Z226" s="137"/>
      <c r="AA226" s="137"/>
    </row>
    <row r="227" spans="1:27" x14ac:dyDescent="0.25">
      <c r="A227" s="13"/>
      <c r="B227" s="4"/>
      <c r="C227" s="26">
        <v>9</v>
      </c>
      <c r="D227" s="124">
        <v>6700</v>
      </c>
      <c r="E227" s="124">
        <v>6700</v>
      </c>
      <c r="F227" s="124">
        <v>6460</v>
      </c>
      <c r="V227" s="5"/>
      <c r="W227" s="14"/>
      <c r="Y227" s="137"/>
      <c r="Z227" s="137"/>
      <c r="AA227" s="137"/>
    </row>
    <row r="228" spans="1:27" x14ac:dyDescent="0.25">
      <c r="A228" s="13"/>
      <c r="B228" s="4"/>
      <c r="C228" s="26">
        <v>10</v>
      </c>
      <c r="D228" s="124">
        <v>6520</v>
      </c>
      <c r="E228" s="124">
        <v>6520</v>
      </c>
      <c r="F228" s="124">
        <v>6450</v>
      </c>
      <c r="V228" s="5"/>
      <c r="W228" s="14"/>
      <c r="Y228" s="137"/>
      <c r="Z228" s="137"/>
      <c r="AA228" s="137"/>
    </row>
    <row r="229" spans="1:27" x14ac:dyDescent="0.25">
      <c r="A229" s="13"/>
      <c r="B229" s="4"/>
      <c r="C229" s="26">
        <v>11</v>
      </c>
      <c r="D229" s="124">
        <v>6450</v>
      </c>
      <c r="E229" s="124">
        <v>6450</v>
      </c>
      <c r="F229" s="124">
        <v>6420</v>
      </c>
      <c r="V229" s="5"/>
      <c r="W229" s="14"/>
      <c r="Y229" s="137"/>
      <c r="Z229" s="137"/>
      <c r="AA229" s="137"/>
    </row>
    <row r="230" spans="1:27" x14ac:dyDescent="0.25">
      <c r="A230" s="13"/>
      <c r="B230" s="4"/>
      <c r="C230" s="26">
        <v>12</v>
      </c>
      <c r="D230" s="124">
        <v>6430</v>
      </c>
      <c r="E230" s="124">
        <v>6430</v>
      </c>
      <c r="F230" s="124">
        <v>6400</v>
      </c>
      <c r="V230" s="5"/>
      <c r="W230" s="14"/>
      <c r="Y230" s="137"/>
      <c r="Z230" s="137"/>
      <c r="AA230" s="137"/>
    </row>
    <row r="231" spans="1:27" x14ac:dyDescent="0.25">
      <c r="A231" s="13"/>
      <c r="B231" s="4"/>
      <c r="C231" s="26">
        <v>13</v>
      </c>
      <c r="D231" s="124">
        <v>6400</v>
      </c>
      <c r="E231" s="124">
        <v>6400</v>
      </c>
      <c r="F231" s="124">
        <v>6350</v>
      </c>
      <c r="V231" s="5"/>
      <c r="W231" s="14"/>
      <c r="Y231" s="137"/>
      <c r="Z231" s="137"/>
      <c r="AA231" s="137"/>
    </row>
    <row r="232" spans="1:27" x14ac:dyDescent="0.25">
      <c r="A232" s="13"/>
      <c r="B232" s="4"/>
      <c r="C232" s="26">
        <v>14</v>
      </c>
      <c r="D232" s="124">
        <v>6410</v>
      </c>
      <c r="E232" s="124">
        <v>6410</v>
      </c>
      <c r="F232" s="124">
        <v>6370</v>
      </c>
      <c r="V232" s="5"/>
      <c r="W232" s="14"/>
      <c r="Y232" s="137"/>
      <c r="Z232" s="137"/>
      <c r="AA232" s="137"/>
    </row>
    <row r="233" spans="1:27" x14ac:dyDescent="0.25">
      <c r="A233" s="13"/>
      <c r="B233" s="4"/>
      <c r="C233" s="26">
        <v>15</v>
      </c>
      <c r="D233" s="124">
        <v>6490</v>
      </c>
      <c r="E233" s="124">
        <v>6490</v>
      </c>
      <c r="F233" s="124">
        <v>6440</v>
      </c>
      <c r="V233" s="5"/>
      <c r="W233" s="14"/>
      <c r="Y233" s="137"/>
      <c r="Z233" s="137"/>
      <c r="AA233" s="137"/>
    </row>
    <row r="234" spans="1:27" x14ac:dyDescent="0.25">
      <c r="A234" s="13"/>
      <c r="B234" s="4"/>
      <c r="C234" s="26">
        <v>16</v>
      </c>
      <c r="D234" s="124">
        <v>6970</v>
      </c>
      <c r="E234" s="124">
        <v>6900</v>
      </c>
      <c r="F234" s="124">
        <v>6680</v>
      </c>
      <c r="V234" s="5"/>
      <c r="W234" s="14"/>
      <c r="Y234" s="137"/>
      <c r="Z234" s="137"/>
      <c r="AA234" s="137"/>
    </row>
    <row r="235" spans="1:27" x14ac:dyDescent="0.25">
      <c r="A235" s="13"/>
      <c r="B235" s="4"/>
      <c r="C235" s="26">
        <v>17</v>
      </c>
      <c r="D235" s="124">
        <v>7310</v>
      </c>
      <c r="E235" s="124">
        <v>7160</v>
      </c>
      <c r="F235" s="124">
        <v>6850</v>
      </c>
      <c r="V235" s="5"/>
      <c r="W235" s="14"/>
      <c r="Y235" s="137"/>
      <c r="Z235" s="137"/>
      <c r="AA235" s="137"/>
    </row>
    <row r="236" spans="1:27" x14ac:dyDescent="0.25">
      <c r="A236" s="13"/>
      <c r="B236" s="4"/>
      <c r="C236" s="26">
        <v>18</v>
      </c>
      <c r="D236" s="124">
        <v>7350</v>
      </c>
      <c r="E236" s="124">
        <v>7200</v>
      </c>
      <c r="F236" s="124">
        <v>6780</v>
      </c>
      <c r="V236" s="5"/>
      <c r="W236" s="14"/>
      <c r="Y236" s="137"/>
      <c r="Z236" s="137"/>
      <c r="AA236" s="137"/>
    </row>
    <row r="237" spans="1:27" x14ac:dyDescent="0.25">
      <c r="A237" s="13"/>
      <c r="B237" s="4"/>
      <c r="C237" s="26">
        <v>19</v>
      </c>
      <c r="D237" s="124">
        <v>7130</v>
      </c>
      <c r="E237" s="124">
        <v>7060</v>
      </c>
      <c r="F237" s="124">
        <v>6630</v>
      </c>
      <c r="V237" s="5"/>
      <c r="W237" s="14"/>
      <c r="Y237" s="137"/>
      <c r="Z237" s="137"/>
      <c r="AA237" s="137"/>
    </row>
    <row r="238" spans="1:27" x14ac:dyDescent="0.25">
      <c r="A238" s="13"/>
      <c r="B238" s="4"/>
      <c r="C238" s="26">
        <v>20</v>
      </c>
      <c r="D238" s="124">
        <v>6670</v>
      </c>
      <c r="E238" s="124">
        <v>6670</v>
      </c>
      <c r="F238" s="124">
        <v>6430</v>
      </c>
      <c r="V238" s="5"/>
      <c r="W238" s="14"/>
      <c r="Y238" s="137"/>
      <c r="Z238" s="137"/>
      <c r="AA238" s="137"/>
    </row>
    <row r="239" spans="1:27" x14ac:dyDescent="0.25">
      <c r="A239" s="13"/>
      <c r="B239" s="4"/>
      <c r="C239" s="26">
        <v>21</v>
      </c>
      <c r="D239" s="124">
        <v>6400</v>
      </c>
      <c r="E239" s="124">
        <v>6400</v>
      </c>
      <c r="F239" s="124">
        <v>6230</v>
      </c>
      <c r="V239" s="5"/>
      <c r="W239" s="14"/>
      <c r="Y239" s="137"/>
      <c r="Z239" s="137"/>
      <c r="AA239" s="137"/>
    </row>
    <row r="240" spans="1:27" x14ac:dyDescent="0.25">
      <c r="A240" s="13"/>
      <c r="B240" s="4"/>
      <c r="C240" s="26">
        <v>22</v>
      </c>
      <c r="D240" s="124">
        <v>6010</v>
      </c>
      <c r="E240" s="124">
        <v>6010</v>
      </c>
      <c r="F240" s="124">
        <v>5910</v>
      </c>
      <c r="V240" s="5"/>
      <c r="W240" s="14"/>
      <c r="Y240" s="137"/>
      <c r="Z240" s="137"/>
      <c r="AA240" s="137"/>
    </row>
    <row r="241" spans="1:27" x14ac:dyDescent="0.25">
      <c r="A241" s="13"/>
      <c r="B241" s="4"/>
      <c r="C241" s="26">
        <v>23</v>
      </c>
      <c r="D241" s="124">
        <v>5750</v>
      </c>
      <c r="E241" s="124">
        <v>5750</v>
      </c>
      <c r="F241" s="124">
        <v>5730</v>
      </c>
      <c r="V241" s="5"/>
      <c r="W241" s="14"/>
      <c r="Y241" s="137"/>
      <c r="Z241" s="137"/>
      <c r="AA241" s="137"/>
    </row>
    <row r="242" spans="1:27" x14ac:dyDescent="0.25">
      <c r="A242" s="13"/>
      <c r="B242" s="4"/>
      <c r="V242" s="5"/>
      <c r="W242" s="14"/>
      <c r="Y242" s="137"/>
      <c r="Z242" s="137"/>
      <c r="AA242" s="137"/>
    </row>
    <row r="243" spans="1:27" x14ac:dyDescent="0.25">
      <c r="A243" s="13"/>
      <c r="B243" s="4"/>
      <c r="V243" s="5"/>
      <c r="W243" s="14"/>
      <c r="Y243" s="137"/>
      <c r="Z243" s="137"/>
      <c r="AA243" s="137"/>
    </row>
    <row r="244" spans="1:27" x14ac:dyDescent="0.25">
      <c r="A244" s="13"/>
      <c r="B244" s="213" t="s">
        <v>611</v>
      </c>
      <c r="C244" s="214"/>
      <c r="D244" s="214"/>
      <c r="E244" s="214"/>
      <c r="F244" s="214"/>
      <c r="G244" s="214"/>
      <c r="H244" s="214"/>
      <c r="I244" s="214"/>
      <c r="J244" s="214"/>
      <c r="K244" s="214"/>
      <c r="L244" s="214"/>
      <c r="M244" s="214"/>
      <c r="N244" s="214"/>
      <c r="O244" s="214"/>
      <c r="P244" s="214"/>
      <c r="Q244" s="214"/>
      <c r="R244" s="214"/>
      <c r="S244" s="214"/>
      <c r="T244" s="214"/>
      <c r="U244" s="214"/>
      <c r="V244" s="215"/>
      <c r="W244" s="14"/>
    </row>
    <row r="245" spans="1:27" x14ac:dyDescent="0.25">
      <c r="A245" s="13"/>
      <c r="B245" s="216"/>
      <c r="C245" s="217"/>
      <c r="D245" s="217"/>
      <c r="E245" s="217"/>
      <c r="F245" s="217"/>
      <c r="G245" s="217"/>
      <c r="H245" s="217"/>
      <c r="I245" s="217"/>
      <c r="J245" s="217"/>
      <c r="K245" s="217"/>
      <c r="L245" s="217"/>
      <c r="M245" s="217"/>
      <c r="N245" s="217"/>
      <c r="O245" s="217"/>
      <c r="P245" s="217"/>
      <c r="Q245" s="217"/>
      <c r="R245" s="217"/>
      <c r="S245" s="217"/>
      <c r="T245" s="217"/>
      <c r="U245" s="217"/>
      <c r="V245" s="218"/>
      <c r="W245" s="14"/>
    </row>
    <row r="246" spans="1:27" x14ac:dyDescent="0.25">
      <c r="A246" s="13"/>
      <c r="B246" s="4"/>
      <c r="V246" s="5"/>
      <c r="W246" s="14"/>
    </row>
    <row r="247" spans="1:27" ht="90" x14ac:dyDescent="0.25">
      <c r="A247" s="13"/>
      <c r="B247" s="4"/>
      <c r="C247" s="26" t="s">
        <v>2</v>
      </c>
      <c r="D247" s="26" t="s">
        <v>742</v>
      </c>
      <c r="E247" s="26" t="s">
        <v>743</v>
      </c>
      <c r="F247" s="26" t="s">
        <v>744</v>
      </c>
      <c r="V247" s="5"/>
      <c r="W247" s="14"/>
    </row>
    <row r="248" spans="1:27" x14ac:dyDescent="0.25">
      <c r="A248" s="13"/>
      <c r="B248" s="4"/>
      <c r="C248" s="26">
        <v>2023</v>
      </c>
      <c r="D248" s="124">
        <v>5920</v>
      </c>
      <c r="E248" s="124">
        <v>5880</v>
      </c>
      <c r="F248" s="124">
        <v>5870</v>
      </c>
      <c r="V248" s="5"/>
      <c r="W248" s="93"/>
      <c r="Y248" s="137"/>
      <c r="Z248" s="137"/>
      <c r="AA248" s="137"/>
    </row>
    <row r="249" spans="1:27" x14ac:dyDescent="0.25">
      <c r="A249" s="13"/>
      <c r="B249" s="4"/>
      <c r="C249" s="26">
        <v>2024</v>
      </c>
      <c r="D249" s="124">
        <v>6100</v>
      </c>
      <c r="E249" s="124">
        <v>6050</v>
      </c>
      <c r="F249" s="124">
        <v>6030</v>
      </c>
      <c r="V249" s="5"/>
      <c r="W249" s="93"/>
      <c r="Y249" s="137"/>
      <c r="Z249" s="137"/>
      <c r="AA249" s="137"/>
    </row>
    <row r="250" spans="1:27" x14ac:dyDescent="0.25">
      <c r="A250" s="13"/>
      <c r="B250" s="4"/>
      <c r="C250" s="26">
        <v>2025</v>
      </c>
      <c r="D250" s="124">
        <v>6320</v>
      </c>
      <c r="E250" s="124">
        <v>6250</v>
      </c>
      <c r="F250" s="124">
        <v>6190</v>
      </c>
      <c r="V250" s="5"/>
      <c r="W250" s="93"/>
      <c r="Y250" s="137"/>
      <c r="Z250" s="137"/>
      <c r="AA250" s="137"/>
    </row>
    <row r="251" spans="1:27" x14ac:dyDescent="0.25">
      <c r="A251" s="13"/>
      <c r="B251" s="4"/>
      <c r="C251" s="26">
        <v>2026</v>
      </c>
      <c r="D251" s="124">
        <v>6560</v>
      </c>
      <c r="E251" s="124">
        <v>6470</v>
      </c>
      <c r="F251" s="124">
        <v>6370</v>
      </c>
      <c r="V251" s="5"/>
      <c r="W251" s="93"/>
      <c r="Y251" s="137"/>
      <c r="Z251" s="137"/>
      <c r="AA251" s="137"/>
    </row>
    <row r="252" spans="1:27" x14ac:dyDescent="0.25">
      <c r="A252" s="13"/>
      <c r="B252" s="4"/>
      <c r="C252" s="26">
        <v>2027</v>
      </c>
      <c r="D252" s="124">
        <v>6770</v>
      </c>
      <c r="E252" s="124">
        <v>6670</v>
      </c>
      <c r="F252" s="124">
        <v>6510</v>
      </c>
      <c r="V252" s="5"/>
      <c r="W252" s="14"/>
      <c r="Y252" s="137"/>
      <c r="Z252" s="137"/>
      <c r="AA252" s="137"/>
    </row>
    <row r="253" spans="1:27" x14ac:dyDescent="0.25">
      <c r="A253" s="13"/>
      <c r="B253" s="4"/>
      <c r="C253" s="26">
        <v>2028</v>
      </c>
      <c r="D253" s="124">
        <v>6980</v>
      </c>
      <c r="E253" s="124">
        <v>6870</v>
      </c>
      <c r="F253" s="124">
        <v>6620</v>
      </c>
      <c r="V253" s="5"/>
      <c r="W253" s="14"/>
      <c r="Y253" s="137"/>
      <c r="Z253" s="137"/>
      <c r="AA253" s="137"/>
    </row>
    <row r="254" spans="1:27" x14ac:dyDescent="0.25">
      <c r="A254" s="13"/>
      <c r="B254" s="4"/>
      <c r="C254" s="26">
        <v>2029</v>
      </c>
      <c r="D254" s="124">
        <v>7190</v>
      </c>
      <c r="E254" s="124">
        <v>7060</v>
      </c>
      <c r="F254" s="124">
        <v>6720</v>
      </c>
      <c r="V254" s="5"/>
      <c r="W254" s="14"/>
      <c r="Y254" s="137"/>
      <c r="Z254" s="137"/>
      <c r="AA254" s="137"/>
    </row>
    <row r="255" spans="1:27" x14ac:dyDescent="0.25">
      <c r="A255" s="13"/>
      <c r="B255" s="4"/>
      <c r="C255" s="26">
        <v>2030</v>
      </c>
      <c r="D255" s="124">
        <v>7420</v>
      </c>
      <c r="E255" s="124">
        <v>7270</v>
      </c>
      <c r="F255" s="124">
        <v>6850</v>
      </c>
      <c r="V255" s="5"/>
      <c r="W255" s="14"/>
      <c r="Y255" s="137"/>
      <c r="Z255" s="137"/>
      <c r="AA255" s="137"/>
    </row>
    <row r="256" spans="1:27" x14ac:dyDescent="0.25">
      <c r="A256" s="13"/>
      <c r="B256" s="4"/>
      <c r="C256" s="26">
        <v>2031</v>
      </c>
      <c r="D256" s="124">
        <v>7680</v>
      </c>
      <c r="E256" s="124">
        <v>7530</v>
      </c>
      <c r="F256" s="124">
        <v>7010</v>
      </c>
      <c r="V256" s="5"/>
      <c r="W256" s="14"/>
      <c r="Y256" s="137"/>
      <c r="Z256" s="137"/>
      <c r="AA256" s="137"/>
    </row>
    <row r="257" spans="1:27" x14ac:dyDescent="0.25">
      <c r="A257" s="13"/>
      <c r="B257" s="4"/>
      <c r="C257" s="26">
        <v>2032</v>
      </c>
      <c r="D257" s="124">
        <v>7950</v>
      </c>
      <c r="E257" s="124">
        <v>7800</v>
      </c>
      <c r="F257" s="124">
        <v>7170</v>
      </c>
      <c r="V257" s="5"/>
      <c r="W257" s="14"/>
      <c r="Y257" s="137"/>
      <c r="Z257" s="137"/>
      <c r="AA257" s="137"/>
    </row>
    <row r="258" spans="1:27" x14ac:dyDescent="0.25">
      <c r="A258" s="13"/>
      <c r="B258" s="4"/>
      <c r="W258" s="93"/>
      <c r="Y258" s="137"/>
      <c r="Z258" s="137"/>
      <c r="AA258" s="137"/>
    </row>
    <row r="259" spans="1:27" x14ac:dyDescent="0.25">
      <c r="A259" s="13"/>
      <c r="B259" s="4"/>
      <c r="W259" s="93"/>
      <c r="Y259" s="137"/>
      <c r="Z259" s="137"/>
      <c r="AA259" s="137"/>
    </row>
    <row r="260" spans="1:27" x14ac:dyDescent="0.25">
      <c r="A260" s="13"/>
      <c r="W260" s="93"/>
      <c r="Y260" s="137"/>
      <c r="Z260" s="137"/>
      <c r="AA260" s="137"/>
    </row>
    <row r="261" spans="1:27" x14ac:dyDescent="0.25">
      <c r="A261" s="13"/>
      <c r="B261" s="4"/>
      <c r="W261" s="93"/>
    </row>
    <row r="262" spans="1:27" ht="21" x14ac:dyDescent="0.35">
      <c r="A262" s="13"/>
      <c r="B262" s="33" t="s">
        <v>135</v>
      </c>
      <c r="C262" s="34"/>
      <c r="D262" s="34"/>
      <c r="E262" s="34"/>
      <c r="F262" s="34"/>
      <c r="G262" s="34"/>
      <c r="H262" s="34"/>
      <c r="I262" s="34"/>
      <c r="J262" s="34"/>
      <c r="K262" s="34"/>
      <c r="L262" s="34"/>
      <c r="M262" s="34"/>
      <c r="N262" s="34"/>
      <c r="O262" s="34"/>
      <c r="P262" s="34"/>
      <c r="Q262" s="34"/>
      <c r="R262" s="34"/>
      <c r="S262" s="34"/>
      <c r="T262" s="34"/>
      <c r="U262" s="34"/>
      <c r="V262" s="35"/>
      <c r="W262" s="14"/>
    </row>
    <row r="263" spans="1:27" x14ac:dyDescent="0.25">
      <c r="A263" s="13"/>
      <c r="B263" s="30"/>
      <c r="C263" s="31"/>
      <c r="D263" s="31"/>
      <c r="E263" s="31"/>
      <c r="F263" s="31"/>
      <c r="G263" s="31"/>
      <c r="H263" s="31"/>
      <c r="I263" s="31"/>
      <c r="J263" s="31"/>
      <c r="K263" s="31"/>
      <c r="L263" s="31"/>
      <c r="M263" s="31"/>
      <c r="N263" s="31"/>
      <c r="O263" s="31"/>
      <c r="P263" s="31"/>
      <c r="Q263" s="31"/>
      <c r="R263" s="31"/>
      <c r="S263" s="31"/>
      <c r="T263" s="31"/>
      <c r="U263" s="31"/>
      <c r="V263" s="32"/>
      <c r="W263" s="14"/>
    </row>
    <row r="264" spans="1:27" x14ac:dyDescent="0.25">
      <c r="A264" s="13"/>
      <c r="B264" s="213" t="s">
        <v>615</v>
      </c>
      <c r="C264" s="214"/>
      <c r="D264" s="214"/>
      <c r="E264" s="214"/>
      <c r="F264" s="214"/>
      <c r="G264" s="214"/>
      <c r="H264" s="214"/>
      <c r="I264" s="214"/>
      <c r="J264" s="214"/>
      <c r="K264" s="214"/>
      <c r="L264" s="214"/>
      <c r="M264" s="214"/>
      <c r="N264" s="214"/>
      <c r="O264" s="214"/>
      <c r="P264" s="214"/>
      <c r="Q264" s="214"/>
      <c r="R264" s="214"/>
      <c r="S264" s="214"/>
      <c r="T264" s="214"/>
      <c r="U264" s="214"/>
      <c r="V264" s="215"/>
      <c r="W264" s="14"/>
    </row>
    <row r="265" spans="1:27" x14ac:dyDescent="0.25">
      <c r="A265" s="13"/>
      <c r="B265" s="216"/>
      <c r="C265" s="217"/>
      <c r="D265" s="217"/>
      <c r="E265" s="217"/>
      <c r="F265" s="217"/>
      <c r="G265" s="217"/>
      <c r="H265" s="217"/>
      <c r="I265" s="217"/>
      <c r="J265" s="217"/>
      <c r="K265" s="217"/>
      <c r="L265" s="217"/>
      <c r="M265" s="217"/>
      <c r="N265" s="217"/>
      <c r="O265" s="217"/>
      <c r="P265" s="217"/>
      <c r="Q265" s="217"/>
      <c r="R265" s="217"/>
      <c r="S265" s="217"/>
      <c r="T265" s="217"/>
      <c r="U265" s="217"/>
      <c r="V265" s="218"/>
      <c r="W265" s="14"/>
    </row>
    <row r="266" spans="1:27" x14ac:dyDescent="0.25">
      <c r="A266" s="13"/>
      <c r="B266" s="4"/>
      <c r="V266" s="5"/>
      <c r="W266" s="14"/>
    </row>
    <row r="267" spans="1:27" x14ac:dyDescent="0.25">
      <c r="A267" s="13"/>
      <c r="B267" s="4"/>
      <c r="D267" s="219" t="s">
        <v>391</v>
      </c>
      <c r="E267" s="221" t="s">
        <v>716</v>
      </c>
      <c r="F267" s="222"/>
      <c r="G267" s="223"/>
      <c r="H267" s="221" t="s">
        <v>745</v>
      </c>
      <c r="I267" s="222"/>
      <c r="J267" s="223"/>
      <c r="V267" s="5"/>
      <c r="W267" s="14"/>
    </row>
    <row r="268" spans="1:27" x14ac:dyDescent="0.25">
      <c r="A268" s="13"/>
      <c r="B268" s="4"/>
      <c r="C268" s="49" t="s">
        <v>2</v>
      </c>
      <c r="D268" s="220"/>
      <c r="E268" s="26" t="s">
        <v>95</v>
      </c>
      <c r="F268" s="26" t="s">
        <v>105</v>
      </c>
      <c r="G268" s="26" t="s">
        <v>96</v>
      </c>
      <c r="H268" s="26" t="s">
        <v>95</v>
      </c>
      <c r="I268" s="26" t="s">
        <v>105</v>
      </c>
      <c r="J268" s="26" t="s">
        <v>96</v>
      </c>
      <c r="V268" s="5"/>
      <c r="W268" s="14"/>
    </row>
    <row r="269" spans="1:27" x14ac:dyDescent="0.25">
      <c r="A269" s="13"/>
      <c r="B269" s="4"/>
      <c r="C269" s="29">
        <v>2016</v>
      </c>
      <c r="D269" s="123">
        <v>4903</v>
      </c>
      <c r="E269" s="123"/>
      <c r="F269" s="123"/>
      <c r="G269" s="123"/>
      <c r="H269" s="123"/>
      <c r="I269" s="123"/>
      <c r="J269" s="123"/>
      <c r="V269" s="5"/>
      <c r="W269" s="14"/>
    </row>
    <row r="270" spans="1:27" x14ac:dyDescent="0.25">
      <c r="A270" s="13"/>
      <c r="B270" s="4"/>
      <c r="C270" s="29">
        <v>2017</v>
      </c>
      <c r="D270" s="123">
        <v>5017</v>
      </c>
      <c r="E270" s="123"/>
      <c r="F270" s="123"/>
      <c r="G270" s="123"/>
      <c r="H270" s="123"/>
      <c r="I270" s="123"/>
      <c r="J270" s="123"/>
      <c r="V270" s="5"/>
      <c r="W270" s="14"/>
    </row>
    <row r="271" spans="1:27" x14ac:dyDescent="0.25">
      <c r="A271" s="13"/>
      <c r="B271" s="4"/>
      <c r="C271" s="29">
        <v>2018</v>
      </c>
      <c r="D271" s="123">
        <v>5126</v>
      </c>
      <c r="E271" s="123"/>
      <c r="F271" s="123"/>
      <c r="G271" s="123"/>
      <c r="H271" s="123"/>
      <c r="I271" s="123"/>
      <c r="J271" s="123"/>
      <c r="V271" s="5"/>
      <c r="W271" s="14"/>
    </row>
    <row r="272" spans="1:27" x14ac:dyDescent="0.25">
      <c r="A272" s="13"/>
      <c r="B272" s="4"/>
      <c r="C272" s="29">
        <v>2019</v>
      </c>
      <c r="D272" s="123">
        <v>5112</v>
      </c>
      <c r="E272" s="123"/>
      <c r="F272" s="123"/>
      <c r="G272" s="123"/>
      <c r="H272" s="123"/>
      <c r="I272" s="123"/>
      <c r="J272" s="123"/>
      <c r="V272" s="5"/>
      <c r="W272" s="14"/>
    </row>
    <row r="273" spans="1:32" x14ac:dyDescent="0.25">
      <c r="A273" s="13"/>
      <c r="B273" s="4"/>
      <c r="C273" s="29">
        <v>2020</v>
      </c>
      <c r="D273" s="123">
        <v>5341</v>
      </c>
      <c r="E273" s="123"/>
      <c r="F273" s="123"/>
      <c r="G273" s="123"/>
      <c r="H273" s="123"/>
      <c r="I273" s="123"/>
      <c r="J273" s="123"/>
      <c r="V273" s="5"/>
      <c r="W273" s="14"/>
    </row>
    <row r="274" spans="1:32" x14ac:dyDescent="0.25">
      <c r="A274" s="13"/>
      <c r="B274" s="4"/>
      <c r="C274" s="29">
        <v>2021</v>
      </c>
      <c r="D274" s="123">
        <v>5507</v>
      </c>
      <c r="E274" s="123"/>
      <c r="F274" s="123"/>
      <c r="G274" s="123"/>
      <c r="H274" s="123">
        <v>5530</v>
      </c>
      <c r="I274" s="123">
        <v>5530</v>
      </c>
      <c r="J274" s="123">
        <v>5530</v>
      </c>
      <c r="V274" s="5"/>
      <c r="W274" s="14"/>
      <c r="Y274" s="137"/>
      <c r="Z274" s="137"/>
      <c r="AA274" s="137"/>
      <c r="AB274" s="137"/>
      <c r="AC274" s="137"/>
      <c r="AD274" s="137"/>
      <c r="AE274" s="137"/>
      <c r="AF274" s="137"/>
    </row>
    <row r="275" spans="1:32" x14ac:dyDescent="0.25">
      <c r="A275" s="13"/>
      <c r="B275" s="4"/>
      <c r="C275" s="29">
        <v>2022</v>
      </c>
      <c r="D275" s="124">
        <v>5474</v>
      </c>
      <c r="E275" s="123">
        <v>5474</v>
      </c>
      <c r="F275" s="123">
        <v>5474</v>
      </c>
      <c r="G275" s="123">
        <v>5474</v>
      </c>
      <c r="H275" s="124">
        <v>5580</v>
      </c>
      <c r="I275" s="124">
        <v>5730</v>
      </c>
      <c r="J275" s="124">
        <v>5910</v>
      </c>
      <c r="V275" s="5"/>
      <c r="W275" s="14"/>
      <c r="Y275" s="137"/>
      <c r="Z275" s="137"/>
      <c r="AA275" s="137"/>
      <c r="AB275" s="137"/>
      <c r="AC275" s="137"/>
      <c r="AD275" s="137"/>
      <c r="AE275" s="137"/>
      <c r="AF275" s="137"/>
    </row>
    <row r="276" spans="1:32" x14ac:dyDescent="0.25">
      <c r="A276" s="13"/>
      <c r="B276" s="4"/>
      <c r="C276" s="29">
        <v>2023</v>
      </c>
      <c r="D276" s="124"/>
      <c r="E276" s="124">
        <v>5480</v>
      </c>
      <c r="F276" s="124">
        <v>5740</v>
      </c>
      <c r="G276" s="124">
        <v>5930</v>
      </c>
      <c r="H276" s="124">
        <v>5680</v>
      </c>
      <c r="I276" s="124">
        <v>5990</v>
      </c>
      <c r="J276" s="124">
        <v>6190</v>
      </c>
      <c r="V276" s="5"/>
      <c r="W276" s="14"/>
      <c r="Y276" s="137"/>
      <c r="Z276" s="137"/>
      <c r="AA276" s="137"/>
      <c r="AB276" s="137"/>
      <c r="AC276" s="137"/>
      <c r="AD276" s="137"/>
      <c r="AE276" s="137"/>
      <c r="AF276" s="137"/>
    </row>
    <row r="277" spans="1:32" x14ac:dyDescent="0.25">
      <c r="A277" s="13"/>
      <c r="B277" s="4"/>
      <c r="C277" s="29">
        <v>2024</v>
      </c>
      <c r="D277" s="124"/>
      <c r="E277" s="124">
        <v>5530</v>
      </c>
      <c r="F277" s="124">
        <v>5900</v>
      </c>
      <c r="G277" s="124">
        <v>6240</v>
      </c>
      <c r="H277" s="124">
        <v>5780</v>
      </c>
      <c r="I277" s="124">
        <v>6250</v>
      </c>
      <c r="J277" s="124">
        <v>6540</v>
      </c>
      <c r="V277" s="5"/>
      <c r="W277" s="14"/>
      <c r="Y277" s="137"/>
      <c r="Z277" s="137"/>
      <c r="AA277" s="137"/>
      <c r="AB277" s="137"/>
      <c r="AC277" s="137"/>
      <c r="AD277" s="137"/>
      <c r="AE277" s="137"/>
      <c r="AF277" s="137"/>
    </row>
    <row r="278" spans="1:32" ht="14.45" customHeight="1" x14ac:dyDescent="0.25">
      <c r="A278" s="13"/>
      <c r="B278" s="4"/>
      <c r="C278" s="29">
        <v>2025</v>
      </c>
      <c r="D278" s="124"/>
      <c r="E278" s="124">
        <v>5580</v>
      </c>
      <c r="F278" s="124">
        <v>6070</v>
      </c>
      <c r="G278" s="124">
        <v>6490</v>
      </c>
      <c r="H278" s="124">
        <v>5810</v>
      </c>
      <c r="I278" s="124">
        <v>6400</v>
      </c>
      <c r="J278" s="124">
        <v>6710</v>
      </c>
      <c r="V278" s="5"/>
      <c r="W278" s="14"/>
      <c r="Y278" s="137"/>
      <c r="Z278" s="137"/>
      <c r="AA278" s="137"/>
      <c r="AB278" s="137"/>
      <c r="AC278" s="137"/>
      <c r="AD278" s="137"/>
      <c r="AE278" s="137"/>
      <c r="AF278" s="137"/>
    </row>
    <row r="279" spans="1:32" x14ac:dyDescent="0.25">
      <c r="A279" s="13"/>
      <c r="B279" s="4"/>
      <c r="C279" s="29">
        <v>2026</v>
      </c>
      <c r="D279" s="124"/>
      <c r="E279" s="124">
        <v>5650</v>
      </c>
      <c r="F279" s="124">
        <v>6250</v>
      </c>
      <c r="G279" s="124">
        <v>6750</v>
      </c>
      <c r="H279" s="124">
        <v>5820</v>
      </c>
      <c r="I279" s="124">
        <v>6450</v>
      </c>
      <c r="J279" s="124">
        <v>6860</v>
      </c>
      <c r="V279" s="5"/>
      <c r="W279" s="14"/>
      <c r="Y279" s="137"/>
      <c r="Z279" s="137"/>
      <c r="AA279" s="137"/>
      <c r="AB279" s="137"/>
      <c r="AC279" s="137"/>
      <c r="AD279" s="137"/>
      <c r="AE279" s="137"/>
      <c r="AF279" s="137"/>
    </row>
    <row r="280" spans="1:32" x14ac:dyDescent="0.25">
      <c r="A280" s="13"/>
      <c r="B280" s="4"/>
      <c r="C280" s="29">
        <v>2027</v>
      </c>
      <c r="D280" s="124"/>
      <c r="E280" s="124">
        <v>5720</v>
      </c>
      <c r="F280" s="124">
        <v>6380</v>
      </c>
      <c r="G280" s="124">
        <v>7010</v>
      </c>
      <c r="H280" s="124">
        <v>5860</v>
      </c>
      <c r="I280" s="124">
        <v>6570</v>
      </c>
      <c r="J280" s="124">
        <v>7040</v>
      </c>
      <c r="V280" s="5"/>
      <c r="W280" s="14"/>
      <c r="Y280" s="137"/>
      <c r="Z280" s="137"/>
      <c r="AA280" s="137"/>
      <c r="AB280" s="137"/>
      <c r="AC280" s="137"/>
      <c r="AD280" s="137"/>
      <c r="AE280" s="137"/>
      <c r="AF280" s="137"/>
    </row>
    <row r="281" spans="1:32" x14ac:dyDescent="0.25">
      <c r="A281" s="13"/>
      <c r="B281" s="4"/>
      <c r="C281" s="29">
        <v>2028</v>
      </c>
      <c r="D281" s="124"/>
      <c r="E281" s="124">
        <v>5760</v>
      </c>
      <c r="F281" s="124">
        <v>6500</v>
      </c>
      <c r="G281" s="124">
        <v>7170</v>
      </c>
      <c r="H281" s="124">
        <v>5890</v>
      </c>
      <c r="I281" s="124">
        <v>6680</v>
      </c>
      <c r="J281" s="124">
        <v>7190</v>
      </c>
      <c r="V281" s="5"/>
      <c r="W281" s="14"/>
      <c r="Y281" s="137"/>
      <c r="Z281" s="137"/>
      <c r="AA281" s="137"/>
      <c r="AB281" s="137"/>
      <c r="AC281" s="137"/>
      <c r="AD281" s="137"/>
      <c r="AE281" s="137"/>
      <c r="AF281" s="137"/>
    </row>
    <row r="282" spans="1:32" x14ac:dyDescent="0.25">
      <c r="A282" s="13"/>
      <c r="B282" s="4"/>
      <c r="C282" s="29">
        <v>2029</v>
      </c>
      <c r="D282" s="124"/>
      <c r="E282" s="124">
        <v>5790</v>
      </c>
      <c r="F282" s="124">
        <v>6600</v>
      </c>
      <c r="G282" s="124">
        <v>7310</v>
      </c>
      <c r="H282" s="124">
        <v>5920</v>
      </c>
      <c r="I282" s="124">
        <v>6780</v>
      </c>
      <c r="J282" s="124">
        <v>7310</v>
      </c>
      <c r="V282" s="5"/>
      <c r="W282" s="14"/>
      <c r="Y282" s="137"/>
      <c r="Z282" s="137"/>
      <c r="AA282" s="137"/>
      <c r="AB282" s="137"/>
      <c r="AC282" s="137"/>
      <c r="AD282" s="137"/>
      <c r="AE282" s="137"/>
      <c r="AF282" s="137"/>
    </row>
    <row r="283" spans="1:32" x14ac:dyDescent="0.25">
      <c r="A283" s="13"/>
      <c r="B283" s="4"/>
      <c r="C283" s="29">
        <v>2030</v>
      </c>
      <c r="D283" s="124"/>
      <c r="E283" s="124">
        <v>5850</v>
      </c>
      <c r="F283" s="124">
        <v>6730</v>
      </c>
      <c r="G283" s="124">
        <v>7450</v>
      </c>
      <c r="H283" s="124">
        <v>5940</v>
      </c>
      <c r="I283" s="124">
        <v>6870</v>
      </c>
      <c r="J283" s="124">
        <v>7420</v>
      </c>
      <c r="V283" s="5"/>
      <c r="W283" s="14"/>
      <c r="Y283" s="137"/>
      <c r="Z283" s="137"/>
      <c r="AA283" s="137"/>
      <c r="AB283" s="137"/>
      <c r="AC283" s="137"/>
      <c r="AD283" s="137"/>
      <c r="AE283" s="137"/>
      <c r="AF283" s="137"/>
    </row>
    <row r="284" spans="1:32" x14ac:dyDescent="0.25">
      <c r="A284" s="13"/>
      <c r="B284" s="4"/>
      <c r="C284" s="29">
        <v>2031</v>
      </c>
      <c r="D284" s="124"/>
      <c r="E284" s="124">
        <v>5930</v>
      </c>
      <c r="F284" s="124">
        <v>6880</v>
      </c>
      <c r="G284" s="124">
        <v>7630</v>
      </c>
      <c r="H284" s="124">
        <v>5950</v>
      </c>
      <c r="I284" s="124">
        <v>6940</v>
      </c>
      <c r="J284" s="124">
        <v>7490</v>
      </c>
      <c r="V284" s="5"/>
      <c r="W284" s="14"/>
      <c r="Y284" s="137"/>
      <c r="Z284" s="137"/>
      <c r="AA284" s="137"/>
      <c r="AB284" s="137"/>
      <c r="AC284" s="137"/>
      <c r="AD284" s="137"/>
      <c r="AE284" s="137"/>
      <c r="AF284" s="137"/>
    </row>
    <row r="285" spans="1:32" x14ac:dyDescent="0.25">
      <c r="A285" s="13"/>
      <c r="B285" s="4"/>
      <c r="C285" s="29">
        <v>2032</v>
      </c>
      <c r="D285" s="124"/>
      <c r="E285" s="124">
        <v>6020</v>
      </c>
      <c r="F285" s="124">
        <v>7040</v>
      </c>
      <c r="G285" s="124">
        <v>7810</v>
      </c>
      <c r="H285" s="124"/>
      <c r="I285" s="124"/>
      <c r="J285" s="124"/>
      <c r="V285" s="5"/>
      <c r="W285" s="14"/>
      <c r="Y285" s="137"/>
      <c r="Z285" s="137"/>
      <c r="AA285" s="137"/>
      <c r="AB285" s="137"/>
      <c r="AC285" s="137"/>
      <c r="AD285" s="137"/>
      <c r="AE285" s="137"/>
      <c r="AF285" s="137"/>
    </row>
    <row r="286" spans="1:32" x14ac:dyDescent="0.25">
      <c r="A286" s="13"/>
      <c r="B286" s="4"/>
      <c r="V286" s="5"/>
      <c r="W286" s="14"/>
    </row>
    <row r="287" spans="1:32" x14ac:dyDescent="0.25">
      <c r="A287" s="13"/>
      <c r="B287" s="4"/>
      <c r="V287" s="5"/>
      <c r="W287" s="14"/>
    </row>
    <row r="288" spans="1:32" x14ac:dyDescent="0.25">
      <c r="A288" s="13"/>
      <c r="B288" s="213" t="s">
        <v>613</v>
      </c>
      <c r="C288" s="214"/>
      <c r="D288" s="214"/>
      <c r="E288" s="214"/>
      <c r="F288" s="214"/>
      <c r="G288" s="214"/>
      <c r="H288" s="214"/>
      <c r="I288" s="214"/>
      <c r="J288" s="214"/>
      <c r="K288" s="214"/>
      <c r="L288" s="214"/>
      <c r="M288" s="214"/>
      <c r="N288" s="214"/>
      <c r="O288" s="214"/>
      <c r="P288" s="214"/>
      <c r="Q288" s="214"/>
      <c r="R288" s="214"/>
      <c r="S288" s="214"/>
      <c r="T288" s="214"/>
      <c r="U288" s="214"/>
      <c r="V288" s="215"/>
      <c r="W288" s="14"/>
    </row>
    <row r="289" spans="1:23" ht="14.45" customHeight="1" x14ac:dyDescent="0.25">
      <c r="A289" s="13"/>
      <c r="B289" s="216"/>
      <c r="C289" s="217"/>
      <c r="D289" s="217"/>
      <c r="E289" s="217"/>
      <c r="F289" s="217"/>
      <c r="G289" s="217"/>
      <c r="H289" s="217"/>
      <c r="I289" s="217"/>
      <c r="J289" s="217"/>
      <c r="K289" s="217"/>
      <c r="L289" s="217"/>
      <c r="M289" s="217"/>
      <c r="N289" s="217"/>
      <c r="O289" s="217"/>
      <c r="P289" s="217"/>
      <c r="Q289" s="217"/>
      <c r="R289" s="217"/>
      <c r="S289" s="217"/>
      <c r="T289" s="217"/>
      <c r="U289" s="217"/>
      <c r="V289" s="218"/>
      <c r="W289" s="14"/>
    </row>
    <row r="290" spans="1:23" x14ac:dyDescent="0.25">
      <c r="A290" s="13"/>
      <c r="B290" s="4"/>
      <c r="V290" s="5"/>
      <c r="W290" s="14"/>
    </row>
    <row r="291" spans="1:23" x14ac:dyDescent="0.25">
      <c r="A291" s="13"/>
      <c r="B291" s="4"/>
      <c r="C291" s="29"/>
      <c r="D291" s="29" t="s">
        <v>95</v>
      </c>
      <c r="E291" s="29" t="s">
        <v>105</v>
      </c>
      <c r="F291" s="29" t="s">
        <v>96</v>
      </c>
      <c r="V291" s="5"/>
      <c r="W291" s="14"/>
    </row>
    <row r="292" spans="1:23" ht="45.75" thickBot="1" x14ac:dyDescent="0.3">
      <c r="A292" s="13"/>
      <c r="B292" s="4"/>
      <c r="C292" s="142" t="s">
        <v>503</v>
      </c>
      <c r="D292" s="143" t="s">
        <v>504</v>
      </c>
      <c r="E292" s="143" t="s">
        <v>505</v>
      </c>
      <c r="F292" s="143" t="s">
        <v>506</v>
      </c>
      <c r="V292" s="5"/>
      <c r="W292" s="14"/>
    </row>
    <row r="293" spans="1:23" ht="60.75" thickBot="1" x14ac:dyDescent="0.3">
      <c r="A293" s="13"/>
      <c r="B293" s="4"/>
      <c r="C293" s="142" t="s">
        <v>507</v>
      </c>
      <c r="D293" s="143" t="s">
        <v>504</v>
      </c>
      <c r="E293" s="143" t="s">
        <v>505</v>
      </c>
      <c r="F293" s="143" t="s">
        <v>506</v>
      </c>
      <c r="V293" s="5"/>
      <c r="W293" s="14"/>
    </row>
    <row r="294" spans="1:23" ht="60.75" thickBot="1" x14ac:dyDescent="0.3">
      <c r="A294" s="13"/>
      <c r="B294" s="4"/>
      <c r="C294" s="142" t="s">
        <v>508</v>
      </c>
      <c r="D294" s="143" t="s">
        <v>509</v>
      </c>
      <c r="E294" s="143" t="s">
        <v>510</v>
      </c>
      <c r="F294" s="143" t="s">
        <v>511</v>
      </c>
      <c r="V294" s="5"/>
      <c r="W294" s="14"/>
    </row>
    <row r="295" spans="1:23" ht="45.75" thickBot="1" x14ac:dyDescent="0.3">
      <c r="A295" s="13"/>
      <c r="B295" s="4"/>
      <c r="C295" s="142" t="s">
        <v>512</v>
      </c>
      <c r="D295" s="143" t="s">
        <v>513</v>
      </c>
      <c r="E295" s="143" t="s">
        <v>514</v>
      </c>
      <c r="F295" s="143" t="s">
        <v>515</v>
      </c>
      <c r="V295" s="5"/>
      <c r="W295" s="14"/>
    </row>
    <row r="296" spans="1:23" x14ac:dyDescent="0.25">
      <c r="A296" s="13"/>
      <c r="B296" s="4"/>
      <c r="V296" s="5"/>
      <c r="W296" s="14"/>
    </row>
    <row r="297" spans="1:23" x14ac:dyDescent="0.25">
      <c r="A297" s="13"/>
      <c r="B297" s="4"/>
      <c r="V297" s="5"/>
      <c r="W297" s="14"/>
    </row>
    <row r="298" spans="1:23" ht="21.6" customHeight="1" x14ac:dyDescent="0.25">
      <c r="A298" s="13"/>
      <c r="B298" s="213" t="s">
        <v>614</v>
      </c>
      <c r="C298" s="214"/>
      <c r="D298" s="214"/>
      <c r="E298" s="214"/>
      <c r="F298" s="214"/>
      <c r="G298" s="214"/>
      <c r="H298" s="214"/>
      <c r="I298" s="214"/>
      <c r="J298" s="214"/>
      <c r="K298" s="214"/>
      <c r="L298" s="214"/>
      <c r="M298" s="214"/>
      <c r="N298" s="214"/>
      <c r="O298" s="214"/>
      <c r="P298" s="214"/>
      <c r="Q298" s="214"/>
      <c r="R298" s="214"/>
      <c r="S298" s="214"/>
      <c r="T298" s="214"/>
      <c r="U298" s="214"/>
      <c r="V298" s="215"/>
      <c r="W298" s="14"/>
    </row>
    <row r="299" spans="1:23" x14ac:dyDescent="0.25">
      <c r="A299" s="13"/>
      <c r="B299" s="216"/>
      <c r="C299" s="217"/>
      <c r="D299" s="217"/>
      <c r="E299" s="217"/>
      <c r="F299" s="217"/>
      <c r="G299" s="217"/>
      <c r="H299" s="217"/>
      <c r="I299" s="217"/>
      <c r="J299" s="217"/>
      <c r="K299" s="217"/>
      <c r="L299" s="217"/>
      <c r="M299" s="217"/>
      <c r="N299" s="217"/>
      <c r="O299" s="217"/>
      <c r="P299" s="217"/>
      <c r="Q299" s="217"/>
      <c r="R299" s="217"/>
      <c r="S299" s="217"/>
      <c r="T299" s="217"/>
      <c r="U299" s="217"/>
      <c r="V299" s="218"/>
      <c r="W299" s="14"/>
    </row>
    <row r="300" spans="1:23" x14ac:dyDescent="0.25">
      <c r="A300" s="13"/>
      <c r="B300" s="4"/>
      <c r="V300" s="5"/>
      <c r="W300" s="14"/>
    </row>
    <row r="301" spans="1:23" ht="14.45" customHeight="1" x14ac:dyDescent="0.25">
      <c r="A301" s="13"/>
      <c r="B301" s="4"/>
      <c r="D301" s="219" t="s">
        <v>391</v>
      </c>
      <c r="E301" s="221" t="s">
        <v>716</v>
      </c>
      <c r="F301" s="222"/>
      <c r="G301" s="223"/>
      <c r="H301" s="231"/>
      <c r="I301" s="232"/>
      <c r="J301" s="232"/>
      <c r="V301" s="5"/>
      <c r="W301" s="14"/>
    </row>
    <row r="302" spans="1:23" x14ac:dyDescent="0.25">
      <c r="A302" s="13"/>
      <c r="B302" s="4"/>
      <c r="C302" s="49" t="s">
        <v>2</v>
      </c>
      <c r="D302" s="220"/>
      <c r="E302" s="26" t="s">
        <v>95</v>
      </c>
      <c r="F302" s="26" t="s">
        <v>105</v>
      </c>
      <c r="G302" s="26" t="s">
        <v>96</v>
      </c>
      <c r="V302" s="5"/>
      <c r="W302" s="14"/>
    </row>
    <row r="303" spans="1:23" x14ac:dyDescent="0.25">
      <c r="A303" s="13"/>
      <c r="B303" s="4"/>
      <c r="C303" s="29">
        <v>2011</v>
      </c>
      <c r="D303" s="123">
        <v>4995</v>
      </c>
      <c r="E303" s="123"/>
      <c r="F303" s="123"/>
      <c r="G303" s="123"/>
      <c r="H303" s="62"/>
      <c r="V303" s="5"/>
      <c r="W303" s="14"/>
    </row>
    <row r="304" spans="1:23" x14ac:dyDescent="0.25">
      <c r="A304" s="13"/>
      <c r="B304" s="4"/>
      <c r="C304" s="29">
        <v>2012</v>
      </c>
      <c r="D304" s="123">
        <v>4900</v>
      </c>
      <c r="E304" s="123"/>
      <c r="F304" s="123"/>
      <c r="G304" s="123"/>
      <c r="H304" s="62"/>
      <c r="V304" s="5"/>
      <c r="W304" s="14"/>
    </row>
    <row r="305" spans="1:30" x14ac:dyDescent="0.25">
      <c r="A305" s="13"/>
      <c r="B305" s="4"/>
      <c r="C305" s="29">
        <v>2013</v>
      </c>
      <c r="D305" s="123">
        <v>4911</v>
      </c>
      <c r="E305" s="123"/>
      <c r="F305" s="123"/>
      <c r="G305" s="123"/>
      <c r="H305" s="62"/>
      <c r="V305" s="5"/>
      <c r="W305" s="14"/>
    </row>
    <row r="306" spans="1:30" x14ac:dyDescent="0.25">
      <c r="A306" s="13"/>
      <c r="B306" s="4"/>
      <c r="C306" s="29">
        <v>2014</v>
      </c>
      <c r="D306" s="123">
        <v>4937</v>
      </c>
      <c r="E306" s="123"/>
      <c r="F306" s="123"/>
      <c r="G306" s="123"/>
      <c r="H306" s="62"/>
      <c r="V306" s="5"/>
      <c r="W306" s="14"/>
    </row>
    <row r="307" spans="1:30" x14ac:dyDescent="0.25">
      <c r="A307" s="13"/>
      <c r="B307" s="4"/>
      <c r="C307" s="29">
        <v>2015</v>
      </c>
      <c r="D307" s="123">
        <v>4995</v>
      </c>
      <c r="E307" s="123"/>
      <c r="F307" s="123"/>
      <c r="G307" s="123"/>
      <c r="H307" s="62"/>
      <c r="V307" s="5"/>
      <c r="W307" s="14"/>
    </row>
    <row r="308" spans="1:30" x14ac:dyDescent="0.25">
      <c r="A308" s="13"/>
      <c r="B308" s="4"/>
      <c r="C308" s="29">
        <v>2016</v>
      </c>
      <c r="D308" s="123">
        <v>4780</v>
      </c>
      <c r="E308" s="124"/>
      <c r="F308" s="124"/>
      <c r="G308" s="124"/>
      <c r="H308" s="62"/>
      <c r="V308" s="5"/>
      <c r="W308" s="14"/>
    </row>
    <row r="309" spans="1:30" x14ac:dyDescent="0.25">
      <c r="A309" s="13"/>
      <c r="B309" s="4"/>
      <c r="C309" s="29">
        <v>2017</v>
      </c>
      <c r="D309" s="124">
        <v>4821</v>
      </c>
      <c r="E309" s="124"/>
      <c r="F309" s="124"/>
      <c r="G309" s="124"/>
      <c r="H309" s="62"/>
      <c r="V309" s="5"/>
      <c r="W309" s="14"/>
    </row>
    <row r="310" spans="1:30" x14ac:dyDescent="0.25">
      <c r="A310" s="13"/>
      <c r="B310" s="4"/>
      <c r="C310" s="29">
        <v>2018</v>
      </c>
      <c r="D310" s="124">
        <v>4800</v>
      </c>
      <c r="E310" s="124"/>
      <c r="F310" s="124"/>
      <c r="G310" s="124"/>
      <c r="H310" s="62"/>
      <c r="V310" s="5"/>
      <c r="W310" s="14"/>
    </row>
    <row r="311" spans="1:30" x14ac:dyDescent="0.25">
      <c r="A311" s="13"/>
      <c r="B311" s="4"/>
      <c r="C311" s="29">
        <v>2019</v>
      </c>
      <c r="D311" s="124">
        <v>4708</v>
      </c>
      <c r="E311" s="124"/>
      <c r="F311" s="124"/>
      <c r="G311" s="124"/>
      <c r="H311" s="62"/>
      <c r="V311" s="5"/>
      <c r="W311" s="14"/>
    </row>
    <row r="312" spans="1:30" x14ac:dyDescent="0.25">
      <c r="A312" s="13"/>
      <c r="B312" s="4"/>
      <c r="C312" s="29">
        <v>2020</v>
      </c>
      <c r="D312" s="124">
        <v>4816</v>
      </c>
      <c r="E312" s="124"/>
      <c r="F312" s="124"/>
      <c r="G312" s="124"/>
      <c r="H312" s="62"/>
      <c r="V312" s="5"/>
      <c r="W312" s="14"/>
    </row>
    <row r="313" spans="1:30" x14ac:dyDescent="0.25">
      <c r="A313" s="13"/>
      <c r="B313" s="4"/>
      <c r="C313" s="29">
        <v>2021</v>
      </c>
      <c r="D313" s="124">
        <v>4870</v>
      </c>
      <c r="E313" s="124"/>
      <c r="F313" s="124"/>
      <c r="G313" s="124"/>
      <c r="H313" s="62"/>
      <c r="V313" s="5"/>
      <c r="W313" s="14"/>
    </row>
    <row r="314" spans="1:30" x14ac:dyDescent="0.25">
      <c r="A314" s="13"/>
      <c r="B314" s="4"/>
      <c r="C314" s="29">
        <v>2022</v>
      </c>
      <c r="D314" s="124">
        <v>4676</v>
      </c>
      <c r="E314" s="124">
        <v>4676</v>
      </c>
      <c r="F314" s="124">
        <v>4676</v>
      </c>
      <c r="G314" s="124">
        <v>4676</v>
      </c>
      <c r="H314" s="62"/>
      <c r="V314" s="5"/>
      <c r="W314" s="14"/>
      <c r="AA314" s="137"/>
      <c r="AB314" s="137"/>
      <c r="AC314" s="137"/>
      <c r="AD314" s="137"/>
    </row>
    <row r="315" spans="1:30" x14ac:dyDescent="0.25">
      <c r="A315" s="13"/>
      <c r="B315" s="4"/>
      <c r="C315" s="29">
        <v>2023</v>
      </c>
      <c r="D315" s="124"/>
      <c r="E315" s="124">
        <v>4610</v>
      </c>
      <c r="F315" s="124">
        <v>4760</v>
      </c>
      <c r="G315" s="124">
        <v>4860</v>
      </c>
      <c r="H315" s="62"/>
      <c r="V315" s="5"/>
      <c r="W315" s="14"/>
      <c r="AA315" s="137"/>
      <c r="AB315" s="137"/>
      <c r="AC315" s="137"/>
      <c r="AD315" s="137"/>
    </row>
    <row r="316" spans="1:30" x14ac:dyDescent="0.25">
      <c r="A316" s="13"/>
      <c r="B316" s="4"/>
      <c r="C316" s="29">
        <v>2024</v>
      </c>
      <c r="D316" s="124"/>
      <c r="E316" s="124">
        <v>4570</v>
      </c>
      <c r="F316" s="124">
        <v>4740</v>
      </c>
      <c r="G316" s="124">
        <v>4860</v>
      </c>
      <c r="H316" s="62"/>
      <c r="V316" s="5"/>
      <c r="W316" s="14"/>
      <c r="AA316" s="137"/>
      <c r="AB316" s="137"/>
      <c r="AC316" s="137"/>
      <c r="AD316" s="137"/>
    </row>
    <row r="317" spans="1:30" x14ac:dyDescent="0.25">
      <c r="A317" s="13"/>
      <c r="B317" s="4"/>
      <c r="C317" s="29">
        <v>2025</v>
      </c>
      <c r="D317" s="124"/>
      <c r="E317" s="124">
        <v>4530</v>
      </c>
      <c r="F317" s="124">
        <v>4720</v>
      </c>
      <c r="G317" s="124">
        <v>4850</v>
      </c>
      <c r="H317" s="62"/>
      <c r="V317" s="5"/>
      <c r="W317" s="14"/>
      <c r="AA317" s="137"/>
      <c r="AB317" s="137"/>
      <c r="AC317" s="137"/>
      <c r="AD317" s="137"/>
    </row>
    <row r="318" spans="1:30" x14ac:dyDescent="0.25">
      <c r="A318" s="13"/>
      <c r="B318" s="4"/>
      <c r="C318" s="29">
        <v>2026</v>
      </c>
      <c r="D318" s="124"/>
      <c r="E318" s="124">
        <v>4500</v>
      </c>
      <c r="F318" s="124">
        <v>4700</v>
      </c>
      <c r="G318" s="124">
        <v>4840</v>
      </c>
      <c r="H318" s="62"/>
      <c r="V318" s="5"/>
      <c r="W318" s="14"/>
      <c r="AA318" s="137"/>
      <c r="AB318" s="137"/>
      <c r="AC318" s="137"/>
      <c r="AD318" s="137"/>
    </row>
    <row r="319" spans="1:30" x14ac:dyDescent="0.25">
      <c r="A319" s="13"/>
      <c r="B319" s="4"/>
      <c r="C319" s="29">
        <v>2027</v>
      </c>
      <c r="D319" s="124"/>
      <c r="E319" s="124">
        <v>4460</v>
      </c>
      <c r="F319" s="124">
        <v>4680</v>
      </c>
      <c r="G319" s="124">
        <v>4830</v>
      </c>
      <c r="H319" s="62"/>
      <c r="V319" s="5"/>
      <c r="W319" s="14"/>
      <c r="AA319" s="137"/>
      <c r="AB319" s="137"/>
      <c r="AC319" s="137"/>
      <c r="AD319" s="137"/>
    </row>
    <row r="320" spans="1:30" x14ac:dyDescent="0.25">
      <c r="A320" s="13"/>
      <c r="B320" s="4"/>
      <c r="C320" s="29">
        <v>2028</v>
      </c>
      <c r="D320" s="124"/>
      <c r="E320" s="124">
        <v>4430</v>
      </c>
      <c r="F320" s="124">
        <v>4660</v>
      </c>
      <c r="G320" s="124">
        <v>4820</v>
      </c>
      <c r="H320" s="62"/>
      <c r="V320" s="5"/>
      <c r="W320" s="14"/>
      <c r="AA320" s="137"/>
      <c r="AB320" s="137"/>
      <c r="AC320" s="137"/>
      <c r="AD320" s="137"/>
    </row>
    <row r="321" spans="1:30" x14ac:dyDescent="0.25">
      <c r="A321" s="13"/>
      <c r="B321" s="4"/>
      <c r="C321" s="29">
        <v>2029</v>
      </c>
      <c r="D321" s="124"/>
      <c r="E321" s="124">
        <v>4390</v>
      </c>
      <c r="F321" s="124">
        <v>4640</v>
      </c>
      <c r="G321" s="124">
        <v>4810</v>
      </c>
      <c r="H321" s="62"/>
      <c r="V321" s="5"/>
      <c r="W321" s="14"/>
      <c r="AA321" s="137"/>
      <c r="AB321" s="137"/>
      <c r="AC321" s="137"/>
      <c r="AD321" s="137"/>
    </row>
    <row r="322" spans="1:30" x14ac:dyDescent="0.25">
      <c r="A322" s="13"/>
      <c r="B322" s="4"/>
      <c r="C322" s="29">
        <v>2030</v>
      </c>
      <c r="D322" s="124"/>
      <c r="E322" s="124">
        <v>4360</v>
      </c>
      <c r="F322" s="124">
        <v>4620</v>
      </c>
      <c r="G322" s="124">
        <v>4810</v>
      </c>
      <c r="H322" s="62"/>
      <c r="V322" s="5"/>
      <c r="W322" s="14"/>
      <c r="AA322" s="137"/>
      <c r="AB322" s="137"/>
      <c r="AC322" s="137"/>
      <c r="AD322" s="137"/>
    </row>
    <row r="323" spans="1:30" x14ac:dyDescent="0.25">
      <c r="A323" s="13"/>
      <c r="B323" s="4"/>
      <c r="C323" s="29">
        <v>2031</v>
      </c>
      <c r="D323" s="124"/>
      <c r="E323" s="124">
        <v>4340</v>
      </c>
      <c r="F323" s="124">
        <v>4620</v>
      </c>
      <c r="G323" s="124">
        <v>4820</v>
      </c>
      <c r="H323" s="62"/>
      <c r="V323" s="5"/>
      <c r="W323" s="14"/>
      <c r="AA323" s="137"/>
      <c r="AB323" s="137"/>
      <c r="AC323" s="137"/>
      <c r="AD323" s="137"/>
    </row>
    <row r="324" spans="1:30" x14ac:dyDescent="0.25">
      <c r="A324" s="13"/>
      <c r="B324" s="4"/>
      <c r="C324" s="29">
        <v>2032</v>
      </c>
      <c r="D324" s="124"/>
      <c r="E324" s="124">
        <v>4330</v>
      </c>
      <c r="F324" s="124">
        <v>4620</v>
      </c>
      <c r="G324" s="124">
        <v>4830</v>
      </c>
      <c r="H324" s="62"/>
      <c r="V324" s="5"/>
      <c r="W324" s="14"/>
      <c r="AA324" s="137"/>
      <c r="AB324" s="137"/>
      <c r="AC324" s="137"/>
      <c r="AD324" s="137"/>
    </row>
    <row r="325" spans="1:30" x14ac:dyDescent="0.25">
      <c r="A325" s="13"/>
      <c r="B325" s="4"/>
      <c r="V325" s="5"/>
      <c r="W325" s="14"/>
      <c r="AA325" s="137"/>
      <c r="AB325" s="137"/>
      <c r="AC325" s="137"/>
      <c r="AD325" s="137"/>
    </row>
    <row r="326" spans="1:30" x14ac:dyDescent="0.25">
      <c r="A326" s="13"/>
      <c r="B326" s="4"/>
      <c r="V326" s="5"/>
      <c r="W326" s="14"/>
      <c r="AA326" s="137"/>
      <c r="AB326" s="137"/>
      <c r="AC326" s="137"/>
      <c r="AD326" s="137"/>
    </row>
    <row r="327" spans="1:30" ht="21" x14ac:dyDescent="0.35">
      <c r="A327" s="13"/>
      <c r="B327" s="33" t="s">
        <v>389</v>
      </c>
      <c r="C327" s="34"/>
      <c r="D327" s="34"/>
      <c r="E327" s="34"/>
      <c r="F327" s="34"/>
      <c r="G327" s="34"/>
      <c r="H327" s="34"/>
      <c r="I327" s="34"/>
      <c r="J327" s="34"/>
      <c r="K327" s="34"/>
      <c r="L327" s="34"/>
      <c r="M327" s="34"/>
      <c r="N327" s="34"/>
      <c r="O327" s="34"/>
      <c r="P327" s="34"/>
      <c r="Q327" s="34"/>
      <c r="R327" s="34"/>
      <c r="S327" s="34"/>
      <c r="T327" s="34"/>
      <c r="U327" s="34"/>
      <c r="V327" s="35"/>
      <c r="W327" s="14"/>
    </row>
    <row r="328" spans="1:30" x14ac:dyDescent="0.25">
      <c r="A328" s="13"/>
      <c r="B328" s="4"/>
      <c r="V328" s="5"/>
      <c r="W328" s="14"/>
    </row>
    <row r="329" spans="1:30" x14ac:dyDescent="0.25">
      <c r="A329" s="13"/>
      <c r="B329" s="4"/>
      <c r="D329" s="219" t="s">
        <v>391</v>
      </c>
      <c r="E329" s="221" t="s">
        <v>716</v>
      </c>
      <c r="F329" s="222"/>
      <c r="G329" s="223"/>
      <c r="V329" s="5"/>
      <c r="W329" s="14"/>
    </row>
    <row r="330" spans="1:30" x14ac:dyDescent="0.25">
      <c r="A330" s="13"/>
      <c r="B330" s="4"/>
      <c r="C330" s="49" t="s">
        <v>2</v>
      </c>
      <c r="D330" s="220"/>
      <c r="E330" s="26" t="s">
        <v>95</v>
      </c>
      <c r="F330" s="26" t="s">
        <v>105</v>
      </c>
      <c r="G330" s="26" t="s">
        <v>96</v>
      </c>
      <c r="V330" s="5"/>
      <c r="W330" s="14"/>
    </row>
    <row r="331" spans="1:30" x14ac:dyDescent="0.25">
      <c r="A331" s="13"/>
      <c r="B331" s="4"/>
      <c r="C331" s="29">
        <v>2016</v>
      </c>
      <c r="D331" s="156">
        <v>134</v>
      </c>
      <c r="E331" s="156"/>
      <c r="F331" s="156"/>
      <c r="G331" s="156"/>
      <c r="V331" s="5"/>
      <c r="W331" s="14"/>
    </row>
    <row r="332" spans="1:30" x14ac:dyDescent="0.25">
      <c r="A332" s="13"/>
      <c r="B332" s="4"/>
      <c r="C332" s="29">
        <v>2017</v>
      </c>
      <c r="D332" s="156">
        <v>174</v>
      </c>
      <c r="E332" s="156"/>
      <c r="F332" s="156"/>
      <c r="G332" s="156"/>
      <c r="V332" s="5"/>
      <c r="W332" s="14"/>
    </row>
    <row r="333" spans="1:30" x14ac:dyDescent="0.25">
      <c r="A333" s="13"/>
      <c r="B333" s="4"/>
      <c r="C333" s="29">
        <v>2018</v>
      </c>
      <c r="D333" s="156">
        <v>256</v>
      </c>
      <c r="E333" s="156"/>
      <c r="F333" s="156"/>
      <c r="G333" s="156"/>
      <c r="V333" s="5"/>
      <c r="W333" s="14"/>
    </row>
    <row r="334" spans="1:30" x14ac:dyDescent="0.25">
      <c r="A334" s="13"/>
      <c r="B334" s="4"/>
      <c r="C334" s="29">
        <v>2019</v>
      </c>
      <c r="D334" s="156">
        <v>319</v>
      </c>
      <c r="E334" s="156"/>
      <c r="F334" s="156"/>
      <c r="G334" s="156"/>
      <c r="V334" s="5"/>
      <c r="W334" s="14"/>
    </row>
    <row r="335" spans="1:30" x14ac:dyDescent="0.25">
      <c r="A335" s="13"/>
      <c r="B335" s="4"/>
      <c r="C335" s="29">
        <v>2020</v>
      </c>
      <c r="D335" s="156">
        <v>410</v>
      </c>
      <c r="E335" s="156"/>
      <c r="F335" s="156"/>
      <c r="G335" s="156"/>
      <c r="V335" s="5"/>
      <c r="W335" s="14"/>
    </row>
    <row r="336" spans="1:30" x14ac:dyDescent="0.25">
      <c r="A336" s="13"/>
      <c r="B336" s="4"/>
      <c r="C336" s="29">
        <v>2021</v>
      </c>
      <c r="D336" s="156">
        <v>490</v>
      </c>
      <c r="E336" s="156"/>
      <c r="F336" s="156"/>
      <c r="G336" s="156"/>
      <c r="V336" s="5"/>
      <c r="W336" s="14"/>
    </row>
    <row r="337" spans="1:23" x14ac:dyDescent="0.25">
      <c r="A337" s="13"/>
      <c r="B337" s="4"/>
      <c r="C337" s="29">
        <v>2022</v>
      </c>
      <c r="D337" s="156">
        <v>601</v>
      </c>
      <c r="E337" s="156"/>
      <c r="F337" s="156"/>
      <c r="G337" s="156"/>
      <c r="V337" s="5"/>
      <c r="W337" s="14"/>
    </row>
    <row r="338" spans="1:23" x14ac:dyDescent="0.25">
      <c r="A338" s="13"/>
      <c r="B338" s="4"/>
      <c r="C338" s="29">
        <v>2023</v>
      </c>
      <c r="D338" s="156"/>
      <c r="E338" s="156">
        <v>662</v>
      </c>
      <c r="F338" s="156">
        <v>737</v>
      </c>
      <c r="G338" s="156">
        <v>838</v>
      </c>
      <c r="V338" s="5"/>
      <c r="W338" s="14"/>
    </row>
    <row r="339" spans="1:23" x14ac:dyDescent="0.25">
      <c r="A339" s="13"/>
      <c r="B339" s="4"/>
      <c r="C339" s="29">
        <v>2024</v>
      </c>
      <c r="D339" s="156"/>
      <c r="E339" s="156">
        <v>701</v>
      </c>
      <c r="F339" s="156">
        <v>837</v>
      </c>
      <c r="G339" s="156">
        <v>1046</v>
      </c>
      <c r="V339" s="5"/>
      <c r="W339" s="14"/>
    </row>
    <row r="340" spans="1:23" x14ac:dyDescent="0.25">
      <c r="A340" s="13"/>
      <c r="B340" s="4"/>
      <c r="C340" s="29">
        <v>2025</v>
      </c>
      <c r="D340" s="156"/>
      <c r="E340" s="156">
        <v>722</v>
      </c>
      <c r="F340" s="156">
        <v>905</v>
      </c>
      <c r="G340" s="156">
        <v>1185</v>
      </c>
      <c r="V340" s="5"/>
      <c r="W340" s="14"/>
    </row>
    <row r="341" spans="1:23" x14ac:dyDescent="0.25">
      <c r="A341" s="16"/>
      <c r="B341" s="4"/>
      <c r="C341" s="29">
        <v>2026</v>
      </c>
      <c r="D341" s="156"/>
      <c r="E341" s="156">
        <v>741</v>
      </c>
      <c r="F341" s="156">
        <v>964</v>
      </c>
      <c r="G341" s="156">
        <v>1300</v>
      </c>
      <c r="V341" s="5"/>
      <c r="W341" s="14"/>
    </row>
    <row r="342" spans="1:23" x14ac:dyDescent="0.25">
      <c r="B342" s="4"/>
      <c r="C342" s="29">
        <v>2027</v>
      </c>
      <c r="D342" s="156"/>
      <c r="E342" s="156">
        <v>759</v>
      </c>
      <c r="F342" s="156">
        <v>1022</v>
      </c>
      <c r="G342" s="156">
        <v>1399</v>
      </c>
      <c r="V342" s="5"/>
      <c r="W342" s="14"/>
    </row>
    <row r="343" spans="1:23" x14ac:dyDescent="0.25">
      <c r="B343" s="4"/>
      <c r="C343" s="29">
        <v>2028</v>
      </c>
      <c r="D343" s="156"/>
      <c r="E343" s="156">
        <v>778</v>
      </c>
      <c r="F343" s="156">
        <v>1080</v>
      </c>
      <c r="G343" s="156">
        <v>1491</v>
      </c>
      <c r="V343" s="5"/>
      <c r="W343" s="14"/>
    </row>
    <row r="344" spans="1:23" x14ac:dyDescent="0.25">
      <c r="B344" s="4"/>
      <c r="C344" s="29">
        <v>2029</v>
      </c>
      <c r="D344" s="156"/>
      <c r="E344" s="156">
        <v>798</v>
      </c>
      <c r="F344" s="156">
        <v>1134</v>
      </c>
      <c r="G344" s="156">
        <v>1559</v>
      </c>
      <c r="V344" s="5"/>
      <c r="W344" s="14"/>
    </row>
    <row r="345" spans="1:23" x14ac:dyDescent="0.25">
      <c r="B345" s="4"/>
      <c r="C345" s="29">
        <v>2030</v>
      </c>
      <c r="D345" s="156"/>
      <c r="E345" s="156">
        <v>819</v>
      </c>
      <c r="F345" s="156">
        <v>1189</v>
      </c>
      <c r="G345" s="156">
        <v>1611</v>
      </c>
      <c r="V345" s="5"/>
      <c r="W345" s="14"/>
    </row>
    <row r="346" spans="1:23" x14ac:dyDescent="0.25">
      <c r="B346" s="4"/>
      <c r="C346" s="29">
        <v>2031</v>
      </c>
      <c r="D346" s="156"/>
      <c r="E346" s="156">
        <v>836</v>
      </c>
      <c r="F346" s="156">
        <v>1238</v>
      </c>
      <c r="G346" s="156">
        <v>1656</v>
      </c>
      <c r="V346" s="5"/>
      <c r="W346" s="14"/>
    </row>
    <row r="347" spans="1:23" x14ac:dyDescent="0.25">
      <c r="B347" s="4"/>
      <c r="C347" s="29">
        <v>2032</v>
      </c>
      <c r="D347" s="156"/>
      <c r="E347" s="156">
        <v>853</v>
      </c>
      <c r="F347" s="156">
        <v>1283</v>
      </c>
      <c r="G347" s="156">
        <v>1700</v>
      </c>
      <c r="V347" s="5"/>
      <c r="W347" s="14"/>
    </row>
    <row r="348" spans="1:23" x14ac:dyDescent="0.25">
      <c r="B348" s="4"/>
      <c r="C348" s="1" t="s">
        <v>392</v>
      </c>
      <c r="V348" s="5"/>
      <c r="W348" s="14"/>
    </row>
    <row r="349" spans="1:23" x14ac:dyDescent="0.25">
      <c r="B349" s="4"/>
      <c r="V349" s="5"/>
      <c r="W349" s="14"/>
    </row>
    <row r="350" spans="1:23" x14ac:dyDescent="0.25">
      <c r="B350" s="6"/>
      <c r="C350" s="7"/>
      <c r="D350" s="7"/>
      <c r="E350" s="7"/>
      <c r="F350" s="7"/>
      <c r="G350" s="7"/>
      <c r="H350" s="7"/>
      <c r="I350" s="7"/>
      <c r="J350" s="7"/>
      <c r="K350" s="7"/>
      <c r="L350" s="7"/>
      <c r="M350" s="7"/>
      <c r="N350" s="7"/>
      <c r="O350" s="7"/>
      <c r="P350" s="7"/>
      <c r="Q350" s="7"/>
      <c r="R350" s="7"/>
      <c r="S350" s="7"/>
      <c r="T350" s="7"/>
      <c r="U350" s="7"/>
      <c r="V350" s="8"/>
      <c r="W350" s="14"/>
    </row>
    <row r="351" spans="1:23" x14ac:dyDescent="0.25">
      <c r="B351" s="17"/>
      <c r="C351" s="17"/>
      <c r="D351" s="17"/>
      <c r="E351" s="17"/>
      <c r="F351" s="17"/>
      <c r="G351" s="17"/>
      <c r="H351" s="17"/>
      <c r="I351" s="17"/>
      <c r="J351" s="17"/>
      <c r="K351" s="17"/>
      <c r="L351" s="17"/>
      <c r="M351" s="17"/>
      <c r="N351" s="17"/>
      <c r="O351" s="17"/>
      <c r="P351" s="17"/>
      <c r="Q351" s="17"/>
      <c r="R351" s="17"/>
      <c r="S351" s="17"/>
      <c r="T351" s="17"/>
      <c r="U351" s="17"/>
      <c r="V351" s="17"/>
      <c r="W351" s="18"/>
    </row>
  </sheetData>
  <mergeCells count="33">
    <mergeCell ref="B298:V299"/>
    <mergeCell ref="D301:D302"/>
    <mergeCell ref="E301:G301"/>
    <mergeCell ref="H301:J301"/>
    <mergeCell ref="D329:D330"/>
    <mergeCell ref="E329:G329"/>
    <mergeCell ref="B2:V2"/>
    <mergeCell ref="B26:V27"/>
    <mergeCell ref="B17:V18"/>
    <mergeCell ref="B6:V7"/>
    <mergeCell ref="B54:V55"/>
    <mergeCell ref="D9:F9"/>
    <mergeCell ref="G9:I9"/>
    <mergeCell ref="C9:C10"/>
    <mergeCell ref="G57:I57"/>
    <mergeCell ref="D57:E57"/>
    <mergeCell ref="B63:V64"/>
    <mergeCell ref="B86:V87"/>
    <mergeCell ref="B112:V113"/>
    <mergeCell ref="B139:V140"/>
    <mergeCell ref="B288:V289"/>
    <mergeCell ref="D115:D116"/>
    <mergeCell ref="E115:G115"/>
    <mergeCell ref="H115:J115"/>
    <mergeCell ref="B150:V151"/>
    <mergeCell ref="D267:D268"/>
    <mergeCell ref="E267:G267"/>
    <mergeCell ref="H267:J267"/>
    <mergeCell ref="B172:V173"/>
    <mergeCell ref="B185:V186"/>
    <mergeCell ref="B214:V215"/>
    <mergeCell ref="B244:V245"/>
    <mergeCell ref="B264:V265"/>
  </mergeCells>
  <phoneticPr fontId="14" type="noConversion"/>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4AE32E-90D1-4DAD-9D6A-1A1760C878AB}">
  <sheetPr>
    <tabColor rgb="FF8F1860"/>
  </sheetPr>
  <dimension ref="A1:Z159"/>
  <sheetViews>
    <sheetView topLeftCell="B124" zoomScale="96" zoomScaleNormal="96" workbookViewId="0">
      <selection activeCell="G158" sqref="G158"/>
    </sheetView>
  </sheetViews>
  <sheetFormatPr defaultColWidth="9.140625" defaultRowHeight="15" x14ac:dyDescent="0.25"/>
  <cols>
    <col min="1" max="1" width="3.85546875" style="1" customWidth="1"/>
    <col min="2" max="2" width="3.42578125" style="1" customWidth="1"/>
    <col min="3" max="3" width="9.140625" style="1"/>
    <col min="4" max="9" width="12.5703125" style="1" customWidth="1"/>
    <col min="10" max="21" width="9.140625" style="1"/>
    <col min="22" max="22" width="3.42578125" style="1" customWidth="1"/>
    <col min="23" max="23" width="4" style="1" customWidth="1"/>
    <col min="24" max="16384" width="9.140625" style="1"/>
  </cols>
  <sheetData>
    <row r="1" spans="1:23" x14ac:dyDescent="0.25">
      <c r="A1" s="10"/>
      <c r="B1" s="11"/>
      <c r="C1" s="11"/>
      <c r="D1" s="11"/>
      <c r="E1" s="11"/>
      <c r="F1" s="11"/>
      <c r="G1" s="11"/>
      <c r="H1" s="11"/>
      <c r="I1" s="11"/>
      <c r="J1" s="11"/>
      <c r="K1" s="11"/>
      <c r="L1" s="11"/>
      <c r="M1" s="11"/>
      <c r="N1" s="11"/>
      <c r="O1" s="11"/>
      <c r="P1" s="11"/>
      <c r="Q1" s="11"/>
      <c r="R1" s="11"/>
      <c r="S1" s="11"/>
      <c r="T1" s="11"/>
      <c r="U1" s="11"/>
      <c r="V1" s="11"/>
      <c r="W1" s="12"/>
    </row>
    <row r="2" spans="1:23" ht="31.5" x14ac:dyDescent="0.5">
      <c r="A2" s="36"/>
      <c r="B2" s="227" t="s">
        <v>138</v>
      </c>
      <c r="C2" s="228"/>
      <c r="D2" s="228"/>
      <c r="E2" s="228"/>
      <c r="F2" s="228"/>
      <c r="G2" s="228"/>
      <c r="H2" s="228"/>
      <c r="I2" s="228"/>
      <c r="J2" s="228"/>
      <c r="K2" s="228"/>
      <c r="L2" s="228"/>
      <c r="M2" s="228"/>
      <c r="N2" s="228"/>
      <c r="O2" s="228"/>
      <c r="P2" s="228"/>
      <c r="Q2" s="228"/>
      <c r="R2" s="228"/>
      <c r="S2" s="228"/>
      <c r="T2" s="228"/>
      <c r="U2" s="228"/>
      <c r="V2" s="229"/>
      <c r="W2" s="14"/>
    </row>
    <row r="3" spans="1:23" x14ac:dyDescent="0.25">
      <c r="A3" s="36"/>
      <c r="B3" s="30"/>
      <c r="C3" s="31"/>
      <c r="D3" s="31"/>
      <c r="E3" s="31"/>
      <c r="F3" s="31"/>
      <c r="G3" s="31"/>
      <c r="H3" s="31"/>
      <c r="I3" s="31"/>
      <c r="J3" s="31"/>
      <c r="K3" s="31"/>
      <c r="L3" s="31"/>
      <c r="M3" s="31"/>
      <c r="N3" s="31"/>
      <c r="O3" s="31"/>
      <c r="P3" s="31"/>
      <c r="Q3" s="31"/>
      <c r="R3" s="31"/>
      <c r="S3" s="31"/>
      <c r="T3" s="31"/>
      <c r="U3" s="31"/>
      <c r="V3" s="32"/>
      <c r="W3" s="14"/>
    </row>
    <row r="4" spans="1:23" ht="21" x14ac:dyDescent="0.35">
      <c r="A4" s="36"/>
      <c r="B4" s="237" t="s">
        <v>136</v>
      </c>
      <c r="C4" s="238"/>
      <c r="D4" s="238"/>
      <c r="E4" s="238"/>
      <c r="F4" s="238"/>
      <c r="G4" s="238"/>
      <c r="H4" s="238"/>
      <c r="I4" s="238"/>
      <c r="J4" s="238"/>
      <c r="K4" s="238"/>
      <c r="L4" s="238"/>
      <c r="M4" s="238"/>
      <c r="N4" s="238"/>
      <c r="O4" s="238"/>
      <c r="P4" s="238"/>
      <c r="Q4" s="238"/>
      <c r="R4" s="238"/>
      <c r="S4" s="238"/>
      <c r="T4" s="238"/>
      <c r="U4" s="238"/>
      <c r="V4" s="239"/>
      <c r="W4" s="14"/>
    </row>
    <row r="5" spans="1:23" x14ac:dyDescent="0.25">
      <c r="A5" s="36"/>
      <c r="B5" s="30"/>
      <c r="C5" s="31"/>
      <c r="D5" s="31"/>
      <c r="E5" s="31"/>
      <c r="F5" s="31"/>
      <c r="G5" s="31"/>
      <c r="H5" s="31"/>
      <c r="I5" s="31"/>
      <c r="J5" s="31"/>
      <c r="K5" s="31"/>
      <c r="L5" s="31"/>
      <c r="M5" s="31"/>
      <c r="N5" s="31"/>
      <c r="O5" s="31"/>
      <c r="P5" s="31"/>
      <c r="Q5" s="31"/>
      <c r="R5" s="31"/>
      <c r="S5" s="31"/>
      <c r="T5" s="31"/>
      <c r="U5" s="31"/>
      <c r="V5" s="32"/>
      <c r="W5" s="14"/>
    </row>
    <row r="6" spans="1:23" x14ac:dyDescent="0.25">
      <c r="A6" s="36"/>
      <c r="B6" s="213" t="s">
        <v>616</v>
      </c>
      <c r="C6" s="214"/>
      <c r="D6" s="214"/>
      <c r="E6" s="214"/>
      <c r="F6" s="214"/>
      <c r="G6" s="214"/>
      <c r="H6" s="214"/>
      <c r="I6" s="214"/>
      <c r="J6" s="214"/>
      <c r="K6" s="214"/>
      <c r="L6" s="214"/>
      <c r="M6" s="214"/>
      <c r="N6" s="214"/>
      <c r="O6" s="214"/>
      <c r="P6" s="214"/>
      <c r="Q6" s="214"/>
      <c r="R6" s="214"/>
      <c r="S6" s="214"/>
      <c r="T6" s="214"/>
      <c r="U6" s="214"/>
      <c r="V6" s="215"/>
      <c r="W6" s="14"/>
    </row>
    <row r="7" spans="1:23" x14ac:dyDescent="0.25">
      <c r="A7" s="36"/>
      <c r="B7" s="216"/>
      <c r="C7" s="217"/>
      <c r="D7" s="217"/>
      <c r="E7" s="217"/>
      <c r="F7" s="217"/>
      <c r="G7" s="217"/>
      <c r="H7" s="217"/>
      <c r="I7" s="217"/>
      <c r="J7" s="217"/>
      <c r="K7" s="217"/>
      <c r="L7" s="217"/>
      <c r="M7" s="217"/>
      <c r="N7" s="217"/>
      <c r="O7" s="217"/>
      <c r="P7" s="217"/>
      <c r="Q7" s="217"/>
      <c r="R7" s="217"/>
      <c r="S7" s="217"/>
      <c r="T7" s="217"/>
      <c r="U7" s="217"/>
      <c r="V7" s="218"/>
      <c r="W7" s="14"/>
    </row>
    <row r="8" spans="1:23" x14ac:dyDescent="0.25">
      <c r="A8" s="36"/>
      <c r="B8" s="30"/>
      <c r="C8" s="31"/>
      <c r="D8" s="31"/>
      <c r="E8" s="31"/>
      <c r="F8" s="31"/>
      <c r="G8" s="31"/>
      <c r="H8" s="31"/>
      <c r="I8" s="31"/>
      <c r="J8" s="31"/>
      <c r="K8" s="31"/>
      <c r="L8" s="31"/>
      <c r="M8" s="31"/>
      <c r="N8" s="31"/>
      <c r="O8" s="31"/>
      <c r="P8" s="31"/>
      <c r="Q8" s="31"/>
      <c r="R8" s="31"/>
      <c r="S8" s="31"/>
      <c r="T8" s="31"/>
      <c r="U8" s="31"/>
      <c r="V8" s="32"/>
      <c r="W8" s="14"/>
    </row>
    <row r="9" spans="1:23" x14ac:dyDescent="0.25">
      <c r="A9" s="36"/>
      <c r="B9" s="30"/>
      <c r="C9" s="219"/>
      <c r="D9" s="224" t="s">
        <v>95</v>
      </c>
      <c r="E9" s="226"/>
      <c r="F9" s="224" t="s">
        <v>105</v>
      </c>
      <c r="G9" s="226"/>
      <c r="H9" s="224" t="s">
        <v>96</v>
      </c>
      <c r="I9" s="226"/>
      <c r="J9" s="31"/>
      <c r="K9" s="31"/>
      <c r="L9" s="31"/>
      <c r="M9" s="31"/>
      <c r="N9" s="31"/>
      <c r="O9" s="31"/>
      <c r="P9" s="31"/>
      <c r="Q9" s="31"/>
      <c r="R9" s="31"/>
      <c r="S9" s="31"/>
      <c r="T9" s="31"/>
      <c r="U9" s="31"/>
      <c r="V9" s="32"/>
      <c r="W9" s="14"/>
    </row>
    <row r="10" spans="1:23" ht="30" x14ac:dyDescent="0.25">
      <c r="A10" s="36"/>
      <c r="B10" s="30"/>
      <c r="C10" s="220"/>
      <c r="D10" s="26" t="s">
        <v>383</v>
      </c>
      <c r="E10" s="26" t="s">
        <v>106</v>
      </c>
      <c r="F10" s="26" t="s">
        <v>383</v>
      </c>
      <c r="G10" s="26" t="s">
        <v>106</v>
      </c>
      <c r="H10" s="26" t="s">
        <v>383</v>
      </c>
      <c r="I10" s="26" t="s">
        <v>106</v>
      </c>
      <c r="J10" s="31"/>
      <c r="K10" s="31"/>
      <c r="L10" s="31"/>
      <c r="M10" s="31"/>
      <c r="N10" s="31"/>
      <c r="O10" s="31"/>
      <c r="P10" s="31"/>
      <c r="Q10" s="31"/>
      <c r="R10" s="31"/>
      <c r="S10" s="31"/>
      <c r="T10" s="31"/>
      <c r="U10" s="31"/>
      <c r="V10" s="32"/>
      <c r="W10" s="14"/>
    </row>
    <row r="11" spans="1:23" x14ac:dyDescent="0.25">
      <c r="A11" s="36"/>
      <c r="B11" s="30"/>
      <c r="C11" s="26">
        <v>2025</v>
      </c>
      <c r="D11" s="95">
        <v>73000</v>
      </c>
      <c r="E11" s="95">
        <v>15000</v>
      </c>
      <c r="F11" s="95">
        <v>100000</v>
      </c>
      <c r="G11" s="95">
        <v>22000</v>
      </c>
      <c r="H11" s="95">
        <v>101000</v>
      </c>
      <c r="I11" s="95">
        <v>25000</v>
      </c>
      <c r="J11" s="31"/>
      <c r="K11" s="31"/>
      <c r="L11" s="31"/>
      <c r="M11" s="31"/>
      <c r="N11" s="31"/>
      <c r="O11" s="31"/>
      <c r="P11" s="31"/>
      <c r="Q11" s="31"/>
      <c r="R11" s="31"/>
      <c r="S11" s="31"/>
      <c r="T11" s="31"/>
      <c r="U11" s="31"/>
      <c r="V11" s="32"/>
      <c r="W11" s="14"/>
    </row>
    <row r="12" spans="1:23" x14ac:dyDescent="0.25">
      <c r="A12" s="36"/>
      <c r="B12" s="30"/>
      <c r="C12" s="26">
        <v>2030</v>
      </c>
      <c r="D12" s="95">
        <v>250000</v>
      </c>
      <c r="E12" s="95">
        <v>80000</v>
      </c>
      <c r="F12" s="95">
        <v>300000</v>
      </c>
      <c r="G12" s="95">
        <v>120000</v>
      </c>
      <c r="H12" s="95">
        <v>320000</v>
      </c>
      <c r="I12" s="95">
        <v>140000</v>
      </c>
      <c r="J12" s="31"/>
      <c r="K12" s="31"/>
      <c r="L12" s="31"/>
      <c r="M12" s="31"/>
      <c r="N12" s="31"/>
      <c r="O12" s="31"/>
      <c r="P12" s="31"/>
      <c r="Q12" s="31"/>
      <c r="R12" s="31"/>
      <c r="S12" s="31"/>
      <c r="T12" s="31"/>
      <c r="U12" s="31"/>
      <c r="V12" s="32"/>
      <c r="W12" s="14"/>
    </row>
    <row r="13" spans="1:23" x14ac:dyDescent="0.25">
      <c r="A13" s="36"/>
      <c r="B13" s="30"/>
      <c r="C13" s="31"/>
      <c r="D13" s="31"/>
      <c r="E13" s="31"/>
      <c r="F13" s="31"/>
      <c r="G13" s="31"/>
      <c r="H13" s="31"/>
      <c r="I13" s="31"/>
      <c r="J13" s="31"/>
      <c r="K13" s="31"/>
      <c r="L13" s="31"/>
      <c r="M13" s="31"/>
      <c r="N13" s="31"/>
      <c r="O13" s="31"/>
      <c r="P13" s="31"/>
      <c r="Q13" s="31"/>
      <c r="R13" s="31"/>
      <c r="S13" s="31"/>
      <c r="T13" s="31"/>
      <c r="U13" s="31"/>
      <c r="V13" s="32"/>
      <c r="W13" s="14"/>
    </row>
    <row r="14" spans="1:23" ht="21" x14ac:dyDescent="0.35">
      <c r="A14" s="36"/>
      <c r="B14" s="33" t="s">
        <v>137</v>
      </c>
      <c r="C14" s="34"/>
      <c r="D14" s="34"/>
      <c r="E14" s="34"/>
      <c r="F14" s="34"/>
      <c r="G14" s="34"/>
      <c r="H14" s="34"/>
      <c r="I14" s="34"/>
      <c r="J14" s="34"/>
      <c r="K14" s="34"/>
      <c r="L14" s="34"/>
      <c r="M14" s="34"/>
      <c r="N14" s="34"/>
      <c r="O14" s="34"/>
      <c r="P14" s="34"/>
      <c r="Q14" s="34"/>
      <c r="R14" s="34"/>
      <c r="S14" s="34"/>
      <c r="T14" s="34"/>
      <c r="U14" s="34"/>
      <c r="V14" s="35"/>
      <c r="W14" s="14"/>
    </row>
    <row r="15" spans="1:23" x14ac:dyDescent="0.25">
      <c r="A15" s="36"/>
      <c r="B15" s="30"/>
      <c r="C15" s="31"/>
      <c r="D15" s="31"/>
      <c r="E15" s="31"/>
      <c r="F15" s="31"/>
      <c r="G15" s="31"/>
      <c r="H15" s="31"/>
      <c r="I15" s="31"/>
      <c r="J15" s="31"/>
      <c r="K15" s="31"/>
      <c r="L15" s="31"/>
      <c r="M15" s="31"/>
      <c r="N15" s="31"/>
      <c r="O15" s="31"/>
      <c r="P15" s="31"/>
      <c r="Q15" s="31"/>
      <c r="R15" s="31"/>
      <c r="S15" s="31"/>
      <c r="T15" s="31"/>
      <c r="U15" s="31"/>
      <c r="V15" s="32"/>
      <c r="W15" s="14"/>
    </row>
    <row r="16" spans="1:23" x14ac:dyDescent="0.25">
      <c r="A16" s="36"/>
      <c r="B16" s="213" t="s">
        <v>617</v>
      </c>
      <c r="C16" s="214"/>
      <c r="D16" s="214"/>
      <c r="E16" s="214"/>
      <c r="F16" s="214"/>
      <c r="G16" s="214"/>
      <c r="H16" s="214"/>
      <c r="I16" s="214"/>
      <c r="J16" s="214"/>
      <c r="K16" s="214"/>
      <c r="L16" s="214"/>
      <c r="M16" s="214"/>
      <c r="N16" s="214"/>
      <c r="O16" s="214"/>
      <c r="P16" s="214"/>
      <c r="Q16" s="214"/>
      <c r="R16" s="214"/>
      <c r="S16" s="214"/>
      <c r="T16" s="214"/>
      <c r="U16" s="214"/>
      <c r="V16" s="215"/>
      <c r="W16" s="14"/>
    </row>
    <row r="17" spans="1:23" x14ac:dyDescent="0.25">
      <c r="A17" s="36"/>
      <c r="B17" s="216"/>
      <c r="C17" s="217"/>
      <c r="D17" s="217"/>
      <c r="E17" s="217"/>
      <c r="F17" s="217"/>
      <c r="G17" s="217"/>
      <c r="H17" s="217"/>
      <c r="I17" s="217"/>
      <c r="J17" s="217"/>
      <c r="K17" s="217"/>
      <c r="L17" s="217"/>
      <c r="M17" s="217"/>
      <c r="N17" s="217"/>
      <c r="O17" s="217"/>
      <c r="P17" s="217"/>
      <c r="Q17" s="217"/>
      <c r="R17" s="217"/>
      <c r="S17" s="217"/>
      <c r="T17" s="217"/>
      <c r="U17" s="217"/>
      <c r="V17" s="218"/>
      <c r="W17" s="14"/>
    </row>
    <row r="18" spans="1:23" x14ac:dyDescent="0.25">
      <c r="A18" s="36"/>
      <c r="B18" s="4"/>
      <c r="G18" s="21"/>
      <c r="H18" s="21"/>
      <c r="I18" s="21"/>
      <c r="J18" s="21"/>
      <c r="K18" s="21"/>
      <c r="L18" s="21"/>
      <c r="M18" s="21"/>
      <c r="N18" s="21"/>
      <c r="O18" s="21"/>
      <c r="P18" s="21"/>
      <c r="Q18" s="21"/>
      <c r="R18" s="21"/>
      <c r="S18" s="21"/>
      <c r="T18" s="21"/>
      <c r="U18" s="21"/>
      <c r="V18" s="5"/>
      <c r="W18" s="14"/>
    </row>
    <row r="19" spans="1:23" ht="45" x14ac:dyDescent="0.25">
      <c r="A19" s="36"/>
      <c r="B19" s="4"/>
      <c r="C19" s="26" t="s">
        <v>2</v>
      </c>
      <c r="D19" s="26" t="s">
        <v>311</v>
      </c>
      <c r="E19" s="26" t="s">
        <v>313</v>
      </c>
      <c r="F19" s="26" t="s">
        <v>582</v>
      </c>
      <c r="G19" s="26" t="s">
        <v>583</v>
      </c>
      <c r="H19" s="26" t="s">
        <v>584</v>
      </c>
      <c r="I19" s="21"/>
      <c r="J19" s="21"/>
      <c r="K19" s="21"/>
      <c r="L19" s="21"/>
      <c r="M19" s="21"/>
      <c r="N19" s="21"/>
      <c r="O19" s="21"/>
      <c r="P19" s="21"/>
      <c r="Q19" s="21"/>
      <c r="R19" s="21"/>
      <c r="S19" s="21"/>
      <c r="T19" s="21"/>
      <c r="U19" s="21"/>
      <c r="V19" s="5"/>
      <c r="W19" s="14"/>
    </row>
    <row r="20" spans="1:23" x14ac:dyDescent="0.25">
      <c r="A20" s="36"/>
      <c r="B20" s="4"/>
      <c r="C20" s="28">
        <v>2017</v>
      </c>
      <c r="D20" s="105">
        <v>8.77</v>
      </c>
      <c r="E20" s="105"/>
      <c r="F20" s="105"/>
      <c r="G20" s="105"/>
      <c r="H20" s="105"/>
      <c r="I20" s="92"/>
      <c r="J20" s="21"/>
      <c r="K20" s="21"/>
      <c r="L20" s="21"/>
      <c r="M20" s="21"/>
      <c r="N20" s="21"/>
      <c r="O20" s="21"/>
      <c r="P20" s="21"/>
      <c r="Q20" s="21"/>
      <c r="R20" s="21"/>
      <c r="S20" s="21"/>
      <c r="T20" s="21"/>
      <c r="U20" s="21"/>
      <c r="V20" s="5"/>
      <c r="W20" s="14"/>
    </row>
    <row r="21" spans="1:23" x14ac:dyDescent="0.25">
      <c r="A21" s="36"/>
      <c r="B21" s="4"/>
      <c r="C21" s="28">
        <v>2018</v>
      </c>
      <c r="D21" s="105">
        <v>8.9700000000000006</v>
      </c>
      <c r="E21" s="105"/>
      <c r="F21" s="105"/>
      <c r="G21" s="105"/>
      <c r="H21" s="105"/>
      <c r="I21" s="21"/>
      <c r="J21" s="21"/>
      <c r="K21" s="21"/>
      <c r="L21" s="21"/>
      <c r="M21" s="21"/>
      <c r="N21" s="21"/>
      <c r="O21" s="21"/>
      <c r="P21" s="21"/>
      <c r="Q21" s="21"/>
      <c r="R21" s="21"/>
      <c r="S21" s="21"/>
      <c r="T21" s="21"/>
      <c r="U21" s="21"/>
      <c r="V21" s="5"/>
      <c r="W21" s="14"/>
    </row>
    <row r="22" spans="1:23" x14ac:dyDescent="0.25">
      <c r="A22" s="36"/>
      <c r="B22" s="4"/>
      <c r="C22" s="28">
        <v>2019</v>
      </c>
      <c r="D22" s="105">
        <v>8.7100000000000009</v>
      </c>
      <c r="E22" s="105"/>
      <c r="F22" s="105"/>
      <c r="G22" s="105"/>
      <c r="H22" s="105"/>
      <c r="V22" s="5"/>
      <c r="W22" s="14"/>
    </row>
    <row r="23" spans="1:23" x14ac:dyDescent="0.25">
      <c r="A23" s="36"/>
      <c r="B23" s="4"/>
      <c r="C23" s="28">
        <v>2020</v>
      </c>
      <c r="D23" s="105">
        <v>8.33</v>
      </c>
      <c r="E23" s="105"/>
      <c r="F23" s="105"/>
      <c r="G23" s="105"/>
      <c r="H23" s="105"/>
      <c r="V23" s="5"/>
      <c r="W23" s="14"/>
    </row>
    <row r="24" spans="1:23" x14ac:dyDescent="0.25">
      <c r="A24" s="36"/>
      <c r="B24" s="4"/>
      <c r="C24" s="28">
        <v>2021</v>
      </c>
      <c r="D24" s="105">
        <v>8.56</v>
      </c>
      <c r="E24" s="105">
        <v>8.56</v>
      </c>
      <c r="F24" s="105"/>
      <c r="G24" s="105"/>
      <c r="H24" s="105"/>
      <c r="V24" s="5"/>
      <c r="W24" s="14"/>
    </row>
    <row r="25" spans="1:23" x14ac:dyDescent="0.25">
      <c r="A25" s="36"/>
      <c r="B25" s="4"/>
      <c r="C25" s="29">
        <v>2022</v>
      </c>
      <c r="D25" s="105">
        <v>8.35</v>
      </c>
      <c r="E25" s="38">
        <v>8.75</v>
      </c>
      <c r="F25" s="105">
        <v>8.35</v>
      </c>
      <c r="G25" s="105">
        <v>8.35</v>
      </c>
      <c r="H25" s="105">
        <v>8.35</v>
      </c>
      <c r="V25" s="5"/>
      <c r="W25" s="14"/>
    </row>
    <row r="26" spans="1:23" x14ac:dyDescent="0.25">
      <c r="A26" s="36"/>
      <c r="B26" s="4"/>
      <c r="C26" s="29">
        <v>2023</v>
      </c>
      <c r="D26" s="38"/>
      <c r="E26" s="38">
        <v>8.92</v>
      </c>
      <c r="F26" s="38">
        <v>8.1199999999999992</v>
      </c>
      <c r="G26" s="38">
        <v>8.41</v>
      </c>
      <c r="H26" s="38">
        <v>8.52</v>
      </c>
      <c r="V26" s="5"/>
      <c r="W26" s="14"/>
    </row>
    <row r="27" spans="1:23" x14ac:dyDescent="0.25">
      <c r="A27" s="36"/>
      <c r="B27" s="4"/>
      <c r="C27" s="29">
        <v>2024</v>
      </c>
      <c r="D27" s="38"/>
      <c r="E27" s="38">
        <v>9.1</v>
      </c>
      <c r="F27" s="38">
        <v>8.15</v>
      </c>
      <c r="G27" s="38">
        <v>8.6199999999999992</v>
      </c>
      <c r="H27" s="38">
        <v>8.92</v>
      </c>
      <c r="V27" s="5"/>
      <c r="W27" s="14"/>
    </row>
    <row r="28" spans="1:23" x14ac:dyDescent="0.25">
      <c r="A28" s="36"/>
      <c r="B28" s="4"/>
      <c r="C28" s="29">
        <v>2025</v>
      </c>
      <c r="D28" s="38"/>
      <c r="E28" s="38">
        <v>9.27</v>
      </c>
      <c r="F28" s="38">
        <v>8.35</v>
      </c>
      <c r="G28" s="38">
        <v>8.8800000000000008</v>
      </c>
      <c r="H28" s="38">
        <v>9.3800000000000008</v>
      </c>
      <c r="V28" s="5"/>
      <c r="W28" s="14"/>
    </row>
    <row r="29" spans="1:23" x14ac:dyDescent="0.25">
      <c r="A29" s="13"/>
      <c r="B29" s="37"/>
      <c r="C29" s="29">
        <v>2026</v>
      </c>
      <c r="D29" s="38"/>
      <c r="E29" s="38">
        <v>9.61</v>
      </c>
      <c r="F29" s="38">
        <v>8.51</v>
      </c>
      <c r="G29" s="38">
        <v>9.16</v>
      </c>
      <c r="H29" s="38">
        <v>9.77</v>
      </c>
      <c r="V29" s="5"/>
      <c r="W29" s="14"/>
    </row>
    <row r="30" spans="1:23" x14ac:dyDescent="0.25">
      <c r="A30" s="13"/>
      <c r="B30" s="37"/>
      <c r="C30" s="29">
        <v>2027</v>
      </c>
      <c r="D30" s="38"/>
      <c r="E30" s="38">
        <v>9.74</v>
      </c>
      <c r="F30" s="38">
        <v>8.67</v>
      </c>
      <c r="G30" s="38">
        <v>9.66</v>
      </c>
      <c r="H30" s="38">
        <v>10.42</v>
      </c>
      <c r="V30" s="5"/>
      <c r="W30" s="14"/>
    </row>
    <row r="31" spans="1:23" x14ac:dyDescent="0.25">
      <c r="A31" s="13"/>
      <c r="B31" s="37"/>
      <c r="C31" s="29">
        <v>2028</v>
      </c>
      <c r="D31" s="38"/>
      <c r="E31" s="38">
        <v>9.8699999999999992</v>
      </c>
      <c r="F31" s="38">
        <v>8.74</v>
      </c>
      <c r="G31" s="38">
        <v>9.8000000000000007</v>
      </c>
      <c r="H31" s="38">
        <v>10.66</v>
      </c>
      <c r="V31" s="5"/>
      <c r="W31" s="14"/>
    </row>
    <row r="32" spans="1:23" x14ac:dyDescent="0.25">
      <c r="A32" s="13"/>
      <c r="B32" s="37"/>
      <c r="C32" s="29">
        <v>2029</v>
      </c>
      <c r="D32" s="38"/>
      <c r="E32" s="38">
        <v>10.02</v>
      </c>
      <c r="F32" s="38">
        <v>8.81</v>
      </c>
      <c r="G32" s="38">
        <v>9.98</v>
      </c>
      <c r="H32" s="38">
        <v>10.96</v>
      </c>
      <c r="V32" s="5"/>
      <c r="W32" s="14"/>
    </row>
    <row r="33" spans="1:23" x14ac:dyDescent="0.25">
      <c r="A33" s="13"/>
      <c r="B33" s="37"/>
      <c r="C33" s="29">
        <v>2030</v>
      </c>
      <c r="D33" s="38"/>
      <c r="E33" s="38">
        <v>10.17</v>
      </c>
      <c r="F33" s="38">
        <v>8.9</v>
      </c>
      <c r="G33" s="38">
        <v>10.17</v>
      </c>
      <c r="H33" s="38">
        <v>11.26</v>
      </c>
      <c r="V33" s="5"/>
      <c r="W33" s="14"/>
    </row>
    <row r="34" spans="1:23" x14ac:dyDescent="0.25">
      <c r="A34" s="13"/>
      <c r="B34" s="37"/>
      <c r="C34" s="29">
        <v>2031</v>
      </c>
      <c r="D34" s="38"/>
      <c r="E34" s="38">
        <v>10.41</v>
      </c>
      <c r="F34" s="38">
        <v>8.9</v>
      </c>
      <c r="G34" s="38">
        <v>10.43</v>
      </c>
      <c r="H34" s="38">
        <v>11.49</v>
      </c>
      <c r="V34" s="5"/>
      <c r="W34" s="14"/>
    </row>
    <row r="35" spans="1:23" x14ac:dyDescent="0.25">
      <c r="A35" s="13"/>
      <c r="B35" s="37"/>
      <c r="C35" s="29">
        <v>2032</v>
      </c>
      <c r="D35" s="38"/>
      <c r="E35" s="38"/>
      <c r="F35" s="38">
        <v>8.9</v>
      </c>
      <c r="G35" s="38">
        <v>10.76</v>
      </c>
      <c r="H35" s="38">
        <v>11.81</v>
      </c>
      <c r="V35" s="5"/>
      <c r="W35" s="14"/>
    </row>
    <row r="36" spans="1:23" x14ac:dyDescent="0.25">
      <c r="A36" s="13"/>
      <c r="B36" s="4"/>
      <c r="V36" s="5"/>
      <c r="W36" s="14"/>
    </row>
    <row r="37" spans="1:23" x14ac:dyDescent="0.25">
      <c r="A37" s="13"/>
      <c r="B37" s="4"/>
      <c r="V37" s="5"/>
      <c r="W37" s="14"/>
    </row>
    <row r="38" spans="1:23" x14ac:dyDescent="0.25">
      <c r="A38" s="13"/>
      <c r="B38" s="213" t="s">
        <v>714</v>
      </c>
      <c r="C38" s="214"/>
      <c r="D38" s="214"/>
      <c r="E38" s="214"/>
      <c r="F38" s="214"/>
      <c r="G38" s="214"/>
      <c r="H38" s="214"/>
      <c r="I38" s="214"/>
      <c r="J38" s="214"/>
      <c r="K38" s="214"/>
      <c r="L38" s="214"/>
      <c r="M38" s="214"/>
      <c r="N38" s="214"/>
      <c r="O38" s="214"/>
      <c r="P38" s="214"/>
      <c r="Q38" s="214"/>
      <c r="R38" s="214"/>
      <c r="S38" s="214"/>
      <c r="T38" s="214"/>
      <c r="U38" s="214"/>
      <c r="V38" s="215"/>
      <c r="W38" s="14"/>
    </row>
    <row r="39" spans="1:23" x14ac:dyDescent="0.25">
      <c r="A39" s="13"/>
      <c r="B39" s="216"/>
      <c r="C39" s="217"/>
      <c r="D39" s="217"/>
      <c r="E39" s="217"/>
      <c r="F39" s="217"/>
      <c r="G39" s="217"/>
      <c r="H39" s="217"/>
      <c r="I39" s="217"/>
      <c r="J39" s="217"/>
      <c r="K39" s="217"/>
      <c r="L39" s="217"/>
      <c r="M39" s="217"/>
      <c r="N39" s="217"/>
      <c r="O39" s="217"/>
      <c r="P39" s="217"/>
      <c r="Q39" s="217"/>
      <c r="R39" s="217"/>
      <c r="S39" s="217"/>
      <c r="T39" s="217"/>
      <c r="U39" s="217"/>
      <c r="V39" s="218"/>
      <c r="W39" s="14"/>
    </row>
    <row r="40" spans="1:23" x14ac:dyDescent="0.25">
      <c r="A40" s="13"/>
      <c r="B40" s="4"/>
      <c r="V40" s="5"/>
      <c r="W40" s="14"/>
    </row>
    <row r="41" spans="1:23" x14ac:dyDescent="0.25">
      <c r="A41" s="13"/>
      <c r="B41" s="4"/>
      <c r="V41" s="5"/>
      <c r="W41" s="14"/>
    </row>
    <row r="42" spans="1:23" x14ac:dyDescent="0.25">
      <c r="A42" s="13"/>
      <c r="B42" s="4"/>
      <c r="V42" s="5"/>
      <c r="W42" s="14"/>
    </row>
    <row r="43" spans="1:23" ht="30" x14ac:dyDescent="0.25">
      <c r="A43" s="13"/>
      <c r="B43" s="4"/>
      <c r="C43" s="26"/>
      <c r="D43" s="26" t="s">
        <v>747</v>
      </c>
      <c r="E43" s="26" t="s">
        <v>736</v>
      </c>
      <c r="F43" s="26" t="s">
        <v>737</v>
      </c>
      <c r="G43" s="26" t="s">
        <v>748</v>
      </c>
      <c r="H43" s="26" t="s">
        <v>749</v>
      </c>
      <c r="I43" s="26" t="s">
        <v>308</v>
      </c>
      <c r="V43" s="5"/>
      <c r="W43" s="14"/>
    </row>
    <row r="44" spans="1:23" x14ac:dyDescent="0.25">
      <c r="A44" s="13"/>
      <c r="B44" s="4"/>
      <c r="C44" s="26">
        <v>2025</v>
      </c>
      <c r="D44" s="106">
        <v>0.23</v>
      </c>
      <c r="E44" s="107">
        <v>2.69</v>
      </c>
      <c r="F44" s="107">
        <v>3.23</v>
      </c>
      <c r="G44" s="107">
        <v>1.83</v>
      </c>
      <c r="H44" s="107">
        <v>0.97</v>
      </c>
      <c r="I44" s="38">
        <v>8.9600000000000009</v>
      </c>
      <c r="V44" s="5"/>
      <c r="W44" s="14"/>
    </row>
    <row r="45" spans="1:23" x14ac:dyDescent="0.25">
      <c r="A45" s="13"/>
      <c r="B45" s="4"/>
      <c r="C45" s="26">
        <v>2030</v>
      </c>
      <c r="D45" s="106">
        <v>0.75</v>
      </c>
      <c r="E45" s="107">
        <v>2.86</v>
      </c>
      <c r="F45" s="107">
        <v>3.67</v>
      </c>
      <c r="G45" s="107">
        <v>1.87</v>
      </c>
      <c r="H45" s="107">
        <v>1.07</v>
      </c>
      <c r="I45" s="38">
        <v>10.210000000000001</v>
      </c>
      <c r="V45" s="5"/>
      <c r="W45" s="14"/>
    </row>
    <row r="46" spans="1:23" x14ac:dyDescent="0.25">
      <c r="A46" s="13"/>
      <c r="B46" s="4"/>
      <c r="D46" s="62"/>
      <c r="V46" s="5"/>
      <c r="W46" s="14"/>
    </row>
    <row r="47" spans="1:23" x14ac:dyDescent="0.25">
      <c r="A47" s="13"/>
      <c r="B47" s="4"/>
      <c r="V47" s="5"/>
      <c r="W47" s="14"/>
    </row>
    <row r="48" spans="1:23" x14ac:dyDescent="0.25">
      <c r="A48" s="13"/>
      <c r="B48" s="4"/>
      <c r="V48" s="5"/>
      <c r="W48" s="14"/>
    </row>
    <row r="49" spans="1:23" x14ac:dyDescent="0.25">
      <c r="A49" s="13"/>
      <c r="B49" s="4"/>
      <c r="V49" s="5"/>
      <c r="W49" s="14"/>
    </row>
    <row r="50" spans="1:23" x14ac:dyDescent="0.25">
      <c r="A50" s="13"/>
      <c r="B50" s="4"/>
      <c r="V50" s="5"/>
      <c r="W50" s="14"/>
    </row>
    <row r="51" spans="1:23" x14ac:dyDescent="0.25">
      <c r="A51" s="13"/>
      <c r="B51" s="4"/>
      <c r="V51" s="5"/>
      <c r="W51" s="14"/>
    </row>
    <row r="52" spans="1:23" x14ac:dyDescent="0.25">
      <c r="A52" s="13"/>
      <c r="B52" s="4"/>
      <c r="V52" s="5"/>
      <c r="W52" s="14"/>
    </row>
    <row r="53" spans="1:23" x14ac:dyDescent="0.25">
      <c r="A53" s="13"/>
      <c r="B53" s="4"/>
      <c r="V53" s="5"/>
      <c r="W53" s="14"/>
    </row>
    <row r="54" spans="1:23" x14ac:dyDescent="0.25">
      <c r="A54" s="13"/>
      <c r="B54" s="4"/>
      <c r="V54" s="5"/>
      <c r="W54" s="14"/>
    </row>
    <row r="55" spans="1:23" x14ac:dyDescent="0.25">
      <c r="A55" s="13"/>
      <c r="B55" s="4"/>
      <c r="V55" s="5"/>
      <c r="W55" s="14"/>
    </row>
    <row r="56" spans="1:23" x14ac:dyDescent="0.25">
      <c r="A56" s="13"/>
      <c r="B56" s="4"/>
      <c r="V56" s="5"/>
      <c r="W56" s="14"/>
    </row>
    <row r="57" spans="1:23" x14ac:dyDescent="0.25">
      <c r="A57" s="13"/>
      <c r="B57" s="4"/>
      <c r="V57" s="5"/>
      <c r="W57" s="14"/>
    </row>
    <row r="58" spans="1:23" x14ac:dyDescent="0.25">
      <c r="A58" s="13"/>
      <c r="B58" s="4"/>
      <c r="V58" s="5"/>
      <c r="W58" s="14"/>
    </row>
    <row r="59" spans="1:23" x14ac:dyDescent="0.25">
      <c r="A59" s="13"/>
      <c r="B59" s="213" t="s">
        <v>618</v>
      </c>
      <c r="C59" s="214"/>
      <c r="D59" s="214"/>
      <c r="E59" s="214"/>
      <c r="F59" s="214"/>
      <c r="G59" s="214"/>
      <c r="H59" s="214"/>
      <c r="I59" s="214"/>
      <c r="J59" s="214"/>
      <c r="K59" s="214"/>
      <c r="L59" s="214"/>
      <c r="M59" s="214"/>
      <c r="N59" s="214"/>
      <c r="O59" s="214"/>
      <c r="P59" s="214"/>
      <c r="Q59" s="214"/>
      <c r="R59" s="214"/>
      <c r="S59" s="214"/>
      <c r="T59" s="214"/>
      <c r="U59" s="214"/>
      <c r="V59" s="215"/>
      <c r="W59" s="14"/>
    </row>
    <row r="60" spans="1:23" x14ac:dyDescent="0.25">
      <c r="A60" s="13"/>
      <c r="B60" s="216"/>
      <c r="C60" s="217"/>
      <c r="D60" s="217"/>
      <c r="E60" s="217"/>
      <c r="F60" s="217"/>
      <c r="G60" s="217"/>
      <c r="H60" s="217"/>
      <c r="I60" s="217"/>
      <c r="J60" s="217"/>
      <c r="K60" s="217"/>
      <c r="L60" s="217"/>
      <c r="M60" s="217"/>
      <c r="N60" s="217"/>
      <c r="O60" s="217"/>
      <c r="P60" s="217"/>
      <c r="Q60" s="217"/>
      <c r="R60" s="217"/>
      <c r="S60" s="217"/>
      <c r="T60" s="217"/>
      <c r="U60" s="217"/>
      <c r="V60" s="218"/>
      <c r="W60" s="14"/>
    </row>
    <row r="61" spans="1:23" x14ac:dyDescent="0.25">
      <c r="A61" s="13"/>
      <c r="B61" s="4"/>
      <c r="V61" s="5"/>
      <c r="W61" s="14"/>
    </row>
    <row r="62" spans="1:23" x14ac:dyDescent="0.25">
      <c r="A62" s="13"/>
      <c r="B62" s="4"/>
      <c r="C62" s="221"/>
      <c r="D62" s="223"/>
      <c r="E62" s="29" t="s">
        <v>95</v>
      </c>
      <c r="F62" s="29" t="s">
        <v>105</v>
      </c>
      <c r="G62" s="29" t="s">
        <v>96</v>
      </c>
      <c r="V62" s="5"/>
      <c r="W62" s="14"/>
    </row>
    <row r="63" spans="1:23" ht="44.45" customHeight="1" x14ac:dyDescent="0.25">
      <c r="A63" s="13"/>
      <c r="B63" s="4"/>
      <c r="C63" s="233" t="s">
        <v>503</v>
      </c>
      <c r="D63" s="233"/>
      <c r="E63" s="154" t="s">
        <v>517</v>
      </c>
      <c r="F63" s="154" t="s">
        <v>519</v>
      </c>
      <c r="G63" s="154" t="s">
        <v>519</v>
      </c>
      <c r="V63" s="5"/>
      <c r="W63" s="14"/>
    </row>
    <row r="64" spans="1:23" ht="50.45" customHeight="1" x14ac:dyDescent="0.25">
      <c r="A64" s="13"/>
      <c r="B64" s="4"/>
      <c r="C64" s="233" t="s">
        <v>518</v>
      </c>
      <c r="D64" s="233"/>
      <c r="E64" s="154" t="s">
        <v>519</v>
      </c>
      <c r="F64" s="154" t="s">
        <v>519</v>
      </c>
      <c r="G64" s="154" t="s">
        <v>519</v>
      </c>
      <c r="V64" s="5"/>
      <c r="W64" s="14"/>
    </row>
    <row r="65" spans="1:23" ht="47.45" customHeight="1" x14ac:dyDescent="0.25">
      <c r="A65" s="13"/>
      <c r="B65" s="4"/>
      <c r="C65" s="233" t="s">
        <v>508</v>
      </c>
      <c r="D65" s="233"/>
      <c r="E65" s="154" t="s">
        <v>520</v>
      </c>
      <c r="F65" s="154" t="s">
        <v>510</v>
      </c>
      <c r="G65" s="154" t="s">
        <v>511</v>
      </c>
      <c r="V65" s="5"/>
      <c r="W65" s="14"/>
    </row>
    <row r="66" spans="1:23" ht="54.6" customHeight="1" x14ac:dyDescent="0.25">
      <c r="A66" s="13"/>
      <c r="B66" s="4"/>
      <c r="C66" s="233" t="s">
        <v>512</v>
      </c>
      <c r="D66" s="233"/>
      <c r="E66" s="154" t="s">
        <v>521</v>
      </c>
      <c r="F66" s="154" t="s">
        <v>523</v>
      </c>
      <c r="G66" s="154" t="s">
        <v>524</v>
      </c>
      <c r="V66" s="5"/>
      <c r="W66" s="14"/>
    </row>
    <row r="67" spans="1:23" ht="30" x14ac:dyDescent="0.25">
      <c r="A67" s="13"/>
      <c r="B67" s="4"/>
      <c r="C67" s="233" t="s">
        <v>715</v>
      </c>
      <c r="D67" s="233"/>
      <c r="E67" s="154" t="s">
        <v>522</v>
      </c>
      <c r="F67" s="154" t="s">
        <v>525</v>
      </c>
      <c r="G67" s="154" t="s">
        <v>526</v>
      </c>
      <c r="V67" s="5"/>
      <c r="W67" s="14"/>
    </row>
    <row r="68" spans="1:23" x14ac:dyDescent="0.25">
      <c r="A68" s="13"/>
      <c r="B68" s="4"/>
      <c r="V68" s="5"/>
      <c r="W68" s="14"/>
    </row>
    <row r="69" spans="1:23" ht="21" x14ac:dyDescent="0.35">
      <c r="A69" s="13"/>
      <c r="B69" s="33" t="s">
        <v>98</v>
      </c>
      <c r="C69" s="34"/>
      <c r="D69" s="34"/>
      <c r="E69" s="34"/>
      <c r="F69" s="34"/>
      <c r="G69" s="34"/>
      <c r="H69" s="34"/>
      <c r="I69" s="34"/>
      <c r="J69" s="34"/>
      <c r="K69" s="34"/>
      <c r="L69" s="34"/>
      <c r="M69" s="34"/>
      <c r="N69" s="34"/>
      <c r="O69" s="34"/>
      <c r="P69" s="34"/>
      <c r="Q69" s="34"/>
      <c r="R69" s="34"/>
      <c r="S69" s="34"/>
      <c r="T69" s="34"/>
      <c r="U69" s="34"/>
      <c r="V69" s="35"/>
      <c r="W69" s="14"/>
    </row>
    <row r="70" spans="1:23" x14ac:dyDescent="0.25">
      <c r="A70" s="13"/>
      <c r="B70" s="4"/>
      <c r="V70" s="5"/>
      <c r="W70" s="14"/>
    </row>
    <row r="71" spans="1:23" x14ac:dyDescent="0.25">
      <c r="A71" s="36"/>
      <c r="B71" s="213" t="s">
        <v>619</v>
      </c>
      <c r="C71" s="214"/>
      <c r="D71" s="214"/>
      <c r="E71" s="214"/>
      <c r="F71" s="214"/>
      <c r="G71" s="214"/>
      <c r="H71" s="214"/>
      <c r="I71" s="214"/>
      <c r="J71" s="214"/>
      <c r="K71" s="214"/>
      <c r="L71" s="214"/>
      <c r="M71" s="214"/>
      <c r="N71" s="214"/>
      <c r="O71" s="214"/>
      <c r="P71" s="214"/>
      <c r="Q71" s="214"/>
      <c r="R71" s="214"/>
      <c r="S71" s="214"/>
      <c r="T71" s="214"/>
      <c r="U71" s="214"/>
      <c r="V71" s="215"/>
      <c r="W71" s="14"/>
    </row>
    <row r="72" spans="1:23" x14ac:dyDescent="0.25">
      <c r="A72" s="36"/>
      <c r="B72" s="216"/>
      <c r="C72" s="217"/>
      <c r="D72" s="217"/>
      <c r="E72" s="217"/>
      <c r="F72" s="217"/>
      <c r="G72" s="217"/>
      <c r="H72" s="217"/>
      <c r="I72" s="217"/>
      <c r="J72" s="217"/>
      <c r="K72" s="217"/>
      <c r="L72" s="217"/>
      <c r="M72" s="217"/>
      <c r="N72" s="217"/>
      <c r="O72" s="217"/>
      <c r="P72" s="217"/>
      <c r="Q72" s="217"/>
      <c r="R72" s="217"/>
      <c r="S72" s="217"/>
      <c r="T72" s="217"/>
      <c r="U72" s="217"/>
      <c r="V72" s="218"/>
      <c r="W72" s="14"/>
    </row>
    <row r="73" spans="1:23" x14ac:dyDescent="0.25">
      <c r="A73" s="36"/>
      <c r="B73" s="4"/>
      <c r="V73" s="5"/>
      <c r="W73" s="14"/>
    </row>
    <row r="74" spans="1:23" ht="45" x14ac:dyDescent="0.25">
      <c r="A74" s="36"/>
      <c r="B74" s="4"/>
      <c r="C74" s="26" t="s">
        <v>2</v>
      </c>
      <c r="D74" s="26" t="s">
        <v>312</v>
      </c>
      <c r="E74" s="26" t="s">
        <v>314</v>
      </c>
      <c r="F74" s="26" t="s">
        <v>315</v>
      </c>
      <c r="G74" s="26" t="s">
        <v>316</v>
      </c>
      <c r="H74" s="26" t="s">
        <v>317</v>
      </c>
      <c r="I74" s="25"/>
      <c r="J74" s="25"/>
      <c r="V74" s="5"/>
      <c r="W74" s="14"/>
    </row>
    <row r="75" spans="1:23" x14ac:dyDescent="0.25">
      <c r="A75" s="36"/>
      <c r="B75" s="4"/>
      <c r="C75" s="29">
        <v>2018</v>
      </c>
      <c r="D75" s="102">
        <v>1.68</v>
      </c>
      <c r="E75" s="102"/>
      <c r="F75" s="102"/>
      <c r="G75" s="102"/>
      <c r="H75" s="102"/>
      <c r="I75" s="103"/>
      <c r="J75" s="24"/>
      <c r="V75" s="5"/>
      <c r="W75" s="14"/>
    </row>
    <row r="76" spans="1:23" x14ac:dyDescent="0.25">
      <c r="A76" s="36"/>
      <c r="B76" s="4"/>
      <c r="C76" s="29">
        <v>2019</v>
      </c>
      <c r="D76" s="102">
        <v>1.71</v>
      </c>
      <c r="E76" s="102"/>
      <c r="F76" s="102"/>
      <c r="G76" s="102"/>
      <c r="H76" s="102"/>
      <c r="I76" s="24"/>
      <c r="J76" s="24"/>
      <c r="V76" s="5"/>
      <c r="W76" s="14"/>
    </row>
    <row r="77" spans="1:23" x14ac:dyDescent="0.25">
      <c r="A77" s="36"/>
      <c r="B77" s="4"/>
      <c r="C77" s="29">
        <v>2020</v>
      </c>
      <c r="D77" s="102">
        <v>1.63</v>
      </c>
      <c r="E77" s="102"/>
      <c r="F77" s="102"/>
      <c r="G77" s="102"/>
      <c r="H77" s="102"/>
      <c r="I77" s="24"/>
      <c r="J77" s="24"/>
      <c r="V77" s="5"/>
      <c r="W77" s="14"/>
    </row>
    <row r="78" spans="1:23" x14ac:dyDescent="0.25">
      <c r="A78" s="36"/>
      <c r="B78" s="4"/>
      <c r="C78" s="29">
        <v>2021</v>
      </c>
      <c r="D78" s="102">
        <v>1.62</v>
      </c>
      <c r="E78" s="102"/>
      <c r="F78" s="102"/>
      <c r="G78" s="102"/>
      <c r="H78" s="102"/>
      <c r="I78" s="24"/>
      <c r="J78" s="24"/>
      <c r="V78" s="5"/>
      <c r="W78" s="14"/>
    </row>
    <row r="79" spans="1:23" x14ac:dyDescent="0.25">
      <c r="A79" s="36"/>
      <c r="B79" s="4"/>
      <c r="C79" s="29">
        <v>2022</v>
      </c>
      <c r="D79" s="102">
        <v>1.62</v>
      </c>
      <c r="E79" s="102">
        <v>1.64</v>
      </c>
      <c r="F79" s="102"/>
      <c r="G79" s="102"/>
      <c r="H79" s="102"/>
      <c r="I79" s="24"/>
      <c r="J79" s="24"/>
      <c r="V79" s="5"/>
      <c r="W79" s="14"/>
    </row>
    <row r="80" spans="1:23" x14ac:dyDescent="0.25">
      <c r="A80" s="36"/>
      <c r="B80" s="4"/>
      <c r="C80" s="29">
        <v>2023</v>
      </c>
      <c r="D80" s="102"/>
      <c r="E80" s="102">
        <v>1.66</v>
      </c>
      <c r="F80" s="102">
        <v>1.49</v>
      </c>
      <c r="G80" s="102">
        <v>1.56</v>
      </c>
      <c r="H80" s="102">
        <v>1.64</v>
      </c>
      <c r="I80" s="24"/>
      <c r="J80" s="24"/>
      <c r="V80" s="5"/>
      <c r="W80" s="14"/>
    </row>
    <row r="81" spans="1:23" x14ac:dyDescent="0.25">
      <c r="A81" s="36"/>
      <c r="B81" s="4"/>
      <c r="C81" s="29">
        <v>2024</v>
      </c>
      <c r="D81" s="102"/>
      <c r="E81" s="102">
        <v>1.68</v>
      </c>
      <c r="F81" s="102">
        <v>1.49</v>
      </c>
      <c r="G81" s="102">
        <v>1.6</v>
      </c>
      <c r="H81" s="102">
        <v>1.72</v>
      </c>
      <c r="I81" s="24"/>
      <c r="J81" s="24"/>
      <c r="V81" s="5"/>
      <c r="W81" s="14"/>
    </row>
    <row r="82" spans="1:23" x14ac:dyDescent="0.25">
      <c r="A82" s="36"/>
      <c r="B82" s="4"/>
      <c r="C82" s="29">
        <v>2025</v>
      </c>
      <c r="D82" s="102"/>
      <c r="E82" s="102">
        <v>1.7</v>
      </c>
      <c r="F82" s="102">
        <v>1.52</v>
      </c>
      <c r="G82" s="102">
        <v>1.64</v>
      </c>
      <c r="H82" s="102">
        <v>1.78</v>
      </c>
      <c r="I82" s="24"/>
      <c r="J82" s="24"/>
      <c r="V82" s="5"/>
      <c r="W82" s="14"/>
    </row>
    <row r="83" spans="1:23" x14ac:dyDescent="0.25">
      <c r="A83" s="36"/>
      <c r="B83" s="4"/>
      <c r="C83" s="29">
        <v>2026</v>
      </c>
      <c r="D83" s="102"/>
      <c r="E83" s="102">
        <v>1.75</v>
      </c>
      <c r="F83" s="102">
        <v>1.54</v>
      </c>
      <c r="G83" s="102">
        <v>1.68</v>
      </c>
      <c r="H83" s="102">
        <v>1.85</v>
      </c>
      <c r="I83" s="24"/>
      <c r="J83" s="24"/>
      <c r="V83" s="5"/>
      <c r="W83" s="14"/>
    </row>
    <row r="84" spans="1:23" x14ac:dyDescent="0.25">
      <c r="A84" s="36"/>
      <c r="B84" s="4"/>
      <c r="C84" s="29">
        <v>2027</v>
      </c>
      <c r="D84" s="102"/>
      <c r="E84" s="102">
        <v>1.77</v>
      </c>
      <c r="F84" s="102">
        <v>1.6</v>
      </c>
      <c r="G84" s="102">
        <v>1.75</v>
      </c>
      <c r="H84" s="102">
        <v>1.87</v>
      </c>
      <c r="I84" s="24"/>
      <c r="J84" s="24"/>
      <c r="V84" s="5"/>
      <c r="W84" s="14"/>
    </row>
    <row r="85" spans="1:23" x14ac:dyDescent="0.25">
      <c r="A85" s="36"/>
      <c r="B85" s="4"/>
      <c r="C85" s="29">
        <v>2028</v>
      </c>
      <c r="D85" s="102"/>
      <c r="E85" s="102">
        <v>1.79</v>
      </c>
      <c r="F85" s="102">
        <v>1.61</v>
      </c>
      <c r="G85" s="102">
        <v>1.78</v>
      </c>
      <c r="H85" s="102">
        <v>1.9</v>
      </c>
      <c r="I85" s="24"/>
      <c r="J85" s="24"/>
      <c r="V85" s="5"/>
      <c r="W85" s="14"/>
    </row>
    <row r="86" spans="1:23" x14ac:dyDescent="0.25">
      <c r="A86" s="36"/>
      <c r="B86" s="4"/>
      <c r="C86" s="29">
        <v>2029</v>
      </c>
      <c r="D86" s="102"/>
      <c r="E86" s="102">
        <v>1.81</v>
      </c>
      <c r="F86" s="102">
        <v>1.62</v>
      </c>
      <c r="G86" s="102">
        <v>1.8</v>
      </c>
      <c r="H86" s="102">
        <v>1.95</v>
      </c>
      <c r="I86" s="24"/>
      <c r="J86" s="24"/>
      <c r="V86" s="5"/>
      <c r="W86" s="14"/>
    </row>
    <row r="87" spans="1:23" x14ac:dyDescent="0.25">
      <c r="A87" s="36"/>
      <c r="B87" s="4"/>
      <c r="C87" s="29">
        <v>2030</v>
      </c>
      <c r="D87" s="102"/>
      <c r="E87" s="102">
        <v>1.83</v>
      </c>
      <c r="F87" s="102">
        <v>1.64</v>
      </c>
      <c r="G87" s="102">
        <v>1.83</v>
      </c>
      <c r="H87" s="102">
        <v>1.99</v>
      </c>
      <c r="I87" s="24"/>
      <c r="J87" s="24"/>
      <c r="V87" s="5"/>
      <c r="W87" s="14"/>
    </row>
    <row r="88" spans="1:23" x14ac:dyDescent="0.25">
      <c r="A88" s="36"/>
      <c r="B88" s="4"/>
      <c r="C88" s="29">
        <v>2031</v>
      </c>
      <c r="D88" s="102"/>
      <c r="E88" s="102">
        <v>1.86</v>
      </c>
      <c r="F88" s="102">
        <v>1.64</v>
      </c>
      <c r="G88" s="102">
        <v>1.85</v>
      </c>
      <c r="H88" s="102">
        <v>2.0299999999999998</v>
      </c>
      <c r="I88" s="24"/>
      <c r="J88" s="24"/>
      <c r="V88" s="5"/>
      <c r="W88" s="14"/>
    </row>
    <row r="89" spans="1:23" x14ac:dyDescent="0.25">
      <c r="A89" s="36"/>
      <c r="B89" s="4"/>
      <c r="C89" s="29">
        <v>2032</v>
      </c>
      <c r="D89" s="102"/>
      <c r="E89" s="102">
        <v>0</v>
      </c>
      <c r="F89" s="102">
        <v>1.64</v>
      </c>
      <c r="G89" s="102">
        <v>1.9</v>
      </c>
      <c r="H89" s="102">
        <v>2.0699999999999998</v>
      </c>
      <c r="I89" s="24"/>
      <c r="J89" s="24"/>
      <c r="V89" s="5"/>
      <c r="W89" s="14"/>
    </row>
    <row r="90" spans="1:23" x14ac:dyDescent="0.25">
      <c r="A90" s="36"/>
      <c r="B90" s="4"/>
      <c r="V90" s="5"/>
      <c r="W90" s="14"/>
    </row>
    <row r="91" spans="1:23" x14ac:dyDescent="0.25">
      <c r="A91" s="13"/>
      <c r="B91" s="4"/>
      <c r="V91" s="5"/>
      <c r="W91" s="14"/>
    </row>
    <row r="92" spans="1:23" x14ac:dyDescent="0.25">
      <c r="A92" s="13"/>
      <c r="B92" s="4"/>
      <c r="V92" s="5"/>
      <c r="W92" s="14"/>
    </row>
    <row r="93" spans="1:23" x14ac:dyDescent="0.25">
      <c r="A93" s="13"/>
      <c r="B93" s="4"/>
      <c r="V93" s="5"/>
      <c r="W93" s="14"/>
    </row>
    <row r="94" spans="1:23" x14ac:dyDescent="0.25">
      <c r="A94" s="13"/>
      <c r="B94" s="4"/>
      <c r="V94" s="5"/>
      <c r="W94" s="14"/>
    </row>
    <row r="95" spans="1:23" x14ac:dyDescent="0.25">
      <c r="A95" s="13"/>
      <c r="B95" s="4"/>
      <c r="V95" s="5"/>
      <c r="W95" s="14"/>
    </row>
    <row r="96" spans="1:23" x14ac:dyDescent="0.25">
      <c r="A96" s="13"/>
      <c r="B96" s="213" t="s">
        <v>528</v>
      </c>
      <c r="C96" s="214"/>
      <c r="D96" s="214"/>
      <c r="E96" s="214"/>
      <c r="F96" s="214"/>
      <c r="G96" s="214"/>
      <c r="H96" s="214"/>
      <c r="I96" s="214"/>
      <c r="J96" s="214"/>
      <c r="K96" s="214"/>
      <c r="L96" s="214"/>
      <c r="M96" s="214"/>
      <c r="N96" s="214"/>
      <c r="O96" s="214"/>
      <c r="P96" s="214"/>
      <c r="Q96" s="214"/>
      <c r="R96" s="214"/>
      <c r="S96" s="214"/>
      <c r="T96" s="214"/>
      <c r="U96" s="214"/>
      <c r="V96" s="215"/>
      <c r="W96" s="14"/>
    </row>
    <row r="97" spans="1:26" x14ac:dyDescent="0.25">
      <c r="A97" s="13"/>
      <c r="B97" s="216"/>
      <c r="C97" s="217"/>
      <c r="D97" s="217"/>
      <c r="E97" s="217"/>
      <c r="F97" s="217"/>
      <c r="G97" s="217"/>
      <c r="H97" s="217"/>
      <c r="I97" s="217"/>
      <c r="J97" s="217"/>
      <c r="K97" s="217"/>
      <c r="L97" s="217"/>
      <c r="M97" s="217"/>
      <c r="N97" s="217"/>
      <c r="O97" s="217"/>
      <c r="P97" s="217"/>
      <c r="Q97" s="217"/>
      <c r="R97" s="217"/>
      <c r="S97" s="217"/>
      <c r="T97" s="217"/>
      <c r="U97" s="217"/>
      <c r="V97" s="218"/>
      <c r="W97" s="14"/>
    </row>
    <row r="98" spans="1:26" x14ac:dyDescent="0.25">
      <c r="A98" s="13"/>
      <c r="B98" s="4"/>
      <c r="V98" s="5"/>
      <c r="W98" s="14"/>
    </row>
    <row r="99" spans="1:26" x14ac:dyDescent="0.25">
      <c r="A99" s="13"/>
      <c r="B99" s="4"/>
      <c r="C99" s="221"/>
      <c r="D99" s="223"/>
      <c r="E99" s="29" t="s">
        <v>95</v>
      </c>
      <c r="F99" s="29" t="s">
        <v>105</v>
      </c>
      <c r="G99" s="29" t="s">
        <v>96</v>
      </c>
      <c r="V99" s="5"/>
      <c r="W99" s="14"/>
    </row>
    <row r="100" spans="1:26" ht="40.5" customHeight="1" x14ac:dyDescent="0.25">
      <c r="A100" s="13"/>
      <c r="B100" s="4"/>
      <c r="C100" s="236" t="s">
        <v>503</v>
      </c>
      <c r="D100" s="236"/>
      <c r="E100" s="144" t="s">
        <v>517</v>
      </c>
      <c r="F100" s="144" t="s">
        <v>519</v>
      </c>
      <c r="G100" s="144" t="s">
        <v>519</v>
      </c>
      <c r="H100" s="234"/>
      <c r="I100" s="234"/>
      <c r="V100" s="5"/>
      <c r="W100" s="14"/>
    </row>
    <row r="101" spans="1:26" ht="40.5" customHeight="1" x14ac:dyDescent="0.25">
      <c r="A101" s="13"/>
      <c r="B101" s="4"/>
      <c r="C101" s="236" t="s">
        <v>518</v>
      </c>
      <c r="D101" s="236"/>
      <c r="E101" s="144" t="s">
        <v>519</v>
      </c>
      <c r="F101" s="144" t="s">
        <v>519</v>
      </c>
      <c r="G101" s="144" t="s">
        <v>519</v>
      </c>
      <c r="H101" s="234"/>
      <c r="I101" s="234"/>
      <c r="V101" s="5"/>
      <c r="W101" s="14"/>
    </row>
    <row r="102" spans="1:26" ht="33.6" customHeight="1" x14ac:dyDescent="0.25">
      <c r="A102" s="13"/>
      <c r="B102" s="4"/>
      <c r="C102" s="236" t="s">
        <v>508</v>
      </c>
      <c r="D102" s="236"/>
      <c r="E102" s="144" t="s">
        <v>520</v>
      </c>
      <c r="F102" s="144" t="s">
        <v>510</v>
      </c>
      <c r="G102" s="144" t="s">
        <v>511</v>
      </c>
      <c r="H102" s="234"/>
      <c r="I102" s="234"/>
      <c r="V102" s="5"/>
      <c r="W102" s="14"/>
    </row>
    <row r="103" spans="1:26" ht="40.5" customHeight="1" x14ac:dyDescent="0.25">
      <c r="A103" s="13"/>
      <c r="B103" s="4"/>
      <c r="C103" s="236" t="s">
        <v>512</v>
      </c>
      <c r="D103" s="236"/>
      <c r="E103" s="144" t="s">
        <v>521</v>
      </c>
      <c r="F103" s="144" t="s">
        <v>523</v>
      </c>
      <c r="G103" s="144" t="s">
        <v>524</v>
      </c>
      <c r="H103" s="234"/>
      <c r="I103" s="234"/>
      <c r="V103" s="5"/>
      <c r="W103" s="14"/>
    </row>
    <row r="104" spans="1:26" ht="27.95" customHeight="1" x14ac:dyDescent="0.25">
      <c r="A104" s="13"/>
      <c r="B104" s="4"/>
      <c r="C104" s="235" t="s">
        <v>527</v>
      </c>
      <c r="D104" s="235"/>
      <c r="E104" s="140" t="s">
        <v>522</v>
      </c>
      <c r="F104" s="140" t="s">
        <v>525</v>
      </c>
      <c r="G104" s="140" t="s">
        <v>526</v>
      </c>
      <c r="H104" s="234"/>
      <c r="I104" s="234"/>
      <c r="V104" s="5"/>
      <c r="W104" s="14"/>
    </row>
    <row r="105" spans="1:26" x14ac:dyDescent="0.25">
      <c r="A105" s="13"/>
      <c r="B105" s="4"/>
      <c r="V105" s="5"/>
      <c r="W105" s="14"/>
    </row>
    <row r="106" spans="1:26" x14ac:dyDescent="0.25">
      <c r="A106" s="13"/>
      <c r="B106" s="213" t="s">
        <v>620</v>
      </c>
      <c r="C106" s="214"/>
      <c r="D106" s="214"/>
      <c r="E106" s="214"/>
      <c r="F106" s="214"/>
      <c r="G106" s="214"/>
      <c r="H106" s="214"/>
      <c r="I106" s="214"/>
      <c r="J106" s="214"/>
      <c r="K106" s="214"/>
      <c r="L106" s="214"/>
      <c r="M106" s="214"/>
      <c r="N106" s="214"/>
      <c r="O106" s="214"/>
      <c r="P106" s="214"/>
      <c r="Q106" s="214"/>
      <c r="R106" s="214"/>
      <c r="S106" s="214"/>
      <c r="T106" s="214"/>
      <c r="U106" s="214"/>
      <c r="V106" s="215"/>
      <c r="W106" s="14"/>
    </row>
    <row r="107" spans="1:26" x14ac:dyDescent="0.25">
      <c r="A107" s="13"/>
      <c r="B107" s="216"/>
      <c r="C107" s="217"/>
      <c r="D107" s="217"/>
      <c r="E107" s="217"/>
      <c r="F107" s="217"/>
      <c r="G107" s="217"/>
      <c r="H107" s="217"/>
      <c r="I107" s="217"/>
      <c r="J107" s="217"/>
      <c r="K107" s="217"/>
      <c r="L107" s="217"/>
      <c r="M107" s="217"/>
      <c r="N107" s="217"/>
      <c r="O107" s="217"/>
      <c r="P107" s="217"/>
      <c r="Q107" s="217"/>
      <c r="R107" s="217"/>
      <c r="S107" s="217"/>
      <c r="T107" s="217"/>
      <c r="U107" s="217"/>
      <c r="V107" s="218"/>
      <c r="W107" s="14"/>
    </row>
    <row r="108" spans="1:26" x14ac:dyDescent="0.25">
      <c r="A108" s="13"/>
      <c r="B108" s="4"/>
      <c r="V108" s="5"/>
      <c r="W108" s="14"/>
    </row>
    <row r="109" spans="1:26" ht="75" x14ac:dyDescent="0.25">
      <c r="A109" s="13"/>
      <c r="B109" s="4"/>
      <c r="C109" s="108"/>
      <c r="D109" s="108" t="s">
        <v>746</v>
      </c>
      <c r="E109" s="108" t="s">
        <v>742</v>
      </c>
      <c r="F109" s="25"/>
      <c r="G109" s="25"/>
      <c r="H109" s="25"/>
      <c r="I109" s="25"/>
      <c r="J109" s="25"/>
      <c r="V109" s="5"/>
      <c r="W109" s="14"/>
    </row>
    <row r="110" spans="1:26" x14ac:dyDescent="0.25">
      <c r="A110" s="13"/>
      <c r="B110" s="4"/>
      <c r="C110" s="109">
        <v>1</v>
      </c>
      <c r="D110" s="131">
        <v>1090</v>
      </c>
      <c r="E110" s="131">
        <v>1050</v>
      </c>
      <c r="F110" s="103"/>
      <c r="G110" s="24"/>
      <c r="H110" s="24"/>
      <c r="I110" s="24"/>
      <c r="J110" s="24"/>
      <c r="V110" s="5"/>
      <c r="W110" s="14"/>
      <c r="Y110" s="137"/>
      <c r="Z110" s="137"/>
    </row>
    <row r="111" spans="1:26" x14ac:dyDescent="0.25">
      <c r="A111" s="13"/>
      <c r="B111" s="4"/>
      <c r="C111" s="109">
        <v>2</v>
      </c>
      <c r="D111" s="131">
        <v>1080</v>
      </c>
      <c r="E111" s="131">
        <v>1020</v>
      </c>
      <c r="F111" s="103"/>
      <c r="G111" s="24"/>
      <c r="H111" s="24"/>
      <c r="I111" s="24"/>
      <c r="J111" s="24"/>
      <c r="V111" s="5"/>
      <c r="W111" s="14"/>
      <c r="Y111" s="137"/>
      <c r="Z111" s="137"/>
    </row>
    <row r="112" spans="1:26" x14ac:dyDescent="0.25">
      <c r="A112" s="13"/>
      <c r="B112" s="4"/>
      <c r="C112" s="109">
        <v>3</v>
      </c>
      <c r="D112" s="131">
        <v>1060</v>
      </c>
      <c r="E112" s="131">
        <v>990</v>
      </c>
      <c r="F112" s="103"/>
      <c r="G112" s="24"/>
      <c r="H112" s="24"/>
      <c r="I112" s="24"/>
      <c r="J112" s="24"/>
      <c r="V112" s="5"/>
      <c r="W112" s="14"/>
      <c r="Y112" s="137"/>
      <c r="Z112" s="137"/>
    </row>
    <row r="113" spans="1:26" x14ac:dyDescent="0.25">
      <c r="A113" s="13"/>
      <c r="B113" s="4"/>
      <c r="C113" s="109">
        <v>4</v>
      </c>
      <c r="D113" s="131">
        <v>1040</v>
      </c>
      <c r="E113" s="131">
        <v>960</v>
      </c>
      <c r="F113" s="103"/>
      <c r="G113" s="24"/>
      <c r="H113" s="24"/>
      <c r="I113" s="24"/>
      <c r="J113" s="24"/>
      <c r="V113" s="5"/>
      <c r="W113" s="14"/>
      <c r="Y113" s="137"/>
      <c r="Z113" s="137"/>
    </row>
    <row r="114" spans="1:26" x14ac:dyDescent="0.25">
      <c r="A114" s="13"/>
      <c r="B114" s="4"/>
      <c r="C114" s="109">
        <v>5</v>
      </c>
      <c r="D114" s="131">
        <v>1050</v>
      </c>
      <c r="E114" s="131">
        <v>980</v>
      </c>
      <c r="F114" s="103"/>
      <c r="G114" s="24"/>
      <c r="H114" s="24"/>
      <c r="I114" s="24"/>
      <c r="J114" s="24"/>
      <c r="V114" s="5"/>
      <c r="W114" s="14"/>
      <c r="Y114" s="137"/>
      <c r="Z114" s="137"/>
    </row>
    <row r="115" spans="1:26" x14ac:dyDescent="0.25">
      <c r="A115" s="13"/>
      <c r="B115" s="4"/>
      <c r="C115" s="109">
        <v>6</v>
      </c>
      <c r="D115" s="131">
        <v>1080</v>
      </c>
      <c r="E115" s="131">
        <v>1020</v>
      </c>
      <c r="F115" s="103"/>
      <c r="G115" s="24"/>
      <c r="H115" s="24"/>
      <c r="I115" s="24"/>
      <c r="J115" s="24"/>
      <c r="V115" s="5"/>
      <c r="W115" s="14"/>
      <c r="Y115" s="137"/>
      <c r="Z115" s="137"/>
    </row>
    <row r="116" spans="1:26" x14ac:dyDescent="0.25">
      <c r="A116" s="13"/>
      <c r="B116" s="4"/>
      <c r="C116" s="109">
        <v>7</v>
      </c>
      <c r="D116" s="131">
        <v>1190</v>
      </c>
      <c r="E116" s="131">
        <v>1160</v>
      </c>
      <c r="F116" s="103"/>
      <c r="G116" s="24"/>
      <c r="H116" s="24"/>
      <c r="I116" s="24"/>
      <c r="J116" s="24"/>
      <c r="V116" s="5"/>
      <c r="W116" s="14"/>
      <c r="Y116" s="137"/>
      <c r="Z116" s="137"/>
    </row>
    <row r="117" spans="1:26" x14ac:dyDescent="0.25">
      <c r="A117" s="13"/>
      <c r="B117" s="4"/>
      <c r="C117" s="109">
        <v>8</v>
      </c>
      <c r="D117" s="131">
        <v>1390</v>
      </c>
      <c r="E117" s="131">
        <v>1390</v>
      </c>
      <c r="F117" s="103"/>
      <c r="G117" s="24"/>
      <c r="H117" s="24"/>
      <c r="I117" s="24"/>
      <c r="J117" s="24"/>
      <c r="V117" s="5"/>
      <c r="W117" s="14"/>
      <c r="Y117" s="137"/>
      <c r="Z117" s="137"/>
    </row>
    <row r="118" spans="1:26" x14ac:dyDescent="0.25">
      <c r="A118" s="13"/>
      <c r="B118" s="4"/>
      <c r="C118" s="109">
        <v>9</v>
      </c>
      <c r="D118" s="131">
        <v>1530</v>
      </c>
      <c r="E118" s="131">
        <v>1550</v>
      </c>
      <c r="F118" s="103"/>
      <c r="G118" s="24"/>
      <c r="H118" s="24"/>
      <c r="I118" s="24"/>
      <c r="J118" s="24"/>
      <c r="V118" s="5"/>
      <c r="W118" s="14"/>
      <c r="Y118" s="137"/>
      <c r="Z118" s="137"/>
    </row>
    <row r="119" spans="1:26" x14ac:dyDescent="0.25">
      <c r="A119" s="13"/>
      <c r="B119" s="4"/>
      <c r="C119" s="109">
        <v>10</v>
      </c>
      <c r="D119" s="131">
        <v>1600</v>
      </c>
      <c r="E119" s="131">
        <v>1630</v>
      </c>
      <c r="F119" s="103"/>
      <c r="G119" s="24"/>
      <c r="H119" s="24"/>
      <c r="I119" s="24"/>
      <c r="J119" s="24"/>
      <c r="V119" s="5"/>
      <c r="W119" s="14"/>
      <c r="Y119" s="137"/>
      <c r="Z119" s="137"/>
    </row>
    <row r="120" spans="1:26" x14ac:dyDescent="0.25">
      <c r="A120" s="13"/>
      <c r="B120" s="4"/>
      <c r="C120" s="109">
        <v>11</v>
      </c>
      <c r="D120" s="131">
        <v>1630</v>
      </c>
      <c r="E120" s="131">
        <v>1650</v>
      </c>
      <c r="F120" s="103"/>
      <c r="G120" s="24"/>
      <c r="H120" s="24"/>
      <c r="I120" s="24"/>
      <c r="J120" s="24"/>
      <c r="V120" s="5"/>
      <c r="W120" s="14"/>
      <c r="Y120" s="137"/>
      <c r="Z120" s="137"/>
    </row>
    <row r="121" spans="1:26" x14ac:dyDescent="0.25">
      <c r="A121" s="13"/>
      <c r="B121" s="4"/>
      <c r="C121" s="109">
        <v>12</v>
      </c>
      <c r="D121" s="131">
        <v>1650</v>
      </c>
      <c r="E121" s="131">
        <v>1670</v>
      </c>
      <c r="F121" s="103"/>
      <c r="G121" s="24"/>
      <c r="H121" s="24"/>
      <c r="I121" s="24"/>
      <c r="J121" s="24"/>
      <c r="V121" s="5"/>
      <c r="W121" s="14"/>
      <c r="Y121" s="137"/>
      <c r="Z121" s="137"/>
    </row>
    <row r="122" spans="1:26" x14ac:dyDescent="0.25">
      <c r="A122" s="13"/>
      <c r="B122" s="4"/>
      <c r="C122" s="109">
        <v>13</v>
      </c>
      <c r="D122" s="131">
        <v>1660</v>
      </c>
      <c r="E122" s="131">
        <v>1680</v>
      </c>
      <c r="F122" s="103"/>
      <c r="G122" s="24"/>
      <c r="H122" s="24"/>
      <c r="I122" s="24"/>
      <c r="J122" s="24"/>
      <c r="V122" s="5"/>
      <c r="W122" s="14"/>
      <c r="Y122" s="137"/>
      <c r="Z122" s="137"/>
    </row>
    <row r="123" spans="1:26" x14ac:dyDescent="0.25">
      <c r="A123" s="13"/>
      <c r="B123" s="4"/>
      <c r="C123" s="109">
        <v>14</v>
      </c>
      <c r="D123" s="131">
        <v>1630</v>
      </c>
      <c r="E123" s="131">
        <v>1640</v>
      </c>
      <c r="F123" s="103"/>
      <c r="G123" s="24"/>
      <c r="H123" s="24"/>
      <c r="I123" s="24"/>
      <c r="J123" s="24"/>
      <c r="V123" s="5"/>
      <c r="W123" s="14"/>
      <c r="Y123" s="137"/>
      <c r="Z123" s="137"/>
    </row>
    <row r="124" spans="1:26" x14ac:dyDescent="0.25">
      <c r="A124" s="13"/>
      <c r="B124" s="4"/>
      <c r="C124" s="109">
        <v>15</v>
      </c>
      <c r="D124" s="131">
        <v>1610</v>
      </c>
      <c r="E124" s="131">
        <v>1620</v>
      </c>
      <c r="F124" s="103"/>
      <c r="G124" s="24"/>
      <c r="H124" s="24"/>
      <c r="I124" s="24"/>
      <c r="J124" s="24"/>
      <c r="V124" s="5"/>
      <c r="W124" s="14"/>
      <c r="Y124" s="137"/>
      <c r="Z124" s="137"/>
    </row>
    <row r="125" spans="1:26" x14ac:dyDescent="0.25">
      <c r="A125" s="13"/>
      <c r="B125" s="4"/>
      <c r="C125" s="109">
        <v>16</v>
      </c>
      <c r="D125" s="131">
        <v>1640</v>
      </c>
      <c r="E125" s="131">
        <v>1650</v>
      </c>
      <c r="F125" s="103"/>
      <c r="G125" s="24"/>
      <c r="H125" s="24"/>
      <c r="I125" s="24"/>
      <c r="J125" s="24"/>
      <c r="V125" s="5"/>
      <c r="W125" s="14"/>
      <c r="Y125" s="137"/>
      <c r="Z125" s="137"/>
    </row>
    <row r="126" spans="1:26" x14ac:dyDescent="0.25">
      <c r="A126" s="13"/>
      <c r="B126" s="4"/>
      <c r="C126" s="109">
        <v>17</v>
      </c>
      <c r="D126" s="131">
        <v>1750</v>
      </c>
      <c r="E126" s="131">
        <v>1780</v>
      </c>
      <c r="F126" s="103"/>
      <c r="G126" s="24"/>
      <c r="H126" s="24"/>
      <c r="V126" s="5"/>
      <c r="W126" s="14"/>
      <c r="Y126" s="137"/>
      <c r="Z126" s="137"/>
    </row>
    <row r="127" spans="1:26" x14ac:dyDescent="0.25">
      <c r="A127" s="13"/>
      <c r="B127" s="4"/>
      <c r="C127" s="109">
        <v>18</v>
      </c>
      <c r="D127" s="131">
        <v>1860</v>
      </c>
      <c r="E127" s="131">
        <v>1910</v>
      </c>
      <c r="F127" s="103"/>
      <c r="G127" s="24"/>
      <c r="H127" s="24"/>
      <c r="V127" s="5"/>
      <c r="W127" s="14"/>
      <c r="Y127" s="137"/>
      <c r="Z127" s="137"/>
    </row>
    <row r="128" spans="1:26" x14ac:dyDescent="0.25">
      <c r="A128" s="13"/>
      <c r="B128" s="4"/>
      <c r="C128" s="109">
        <v>19</v>
      </c>
      <c r="D128" s="131">
        <v>1740</v>
      </c>
      <c r="E128" s="131">
        <v>1810</v>
      </c>
      <c r="F128" s="103"/>
      <c r="G128" s="24"/>
      <c r="H128" s="24"/>
      <c r="V128" s="5"/>
      <c r="W128" s="14"/>
      <c r="Y128" s="137"/>
      <c r="Z128" s="137"/>
    </row>
    <row r="129" spans="1:26" x14ac:dyDescent="0.25">
      <c r="A129" s="13"/>
      <c r="B129" s="4"/>
      <c r="C129" s="109">
        <v>20</v>
      </c>
      <c r="D129" s="131">
        <v>1640</v>
      </c>
      <c r="E129" s="131">
        <v>1690</v>
      </c>
      <c r="F129" s="103"/>
      <c r="G129" s="24"/>
      <c r="H129" s="24"/>
      <c r="V129" s="5"/>
      <c r="W129" s="14"/>
      <c r="Y129" s="137"/>
      <c r="Z129" s="137"/>
    </row>
    <row r="130" spans="1:26" x14ac:dyDescent="0.25">
      <c r="A130" s="13"/>
      <c r="B130" s="4"/>
      <c r="C130" s="109">
        <v>21</v>
      </c>
      <c r="D130" s="131">
        <v>1550</v>
      </c>
      <c r="E130" s="131">
        <v>1590</v>
      </c>
      <c r="F130" s="103"/>
      <c r="G130" s="24"/>
      <c r="H130" s="24"/>
      <c r="V130" s="5"/>
      <c r="W130" s="14"/>
      <c r="Y130" s="137"/>
      <c r="Z130" s="137"/>
    </row>
    <row r="131" spans="1:26" x14ac:dyDescent="0.25">
      <c r="A131" s="13"/>
      <c r="B131" s="4"/>
      <c r="C131" s="109">
        <v>22</v>
      </c>
      <c r="D131" s="131">
        <v>1430</v>
      </c>
      <c r="E131" s="131">
        <v>1460</v>
      </c>
      <c r="F131" s="103"/>
      <c r="V131" s="5"/>
      <c r="W131" s="14"/>
      <c r="Y131" s="137"/>
      <c r="Z131" s="137"/>
    </row>
    <row r="132" spans="1:26" x14ac:dyDescent="0.25">
      <c r="A132" s="13"/>
      <c r="B132" s="4"/>
      <c r="C132" s="109">
        <v>23</v>
      </c>
      <c r="D132" s="131">
        <v>1300</v>
      </c>
      <c r="E132" s="131">
        <v>1310</v>
      </c>
      <c r="F132" s="103"/>
      <c r="V132" s="5"/>
      <c r="W132" s="14"/>
      <c r="Y132" s="137"/>
      <c r="Z132" s="137"/>
    </row>
    <row r="133" spans="1:26" x14ac:dyDescent="0.25">
      <c r="A133" s="13"/>
      <c r="B133" s="4"/>
      <c r="C133" s="109">
        <v>24</v>
      </c>
      <c r="D133" s="131">
        <v>1160</v>
      </c>
      <c r="E133" s="131">
        <v>1150</v>
      </c>
      <c r="V133" s="5"/>
      <c r="W133" s="14"/>
      <c r="Y133" s="137"/>
      <c r="Z133" s="137"/>
    </row>
    <row r="134" spans="1:26" x14ac:dyDescent="0.25">
      <c r="A134" s="13"/>
      <c r="B134" s="4"/>
      <c r="V134" s="5"/>
      <c r="W134" s="14"/>
    </row>
    <row r="135" spans="1:26" x14ac:dyDescent="0.25">
      <c r="A135" s="13"/>
      <c r="B135" s="213" t="s">
        <v>621</v>
      </c>
      <c r="C135" s="214"/>
      <c r="D135" s="214"/>
      <c r="E135" s="214"/>
      <c r="F135" s="214"/>
      <c r="G135" s="214"/>
      <c r="H135" s="214"/>
      <c r="I135" s="214"/>
      <c r="J135" s="214"/>
      <c r="K135" s="214"/>
      <c r="L135" s="214"/>
      <c r="M135" s="214"/>
      <c r="N135" s="214"/>
      <c r="O135" s="214"/>
      <c r="P135" s="214"/>
      <c r="Q135" s="214"/>
      <c r="R135" s="214"/>
      <c r="S135" s="214"/>
      <c r="T135" s="214"/>
      <c r="U135" s="214"/>
      <c r="V135" s="215"/>
      <c r="W135" s="14"/>
    </row>
    <row r="136" spans="1:26" x14ac:dyDescent="0.25">
      <c r="A136" s="13"/>
      <c r="B136" s="216"/>
      <c r="C136" s="217"/>
      <c r="D136" s="217"/>
      <c r="E136" s="217"/>
      <c r="F136" s="217"/>
      <c r="G136" s="217"/>
      <c r="H136" s="217"/>
      <c r="I136" s="217"/>
      <c r="J136" s="217"/>
      <c r="K136" s="217"/>
      <c r="L136" s="217"/>
      <c r="M136" s="217"/>
      <c r="N136" s="217"/>
      <c r="O136" s="217"/>
      <c r="P136" s="217"/>
      <c r="Q136" s="217"/>
      <c r="R136" s="217"/>
      <c r="S136" s="217"/>
      <c r="T136" s="217"/>
      <c r="U136" s="217"/>
      <c r="V136" s="218"/>
      <c r="W136" s="14"/>
    </row>
    <row r="137" spans="1:26" x14ac:dyDescent="0.25">
      <c r="A137" s="13"/>
      <c r="B137" s="4"/>
      <c r="V137" s="5"/>
      <c r="W137" s="14"/>
    </row>
    <row r="138" spans="1:26" x14ac:dyDescent="0.25">
      <c r="A138" s="13"/>
      <c r="B138" s="4"/>
      <c r="V138" s="5"/>
      <c r="W138" s="14"/>
    </row>
    <row r="139" spans="1:26" x14ac:dyDescent="0.25">
      <c r="A139" s="13"/>
      <c r="B139" s="4"/>
      <c r="V139" s="5"/>
      <c r="W139" s="14"/>
    </row>
    <row r="140" spans="1:26" ht="75" x14ac:dyDescent="0.25">
      <c r="A140" s="13"/>
      <c r="B140" s="4"/>
      <c r="C140" s="56"/>
      <c r="D140" s="108" t="s">
        <v>746</v>
      </c>
      <c r="E140" s="108" t="s">
        <v>742</v>
      </c>
      <c r="F140" s="25"/>
      <c r="G140" s="25"/>
      <c r="H140" s="25"/>
      <c r="I140" s="25"/>
      <c r="V140" s="5"/>
      <c r="W140" s="14"/>
    </row>
    <row r="141" spans="1:26" x14ac:dyDescent="0.25">
      <c r="A141" s="13"/>
      <c r="B141" s="4"/>
      <c r="C141" s="56">
        <v>2023</v>
      </c>
      <c r="D141" s="130">
        <v>1600</v>
      </c>
      <c r="E141" s="130">
        <v>1610</v>
      </c>
      <c r="G141" s="137"/>
      <c r="H141" s="137"/>
      <c r="I141" s="39"/>
      <c r="V141" s="5"/>
      <c r="W141" s="14"/>
    </row>
    <row r="142" spans="1:26" x14ac:dyDescent="0.25">
      <c r="A142" s="13"/>
      <c r="B142" s="4"/>
      <c r="C142" s="56">
        <v>2024</v>
      </c>
      <c r="D142" s="130">
        <v>1640</v>
      </c>
      <c r="E142" s="130">
        <v>1650</v>
      </c>
      <c r="F142" s="103"/>
      <c r="G142" s="137"/>
      <c r="H142" s="137"/>
      <c r="I142" s="39"/>
      <c r="V142" s="5"/>
      <c r="W142" s="14"/>
    </row>
    <row r="143" spans="1:26" x14ac:dyDescent="0.25">
      <c r="A143" s="13"/>
      <c r="B143" s="4"/>
      <c r="C143" s="56">
        <v>2025</v>
      </c>
      <c r="D143" s="131">
        <v>1690</v>
      </c>
      <c r="E143" s="131">
        <v>1710</v>
      </c>
      <c r="F143" s="103"/>
      <c r="G143" s="137"/>
      <c r="H143" s="137"/>
      <c r="V143" s="5"/>
      <c r="W143" s="14"/>
    </row>
    <row r="144" spans="1:26" x14ac:dyDescent="0.25">
      <c r="A144" s="13"/>
      <c r="B144" s="4"/>
      <c r="C144" s="56">
        <v>2026</v>
      </c>
      <c r="D144" s="131">
        <v>1730</v>
      </c>
      <c r="E144" s="131">
        <v>1760</v>
      </c>
      <c r="G144" s="137"/>
      <c r="H144" s="137"/>
      <c r="V144" s="5"/>
      <c r="W144" s="14"/>
    </row>
    <row r="145" spans="1:23" x14ac:dyDescent="0.25">
      <c r="A145" s="13"/>
      <c r="B145" s="4"/>
      <c r="C145" s="56">
        <v>2027</v>
      </c>
      <c r="D145" s="131">
        <v>1800</v>
      </c>
      <c r="E145" s="131">
        <v>1840</v>
      </c>
      <c r="G145" s="137"/>
      <c r="H145" s="137"/>
      <c r="V145" s="5"/>
      <c r="W145" s="14"/>
    </row>
    <row r="146" spans="1:23" x14ac:dyDescent="0.25">
      <c r="A146" s="13"/>
      <c r="B146" s="4"/>
      <c r="C146" s="56">
        <v>2028</v>
      </c>
      <c r="D146" s="131">
        <v>1820</v>
      </c>
      <c r="E146" s="131">
        <v>1870</v>
      </c>
      <c r="G146" s="137"/>
      <c r="H146" s="137"/>
      <c r="V146" s="5"/>
      <c r="W146" s="14"/>
    </row>
    <row r="147" spans="1:23" x14ac:dyDescent="0.25">
      <c r="A147" s="13"/>
      <c r="B147" s="4"/>
      <c r="C147" s="56">
        <v>2029</v>
      </c>
      <c r="D147" s="131">
        <v>1850</v>
      </c>
      <c r="E147" s="131">
        <v>1910</v>
      </c>
      <c r="G147" s="137"/>
      <c r="H147" s="137"/>
      <c r="V147" s="5"/>
      <c r="W147" s="14"/>
    </row>
    <row r="148" spans="1:23" x14ac:dyDescent="0.25">
      <c r="A148" s="13"/>
      <c r="B148" s="4"/>
      <c r="C148" s="56">
        <v>2030</v>
      </c>
      <c r="D148" s="131">
        <v>1870</v>
      </c>
      <c r="E148" s="131">
        <v>1930</v>
      </c>
      <c r="G148" s="137"/>
      <c r="H148" s="137"/>
      <c r="V148" s="5"/>
      <c r="W148" s="14"/>
    </row>
    <row r="149" spans="1:23" x14ac:dyDescent="0.25">
      <c r="A149" s="13"/>
      <c r="B149" s="4"/>
      <c r="C149" s="56">
        <v>2031</v>
      </c>
      <c r="D149" s="131">
        <v>1890</v>
      </c>
      <c r="E149" s="131">
        <v>1960</v>
      </c>
      <c r="G149" s="137"/>
      <c r="H149" s="137"/>
      <c r="V149" s="5"/>
      <c r="W149" s="14"/>
    </row>
    <row r="150" spans="1:23" x14ac:dyDescent="0.25">
      <c r="A150" s="13"/>
      <c r="B150" s="4"/>
      <c r="C150" s="56">
        <v>2032</v>
      </c>
      <c r="D150" s="131">
        <v>1920</v>
      </c>
      <c r="E150" s="131">
        <v>2000</v>
      </c>
      <c r="G150" s="137"/>
      <c r="H150" s="137"/>
      <c r="V150" s="5"/>
      <c r="W150" s="14"/>
    </row>
    <row r="151" spans="1:23" x14ac:dyDescent="0.25">
      <c r="A151" s="13"/>
      <c r="B151" s="4"/>
      <c r="V151" s="5"/>
      <c r="W151" s="14"/>
    </row>
    <row r="152" spans="1:23" x14ac:dyDescent="0.25">
      <c r="A152" s="13"/>
      <c r="B152" s="4"/>
      <c r="V152" s="5"/>
      <c r="W152" s="14"/>
    </row>
    <row r="153" spans="1:23" x14ac:dyDescent="0.25">
      <c r="A153" s="13"/>
      <c r="B153" s="4"/>
      <c r="V153" s="5"/>
      <c r="W153" s="14"/>
    </row>
    <row r="154" spans="1:23" x14ac:dyDescent="0.25">
      <c r="A154" s="13"/>
      <c r="B154" s="4"/>
      <c r="V154" s="5"/>
      <c r="W154" s="14"/>
    </row>
    <row r="155" spans="1:23" x14ac:dyDescent="0.25">
      <c r="A155" s="13"/>
      <c r="B155" s="4"/>
      <c r="V155" s="5"/>
      <c r="W155" s="14"/>
    </row>
    <row r="156" spans="1:23" x14ac:dyDescent="0.25">
      <c r="A156" s="13"/>
      <c r="B156" s="4"/>
      <c r="V156" s="5"/>
      <c r="W156" s="14"/>
    </row>
    <row r="157" spans="1:23" x14ac:dyDescent="0.25">
      <c r="A157" s="13"/>
      <c r="B157" s="4"/>
      <c r="V157" s="5"/>
      <c r="W157" s="14"/>
    </row>
    <row r="158" spans="1:23" x14ac:dyDescent="0.25">
      <c r="A158" s="13"/>
      <c r="B158" s="6"/>
      <c r="C158" s="7"/>
      <c r="D158" s="7"/>
      <c r="E158" s="7"/>
      <c r="F158" s="7"/>
      <c r="G158" s="7"/>
      <c r="H158" s="7"/>
      <c r="I158" s="7"/>
      <c r="J158" s="7"/>
      <c r="K158" s="7"/>
      <c r="L158" s="7"/>
      <c r="M158" s="7"/>
      <c r="N158" s="7"/>
      <c r="O158" s="7"/>
      <c r="P158" s="7"/>
      <c r="Q158" s="7"/>
      <c r="R158" s="7"/>
      <c r="S158" s="7"/>
      <c r="T158" s="7"/>
      <c r="U158" s="7"/>
      <c r="V158" s="8"/>
      <c r="W158" s="14"/>
    </row>
    <row r="159" spans="1:23" x14ac:dyDescent="0.25">
      <c r="A159" s="16"/>
      <c r="B159" s="17"/>
      <c r="C159" s="17"/>
      <c r="D159" s="17"/>
      <c r="E159" s="17"/>
      <c r="F159" s="17"/>
      <c r="G159" s="17"/>
      <c r="H159" s="17"/>
      <c r="I159" s="17"/>
      <c r="J159" s="17"/>
      <c r="K159" s="17"/>
      <c r="L159" s="17"/>
      <c r="M159" s="17"/>
      <c r="N159" s="17"/>
      <c r="O159" s="17"/>
      <c r="P159" s="17"/>
      <c r="Q159" s="17"/>
      <c r="R159" s="17"/>
      <c r="S159" s="17"/>
      <c r="T159" s="17"/>
      <c r="U159" s="17"/>
      <c r="V159" s="17"/>
      <c r="W159" s="18"/>
    </row>
  </sheetData>
  <mergeCells count="31">
    <mergeCell ref="B135:V136"/>
    <mergeCell ref="B2:V2"/>
    <mergeCell ref="B16:V17"/>
    <mergeCell ref="B71:V72"/>
    <mergeCell ref="B6:V7"/>
    <mergeCell ref="B4:V4"/>
    <mergeCell ref="B38:V39"/>
    <mergeCell ref="D9:E9"/>
    <mergeCell ref="F9:G9"/>
    <mergeCell ref="H9:I9"/>
    <mergeCell ref="C9:C10"/>
    <mergeCell ref="B59:V60"/>
    <mergeCell ref="C63:D63"/>
    <mergeCell ref="C64:D64"/>
    <mergeCell ref="C65:D65"/>
    <mergeCell ref="C62:D62"/>
    <mergeCell ref="B106:V107"/>
    <mergeCell ref="H100:I100"/>
    <mergeCell ref="H101:I101"/>
    <mergeCell ref="H102:I102"/>
    <mergeCell ref="H103:I103"/>
    <mergeCell ref="C66:D66"/>
    <mergeCell ref="H104:I104"/>
    <mergeCell ref="C104:D104"/>
    <mergeCell ref="C101:D101"/>
    <mergeCell ref="C102:D102"/>
    <mergeCell ref="C103:D103"/>
    <mergeCell ref="B96:V97"/>
    <mergeCell ref="C99:D99"/>
    <mergeCell ref="C100:D100"/>
    <mergeCell ref="C67:D67"/>
  </mergeCell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0A4F8C-E644-42CF-8CEB-9654192DA8C1}">
  <sheetPr>
    <tabColor rgb="FF8F1860"/>
  </sheetPr>
  <dimension ref="A1:AF49"/>
  <sheetViews>
    <sheetView zoomScale="85" zoomScaleNormal="85" workbookViewId="0">
      <selection activeCell="H33" sqref="H33"/>
    </sheetView>
  </sheetViews>
  <sheetFormatPr defaultColWidth="9.140625" defaultRowHeight="15" x14ac:dyDescent="0.25"/>
  <cols>
    <col min="1" max="1" width="3.85546875" style="1" customWidth="1"/>
    <col min="2" max="2" width="3.42578125" style="1" customWidth="1"/>
    <col min="3" max="4" width="9.140625" style="1"/>
    <col min="5" max="8" width="12.5703125" style="1" customWidth="1"/>
    <col min="9" max="21" width="9.140625" style="1"/>
    <col min="22" max="22" width="3.42578125" style="1" customWidth="1"/>
    <col min="23" max="23" width="4" style="1" customWidth="1"/>
    <col min="24" max="16384" width="9.140625" style="1"/>
  </cols>
  <sheetData>
    <row r="1" spans="1:23" x14ac:dyDescent="0.25">
      <c r="A1" s="10"/>
      <c r="B1" s="11"/>
      <c r="C1" s="11"/>
      <c r="D1" s="11"/>
      <c r="E1" s="11"/>
      <c r="F1" s="11"/>
      <c r="G1" s="11"/>
      <c r="H1" s="11"/>
      <c r="I1" s="11"/>
      <c r="J1" s="11"/>
      <c r="K1" s="11"/>
      <c r="L1" s="11"/>
      <c r="M1" s="11"/>
      <c r="N1" s="11"/>
      <c r="O1" s="11"/>
      <c r="P1" s="11"/>
      <c r="Q1" s="11"/>
      <c r="R1" s="11"/>
      <c r="S1" s="11"/>
      <c r="T1" s="11"/>
      <c r="U1" s="11"/>
      <c r="V1" s="11"/>
      <c r="W1" s="12"/>
    </row>
    <row r="2" spans="1:23" ht="31.5" x14ac:dyDescent="0.5">
      <c r="A2" s="36"/>
      <c r="B2" s="227" t="s">
        <v>140</v>
      </c>
      <c r="C2" s="228"/>
      <c r="D2" s="228"/>
      <c r="E2" s="228"/>
      <c r="F2" s="228"/>
      <c r="G2" s="228"/>
      <c r="H2" s="228"/>
      <c r="I2" s="228"/>
      <c r="J2" s="228"/>
      <c r="K2" s="228"/>
      <c r="L2" s="228"/>
      <c r="M2" s="228"/>
      <c r="N2" s="228"/>
      <c r="O2" s="228"/>
      <c r="P2" s="228"/>
      <c r="Q2" s="228"/>
      <c r="R2" s="228"/>
      <c r="S2" s="228"/>
      <c r="T2" s="228"/>
      <c r="U2" s="228"/>
      <c r="V2" s="229"/>
      <c r="W2" s="14"/>
    </row>
    <row r="3" spans="1:23" x14ac:dyDescent="0.25">
      <c r="A3" s="36"/>
      <c r="B3" s="30"/>
      <c r="C3" s="31"/>
      <c r="D3" s="31"/>
      <c r="E3" s="31"/>
      <c r="F3" s="31"/>
      <c r="G3" s="31"/>
      <c r="H3" s="31"/>
      <c r="I3" s="31"/>
      <c r="J3" s="31"/>
      <c r="K3" s="31"/>
      <c r="L3" s="31"/>
      <c r="M3" s="31"/>
      <c r="N3" s="31"/>
      <c r="O3" s="31"/>
      <c r="P3" s="31"/>
      <c r="Q3" s="31"/>
      <c r="R3" s="31"/>
      <c r="S3" s="31"/>
      <c r="T3" s="31"/>
      <c r="U3" s="31"/>
      <c r="V3" s="32"/>
      <c r="W3" s="14"/>
    </row>
    <row r="4" spans="1:23" ht="21" x14ac:dyDescent="0.35">
      <c r="A4" s="36"/>
      <c r="B4" s="237" t="s">
        <v>139</v>
      </c>
      <c r="C4" s="238"/>
      <c r="D4" s="238"/>
      <c r="E4" s="238"/>
      <c r="F4" s="238"/>
      <c r="G4" s="238"/>
      <c r="H4" s="238"/>
      <c r="I4" s="238"/>
      <c r="J4" s="238"/>
      <c r="K4" s="238"/>
      <c r="L4" s="238"/>
      <c r="M4" s="238"/>
      <c r="N4" s="238"/>
      <c r="O4" s="238"/>
      <c r="P4" s="238"/>
      <c r="Q4" s="238"/>
      <c r="R4" s="238"/>
      <c r="S4" s="238"/>
      <c r="T4" s="238"/>
      <c r="U4" s="238"/>
      <c r="V4" s="239"/>
      <c r="W4" s="14"/>
    </row>
    <row r="5" spans="1:23" x14ac:dyDescent="0.25">
      <c r="A5" s="36"/>
      <c r="B5" s="30"/>
      <c r="C5" s="31"/>
      <c r="D5" s="31"/>
      <c r="E5" s="31"/>
      <c r="F5" s="31"/>
      <c r="G5" s="31"/>
      <c r="H5" s="31"/>
      <c r="I5" s="31"/>
      <c r="J5" s="31"/>
      <c r="K5" s="31"/>
      <c r="L5" s="31"/>
      <c r="M5" s="31"/>
      <c r="N5" s="31"/>
      <c r="O5" s="31"/>
      <c r="P5" s="31"/>
      <c r="Q5" s="31"/>
      <c r="R5" s="31"/>
      <c r="S5" s="31"/>
      <c r="T5" s="31"/>
      <c r="U5" s="31"/>
      <c r="V5" s="32"/>
      <c r="W5" s="14"/>
    </row>
    <row r="6" spans="1:23" x14ac:dyDescent="0.25">
      <c r="A6" s="36"/>
      <c r="B6" s="213" t="s">
        <v>622</v>
      </c>
      <c r="C6" s="214"/>
      <c r="D6" s="214"/>
      <c r="E6" s="214"/>
      <c r="F6" s="214"/>
      <c r="G6" s="214"/>
      <c r="H6" s="214"/>
      <c r="I6" s="214"/>
      <c r="J6" s="214"/>
      <c r="K6" s="214"/>
      <c r="L6" s="214"/>
      <c r="M6" s="214"/>
      <c r="N6" s="214"/>
      <c r="O6" s="214"/>
      <c r="P6" s="214"/>
      <c r="Q6" s="214"/>
      <c r="R6" s="214"/>
      <c r="S6" s="214"/>
      <c r="T6" s="214"/>
      <c r="U6" s="214"/>
      <c r="V6" s="215"/>
      <c r="W6" s="14"/>
    </row>
    <row r="7" spans="1:23" x14ac:dyDescent="0.25">
      <c r="A7" s="36"/>
      <c r="B7" s="216"/>
      <c r="C7" s="217"/>
      <c r="D7" s="217"/>
      <c r="E7" s="217"/>
      <c r="F7" s="217"/>
      <c r="G7" s="217"/>
      <c r="H7" s="217"/>
      <c r="I7" s="217"/>
      <c r="J7" s="217"/>
      <c r="K7" s="217"/>
      <c r="L7" s="217"/>
      <c r="M7" s="217"/>
      <c r="N7" s="217"/>
      <c r="O7" s="217"/>
      <c r="P7" s="217"/>
      <c r="Q7" s="217"/>
      <c r="R7" s="217"/>
      <c r="S7" s="217"/>
      <c r="T7" s="217"/>
      <c r="U7" s="217"/>
      <c r="V7" s="218"/>
      <c r="W7" s="14"/>
    </row>
    <row r="8" spans="1:23" x14ac:dyDescent="0.25">
      <c r="A8" s="36"/>
      <c r="B8" s="30"/>
      <c r="C8" s="31"/>
      <c r="D8" s="31"/>
      <c r="E8" s="31"/>
      <c r="F8" s="31"/>
      <c r="G8" s="31"/>
      <c r="H8" s="31"/>
      <c r="I8" s="31"/>
      <c r="J8" s="31"/>
      <c r="K8" s="31"/>
      <c r="L8" s="31"/>
      <c r="M8" s="31"/>
      <c r="N8" s="31"/>
      <c r="O8" s="31"/>
      <c r="P8" s="31"/>
      <c r="Q8" s="31"/>
      <c r="R8" s="31"/>
      <c r="S8" s="31"/>
      <c r="T8" s="31"/>
      <c r="U8" s="31"/>
      <c r="V8" s="32"/>
      <c r="W8" s="14"/>
    </row>
    <row r="9" spans="1:23" x14ac:dyDescent="0.25">
      <c r="A9" s="36"/>
      <c r="B9" s="4"/>
      <c r="H9" s="21"/>
      <c r="I9" s="21"/>
      <c r="J9" s="21"/>
      <c r="K9" s="21"/>
      <c r="L9" s="21"/>
      <c r="M9" s="21"/>
      <c r="N9" s="21"/>
      <c r="O9" s="21"/>
      <c r="P9" s="21"/>
      <c r="Q9" s="21"/>
      <c r="R9" s="21"/>
      <c r="S9" s="21"/>
      <c r="T9" s="21"/>
      <c r="U9" s="21"/>
      <c r="V9" s="5"/>
      <c r="W9" s="14"/>
    </row>
    <row r="10" spans="1:23" ht="45" x14ac:dyDescent="0.25">
      <c r="A10" s="36"/>
      <c r="B10" s="4"/>
      <c r="C10" s="26" t="s">
        <v>2</v>
      </c>
      <c r="D10" s="26" t="s">
        <v>311</v>
      </c>
      <c r="E10" s="26" t="s">
        <v>750</v>
      </c>
      <c r="F10" s="26" t="s">
        <v>751</v>
      </c>
      <c r="G10" s="26" t="s">
        <v>752</v>
      </c>
      <c r="H10" s="26" t="s">
        <v>313</v>
      </c>
      <c r="I10" s="21"/>
      <c r="J10" s="21"/>
      <c r="K10" s="21"/>
      <c r="L10" s="21"/>
      <c r="M10" s="21"/>
      <c r="N10" s="21"/>
      <c r="O10" s="21"/>
      <c r="P10" s="21"/>
      <c r="Q10" s="21"/>
      <c r="R10" s="21"/>
      <c r="S10" s="21"/>
      <c r="T10" s="21"/>
      <c r="U10" s="21"/>
      <c r="V10" s="5"/>
      <c r="W10" s="14"/>
    </row>
    <row r="11" spans="1:23" x14ac:dyDescent="0.25">
      <c r="A11" s="36"/>
      <c r="B11" s="4"/>
      <c r="C11" s="28">
        <v>2019</v>
      </c>
      <c r="D11" s="105">
        <v>39.1</v>
      </c>
      <c r="E11" s="105"/>
      <c r="F11" s="105"/>
      <c r="G11" s="105"/>
      <c r="H11" s="105"/>
      <c r="I11" s="92"/>
      <c r="J11" s="21"/>
      <c r="K11" s="21"/>
      <c r="L11" s="21"/>
      <c r="M11" s="21"/>
      <c r="N11" s="21"/>
      <c r="O11" s="21"/>
      <c r="P11" s="21"/>
      <c r="Q11" s="21"/>
      <c r="R11" s="21"/>
      <c r="S11" s="21"/>
      <c r="T11" s="21"/>
      <c r="U11" s="21"/>
      <c r="V11" s="5"/>
      <c r="W11" s="14"/>
    </row>
    <row r="12" spans="1:23" x14ac:dyDescent="0.25">
      <c r="A12" s="36"/>
      <c r="B12" s="4"/>
      <c r="C12" s="28">
        <v>2020</v>
      </c>
      <c r="D12" s="105">
        <v>38.9</v>
      </c>
      <c r="E12" s="105"/>
      <c r="F12" s="105"/>
      <c r="G12" s="105"/>
      <c r="H12" s="105"/>
      <c r="I12" s="21"/>
      <c r="J12" s="21"/>
      <c r="K12" s="21"/>
      <c r="L12" s="21"/>
      <c r="M12" s="21"/>
      <c r="N12" s="21"/>
      <c r="O12" s="21"/>
      <c r="P12" s="21"/>
      <c r="Q12" s="21"/>
      <c r="R12" s="21"/>
      <c r="S12" s="21"/>
      <c r="T12" s="21"/>
      <c r="U12" s="21"/>
      <c r="V12" s="5"/>
      <c r="W12" s="14"/>
    </row>
    <row r="13" spans="1:23" x14ac:dyDescent="0.25">
      <c r="A13" s="36"/>
      <c r="B13" s="4"/>
      <c r="C13" s="28">
        <v>2021</v>
      </c>
      <c r="D13" s="105">
        <v>40.299999999999997</v>
      </c>
      <c r="E13" s="105"/>
      <c r="F13" s="105"/>
      <c r="G13" s="105"/>
      <c r="H13" s="105"/>
      <c r="V13" s="5"/>
      <c r="W13" s="14"/>
    </row>
    <row r="14" spans="1:23" x14ac:dyDescent="0.25">
      <c r="A14" s="36"/>
      <c r="B14" s="4"/>
      <c r="C14" s="28">
        <v>2022</v>
      </c>
      <c r="D14" s="105"/>
      <c r="E14" s="105">
        <v>41.65</v>
      </c>
      <c r="F14" s="38">
        <v>41.69</v>
      </c>
      <c r="G14" s="105">
        <v>41.71</v>
      </c>
      <c r="H14" s="105">
        <v>42.5</v>
      </c>
      <c r="V14" s="5"/>
      <c r="W14" s="14"/>
    </row>
    <row r="15" spans="1:23" x14ac:dyDescent="0.25">
      <c r="A15" s="36"/>
      <c r="B15" s="4"/>
      <c r="C15" s="28">
        <v>2023</v>
      </c>
      <c r="D15" s="28"/>
      <c r="E15" s="38">
        <v>42.38</v>
      </c>
      <c r="F15" s="38">
        <v>43.29</v>
      </c>
      <c r="G15" s="38">
        <v>43.82</v>
      </c>
      <c r="H15" s="38">
        <v>44.6</v>
      </c>
      <c r="V15" s="5"/>
      <c r="W15" s="14"/>
    </row>
    <row r="16" spans="1:23" x14ac:dyDescent="0.25">
      <c r="A16" s="36"/>
      <c r="B16" s="4"/>
      <c r="C16" s="29">
        <v>2024</v>
      </c>
      <c r="D16" s="29"/>
      <c r="E16" s="38">
        <v>43.1</v>
      </c>
      <c r="F16" s="38">
        <v>45.1</v>
      </c>
      <c r="G16" s="38">
        <v>46.84</v>
      </c>
      <c r="H16" s="38">
        <v>46.6</v>
      </c>
      <c r="V16" s="5"/>
      <c r="W16" s="14"/>
    </row>
    <row r="17" spans="1:23" x14ac:dyDescent="0.25">
      <c r="A17" s="36"/>
      <c r="B17" s="4"/>
      <c r="C17" s="29">
        <v>2025</v>
      </c>
      <c r="D17" s="29"/>
      <c r="E17" s="38">
        <v>43.93</v>
      </c>
      <c r="F17" s="38">
        <v>46.88</v>
      </c>
      <c r="G17" s="38">
        <v>49.77</v>
      </c>
      <c r="H17" s="38">
        <v>47.8</v>
      </c>
      <c r="V17" s="5"/>
      <c r="W17" s="14"/>
    </row>
    <row r="18" spans="1:23" x14ac:dyDescent="0.25">
      <c r="A18" s="36"/>
      <c r="B18" s="4"/>
      <c r="C18" s="29">
        <v>2026</v>
      </c>
      <c r="D18" s="29"/>
      <c r="E18" s="38">
        <v>44.75</v>
      </c>
      <c r="F18" s="38">
        <v>48.74</v>
      </c>
      <c r="G18" s="38">
        <v>52.36</v>
      </c>
      <c r="H18" s="38">
        <v>49.5</v>
      </c>
      <c r="V18" s="5"/>
      <c r="W18" s="14"/>
    </row>
    <row r="19" spans="1:23" x14ac:dyDescent="0.25">
      <c r="A19" s="36"/>
      <c r="B19" s="4"/>
      <c r="C19" s="29">
        <v>2027</v>
      </c>
      <c r="D19" s="29"/>
      <c r="E19" s="38">
        <v>45.75</v>
      </c>
      <c r="F19" s="38">
        <v>50.69</v>
      </c>
      <c r="G19" s="38">
        <v>55.31</v>
      </c>
      <c r="H19" s="38">
        <v>51</v>
      </c>
      <c r="V19" s="5"/>
      <c r="W19" s="14"/>
    </row>
    <row r="20" spans="1:23" x14ac:dyDescent="0.25">
      <c r="A20" s="13"/>
      <c r="B20" s="37"/>
      <c r="C20" s="29">
        <v>2028</v>
      </c>
      <c r="D20" s="29"/>
      <c r="E20" s="38">
        <v>46.57</v>
      </c>
      <c r="F20" s="38">
        <v>52.07</v>
      </c>
      <c r="G20" s="38">
        <v>57.53</v>
      </c>
      <c r="H20" s="38">
        <v>52.6</v>
      </c>
      <c r="V20" s="5"/>
      <c r="W20" s="14"/>
    </row>
    <row r="21" spans="1:23" x14ac:dyDescent="0.25">
      <c r="A21" s="13"/>
      <c r="B21" s="37"/>
      <c r="C21" s="29">
        <v>2029</v>
      </c>
      <c r="D21" s="29"/>
      <c r="E21" s="38">
        <v>47.3</v>
      </c>
      <c r="F21" s="38">
        <v>53.48</v>
      </c>
      <c r="G21" s="38">
        <v>59.37</v>
      </c>
      <c r="H21" s="38">
        <v>53.9</v>
      </c>
      <c r="V21" s="5"/>
      <c r="W21" s="14"/>
    </row>
    <row r="22" spans="1:23" x14ac:dyDescent="0.25">
      <c r="A22" s="13"/>
      <c r="B22" s="37"/>
      <c r="C22" s="29">
        <v>2030</v>
      </c>
      <c r="D22" s="29"/>
      <c r="E22" s="38">
        <v>48.07</v>
      </c>
      <c r="F22" s="38">
        <v>54.9</v>
      </c>
      <c r="G22" s="38">
        <v>61.05</v>
      </c>
      <c r="H22" s="38">
        <v>55.2</v>
      </c>
      <c r="V22" s="5"/>
      <c r="W22" s="14"/>
    </row>
    <row r="23" spans="1:23" x14ac:dyDescent="0.25">
      <c r="A23" s="13"/>
      <c r="B23" s="37"/>
      <c r="C23" s="29">
        <v>2031</v>
      </c>
      <c r="D23" s="29"/>
      <c r="E23" s="38">
        <v>48.92</v>
      </c>
      <c r="F23" s="38">
        <v>56.6</v>
      </c>
      <c r="G23" s="38">
        <v>62.8</v>
      </c>
      <c r="H23" s="38">
        <v>56.5</v>
      </c>
      <c r="V23" s="5"/>
      <c r="W23" s="14"/>
    </row>
    <row r="24" spans="1:23" x14ac:dyDescent="0.25">
      <c r="A24" s="13"/>
      <c r="B24" s="37"/>
      <c r="C24" s="29">
        <v>2032</v>
      </c>
      <c r="D24" s="29"/>
      <c r="E24" s="38">
        <v>49.8</v>
      </c>
      <c r="F24" s="38">
        <v>58.38</v>
      </c>
      <c r="G24" s="38">
        <v>64.67</v>
      </c>
      <c r="H24" s="38"/>
      <c r="V24" s="5"/>
      <c r="W24" s="14"/>
    </row>
    <row r="25" spans="1:23" x14ac:dyDescent="0.25">
      <c r="A25" s="13"/>
      <c r="B25" s="37"/>
      <c r="V25" s="5"/>
      <c r="W25" s="14"/>
    </row>
    <row r="26" spans="1:23" x14ac:dyDescent="0.25">
      <c r="A26" s="13"/>
      <c r="B26" s="4"/>
      <c r="V26" s="5"/>
      <c r="W26" s="14"/>
    </row>
    <row r="27" spans="1:23" x14ac:dyDescent="0.25">
      <c r="A27" s="13"/>
      <c r="B27" s="4"/>
      <c r="V27" s="5"/>
      <c r="W27" s="14"/>
    </row>
    <row r="28" spans="1:23" ht="15" customHeight="1" x14ac:dyDescent="0.25">
      <c r="A28" s="36"/>
      <c r="B28" s="213" t="s">
        <v>623</v>
      </c>
      <c r="C28" s="214"/>
      <c r="D28" s="214"/>
      <c r="E28" s="214"/>
      <c r="F28" s="214"/>
      <c r="G28" s="214"/>
      <c r="H28" s="214"/>
      <c r="I28" s="214"/>
      <c r="J28" s="214"/>
      <c r="K28" s="214"/>
      <c r="L28" s="214"/>
      <c r="M28" s="214"/>
      <c r="N28" s="214"/>
      <c r="O28" s="214"/>
      <c r="P28" s="214"/>
      <c r="Q28" s="214"/>
      <c r="R28" s="214"/>
      <c r="S28" s="214"/>
      <c r="T28" s="214"/>
      <c r="U28" s="214"/>
      <c r="V28" s="215"/>
      <c r="W28" s="14"/>
    </row>
    <row r="29" spans="1:23" x14ac:dyDescent="0.25">
      <c r="A29" s="36"/>
      <c r="B29" s="216"/>
      <c r="C29" s="217"/>
      <c r="D29" s="217"/>
      <c r="E29" s="217"/>
      <c r="F29" s="217"/>
      <c r="G29" s="217"/>
      <c r="H29" s="217"/>
      <c r="I29" s="217"/>
      <c r="J29" s="217"/>
      <c r="K29" s="217"/>
      <c r="L29" s="217"/>
      <c r="M29" s="217"/>
      <c r="N29" s="217"/>
      <c r="O29" s="217"/>
      <c r="P29" s="217"/>
      <c r="Q29" s="217"/>
      <c r="R29" s="217"/>
      <c r="S29" s="217"/>
      <c r="T29" s="217"/>
      <c r="U29" s="217"/>
      <c r="V29" s="218"/>
      <c r="W29" s="14"/>
    </row>
    <row r="30" spans="1:23" x14ac:dyDescent="0.25">
      <c r="A30" s="36"/>
      <c r="B30" s="4"/>
      <c r="V30" s="5"/>
      <c r="W30" s="14"/>
    </row>
    <row r="31" spans="1:23" x14ac:dyDescent="0.25">
      <c r="A31" s="36"/>
      <c r="B31" s="4"/>
      <c r="V31" s="5"/>
      <c r="W31" s="14"/>
    </row>
    <row r="32" spans="1:23" ht="30" x14ac:dyDescent="0.25">
      <c r="A32" s="36"/>
      <c r="B32" s="4"/>
      <c r="C32" s="26" t="s">
        <v>2</v>
      </c>
      <c r="D32" s="26" t="s">
        <v>753</v>
      </c>
      <c r="E32" s="26" t="s">
        <v>754</v>
      </c>
      <c r="F32" s="26" t="s">
        <v>755</v>
      </c>
      <c r="G32" s="26" t="s">
        <v>756</v>
      </c>
      <c r="H32" s="26" t="s">
        <v>745</v>
      </c>
      <c r="I32" s="25"/>
      <c r="J32" s="25"/>
      <c r="V32" s="5"/>
      <c r="W32" s="14"/>
    </row>
    <row r="33" spans="1:32" x14ac:dyDescent="0.25">
      <c r="A33" s="36"/>
      <c r="B33" s="4"/>
      <c r="C33" s="29">
        <v>2019</v>
      </c>
      <c r="D33" s="132">
        <v>6900</v>
      </c>
      <c r="E33" s="132"/>
      <c r="F33" s="132"/>
      <c r="G33" s="132"/>
      <c r="H33" s="132"/>
      <c r="I33" s="103"/>
      <c r="J33" s="24"/>
      <c r="K33" s="24"/>
      <c r="L33" s="24"/>
      <c r="M33" s="24"/>
      <c r="N33" s="24"/>
      <c r="O33" s="24"/>
      <c r="P33" s="24"/>
      <c r="Q33" s="24"/>
      <c r="V33" s="5"/>
      <c r="W33" s="14"/>
    </row>
    <row r="34" spans="1:32" x14ac:dyDescent="0.25">
      <c r="A34" s="36"/>
      <c r="B34" s="4"/>
      <c r="C34" s="29">
        <v>2020</v>
      </c>
      <c r="D34" s="132">
        <v>6983</v>
      </c>
      <c r="E34" s="132"/>
      <c r="F34" s="132"/>
      <c r="G34" s="132"/>
      <c r="H34" s="132"/>
      <c r="I34" s="24"/>
      <c r="J34" s="24"/>
      <c r="K34" s="24"/>
      <c r="L34" s="24"/>
      <c r="M34" s="24"/>
      <c r="N34" s="24"/>
      <c r="O34" s="24"/>
      <c r="P34" s="24"/>
      <c r="Q34" s="24"/>
      <c r="V34" s="5"/>
      <c r="W34" s="14"/>
      <c r="Y34" s="137"/>
      <c r="Z34" s="137"/>
      <c r="AA34" s="137"/>
      <c r="AB34" s="137"/>
      <c r="AC34" s="137"/>
      <c r="AD34" s="137"/>
      <c r="AE34" s="137"/>
      <c r="AF34" s="137"/>
    </row>
    <row r="35" spans="1:32" x14ac:dyDescent="0.25">
      <c r="A35" s="36"/>
      <c r="B35" s="4"/>
      <c r="C35" s="29">
        <v>2021</v>
      </c>
      <c r="D35" s="132">
        <v>7120</v>
      </c>
      <c r="E35" s="132"/>
      <c r="F35" s="132"/>
      <c r="G35" s="132"/>
      <c r="H35" s="132"/>
      <c r="I35" s="24"/>
      <c r="J35" s="24"/>
      <c r="K35" s="24"/>
      <c r="L35" s="24"/>
      <c r="M35" s="24"/>
      <c r="N35" s="24"/>
      <c r="O35" s="24"/>
      <c r="P35" s="24"/>
      <c r="Q35" s="24"/>
      <c r="V35" s="5"/>
      <c r="W35" s="14"/>
      <c r="Y35" s="137"/>
      <c r="Z35" s="137"/>
      <c r="AA35" s="137"/>
      <c r="AB35" s="137"/>
      <c r="AC35" s="137"/>
      <c r="AD35" s="137"/>
      <c r="AE35" s="137"/>
      <c r="AF35" s="137"/>
    </row>
    <row r="36" spans="1:32" x14ac:dyDescent="0.25">
      <c r="A36" s="36"/>
      <c r="B36" s="4"/>
      <c r="C36" s="29">
        <v>2022</v>
      </c>
      <c r="D36" s="132">
        <v>7017</v>
      </c>
      <c r="E36" s="132"/>
      <c r="F36" s="132"/>
      <c r="G36" s="132"/>
      <c r="H36" s="132"/>
      <c r="I36" s="24"/>
      <c r="J36" s="24"/>
      <c r="K36" s="24"/>
      <c r="L36" s="24"/>
      <c r="M36" s="24"/>
      <c r="N36" s="24"/>
      <c r="O36" s="24"/>
      <c r="P36" s="24"/>
      <c r="Q36" s="24"/>
      <c r="V36" s="5"/>
      <c r="W36" s="14"/>
      <c r="Y36" s="137"/>
      <c r="Z36" s="137"/>
      <c r="AA36" s="137"/>
      <c r="AB36" s="137"/>
      <c r="AC36" s="137"/>
      <c r="AD36" s="137"/>
      <c r="AE36" s="137"/>
      <c r="AF36" s="137"/>
    </row>
    <row r="37" spans="1:32" x14ac:dyDescent="0.25">
      <c r="A37" s="36"/>
      <c r="B37" s="4"/>
      <c r="C37" s="29">
        <v>2023</v>
      </c>
      <c r="D37" s="29"/>
      <c r="E37" s="126">
        <v>7070</v>
      </c>
      <c r="F37" s="126">
        <v>7380</v>
      </c>
      <c r="G37" s="126">
        <v>7660</v>
      </c>
      <c r="H37" s="126">
        <v>7620</v>
      </c>
      <c r="I37" s="24"/>
      <c r="J37" s="24"/>
      <c r="K37" s="24"/>
      <c r="L37" s="24"/>
      <c r="M37" s="24"/>
      <c r="N37" s="24"/>
      <c r="O37" s="24"/>
      <c r="P37" s="24"/>
      <c r="Q37" s="24"/>
      <c r="V37" s="5"/>
      <c r="W37" s="14"/>
      <c r="Y37" s="137"/>
      <c r="Z37" s="137"/>
      <c r="AA37" s="137"/>
      <c r="AB37" s="137"/>
      <c r="AC37" s="137"/>
      <c r="AD37" s="137"/>
      <c r="AE37" s="137"/>
      <c r="AF37" s="137"/>
    </row>
    <row r="38" spans="1:32" x14ac:dyDescent="0.25">
      <c r="A38" s="36"/>
      <c r="B38" s="4"/>
      <c r="C38" s="29">
        <v>2024</v>
      </c>
      <c r="D38" s="29"/>
      <c r="E38" s="126">
        <v>7120</v>
      </c>
      <c r="F38" s="126">
        <v>7590</v>
      </c>
      <c r="G38" s="126">
        <v>7970</v>
      </c>
      <c r="H38" s="126">
        <v>7900</v>
      </c>
      <c r="I38" s="24"/>
      <c r="J38" s="24"/>
      <c r="K38" s="24"/>
      <c r="L38" s="24"/>
      <c r="M38" s="24"/>
      <c r="N38" s="24"/>
      <c r="O38" s="24"/>
      <c r="P38" s="24"/>
      <c r="Q38" s="24"/>
      <c r="V38" s="5"/>
      <c r="W38" s="14"/>
      <c r="Y38" s="137"/>
      <c r="Z38" s="137"/>
      <c r="AA38" s="137"/>
      <c r="AB38" s="137"/>
      <c r="AC38" s="137"/>
      <c r="AD38" s="137"/>
      <c r="AE38" s="137"/>
      <c r="AF38" s="137"/>
    </row>
    <row r="39" spans="1:32" x14ac:dyDescent="0.25">
      <c r="A39" s="36"/>
      <c r="B39" s="4"/>
      <c r="C39" s="29">
        <v>2025</v>
      </c>
      <c r="D39" s="29"/>
      <c r="E39" s="126">
        <v>7190</v>
      </c>
      <c r="F39" s="126">
        <v>7800</v>
      </c>
      <c r="G39" s="126">
        <v>8270</v>
      </c>
      <c r="H39" s="126">
        <v>8070</v>
      </c>
      <c r="I39" s="24"/>
      <c r="J39" s="24"/>
      <c r="K39" s="24"/>
      <c r="L39" s="24"/>
      <c r="M39" s="24"/>
      <c r="N39" s="24"/>
      <c r="O39" s="24"/>
      <c r="P39" s="24"/>
      <c r="Q39" s="24"/>
      <c r="V39" s="5"/>
      <c r="W39" s="14"/>
      <c r="Y39" s="137"/>
      <c r="Z39" s="137"/>
      <c r="AA39" s="137"/>
      <c r="AB39" s="137"/>
      <c r="AC39" s="137"/>
      <c r="AD39" s="137"/>
      <c r="AE39" s="137"/>
      <c r="AF39" s="137"/>
    </row>
    <row r="40" spans="1:32" x14ac:dyDescent="0.25">
      <c r="A40" s="36"/>
      <c r="B40" s="4"/>
      <c r="C40" s="29">
        <v>2026</v>
      </c>
      <c r="D40" s="29"/>
      <c r="E40" s="126">
        <v>7270</v>
      </c>
      <c r="F40" s="126">
        <v>8020</v>
      </c>
      <c r="G40" s="126">
        <v>8580</v>
      </c>
      <c r="H40" s="126">
        <v>8160</v>
      </c>
      <c r="I40" s="24"/>
      <c r="J40" s="24"/>
      <c r="K40" s="24"/>
      <c r="L40" s="24"/>
      <c r="M40" s="24"/>
      <c r="N40" s="24"/>
      <c r="O40" s="24"/>
      <c r="P40" s="24"/>
      <c r="Q40" s="24"/>
      <c r="V40" s="5"/>
      <c r="W40" s="14"/>
      <c r="Y40" s="137"/>
      <c r="Z40" s="137"/>
      <c r="AA40" s="137"/>
      <c r="AB40" s="137"/>
      <c r="AC40" s="137"/>
      <c r="AD40" s="137"/>
      <c r="AE40" s="137"/>
      <c r="AF40" s="137"/>
    </row>
    <row r="41" spans="1:32" x14ac:dyDescent="0.25">
      <c r="A41" s="36"/>
      <c r="B41" s="4"/>
      <c r="C41" s="29">
        <v>2027</v>
      </c>
      <c r="D41" s="29"/>
      <c r="E41" s="126">
        <v>7410</v>
      </c>
      <c r="F41" s="126">
        <v>8220</v>
      </c>
      <c r="G41" s="126">
        <v>8950</v>
      </c>
      <c r="H41" s="126">
        <v>8300</v>
      </c>
      <c r="I41" s="24"/>
      <c r="J41" s="24"/>
      <c r="K41" s="24"/>
      <c r="L41" s="24"/>
      <c r="M41" s="24"/>
      <c r="N41" s="24"/>
      <c r="O41" s="24"/>
      <c r="P41" s="24"/>
      <c r="Q41" s="24"/>
      <c r="V41" s="5"/>
      <c r="W41" s="14"/>
      <c r="Y41" s="137"/>
      <c r="Z41" s="137"/>
      <c r="AA41" s="137"/>
      <c r="AB41" s="137"/>
      <c r="AC41" s="137"/>
      <c r="AD41" s="137"/>
      <c r="AE41" s="137"/>
      <c r="AF41" s="137"/>
    </row>
    <row r="42" spans="1:32" x14ac:dyDescent="0.25">
      <c r="A42" s="36"/>
      <c r="B42" s="4"/>
      <c r="C42" s="29">
        <v>2028</v>
      </c>
      <c r="D42" s="29"/>
      <c r="E42" s="126">
        <v>7460</v>
      </c>
      <c r="F42" s="126">
        <v>8350</v>
      </c>
      <c r="G42" s="126">
        <v>9160</v>
      </c>
      <c r="H42" s="126">
        <v>8430</v>
      </c>
      <c r="I42" s="24"/>
      <c r="J42" s="24"/>
      <c r="K42" s="24"/>
      <c r="L42" s="24"/>
      <c r="M42" s="24"/>
      <c r="N42" s="24"/>
      <c r="O42" s="24"/>
      <c r="P42" s="24"/>
      <c r="Q42" s="24"/>
      <c r="V42" s="5"/>
      <c r="W42" s="14"/>
      <c r="Y42" s="137"/>
      <c r="Z42" s="137"/>
      <c r="AA42" s="137"/>
      <c r="AB42" s="137"/>
      <c r="AC42" s="137"/>
      <c r="AD42" s="137"/>
      <c r="AE42" s="137"/>
      <c r="AF42" s="137"/>
    </row>
    <row r="43" spans="1:32" x14ac:dyDescent="0.25">
      <c r="A43" s="36"/>
      <c r="B43" s="4"/>
      <c r="C43" s="29">
        <v>2029</v>
      </c>
      <c r="D43" s="29"/>
      <c r="E43" s="126">
        <v>7510</v>
      </c>
      <c r="F43" s="126">
        <v>8480</v>
      </c>
      <c r="G43" s="126">
        <v>9340</v>
      </c>
      <c r="H43" s="126">
        <v>8560</v>
      </c>
      <c r="I43" s="24"/>
      <c r="J43" s="24"/>
      <c r="K43" s="24"/>
      <c r="L43" s="24"/>
      <c r="M43" s="24"/>
      <c r="N43" s="24"/>
      <c r="O43" s="24"/>
      <c r="P43" s="24"/>
      <c r="Q43" s="24"/>
      <c r="V43" s="5"/>
      <c r="W43" s="14"/>
      <c r="Y43" s="137"/>
      <c r="Z43" s="137"/>
      <c r="AA43" s="137"/>
      <c r="AB43" s="137"/>
      <c r="AC43" s="137"/>
      <c r="AD43" s="137"/>
      <c r="AE43" s="137"/>
      <c r="AF43" s="137"/>
    </row>
    <row r="44" spans="1:32" x14ac:dyDescent="0.25">
      <c r="A44" s="36"/>
      <c r="B44" s="4"/>
      <c r="C44" s="29">
        <v>2030</v>
      </c>
      <c r="D44" s="29"/>
      <c r="E44" s="126">
        <v>7590</v>
      </c>
      <c r="F44" s="126">
        <v>8640</v>
      </c>
      <c r="G44" s="126">
        <v>9520</v>
      </c>
      <c r="H44" s="126">
        <v>8670</v>
      </c>
      <c r="I44" s="24"/>
      <c r="J44" s="24"/>
      <c r="K44" s="24"/>
      <c r="L44" s="24"/>
      <c r="M44" s="24"/>
      <c r="N44" s="24"/>
      <c r="O44" s="22"/>
      <c r="P44" s="24"/>
      <c r="Q44" s="24"/>
      <c r="V44" s="5"/>
      <c r="W44" s="14"/>
      <c r="Y44" s="137"/>
      <c r="Z44" s="137"/>
      <c r="AA44" s="137"/>
      <c r="AB44" s="137"/>
      <c r="AC44" s="137"/>
      <c r="AD44" s="137"/>
      <c r="AE44" s="137"/>
      <c r="AF44" s="137"/>
    </row>
    <row r="45" spans="1:32" x14ac:dyDescent="0.25">
      <c r="A45" s="36"/>
      <c r="B45" s="4"/>
      <c r="C45" s="29">
        <v>2031</v>
      </c>
      <c r="D45" s="29"/>
      <c r="E45" s="126">
        <v>7670</v>
      </c>
      <c r="F45" s="126">
        <v>8820</v>
      </c>
      <c r="G45" s="126">
        <v>9730</v>
      </c>
      <c r="H45" s="126">
        <v>8770</v>
      </c>
      <c r="I45" s="24"/>
      <c r="J45" s="24"/>
      <c r="K45" s="24"/>
      <c r="L45" s="24"/>
      <c r="M45" s="24"/>
      <c r="N45" s="24"/>
      <c r="O45" s="24"/>
      <c r="P45" s="24"/>
      <c r="Q45" s="24"/>
      <c r="V45" s="5"/>
      <c r="W45" s="14"/>
      <c r="Y45" s="137"/>
      <c r="Z45" s="137"/>
      <c r="AA45" s="137"/>
      <c r="AB45" s="137"/>
      <c r="AC45" s="137"/>
      <c r="AD45" s="137"/>
      <c r="AE45" s="137"/>
      <c r="AF45" s="137"/>
    </row>
    <row r="46" spans="1:32" x14ac:dyDescent="0.25">
      <c r="A46" s="36"/>
      <c r="B46" s="4"/>
      <c r="C46" s="29">
        <v>2032</v>
      </c>
      <c r="D46" s="29"/>
      <c r="E46" s="126">
        <v>7760</v>
      </c>
      <c r="F46" s="126">
        <v>9030</v>
      </c>
      <c r="G46" s="126">
        <v>9960</v>
      </c>
      <c r="H46" s="126"/>
      <c r="I46" s="24"/>
      <c r="J46" s="24"/>
      <c r="K46" s="24"/>
      <c r="L46" s="24"/>
      <c r="M46" s="24"/>
      <c r="N46" s="24"/>
      <c r="O46" s="24"/>
      <c r="P46" s="24"/>
      <c r="Q46" s="24"/>
      <c r="V46" s="5"/>
      <c r="W46" s="14"/>
      <c r="Y46" s="137"/>
      <c r="Z46" s="137"/>
      <c r="AA46" s="137"/>
      <c r="AB46" s="137"/>
      <c r="AC46" s="137"/>
      <c r="AD46" s="137"/>
      <c r="AE46" s="137"/>
      <c r="AF46" s="137"/>
    </row>
    <row r="47" spans="1:32" x14ac:dyDescent="0.25">
      <c r="A47" s="36"/>
      <c r="B47" s="4"/>
      <c r="I47" s="24"/>
      <c r="J47" s="24"/>
      <c r="V47" s="5"/>
      <c r="W47" s="14"/>
      <c r="Y47" s="137"/>
      <c r="Z47" s="137"/>
      <c r="AA47" s="137"/>
      <c r="AB47" s="137"/>
      <c r="AC47" s="137"/>
      <c r="AD47" s="137"/>
      <c r="AE47" s="137"/>
      <c r="AF47" s="137"/>
    </row>
    <row r="48" spans="1:32" x14ac:dyDescent="0.25">
      <c r="A48" s="36"/>
      <c r="B48" s="4"/>
      <c r="I48" s="24"/>
      <c r="J48" s="24"/>
      <c r="V48" s="5"/>
      <c r="W48" s="14"/>
    </row>
    <row r="49" spans="1:23" x14ac:dyDescent="0.25">
      <c r="A49" s="16"/>
      <c r="B49" s="69"/>
      <c r="C49" s="69"/>
      <c r="D49" s="69"/>
      <c r="E49" s="69"/>
      <c r="F49" s="69"/>
      <c r="G49" s="69"/>
      <c r="H49" s="69"/>
      <c r="I49" s="69"/>
      <c r="J49" s="69"/>
      <c r="K49" s="69"/>
      <c r="L49" s="69"/>
      <c r="M49" s="69"/>
      <c r="N49" s="69"/>
      <c r="O49" s="69"/>
      <c r="P49" s="69"/>
      <c r="Q49" s="69"/>
      <c r="R49" s="69"/>
      <c r="S49" s="69"/>
      <c r="T49" s="69"/>
      <c r="U49" s="69"/>
      <c r="V49" s="69"/>
      <c r="W49" s="18"/>
    </row>
  </sheetData>
  <mergeCells count="4">
    <mergeCell ref="B2:V2"/>
    <mergeCell ref="B4:V4"/>
    <mergeCell ref="B6:V7"/>
    <mergeCell ref="B28:V29"/>
  </mergeCell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4498C5-D04E-4529-AFBB-6ADCC9CB0C7B}">
  <sheetPr>
    <tabColor rgb="FF008C96"/>
  </sheetPr>
  <dimension ref="A1:W74"/>
  <sheetViews>
    <sheetView zoomScale="85" zoomScaleNormal="85" workbookViewId="0">
      <selection activeCell="G33" sqref="G33"/>
    </sheetView>
  </sheetViews>
  <sheetFormatPr defaultColWidth="9.140625" defaultRowHeight="15" x14ac:dyDescent="0.25"/>
  <cols>
    <col min="1" max="1" width="3.85546875" style="1" customWidth="1"/>
    <col min="2" max="2" width="3.42578125" style="1" customWidth="1"/>
    <col min="3" max="3" width="16.42578125" style="1" customWidth="1"/>
    <col min="4" max="4" width="12.5703125" style="1" customWidth="1"/>
    <col min="5" max="5" width="14.42578125" style="1" customWidth="1"/>
    <col min="6" max="8" width="12.5703125" style="1" customWidth="1"/>
    <col min="9" max="21" width="9.140625" style="1"/>
    <col min="22" max="22" width="3.42578125" style="1" customWidth="1"/>
    <col min="23" max="23" width="4" style="1" customWidth="1"/>
    <col min="24" max="16384" width="9.140625" style="1"/>
  </cols>
  <sheetData>
    <row r="1" spans="1:23" x14ac:dyDescent="0.25">
      <c r="A1" s="10"/>
      <c r="B1" s="11"/>
      <c r="C1" s="11"/>
      <c r="D1" s="11"/>
      <c r="E1" s="11"/>
      <c r="F1" s="11"/>
      <c r="G1" s="11"/>
      <c r="H1" s="11"/>
      <c r="I1" s="11"/>
      <c r="J1" s="11"/>
      <c r="K1" s="11"/>
      <c r="L1" s="11"/>
      <c r="M1" s="11"/>
      <c r="N1" s="11"/>
      <c r="O1" s="11"/>
      <c r="P1" s="11"/>
      <c r="Q1" s="11"/>
      <c r="R1" s="11"/>
      <c r="S1" s="11"/>
      <c r="T1" s="11"/>
      <c r="U1" s="11"/>
      <c r="V1" s="11"/>
      <c r="W1" s="12"/>
    </row>
    <row r="2" spans="1:23" ht="31.5" x14ac:dyDescent="0.5">
      <c r="A2" s="36"/>
      <c r="B2" s="265" t="s">
        <v>4</v>
      </c>
      <c r="C2" s="266"/>
      <c r="D2" s="266"/>
      <c r="E2" s="266"/>
      <c r="F2" s="266"/>
      <c r="G2" s="266"/>
      <c r="H2" s="266"/>
      <c r="I2" s="266"/>
      <c r="J2" s="266"/>
      <c r="K2" s="266"/>
      <c r="L2" s="266"/>
      <c r="M2" s="266"/>
      <c r="N2" s="266"/>
      <c r="O2" s="266"/>
      <c r="P2" s="266"/>
      <c r="Q2" s="266"/>
      <c r="R2" s="266"/>
      <c r="S2" s="266"/>
      <c r="T2" s="266"/>
      <c r="U2" s="266"/>
      <c r="V2" s="267"/>
      <c r="W2" s="14"/>
    </row>
    <row r="3" spans="1:23" x14ac:dyDescent="0.25">
      <c r="A3" s="36"/>
      <c r="B3" s="30"/>
      <c r="C3" s="31"/>
      <c r="D3" s="31"/>
      <c r="E3" s="31"/>
      <c r="F3" s="31"/>
      <c r="G3" s="31"/>
      <c r="H3" s="31"/>
      <c r="I3" s="31"/>
      <c r="J3" s="31"/>
      <c r="K3" s="31"/>
      <c r="L3" s="31"/>
      <c r="M3" s="31"/>
      <c r="N3" s="31"/>
      <c r="O3" s="31"/>
      <c r="P3" s="31"/>
      <c r="Q3" s="31"/>
      <c r="R3" s="31"/>
      <c r="S3" s="31"/>
      <c r="T3" s="31"/>
      <c r="U3" s="31"/>
      <c r="V3" s="32"/>
      <c r="W3" s="14"/>
    </row>
    <row r="4" spans="1:23" ht="21" x14ac:dyDescent="0.35">
      <c r="A4" s="36"/>
      <c r="B4" s="256" t="s">
        <v>148</v>
      </c>
      <c r="C4" s="257"/>
      <c r="D4" s="257"/>
      <c r="E4" s="257"/>
      <c r="F4" s="257"/>
      <c r="G4" s="257"/>
      <c r="H4" s="257"/>
      <c r="I4" s="257"/>
      <c r="J4" s="257"/>
      <c r="K4" s="257"/>
      <c r="L4" s="257"/>
      <c r="M4" s="257"/>
      <c r="N4" s="257"/>
      <c r="O4" s="257"/>
      <c r="P4" s="257"/>
      <c r="Q4" s="257"/>
      <c r="R4" s="257"/>
      <c r="S4" s="257"/>
      <c r="T4" s="257"/>
      <c r="U4" s="257"/>
      <c r="V4" s="258"/>
      <c r="W4" s="14"/>
    </row>
    <row r="5" spans="1:23" x14ac:dyDescent="0.25">
      <c r="A5" s="13"/>
      <c r="B5" s="4"/>
      <c r="V5" s="5"/>
      <c r="W5" s="14"/>
    </row>
    <row r="6" spans="1:23" ht="15" customHeight="1" x14ac:dyDescent="0.25">
      <c r="A6" s="36"/>
      <c r="B6" s="259" t="s">
        <v>650</v>
      </c>
      <c r="C6" s="260"/>
      <c r="D6" s="260"/>
      <c r="E6" s="260"/>
      <c r="F6" s="260"/>
      <c r="G6" s="260"/>
      <c r="H6" s="260"/>
      <c r="I6" s="260"/>
      <c r="J6" s="260"/>
      <c r="K6" s="260"/>
      <c r="L6" s="260"/>
      <c r="M6" s="260"/>
      <c r="N6" s="260"/>
      <c r="O6" s="260"/>
      <c r="P6" s="260"/>
      <c r="Q6" s="260"/>
      <c r="R6" s="260"/>
      <c r="S6" s="260"/>
      <c r="T6" s="260"/>
      <c r="U6" s="260"/>
      <c r="V6" s="261"/>
      <c r="W6" s="14"/>
    </row>
    <row r="7" spans="1:23" x14ac:dyDescent="0.25">
      <c r="A7" s="36"/>
      <c r="B7" s="262"/>
      <c r="C7" s="263"/>
      <c r="D7" s="263"/>
      <c r="E7" s="263"/>
      <c r="F7" s="263"/>
      <c r="G7" s="263"/>
      <c r="H7" s="263"/>
      <c r="I7" s="263"/>
      <c r="J7" s="263"/>
      <c r="K7" s="263"/>
      <c r="L7" s="263"/>
      <c r="M7" s="263"/>
      <c r="N7" s="263"/>
      <c r="O7" s="263"/>
      <c r="P7" s="263"/>
      <c r="Q7" s="263"/>
      <c r="R7" s="263"/>
      <c r="S7" s="263"/>
      <c r="T7" s="263"/>
      <c r="U7" s="263"/>
      <c r="V7" s="264"/>
      <c r="W7" s="14"/>
    </row>
    <row r="8" spans="1:23" x14ac:dyDescent="0.25">
      <c r="A8" s="36"/>
      <c r="B8" s="4"/>
      <c r="V8" s="5"/>
      <c r="W8" s="14"/>
    </row>
    <row r="9" spans="1:23" ht="45" x14ac:dyDescent="0.25">
      <c r="A9" s="36"/>
      <c r="B9" s="4"/>
      <c r="C9" s="26" t="s">
        <v>8</v>
      </c>
      <c r="D9" s="26" t="s">
        <v>9</v>
      </c>
      <c r="E9" s="26" t="s">
        <v>10</v>
      </c>
      <c r="F9" s="26" t="s">
        <v>11</v>
      </c>
      <c r="G9" s="230" t="s">
        <v>12</v>
      </c>
      <c r="H9" s="230"/>
      <c r="I9" s="230"/>
      <c r="J9" s="230"/>
      <c r="K9" s="230"/>
      <c r="L9" s="230"/>
      <c r="M9" s="230"/>
      <c r="V9" s="5"/>
      <c r="W9" s="14"/>
    </row>
    <row r="10" spans="1:23" ht="30" customHeight="1" x14ac:dyDescent="0.25">
      <c r="A10" s="36"/>
      <c r="B10" s="4"/>
      <c r="C10" s="268" t="s">
        <v>13</v>
      </c>
      <c r="D10" s="268" t="s">
        <v>3</v>
      </c>
      <c r="E10" s="268">
        <v>90</v>
      </c>
      <c r="F10" s="268">
        <v>2023</v>
      </c>
      <c r="G10" s="269" t="s">
        <v>410</v>
      </c>
      <c r="H10" s="269"/>
      <c r="I10" s="269"/>
      <c r="J10" s="269"/>
      <c r="K10" s="269"/>
      <c r="L10" s="269"/>
      <c r="M10" s="269"/>
      <c r="V10" s="5"/>
      <c r="W10" s="14"/>
    </row>
    <row r="11" spans="1:23" x14ac:dyDescent="0.25">
      <c r="A11" s="36"/>
      <c r="B11" s="4"/>
      <c r="C11" s="268"/>
      <c r="D11" s="268"/>
      <c r="E11" s="268"/>
      <c r="F11" s="268"/>
      <c r="G11" s="269" t="s">
        <v>411</v>
      </c>
      <c r="H11" s="269"/>
      <c r="I11" s="269"/>
      <c r="J11" s="269"/>
      <c r="K11" s="269"/>
      <c r="L11" s="269"/>
      <c r="M11" s="269"/>
      <c r="V11" s="5"/>
      <c r="W11" s="14"/>
    </row>
    <row r="12" spans="1:23" ht="30" customHeight="1" x14ac:dyDescent="0.25">
      <c r="A12" s="36"/>
      <c r="B12" s="4"/>
      <c r="C12" s="271" t="s">
        <v>15</v>
      </c>
      <c r="D12" s="271" t="s">
        <v>16</v>
      </c>
      <c r="E12" s="271">
        <v>54</v>
      </c>
      <c r="F12" s="271">
        <v>2021</v>
      </c>
      <c r="G12" s="269" t="s">
        <v>412</v>
      </c>
      <c r="H12" s="269"/>
      <c r="I12" s="269"/>
      <c r="J12" s="269"/>
      <c r="K12" s="269"/>
      <c r="L12" s="269"/>
      <c r="M12" s="269"/>
      <c r="V12" s="5"/>
      <c r="W12" s="14"/>
    </row>
    <row r="13" spans="1:23" ht="30" customHeight="1" x14ac:dyDescent="0.25">
      <c r="A13" s="36"/>
      <c r="B13" s="4"/>
      <c r="C13" s="272"/>
      <c r="D13" s="273"/>
      <c r="E13" s="273"/>
      <c r="F13" s="273"/>
      <c r="G13" s="269" t="s">
        <v>413</v>
      </c>
      <c r="H13" s="269"/>
      <c r="I13" s="269"/>
      <c r="J13" s="269"/>
      <c r="K13" s="269"/>
      <c r="L13" s="269"/>
      <c r="M13" s="269"/>
      <c r="V13" s="5"/>
      <c r="W13" s="14"/>
    </row>
    <row r="14" spans="1:23" x14ac:dyDescent="0.25">
      <c r="A14" s="36"/>
      <c r="B14" s="4"/>
      <c r="C14" s="272"/>
      <c r="D14" s="271" t="s">
        <v>17</v>
      </c>
      <c r="E14" s="271">
        <v>54</v>
      </c>
      <c r="F14" s="271">
        <v>2021</v>
      </c>
      <c r="G14" s="269" t="s">
        <v>412</v>
      </c>
      <c r="H14" s="269"/>
      <c r="I14" s="269"/>
      <c r="J14" s="269"/>
      <c r="K14" s="269"/>
      <c r="L14" s="269"/>
      <c r="M14" s="269"/>
      <c r="V14" s="5"/>
      <c r="W14" s="14"/>
    </row>
    <row r="15" spans="1:23" ht="30.75" customHeight="1" x14ac:dyDescent="0.25">
      <c r="A15" s="36"/>
      <c r="B15" s="4"/>
      <c r="C15" s="272"/>
      <c r="D15" s="273"/>
      <c r="E15" s="273"/>
      <c r="F15" s="273"/>
      <c r="G15" s="269" t="s">
        <v>414</v>
      </c>
      <c r="H15" s="269"/>
      <c r="I15" s="269"/>
      <c r="J15" s="269"/>
      <c r="K15" s="269"/>
      <c r="L15" s="269"/>
      <c r="M15" s="269"/>
      <c r="V15" s="5"/>
      <c r="W15" s="14"/>
    </row>
    <row r="16" spans="1:23" ht="15" customHeight="1" x14ac:dyDescent="0.25">
      <c r="A16" s="36"/>
      <c r="B16" s="4"/>
      <c r="C16" s="272"/>
      <c r="D16" s="271" t="s">
        <v>18</v>
      </c>
      <c r="E16" s="271">
        <v>241</v>
      </c>
      <c r="F16" s="271">
        <v>2022</v>
      </c>
      <c r="G16" s="269" t="s">
        <v>412</v>
      </c>
      <c r="H16" s="269"/>
      <c r="I16" s="269"/>
      <c r="J16" s="269"/>
      <c r="K16" s="269"/>
      <c r="L16" s="269"/>
      <c r="M16" s="269"/>
      <c r="V16" s="5"/>
      <c r="W16" s="14"/>
    </row>
    <row r="17" spans="1:23" x14ac:dyDescent="0.25">
      <c r="A17" s="36"/>
      <c r="B17" s="4"/>
      <c r="C17" s="272"/>
      <c r="D17" s="273"/>
      <c r="E17" s="273"/>
      <c r="F17" s="273"/>
      <c r="G17" s="269" t="s">
        <v>414</v>
      </c>
      <c r="H17" s="269"/>
      <c r="I17" s="269"/>
      <c r="J17" s="269"/>
      <c r="K17" s="269"/>
      <c r="L17" s="269"/>
      <c r="M17" s="269"/>
      <c r="V17" s="5"/>
      <c r="W17" s="14"/>
    </row>
    <row r="18" spans="1:23" x14ac:dyDescent="0.25">
      <c r="A18" s="36"/>
      <c r="B18" s="4"/>
      <c r="C18" s="272"/>
      <c r="D18" s="271" t="s">
        <v>19</v>
      </c>
      <c r="E18" s="271">
        <v>243</v>
      </c>
      <c r="F18" s="271">
        <v>2021</v>
      </c>
      <c r="G18" s="269" t="s">
        <v>412</v>
      </c>
      <c r="H18" s="269"/>
      <c r="I18" s="269"/>
      <c r="J18" s="269"/>
      <c r="K18" s="269"/>
      <c r="L18" s="269"/>
      <c r="M18" s="269"/>
      <c r="V18" s="5"/>
      <c r="W18" s="14"/>
    </row>
    <row r="19" spans="1:23" ht="31.5" customHeight="1" x14ac:dyDescent="0.25">
      <c r="A19" s="36"/>
      <c r="B19" s="4"/>
      <c r="C19" s="273"/>
      <c r="D19" s="273"/>
      <c r="E19" s="273"/>
      <c r="F19" s="273"/>
      <c r="G19" s="269" t="s">
        <v>415</v>
      </c>
      <c r="H19" s="269"/>
      <c r="I19" s="269"/>
      <c r="J19" s="269"/>
      <c r="K19" s="269"/>
      <c r="L19" s="269"/>
      <c r="M19" s="269"/>
      <c r="V19" s="5"/>
      <c r="W19" s="14"/>
    </row>
    <row r="20" spans="1:23" ht="67.5" customHeight="1" x14ac:dyDescent="0.25">
      <c r="A20" s="36"/>
      <c r="B20" s="4"/>
      <c r="C20" s="271" t="s">
        <v>20</v>
      </c>
      <c r="D20" s="40" t="s">
        <v>21</v>
      </c>
      <c r="E20" s="40">
        <v>250</v>
      </c>
      <c r="F20" s="274">
        <v>2024</v>
      </c>
      <c r="G20" s="270" t="s">
        <v>416</v>
      </c>
      <c r="H20" s="270"/>
      <c r="I20" s="270"/>
      <c r="J20" s="270"/>
      <c r="K20" s="270"/>
      <c r="L20" s="270"/>
      <c r="M20" s="270"/>
      <c r="V20" s="5"/>
      <c r="W20" s="14"/>
    </row>
    <row r="21" spans="1:23" ht="48.6" customHeight="1" x14ac:dyDescent="0.25">
      <c r="A21" s="36"/>
      <c r="B21" s="4"/>
      <c r="C21" s="272"/>
      <c r="D21" s="40" t="s">
        <v>22</v>
      </c>
      <c r="E21" s="40">
        <v>250</v>
      </c>
      <c r="F21" s="275"/>
      <c r="G21" s="244" t="s">
        <v>417</v>
      </c>
      <c r="H21" s="245"/>
      <c r="I21" s="245"/>
      <c r="J21" s="245"/>
      <c r="K21" s="245"/>
      <c r="L21" s="245"/>
      <c r="M21" s="246"/>
      <c r="V21" s="5"/>
      <c r="W21" s="14"/>
    </row>
    <row r="22" spans="1:23" ht="31.5" customHeight="1" x14ac:dyDescent="0.25">
      <c r="A22" s="36"/>
      <c r="B22" s="4"/>
      <c r="C22" s="273"/>
      <c r="D22" s="40" t="s">
        <v>23</v>
      </c>
      <c r="E22" s="40">
        <v>250</v>
      </c>
      <c r="F22" s="276"/>
      <c r="G22" s="250"/>
      <c r="H22" s="251"/>
      <c r="I22" s="251"/>
      <c r="J22" s="251"/>
      <c r="K22" s="251"/>
      <c r="L22" s="251"/>
      <c r="M22" s="252"/>
      <c r="V22" s="5"/>
      <c r="W22" s="14"/>
    </row>
    <row r="23" spans="1:23" ht="46.5" customHeight="1" x14ac:dyDescent="0.25">
      <c r="A23" s="36"/>
      <c r="B23" s="4"/>
      <c r="C23" s="271" t="s">
        <v>24</v>
      </c>
      <c r="D23" s="78" t="s">
        <v>25</v>
      </c>
      <c r="E23" s="78">
        <v>118</v>
      </c>
      <c r="F23" s="78">
        <v>2030</v>
      </c>
      <c r="G23" s="269" t="s">
        <v>26</v>
      </c>
      <c r="H23" s="269"/>
      <c r="I23" s="269"/>
      <c r="J23" s="269"/>
      <c r="K23" s="269"/>
      <c r="L23" s="269"/>
      <c r="M23" s="269"/>
      <c r="V23" s="5"/>
      <c r="W23" s="14"/>
    </row>
    <row r="24" spans="1:23" ht="31.5" customHeight="1" x14ac:dyDescent="0.25">
      <c r="A24" s="36"/>
      <c r="B24" s="4"/>
      <c r="C24" s="272"/>
      <c r="D24" s="78" t="s">
        <v>50</v>
      </c>
      <c r="E24" s="78">
        <v>58</v>
      </c>
      <c r="F24" s="78" t="s">
        <v>393</v>
      </c>
      <c r="G24" s="269" t="s">
        <v>418</v>
      </c>
      <c r="H24" s="269"/>
      <c r="I24" s="269"/>
      <c r="J24" s="269"/>
      <c r="K24" s="269"/>
      <c r="L24" s="269"/>
      <c r="M24" s="269"/>
      <c r="V24" s="5"/>
      <c r="W24" s="14"/>
    </row>
    <row r="25" spans="1:23" x14ac:dyDescent="0.25">
      <c r="A25" s="36"/>
      <c r="B25" s="4"/>
      <c r="C25" s="273"/>
      <c r="D25" s="78" t="s">
        <v>52</v>
      </c>
      <c r="E25" s="78">
        <v>58</v>
      </c>
      <c r="F25" s="78" t="s">
        <v>393</v>
      </c>
      <c r="G25" s="269" t="s">
        <v>418</v>
      </c>
      <c r="H25" s="269"/>
      <c r="I25" s="269"/>
      <c r="J25" s="269"/>
      <c r="K25" s="269"/>
      <c r="L25" s="269"/>
      <c r="M25" s="269"/>
      <c r="V25" s="5"/>
      <c r="W25" s="14"/>
    </row>
    <row r="26" spans="1:23" x14ac:dyDescent="0.25">
      <c r="A26" s="13"/>
      <c r="B26" s="4"/>
      <c r="V26" s="5"/>
      <c r="W26" s="14"/>
    </row>
    <row r="27" spans="1:23" ht="21" x14ac:dyDescent="0.35">
      <c r="A27" s="13"/>
      <c r="B27" s="256" t="s">
        <v>225</v>
      </c>
      <c r="C27" s="257"/>
      <c r="D27" s="257"/>
      <c r="E27" s="257"/>
      <c r="F27" s="257"/>
      <c r="G27" s="257"/>
      <c r="H27" s="257"/>
      <c r="I27" s="257"/>
      <c r="J27" s="257"/>
      <c r="K27" s="257"/>
      <c r="L27" s="257"/>
      <c r="M27" s="257"/>
      <c r="N27" s="257"/>
      <c r="O27" s="257"/>
      <c r="P27" s="257"/>
      <c r="Q27" s="257"/>
      <c r="R27" s="257"/>
      <c r="S27" s="257"/>
      <c r="T27" s="257"/>
      <c r="U27" s="257"/>
      <c r="V27" s="258"/>
      <c r="W27" s="14"/>
    </row>
    <row r="28" spans="1:23" x14ac:dyDescent="0.25">
      <c r="A28" s="13"/>
      <c r="B28" s="4"/>
      <c r="V28" s="5"/>
      <c r="W28" s="14"/>
    </row>
    <row r="29" spans="1:23" ht="14.45" customHeight="1" x14ac:dyDescent="0.25">
      <c r="A29" s="13"/>
      <c r="B29" s="259" t="s">
        <v>464</v>
      </c>
      <c r="C29" s="260"/>
      <c r="D29" s="260"/>
      <c r="E29" s="260"/>
      <c r="F29" s="260"/>
      <c r="G29" s="260"/>
      <c r="H29" s="260"/>
      <c r="I29" s="260"/>
      <c r="J29" s="260"/>
      <c r="K29" s="260"/>
      <c r="L29" s="260"/>
      <c r="M29" s="260"/>
      <c r="N29" s="260"/>
      <c r="O29" s="260"/>
      <c r="P29" s="260"/>
      <c r="Q29" s="260"/>
      <c r="R29" s="260"/>
      <c r="S29" s="260"/>
      <c r="T29" s="260"/>
      <c r="U29" s="260"/>
      <c r="V29" s="261"/>
      <c r="W29" s="14"/>
    </row>
    <row r="30" spans="1:23" x14ac:dyDescent="0.25">
      <c r="A30" s="13"/>
      <c r="B30" s="262"/>
      <c r="C30" s="263"/>
      <c r="D30" s="263"/>
      <c r="E30" s="263"/>
      <c r="F30" s="263"/>
      <c r="G30" s="263"/>
      <c r="H30" s="263"/>
      <c r="I30" s="263"/>
      <c r="J30" s="263"/>
      <c r="K30" s="263"/>
      <c r="L30" s="263"/>
      <c r="M30" s="263"/>
      <c r="N30" s="263"/>
      <c r="O30" s="263"/>
      <c r="P30" s="263"/>
      <c r="Q30" s="263"/>
      <c r="R30" s="263"/>
      <c r="S30" s="263"/>
      <c r="T30" s="263"/>
      <c r="U30" s="263"/>
      <c r="V30" s="264"/>
      <c r="W30" s="14"/>
    </row>
    <row r="31" spans="1:23" x14ac:dyDescent="0.25">
      <c r="A31" s="13"/>
      <c r="B31" s="4"/>
      <c r="V31" s="5"/>
      <c r="W31" s="14"/>
    </row>
    <row r="32" spans="1:23" ht="30" x14ac:dyDescent="0.25">
      <c r="A32" s="13"/>
      <c r="B32" s="4"/>
      <c r="C32" s="26"/>
      <c r="D32" s="26" t="s">
        <v>29</v>
      </c>
      <c r="E32" s="26" t="s">
        <v>30</v>
      </c>
      <c r="F32" s="26" t="s">
        <v>31</v>
      </c>
      <c r="G32" s="26" t="s">
        <v>757</v>
      </c>
      <c r="H32" s="224" t="s">
        <v>12</v>
      </c>
      <c r="I32" s="225"/>
      <c r="J32" s="225"/>
      <c r="K32" s="225"/>
      <c r="L32" s="226"/>
      <c r="M32" s="44"/>
      <c r="N32" s="44"/>
      <c r="V32" s="5"/>
      <c r="W32" s="14"/>
    </row>
    <row r="33" spans="1:23" ht="15" customHeight="1" x14ac:dyDescent="0.25">
      <c r="A33" s="13"/>
      <c r="B33" s="4"/>
      <c r="C33" s="219" t="s">
        <v>32</v>
      </c>
      <c r="D33" s="40" t="s">
        <v>3</v>
      </c>
      <c r="E33" s="40" t="s">
        <v>33</v>
      </c>
      <c r="F33" s="40" t="s">
        <v>6</v>
      </c>
      <c r="G33" s="40">
        <v>90</v>
      </c>
      <c r="H33" s="240" t="s">
        <v>34</v>
      </c>
      <c r="I33" s="241"/>
      <c r="J33" s="241"/>
      <c r="K33" s="241"/>
      <c r="L33" s="242"/>
      <c r="M33" s="43"/>
      <c r="N33" s="43"/>
      <c r="V33" s="5"/>
      <c r="W33" s="14"/>
    </row>
    <row r="34" spans="1:23" x14ac:dyDescent="0.25">
      <c r="A34" s="13"/>
      <c r="B34" s="4"/>
      <c r="C34" s="243"/>
      <c r="D34" s="40" t="s">
        <v>35</v>
      </c>
      <c r="E34" s="40" t="s">
        <v>33</v>
      </c>
      <c r="F34" s="40" t="s">
        <v>6</v>
      </c>
      <c r="G34" s="40">
        <v>90</v>
      </c>
      <c r="H34" s="240"/>
      <c r="I34" s="241"/>
      <c r="J34" s="241"/>
      <c r="K34" s="241"/>
      <c r="L34" s="242"/>
      <c r="M34" s="43"/>
      <c r="N34" s="43"/>
      <c r="V34" s="5"/>
      <c r="W34" s="14"/>
    </row>
    <row r="35" spans="1:23" x14ac:dyDescent="0.25">
      <c r="A35" s="13"/>
      <c r="B35" s="4"/>
      <c r="C35" s="243"/>
      <c r="D35" s="40" t="s">
        <v>36</v>
      </c>
      <c r="E35" s="40" t="s">
        <v>33</v>
      </c>
      <c r="F35" s="40" t="s">
        <v>6</v>
      </c>
      <c r="G35" s="40">
        <v>90</v>
      </c>
      <c r="H35" s="240"/>
      <c r="I35" s="241"/>
      <c r="J35" s="241"/>
      <c r="K35" s="241"/>
      <c r="L35" s="242"/>
      <c r="M35" s="43"/>
      <c r="N35" s="43"/>
      <c r="V35" s="5"/>
      <c r="W35" s="14"/>
    </row>
    <row r="36" spans="1:23" ht="15" customHeight="1" x14ac:dyDescent="0.25">
      <c r="A36" s="13"/>
      <c r="B36" s="4"/>
      <c r="C36" s="220"/>
      <c r="D36" s="40" t="s">
        <v>14</v>
      </c>
      <c r="E36" s="40" t="s">
        <v>33</v>
      </c>
      <c r="F36" s="40" t="s">
        <v>6</v>
      </c>
      <c r="G36" s="40">
        <v>449</v>
      </c>
      <c r="H36" s="240"/>
      <c r="I36" s="241"/>
      <c r="J36" s="241"/>
      <c r="K36" s="241"/>
      <c r="L36" s="242"/>
      <c r="M36" s="43"/>
      <c r="N36" s="43"/>
      <c r="V36" s="5"/>
      <c r="W36" s="14"/>
    </row>
    <row r="37" spans="1:23" x14ac:dyDescent="0.25">
      <c r="A37" s="13"/>
      <c r="B37" s="4"/>
      <c r="C37" s="26" t="s">
        <v>37</v>
      </c>
      <c r="D37" s="40" t="s">
        <v>38</v>
      </c>
      <c r="E37" s="40" t="s">
        <v>38</v>
      </c>
      <c r="F37" s="40" t="s">
        <v>38</v>
      </c>
      <c r="G37" s="40">
        <v>639</v>
      </c>
      <c r="H37" s="240"/>
      <c r="I37" s="241"/>
      <c r="J37" s="241"/>
      <c r="K37" s="241"/>
      <c r="L37" s="242"/>
      <c r="M37" s="43"/>
      <c r="N37" s="43"/>
      <c r="V37" s="5"/>
      <c r="W37" s="14"/>
    </row>
    <row r="38" spans="1:23" x14ac:dyDescent="0.25">
      <c r="A38" s="13"/>
      <c r="B38" s="4"/>
      <c r="C38" s="26" t="s">
        <v>39</v>
      </c>
      <c r="D38" s="40" t="s">
        <v>40</v>
      </c>
      <c r="E38" s="40" t="s">
        <v>41</v>
      </c>
      <c r="F38" s="40" t="s">
        <v>41</v>
      </c>
      <c r="G38" s="40">
        <v>86</v>
      </c>
      <c r="H38" s="240"/>
      <c r="I38" s="241"/>
      <c r="J38" s="241"/>
      <c r="K38" s="241"/>
      <c r="L38" s="242"/>
      <c r="M38" s="43"/>
      <c r="N38" s="43"/>
      <c r="V38" s="5"/>
      <c r="W38" s="14"/>
    </row>
    <row r="39" spans="1:23" x14ac:dyDescent="0.25">
      <c r="A39" s="13"/>
      <c r="B39" s="4"/>
      <c r="C39" s="26" t="s">
        <v>42</v>
      </c>
      <c r="D39" s="40" t="s">
        <v>43</v>
      </c>
      <c r="E39" s="40" t="s">
        <v>33</v>
      </c>
      <c r="F39" s="40" t="s">
        <v>6</v>
      </c>
      <c r="G39" s="40">
        <v>415</v>
      </c>
      <c r="H39" s="240"/>
      <c r="I39" s="241"/>
      <c r="J39" s="241"/>
      <c r="K39" s="241"/>
      <c r="L39" s="242"/>
      <c r="M39" s="43"/>
      <c r="N39" s="43"/>
      <c r="V39" s="5"/>
      <c r="W39" s="14"/>
    </row>
    <row r="40" spans="1:23" ht="30" x14ac:dyDescent="0.25">
      <c r="A40" s="13"/>
      <c r="B40" s="4"/>
      <c r="C40" s="26" t="s">
        <v>44</v>
      </c>
      <c r="D40" s="40" t="s">
        <v>45</v>
      </c>
      <c r="E40" s="40" t="s">
        <v>46</v>
      </c>
      <c r="F40" s="40" t="s">
        <v>7</v>
      </c>
      <c r="G40" s="40">
        <v>61</v>
      </c>
      <c r="H40" s="240"/>
      <c r="I40" s="241"/>
      <c r="J40" s="241"/>
      <c r="K40" s="241"/>
      <c r="L40" s="242"/>
      <c r="M40" s="43"/>
      <c r="N40" s="43"/>
      <c r="V40" s="5"/>
      <c r="W40" s="14"/>
    </row>
    <row r="41" spans="1:23" ht="30" customHeight="1" x14ac:dyDescent="0.25">
      <c r="A41" s="13"/>
      <c r="B41" s="4"/>
      <c r="C41" s="219" t="s">
        <v>47</v>
      </c>
      <c r="D41" s="40" t="s">
        <v>25</v>
      </c>
      <c r="E41" s="40" t="s">
        <v>48</v>
      </c>
      <c r="F41" s="40" t="s">
        <v>7</v>
      </c>
      <c r="G41" s="40">
        <v>118</v>
      </c>
      <c r="H41" s="240" t="s">
        <v>49</v>
      </c>
      <c r="I41" s="241"/>
      <c r="J41" s="241"/>
      <c r="K41" s="241"/>
      <c r="L41" s="242"/>
      <c r="M41" s="43"/>
      <c r="N41" s="43"/>
      <c r="V41" s="5"/>
      <c r="W41" s="14"/>
    </row>
    <row r="42" spans="1:23" ht="15" customHeight="1" x14ac:dyDescent="0.25">
      <c r="A42" s="13"/>
      <c r="B42" s="4"/>
      <c r="C42" s="243"/>
      <c r="D42" s="40" t="s">
        <v>50</v>
      </c>
      <c r="E42" s="40" t="s">
        <v>51</v>
      </c>
      <c r="F42" s="40" t="s">
        <v>6</v>
      </c>
      <c r="G42" s="40">
        <v>58</v>
      </c>
      <c r="H42" s="240" t="s">
        <v>597</v>
      </c>
      <c r="I42" s="241"/>
      <c r="J42" s="241"/>
      <c r="K42" s="241"/>
      <c r="L42" s="242"/>
      <c r="M42" s="43"/>
      <c r="N42" s="43"/>
      <c r="V42" s="5"/>
      <c r="W42" s="14"/>
    </row>
    <row r="43" spans="1:23" ht="15" customHeight="1" x14ac:dyDescent="0.25">
      <c r="A43" s="13"/>
      <c r="B43" s="4"/>
      <c r="C43" s="220"/>
      <c r="D43" s="40" t="s">
        <v>52</v>
      </c>
      <c r="E43" s="40" t="s">
        <v>51</v>
      </c>
      <c r="F43" s="40" t="s">
        <v>6</v>
      </c>
      <c r="G43" s="40">
        <v>58</v>
      </c>
      <c r="H43" s="240" t="s">
        <v>597</v>
      </c>
      <c r="I43" s="241"/>
      <c r="J43" s="241"/>
      <c r="K43" s="241"/>
      <c r="L43" s="242"/>
      <c r="M43" s="43"/>
      <c r="N43" s="43"/>
      <c r="V43" s="5"/>
      <c r="W43" s="14"/>
    </row>
    <row r="44" spans="1:23" x14ac:dyDescent="0.25">
      <c r="A44" s="13"/>
      <c r="B44" s="4"/>
      <c r="C44" s="26" t="s">
        <v>53</v>
      </c>
      <c r="D44" s="40" t="s">
        <v>54</v>
      </c>
      <c r="E44" s="40" t="s">
        <v>41</v>
      </c>
      <c r="F44" s="40" t="s">
        <v>41</v>
      </c>
      <c r="G44" s="40">
        <v>65</v>
      </c>
      <c r="H44" s="240"/>
      <c r="I44" s="241"/>
      <c r="J44" s="241"/>
      <c r="K44" s="241"/>
      <c r="L44" s="242"/>
      <c r="M44" s="43"/>
      <c r="N44" s="43"/>
      <c r="V44" s="5"/>
      <c r="W44" s="14"/>
    </row>
    <row r="45" spans="1:23" ht="45" x14ac:dyDescent="0.25">
      <c r="A45" s="13"/>
      <c r="B45" s="4"/>
      <c r="C45" s="26" t="s">
        <v>55</v>
      </c>
      <c r="D45" s="40" t="s">
        <v>56</v>
      </c>
      <c r="E45" s="40"/>
      <c r="F45" s="40" t="s">
        <v>57</v>
      </c>
      <c r="G45" s="40">
        <v>500</v>
      </c>
      <c r="H45" s="240"/>
      <c r="I45" s="241"/>
      <c r="J45" s="241"/>
      <c r="K45" s="241"/>
      <c r="L45" s="242"/>
      <c r="M45" s="43"/>
      <c r="N45" s="43"/>
      <c r="V45" s="5"/>
      <c r="W45" s="14"/>
    </row>
    <row r="46" spans="1:23" ht="30" x14ac:dyDescent="0.25">
      <c r="A46" s="13"/>
      <c r="B46" s="4"/>
      <c r="C46" s="26" t="s">
        <v>58</v>
      </c>
      <c r="D46" s="40" t="s">
        <v>59</v>
      </c>
      <c r="E46" s="40" t="s">
        <v>33</v>
      </c>
      <c r="F46" s="40" t="s">
        <v>6</v>
      </c>
      <c r="G46" s="40">
        <v>464</v>
      </c>
      <c r="H46" s="240"/>
      <c r="I46" s="241"/>
      <c r="J46" s="241"/>
      <c r="K46" s="241"/>
      <c r="L46" s="242"/>
      <c r="M46" s="43"/>
      <c r="N46" s="43"/>
      <c r="V46" s="5"/>
      <c r="W46" s="14"/>
    </row>
    <row r="47" spans="1:23" x14ac:dyDescent="0.25">
      <c r="A47" s="13"/>
      <c r="B47" s="4"/>
      <c r="C47" s="219" t="s">
        <v>60</v>
      </c>
      <c r="D47" s="40" t="s">
        <v>61</v>
      </c>
      <c r="E47" s="40" t="s">
        <v>33</v>
      </c>
      <c r="F47" s="40" t="s">
        <v>6</v>
      </c>
      <c r="G47" s="40">
        <v>337</v>
      </c>
      <c r="H47" s="240"/>
      <c r="I47" s="241"/>
      <c r="J47" s="241"/>
      <c r="K47" s="241"/>
      <c r="L47" s="242"/>
      <c r="M47" s="43"/>
      <c r="N47" s="43"/>
      <c r="V47" s="5"/>
      <c r="W47" s="14"/>
    </row>
    <row r="48" spans="1:23" x14ac:dyDescent="0.25">
      <c r="A48" s="13"/>
      <c r="B48" s="4"/>
      <c r="C48" s="220"/>
      <c r="D48" s="40" t="s">
        <v>62</v>
      </c>
      <c r="E48" s="40" t="s">
        <v>33</v>
      </c>
      <c r="F48" s="40" t="s">
        <v>6</v>
      </c>
      <c r="G48" s="40">
        <v>408</v>
      </c>
      <c r="H48" s="240"/>
      <c r="I48" s="241"/>
      <c r="J48" s="241"/>
      <c r="K48" s="241"/>
      <c r="L48" s="242"/>
      <c r="M48" s="43"/>
      <c r="N48" s="43"/>
      <c r="V48" s="5"/>
      <c r="W48" s="14"/>
    </row>
    <row r="49" spans="1:23" ht="30" x14ac:dyDescent="0.25">
      <c r="A49" s="13"/>
      <c r="B49" s="4"/>
      <c r="C49" s="26" t="s">
        <v>63</v>
      </c>
      <c r="D49" s="40" t="s">
        <v>64</v>
      </c>
      <c r="E49" s="40" t="s">
        <v>46</v>
      </c>
      <c r="F49" s="40" t="s">
        <v>7</v>
      </c>
      <c r="G49" s="40">
        <v>17</v>
      </c>
      <c r="H49" s="240"/>
      <c r="I49" s="241"/>
      <c r="J49" s="241"/>
      <c r="K49" s="241"/>
      <c r="L49" s="242"/>
      <c r="M49" s="43"/>
      <c r="N49" s="43"/>
      <c r="V49" s="5"/>
      <c r="W49" s="14"/>
    </row>
    <row r="50" spans="1:23" x14ac:dyDescent="0.25">
      <c r="A50" s="13"/>
      <c r="B50" s="4"/>
      <c r="C50" s="26" t="s">
        <v>65</v>
      </c>
      <c r="D50" s="40" t="s">
        <v>66</v>
      </c>
      <c r="E50" s="40" t="s">
        <v>41</v>
      </c>
      <c r="F50" s="40" t="s">
        <v>41</v>
      </c>
      <c r="G50" s="40">
        <v>27</v>
      </c>
      <c r="H50" s="240"/>
      <c r="I50" s="241"/>
      <c r="J50" s="241"/>
      <c r="K50" s="241"/>
      <c r="L50" s="242"/>
      <c r="M50" s="43"/>
      <c r="N50" s="43"/>
      <c r="V50" s="5"/>
      <c r="W50" s="14"/>
    </row>
    <row r="51" spans="1:23" x14ac:dyDescent="0.25">
      <c r="A51" s="13"/>
      <c r="B51" s="4"/>
      <c r="C51" s="26" t="s">
        <v>67</v>
      </c>
      <c r="D51" s="40" t="s">
        <v>68</v>
      </c>
      <c r="E51" s="40" t="s">
        <v>41</v>
      </c>
      <c r="F51" s="40" t="s">
        <v>41</v>
      </c>
      <c r="G51" s="40">
        <v>38</v>
      </c>
      <c r="H51" s="240"/>
      <c r="I51" s="241"/>
      <c r="J51" s="241"/>
      <c r="K51" s="241"/>
      <c r="L51" s="242"/>
      <c r="M51" s="43"/>
      <c r="N51" s="43"/>
      <c r="V51" s="5"/>
      <c r="W51" s="14"/>
    </row>
    <row r="52" spans="1:23" ht="30" customHeight="1" x14ac:dyDescent="0.25">
      <c r="A52" s="13"/>
      <c r="B52" s="4"/>
      <c r="C52" s="219" t="s">
        <v>20</v>
      </c>
      <c r="D52" s="40" t="s">
        <v>21</v>
      </c>
      <c r="E52" s="40" t="s">
        <v>69</v>
      </c>
      <c r="F52" s="40" t="s">
        <v>7</v>
      </c>
      <c r="G52" s="40">
        <v>250</v>
      </c>
      <c r="H52" s="240" t="s">
        <v>70</v>
      </c>
      <c r="I52" s="241"/>
      <c r="J52" s="241"/>
      <c r="K52" s="241"/>
      <c r="L52" s="242"/>
      <c r="M52" s="43"/>
      <c r="N52" s="43"/>
      <c r="V52" s="5"/>
      <c r="W52" s="14"/>
    </row>
    <row r="53" spans="1:23" ht="30" customHeight="1" x14ac:dyDescent="0.25">
      <c r="A53" s="13"/>
      <c r="B53" s="4"/>
      <c r="C53" s="243"/>
      <c r="D53" s="40" t="s">
        <v>22</v>
      </c>
      <c r="E53" s="40" t="s">
        <v>71</v>
      </c>
      <c r="F53" s="40" t="s">
        <v>7</v>
      </c>
      <c r="G53" s="40">
        <v>250</v>
      </c>
      <c r="H53" s="240" t="s">
        <v>70</v>
      </c>
      <c r="I53" s="241"/>
      <c r="J53" s="241"/>
      <c r="K53" s="241"/>
      <c r="L53" s="242"/>
      <c r="M53" s="43"/>
      <c r="N53" s="43"/>
      <c r="V53" s="5"/>
      <c r="W53" s="14"/>
    </row>
    <row r="54" spans="1:23" ht="30" customHeight="1" x14ac:dyDescent="0.25">
      <c r="A54" s="13"/>
      <c r="B54" s="4"/>
      <c r="C54" s="220"/>
      <c r="D54" s="40" t="s">
        <v>23</v>
      </c>
      <c r="E54" s="40" t="s">
        <v>69</v>
      </c>
      <c r="F54" s="40" t="s">
        <v>7</v>
      </c>
      <c r="G54" s="40">
        <v>250</v>
      </c>
      <c r="H54" s="240" t="s">
        <v>70</v>
      </c>
      <c r="I54" s="241"/>
      <c r="J54" s="241"/>
      <c r="K54" s="241"/>
      <c r="L54" s="242"/>
      <c r="M54" s="43"/>
      <c r="N54" s="43"/>
      <c r="V54" s="5"/>
      <c r="W54" s="14"/>
    </row>
    <row r="55" spans="1:23" x14ac:dyDescent="0.25">
      <c r="A55" s="13"/>
      <c r="B55" s="4"/>
      <c r="C55" s="219" t="s">
        <v>72</v>
      </c>
      <c r="D55" s="40" t="s">
        <v>73</v>
      </c>
      <c r="E55" s="40" t="s">
        <v>33</v>
      </c>
      <c r="F55" s="40" t="s">
        <v>6</v>
      </c>
      <c r="G55" s="40">
        <v>234</v>
      </c>
      <c r="H55" s="240"/>
      <c r="I55" s="241"/>
      <c r="J55" s="241"/>
      <c r="K55" s="241"/>
      <c r="L55" s="242"/>
      <c r="M55" s="43"/>
      <c r="N55" s="43"/>
      <c r="V55" s="5"/>
      <c r="W55" s="14"/>
    </row>
    <row r="56" spans="1:23" x14ac:dyDescent="0.25">
      <c r="A56" s="13"/>
      <c r="B56" s="4"/>
      <c r="C56" s="220"/>
      <c r="D56" s="40" t="s">
        <v>74</v>
      </c>
      <c r="E56" s="40"/>
      <c r="F56" s="40" t="s">
        <v>6</v>
      </c>
      <c r="G56" s="40">
        <v>234</v>
      </c>
      <c r="H56" s="240"/>
      <c r="I56" s="241"/>
      <c r="J56" s="241"/>
      <c r="K56" s="241"/>
      <c r="L56" s="242"/>
      <c r="M56" s="43"/>
      <c r="N56" s="43"/>
      <c r="V56" s="5"/>
      <c r="W56" s="14"/>
    </row>
    <row r="57" spans="1:23" x14ac:dyDescent="0.25">
      <c r="A57" s="13"/>
      <c r="B57" s="4"/>
      <c r="C57" s="219" t="s">
        <v>75</v>
      </c>
      <c r="D57" s="40" t="s">
        <v>76</v>
      </c>
      <c r="E57" s="40" t="s">
        <v>77</v>
      </c>
      <c r="F57" s="40" t="s">
        <v>6</v>
      </c>
      <c r="G57" s="40">
        <v>52</v>
      </c>
      <c r="H57" s="240"/>
      <c r="I57" s="241"/>
      <c r="J57" s="241"/>
      <c r="K57" s="241"/>
      <c r="L57" s="242"/>
      <c r="M57" s="43"/>
      <c r="N57" s="43"/>
      <c r="V57" s="5"/>
      <c r="W57" s="14"/>
    </row>
    <row r="58" spans="1:23" x14ac:dyDescent="0.25">
      <c r="A58" s="13"/>
      <c r="B58" s="4"/>
      <c r="C58" s="220"/>
      <c r="D58" s="40" t="s">
        <v>78</v>
      </c>
      <c r="E58" s="40" t="s">
        <v>77</v>
      </c>
      <c r="F58" s="40" t="s">
        <v>6</v>
      </c>
      <c r="G58" s="40">
        <v>52</v>
      </c>
      <c r="H58" s="240"/>
      <c r="I58" s="241"/>
      <c r="J58" s="241"/>
      <c r="K58" s="241"/>
      <c r="L58" s="242"/>
      <c r="M58" s="43"/>
      <c r="N58" s="43"/>
      <c r="V58" s="5"/>
      <c r="W58" s="14"/>
    </row>
    <row r="59" spans="1:23" x14ac:dyDescent="0.25">
      <c r="A59" s="13"/>
      <c r="B59" s="4"/>
      <c r="C59" s="219" t="s">
        <v>79</v>
      </c>
      <c r="D59" s="40" t="s">
        <v>80</v>
      </c>
      <c r="E59" s="40" t="s">
        <v>33</v>
      </c>
      <c r="F59" s="40" t="s">
        <v>6</v>
      </c>
      <c r="G59" s="40">
        <v>81</v>
      </c>
      <c r="H59" s="240"/>
      <c r="I59" s="241"/>
      <c r="J59" s="241"/>
      <c r="K59" s="241"/>
      <c r="L59" s="242"/>
      <c r="M59" s="43"/>
      <c r="N59" s="43"/>
      <c r="V59" s="5"/>
      <c r="W59" s="14"/>
    </row>
    <row r="60" spans="1:23" x14ac:dyDescent="0.25">
      <c r="A60" s="13"/>
      <c r="B60" s="4"/>
      <c r="C60" s="220"/>
      <c r="D60" s="40" t="s">
        <v>81</v>
      </c>
      <c r="E60" s="40" t="s">
        <v>33</v>
      </c>
      <c r="F60" s="40" t="s">
        <v>6</v>
      </c>
      <c r="G60" s="40">
        <v>81</v>
      </c>
      <c r="H60" s="240"/>
      <c r="I60" s="241"/>
      <c r="J60" s="241"/>
      <c r="K60" s="241"/>
      <c r="L60" s="242"/>
      <c r="M60" s="43"/>
      <c r="N60" s="43"/>
      <c r="V60" s="5"/>
      <c r="W60" s="14"/>
    </row>
    <row r="61" spans="1:23" ht="30" customHeight="1" x14ac:dyDescent="0.25">
      <c r="A61" s="13"/>
      <c r="B61" s="4"/>
      <c r="C61" s="219" t="s">
        <v>15</v>
      </c>
      <c r="D61" s="40" t="s">
        <v>16</v>
      </c>
      <c r="E61" s="40" t="s">
        <v>71</v>
      </c>
      <c r="F61" s="40" t="s">
        <v>7</v>
      </c>
      <c r="G61" s="40">
        <v>54</v>
      </c>
      <c r="H61" s="244" t="s">
        <v>420</v>
      </c>
      <c r="I61" s="245"/>
      <c r="J61" s="245"/>
      <c r="K61" s="245"/>
      <c r="L61" s="246"/>
      <c r="M61" s="43"/>
      <c r="N61" s="43"/>
      <c r="V61" s="5"/>
      <c r="W61" s="14"/>
    </row>
    <row r="62" spans="1:23" ht="30" customHeight="1" x14ac:dyDescent="0.25">
      <c r="A62" s="13"/>
      <c r="B62" s="4"/>
      <c r="C62" s="243" t="s">
        <v>419</v>
      </c>
      <c r="D62" s="40" t="s">
        <v>17</v>
      </c>
      <c r="E62" s="40" t="s">
        <v>71</v>
      </c>
      <c r="F62" s="40" t="s">
        <v>7</v>
      </c>
      <c r="G62" s="40">
        <v>54</v>
      </c>
      <c r="H62" s="247"/>
      <c r="I62" s="248"/>
      <c r="J62" s="248"/>
      <c r="K62" s="248"/>
      <c r="L62" s="249"/>
      <c r="M62" s="43"/>
      <c r="N62" s="43"/>
      <c r="V62" s="5"/>
      <c r="W62" s="14"/>
    </row>
    <row r="63" spans="1:23" ht="30" x14ac:dyDescent="0.25">
      <c r="A63" s="13"/>
      <c r="B63" s="4"/>
      <c r="C63" s="243"/>
      <c r="D63" s="40" t="s">
        <v>18</v>
      </c>
      <c r="E63" s="40" t="s">
        <v>71</v>
      </c>
      <c r="F63" s="40" t="s">
        <v>7</v>
      </c>
      <c r="G63" s="40">
        <v>241</v>
      </c>
      <c r="H63" s="247"/>
      <c r="I63" s="248"/>
      <c r="J63" s="248"/>
      <c r="K63" s="248"/>
      <c r="L63" s="249"/>
      <c r="M63" s="43"/>
      <c r="N63" s="43"/>
      <c r="V63" s="5"/>
      <c r="W63" s="14"/>
    </row>
    <row r="64" spans="1:23" ht="30" customHeight="1" x14ac:dyDescent="0.25">
      <c r="A64" s="13"/>
      <c r="B64" s="4"/>
      <c r="C64" s="220"/>
      <c r="D64" s="40" t="s">
        <v>19</v>
      </c>
      <c r="E64" s="40" t="s">
        <v>71</v>
      </c>
      <c r="F64" s="40" t="s">
        <v>7</v>
      </c>
      <c r="G64" s="40">
        <v>243</v>
      </c>
      <c r="H64" s="250"/>
      <c r="I64" s="251"/>
      <c r="J64" s="251"/>
      <c r="K64" s="251"/>
      <c r="L64" s="252"/>
      <c r="M64" s="43"/>
      <c r="N64" s="43"/>
      <c r="V64" s="5"/>
      <c r="W64" s="14"/>
    </row>
    <row r="65" spans="1:23" x14ac:dyDescent="0.25">
      <c r="A65" s="13"/>
      <c r="B65" s="4"/>
      <c r="C65" s="219" t="s">
        <v>82</v>
      </c>
      <c r="D65" s="40" t="s">
        <v>83</v>
      </c>
      <c r="E65" s="40" t="s">
        <v>77</v>
      </c>
      <c r="F65" s="40" t="s">
        <v>6</v>
      </c>
      <c r="G65" s="40">
        <v>52</v>
      </c>
      <c r="H65" s="240"/>
      <c r="I65" s="241"/>
      <c r="J65" s="241"/>
      <c r="K65" s="241"/>
      <c r="L65" s="242"/>
      <c r="M65" s="43"/>
      <c r="N65" s="43"/>
      <c r="V65" s="5"/>
      <c r="W65" s="14"/>
    </row>
    <row r="66" spans="1:23" x14ac:dyDescent="0.25">
      <c r="A66" s="13"/>
      <c r="B66" s="4"/>
      <c r="C66" s="220"/>
      <c r="D66" s="40" t="s">
        <v>84</v>
      </c>
      <c r="E66" s="40" t="s">
        <v>77</v>
      </c>
      <c r="F66" s="40" t="s">
        <v>6</v>
      </c>
      <c r="G66" s="40">
        <v>52</v>
      </c>
      <c r="H66" s="240"/>
      <c r="I66" s="241"/>
      <c r="J66" s="241"/>
      <c r="K66" s="241"/>
      <c r="L66" s="242"/>
      <c r="M66" s="43"/>
      <c r="N66" s="43"/>
      <c r="V66" s="5"/>
      <c r="W66" s="14"/>
    </row>
    <row r="67" spans="1:23" ht="30" x14ac:dyDescent="0.25">
      <c r="A67" s="13"/>
      <c r="B67" s="4"/>
      <c r="C67" s="26" t="s">
        <v>85</v>
      </c>
      <c r="D67" s="40" t="s">
        <v>86</v>
      </c>
      <c r="E67" s="40" t="s">
        <v>87</v>
      </c>
      <c r="F67" s="40" t="s">
        <v>88</v>
      </c>
      <c r="G67" s="40">
        <v>292</v>
      </c>
      <c r="H67" s="240"/>
      <c r="I67" s="241"/>
      <c r="J67" s="241"/>
      <c r="K67" s="241"/>
      <c r="L67" s="242"/>
      <c r="M67" s="43"/>
      <c r="N67" s="43"/>
      <c r="V67" s="5"/>
      <c r="W67" s="14"/>
    </row>
    <row r="68" spans="1:23" x14ac:dyDescent="0.25">
      <c r="A68" s="13"/>
      <c r="B68" s="4"/>
      <c r="C68" s="26" t="s">
        <v>89</v>
      </c>
      <c r="D68" s="40" t="s">
        <v>90</v>
      </c>
      <c r="E68" s="40" t="s">
        <v>33</v>
      </c>
      <c r="F68" s="40" t="s">
        <v>6</v>
      </c>
      <c r="G68" s="40">
        <v>389</v>
      </c>
      <c r="H68" s="240"/>
      <c r="I68" s="241"/>
      <c r="J68" s="241"/>
      <c r="K68" s="241"/>
      <c r="L68" s="242"/>
      <c r="M68" s="43"/>
      <c r="N68" s="43"/>
      <c r="V68" s="5"/>
      <c r="W68" s="14"/>
    </row>
    <row r="69" spans="1:23" x14ac:dyDescent="0.25">
      <c r="A69" s="13"/>
      <c r="B69" s="4"/>
      <c r="C69" s="26" t="s">
        <v>91</v>
      </c>
      <c r="D69" s="40" t="s">
        <v>92</v>
      </c>
      <c r="E69" s="40" t="s">
        <v>33</v>
      </c>
      <c r="F69" s="40" t="s">
        <v>6</v>
      </c>
      <c r="G69" s="40">
        <v>450</v>
      </c>
      <c r="H69" s="240"/>
      <c r="I69" s="241"/>
      <c r="J69" s="241"/>
      <c r="K69" s="241"/>
      <c r="L69" s="242"/>
      <c r="M69" s="43"/>
      <c r="N69" s="43"/>
      <c r="V69" s="5"/>
      <c r="W69" s="14"/>
    </row>
    <row r="70" spans="1:23" ht="45" x14ac:dyDescent="0.25">
      <c r="A70" s="13"/>
      <c r="B70" s="4"/>
      <c r="C70" s="26" t="s">
        <v>93</v>
      </c>
      <c r="D70" s="26"/>
      <c r="E70" s="26"/>
      <c r="F70" s="26"/>
      <c r="G70" s="26">
        <v>7321</v>
      </c>
      <c r="H70" s="253"/>
      <c r="I70" s="254"/>
      <c r="J70" s="254"/>
      <c r="K70" s="254"/>
      <c r="L70" s="255"/>
      <c r="M70" s="44"/>
      <c r="N70" s="44"/>
      <c r="V70" s="5"/>
      <c r="W70" s="14"/>
    </row>
    <row r="71" spans="1:23" x14ac:dyDescent="0.25">
      <c r="A71" s="13"/>
      <c r="B71" s="4"/>
      <c r="V71" s="5"/>
      <c r="W71" s="14"/>
    </row>
    <row r="72" spans="1:23" x14ac:dyDescent="0.25">
      <c r="A72" s="13"/>
      <c r="B72" s="4"/>
      <c r="V72" s="5"/>
      <c r="W72" s="14"/>
    </row>
    <row r="73" spans="1:23" x14ac:dyDescent="0.25">
      <c r="A73" s="13"/>
      <c r="B73" s="6"/>
      <c r="C73" s="7"/>
      <c r="D73" s="7"/>
      <c r="E73" s="7"/>
      <c r="F73" s="7"/>
      <c r="G73" s="7"/>
      <c r="H73" s="7"/>
      <c r="I73" s="7"/>
      <c r="J73" s="7"/>
      <c r="K73" s="7"/>
      <c r="L73" s="7"/>
      <c r="M73" s="7"/>
      <c r="N73" s="7"/>
      <c r="O73" s="7"/>
      <c r="P73" s="7"/>
      <c r="Q73" s="7"/>
      <c r="R73" s="7"/>
      <c r="S73" s="7"/>
      <c r="T73" s="7"/>
      <c r="U73" s="7"/>
      <c r="V73" s="8"/>
      <c r="W73" s="14"/>
    </row>
    <row r="74" spans="1:23" x14ac:dyDescent="0.25">
      <c r="A74" s="16"/>
      <c r="B74" s="17"/>
      <c r="C74" s="17"/>
      <c r="D74" s="17"/>
      <c r="E74" s="17"/>
      <c r="F74" s="17"/>
      <c r="G74" s="17"/>
      <c r="H74" s="17"/>
      <c r="I74" s="17"/>
      <c r="J74" s="17"/>
      <c r="K74" s="17"/>
      <c r="L74" s="17"/>
      <c r="M74" s="17"/>
      <c r="N74" s="17"/>
      <c r="O74" s="17"/>
      <c r="P74" s="17"/>
      <c r="Q74" s="17"/>
      <c r="R74" s="17"/>
      <c r="S74" s="17"/>
      <c r="T74" s="17"/>
      <c r="U74" s="17"/>
      <c r="V74" s="17"/>
      <c r="W74" s="18"/>
    </row>
  </sheetData>
  <mergeCells count="86">
    <mergeCell ref="F14:F15"/>
    <mergeCell ref="F12:F13"/>
    <mergeCell ref="F16:F17"/>
    <mergeCell ref="F18:F19"/>
    <mergeCell ref="C20:C22"/>
    <mergeCell ref="F20:F22"/>
    <mergeCell ref="D12:D13"/>
    <mergeCell ref="D14:D15"/>
    <mergeCell ref="D16:D17"/>
    <mergeCell ref="D18:D19"/>
    <mergeCell ref="E12:E13"/>
    <mergeCell ref="E14:E15"/>
    <mergeCell ref="E16:E17"/>
    <mergeCell ref="E18:E19"/>
    <mergeCell ref="G20:M20"/>
    <mergeCell ref="G23:M23"/>
    <mergeCell ref="G24:M24"/>
    <mergeCell ref="G21:M22"/>
    <mergeCell ref="C10:C11"/>
    <mergeCell ref="G12:M12"/>
    <mergeCell ref="G13:M13"/>
    <mergeCell ref="G14:M14"/>
    <mergeCell ref="G15:M15"/>
    <mergeCell ref="G16:M16"/>
    <mergeCell ref="G17:M17"/>
    <mergeCell ref="G18:M18"/>
    <mergeCell ref="G19:M19"/>
    <mergeCell ref="C23:C25"/>
    <mergeCell ref="G25:M25"/>
    <mergeCell ref="C12:C19"/>
    <mergeCell ref="B2:V2"/>
    <mergeCell ref="B4:V4"/>
    <mergeCell ref="B6:V7"/>
    <mergeCell ref="D10:D11"/>
    <mergeCell ref="E10:E11"/>
    <mergeCell ref="F10:F11"/>
    <mergeCell ref="G11:M11"/>
    <mergeCell ref="G10:M10"/>
    <mergeCell ref="G9:M9"/>
    <mergeCell ref="B27:V27"/>
    <mergeCell ref="B29:V30"/>
    <mergeCell ref="H32:L32"/>
    <mergeCell ref="C33:C36"/>
    <mergeCell ref="H33:L33"/>
    <mergeCell ref="H34:L34"/>
    <mergeCell ref="H35:L35"/>
    <mergeCell ref="H36:L36"/>
    <mergeCell ref="H37:L37"/>
    <mergeCell ref="H38:L38"/>
    <mergeCell ref="H39:L39"/>
    <mergeCell ref="H40:L40"/>
    <mergeCell ref="C41:C43"/>
    <mergeCell ref="H41:L41"/>
    <mergeCell ref="H42:L42"/>
    <mergeCell ref="H43:L43"/>
    <mergeCell ref="H44:L44"/>
    <mergeCell ref="H45:L45"/>
    <mergeCell ref="H46:L46"/>
    <mergeCell ref="C47:C48"/>
    <mergeCell ref="H47:L47"/>
    <mergeCell ref="H48:L48"/>
    <mergeCell ref="H49:L49"/>
    <mergeCell ref="H50:L50"/>
    <mergeCell ref="H51:L51"/>
    <mergeCell ref="C52:C54"/>
    <mergeCell ref="H52:L52"/>
    <mergeCell ref="H53:L53"/>
    <mergeCell ref="H54:L54"/>
    <mergeCell ref="C55:C56"/>
    <mergeCell ref="H55:L55"/>
    <mergeCell ref="H56:L56"/>
    <mergeCell ref="C57:C58"/>
    <mergeCell ref="H57:L57"/>
    <mergeCell ref="H58:L58"/>
    <mergeCell ref="H70:L70"/>
    <mergeCell ref="C65:C66"/>
    <mergeCell ref="H65:L65"/>
    <mergeCell ref="H66:L66"/>
    <mergeCell ref="H67:L67"/>
    <mergeCell ref="H68:L68"/>
    <mergeCell ref="H69:L69"/>
    <mergeCell ref="C59:C60"/>
    <mergeCell ref="H59:L59"/>
    <mergeCell ref="H60:L60"/>
    <mergeCell ref="C61:C64"/>
    <mergeCell ref="H61:L64"/>
  </mergeCell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C52ABC-F98C-4BA6-96D1-D1017BBBAB16}">
  <sheetPr>
    <tabColor rgb="FF008C96"/>
  </sheetPr>
  <dimension ref="A1:W50"/>
  <sheetViews>
    <sheetView zoomScale="85" zoomScaleNormal="85" workbookViewId="0">
      <selection activeCell="B25" sqref="B25:V26"/>
    </sheetView>
  </sheetViews>
  <sheetFormatPr defaultColWidth="9.140625" defaultRowHeight="15" x14ac:dyDescent="0.25"/>
  <cols>
    <col min="1" max="1" width="3.85546875" style="1" customWidth="1"/>
    <col min="2" max="2" width="3.42578125" style="1" customWidth="1"/>
    <col min="3" max="3" width="16.42578125" style="1" customWidth="1"/>
    <col min="4" max="4" width="13.5703125" style="1" customWidth="1"/>
    <col min="5" max="5" width="19.140625" style="1" customWidth="1"/>
    <col min="6" max="8" width="12.5703125" style="1" customWidth="1"/>
    <col min="9" max="21" width="9.140625" style="1"/>
    <col min="22" max="22" width="3.42578125" style="1" customWidth="1"/>
    <col min="23" max="23" width="4" style="1" customWidth="1"/>
    <col min="24" max="16384" width="9.140625" style="1"/>
  </cols>
  <sheetData>
    <row r="1" spans="1:23" x14ac:dyDescent="0.25">
      <c r="A1" s="10"/>
      <c r="B1" s="11"/>
      <c r="C1" s="11"/>
      <c r="D1" s="11"/>
      <c r="E1" s="11"/>
      <c r="F1" s="11"/>
      <c r="G1" s="11"/>
      <c r="H1" s="11"/>
      <c r="I1" s="11"/>
      <c r="J1" s="11"/>
      <c r="K1" s="11"/>
      <c r="L1" s="11"/>
      <c r="M1" s="11"/>
      <c r="N1" s="11"/>
      <c r="O1" s="11"/>
      <c r="P1" s="11"/>
      <c r="Q1" s="11"/>
      <c r="R1" s="11"/>
      <c r="S1" s="11"/>
      <c r="T1" s="11"/>
      <c r="U1" s="11"/>
      <c r="V1" s="11"/>
      <c r="W1" s="12"/>
    </row>
    <row r="2" spans="1:23" ht="31.5" x14ac:dyDescent="0.5">
      <c r="A2" s="36"/>
      <c r="B2" s="265" t="s">
        <v>155</v>
      </c>
      <c r="C2" s="266"/>
      <c r="D2" s="266"/>
      <c r="E2" s="266"/>
      <c r="F2" s="266"/>
      <c r="G2" s="266"/>
      <c r="H2" s="266"/>
      <c r="I2" s="266"/>
      <c r="J2" s="266"/>
      <c r="K2" s="266"/>
      <c r="L2" s="266"/>
      <c r="M2" s="266"/>
      <c r="N2" s="266"/>
      <c r="O2" s="266"/>
      <c r="P2" s="266"/>
      <c r="Q2" s="266"/>
      <c r="R2" s="266"/>
      <c r="S2" s="266"/>
      <c r="T2" s="266"/>
      <c r="U2" s="266"/>
      <c r="V2" s="267"/>
      <c r="W2" s="14"/>
    </row>
    <row r="3" spans="1:23" x14ac:dyDescent="0.25">
      <c r="A3" s="36"/>
      <c r="B3" s="30"/>
      <c r="C3" s="31"/>
      <c r="D3" s="31"/>
      <c r="E3" s="31"/>
      <c r="F3" s="31"/>
      <c r="G3" s="31"/>
      <c r="H3" s="31"/>
      <c r="I3" s="31"/>
      <c r="J3" s="31"/>
      <c r="K3" s="31"/>
      <c r="L3" s="31"/>
      <c r="M3" s="31"/>
      <c r="N3" s="31"/>
      <c r="O3" s="31"/>
      <c r="P3" s="31"/>
      <c r="Q3" s="31"/>
      <c r="R3" s="31"/>
      <c r="S3" s="31"/>
      <c r="T3" s="31"/>
      <c r="U3" s="31"/>
      <c r="V3" s="32"/>
      <c r="W3" s="14"/>
    </row>
    <row r="4" spans="1:23" ht="21" x14ac:dyDescent="0.35">
      <c r="A4" s="36"/>
      <c r="B4" s="256" t="s">
        <v>157</v>
      </c>
      <c r="C4" s="257"/>
      <c r="D4" s="257"/>
      <c r="E4" s="257"/>
      <c r="F4" s="257"/>
      <c r="G4" s="257"/>
      <c r="H4" s="257"/>
      <c r="I4" s="257"/>
      <c r="J4" s="257"/>
      <c r="K4" s="257"/>
      <c r="L4" s="257"/>
      <c r="M4" s="257"/>
      <c r="N4" s="257"/>
      <c r="O4" s="257"/>
      <c r="P4" s="257"/>
      <c r="Q4" s="257"/>
      <c r="R4" s="257"/>
      <c r="S4" s="257"/>
      <c r="T4" s="257"/>
      <c r="U4" s="257"/>
      <c r="V4" s="258"/>
      <c r="W4" s="14"/>
    </row>
    <row r="5" spans="1:23" x14ac:dyDescent="0.25">
      <c r="A5" s="13"/>
      <c r="B5" s="4"/>
      <c r="V5" s="5"/>
      <c r="W5" s="14"/>
    </row>
    <row r="6" spans="1:23" ht="15" customHeight="1" x14ac:dyDescent="0.25">
      <c r="A6" s="36"/>
      <c r="B6" s="259" t="s">
        <v>652</v>
      </c>
      <c r="C6" s="260"/>
      <c r="D6" s="260"/>
      <c r="E6" s="260"/>
      <c r="F6" s="260"/>
      <c r="G6" s="260"/>
      <c r="H6" s="260"/>
      <c r="I6" s="260"/>
      <c r="J6" s="260"/>
      <c r="K6" s="260"/>
      <c r="L6" s="260"/>
      <c r="M6" s="260"/>
      <c r="N6" s="260"/>
      <c r="O6" s="260"/>
      <c r="P6" s="260"/>
      <c r="Q6" s="260"/>
      <c r="R6" s="260"/>
      <c r="S6" s="260"/>
      <c r="T6" s="260"/>
      <c r="U6" s="260"/>
      <c r="V6" s="261"/>
      <c r="W6" s="14"/>
    </row>
    <row r="7" spans="1:23" x14ac:dyDescent="0.25">
      <c r="A7" s="36"/>
      <c r="B7" s="262"/>
      <c r="C7" s="263"/>
      <c r="D7" s="263"/>
      <c r="E7" s="263"/>
      <c r="F7" s="263"/>
      <c r="G7" s="263"/>
      <c r="H7" s="263"/>
      <c r="I7" s="263"/>
      <c r="J7" s="263"/>
      <c r="K7" s="263"/>
      <c r="L7" s="263"/>
      <c r="M7" s="263"/>
      <c r="N7" s="263"/>
      <c r="O7" s="263"/>
      <c r="P7" s="263"/>
      <c r="Q7" s="263"/>
      <c r="R7" s="263"/>
      <c r="S7" s="263"/>
      <c r="T7" s="263"/>
      <c r="U7" s="263"/>
      <c r="V7" s="264"/>
      <c r="W7" s="14"/>
    </row>
    <row r="8" spans="1:23" x14ac:dyDescent="0.25">
      <c r="A8" s="36"/>
      <c r="B8" s="4"/>
      <c r="V8" s="5"/>
      <c r="W8" s="14"/>
    </row>
    <row r="9" spans="1:23" ht="45" x14ac:dyDescent="0.25">
      <c r="A9" s="36"/>
      <c r="B9" s="4"/>
      <c r="C9" s="45" t="s">
        <v>8</v>
      </c>
      <c r="D9" s="45" t="s">
        <v>10</v>
      </c>
      <c r="E9" s="45" t="s">
        <v>156</v>
      </c>
      <c r="F9" s="230" t="s">
        <v>12</v>
      </c>
      <c r="G9" s="230"/>
      <c r="H9" s="230"/>
      <c r="I9" s="230"/>
      <c r="J9" s="230"/>
      <c r="V9" s="5"/>
      <c r="W9" s="14"/>
    </row>
    <row r="10" spans="1:23" x14ac:dyDescent="0.25">
      <c r="A10" s="36"/>
      <c r="B10" s="4"/>
      <c r="C10" s="59" t="s">
        <v>149</v>
      </c>
      <c r="D10" s="53">
        <v>29</v>
      </c>
      <c r="E10" s="40" t="s">
        <v>150</v>
      </c>
      <c r="F10" s="235" t="s">
        <v>151</v>
      </c>
      <c r="G10" s="235"/>
      <c r="H10" s="235"/>
      <c r="I10" s="235"/>
      <c r="J10" s="235"/>
      <c r="V10" s="5"/>
      <c r="W10" s="14"/>
    </row>
    <row r="11" spans="1:23" x14ac:dyDescent="0.25">
      <c r="A11" s="36"/>
      <c r="B11" s="4"/>
      <c r="C11" s="59" t="s">
        <v>152</v>
      </c>
      <c r="D11" s="53">
        <v>29</v>
      </c>
      <c r="E11" s="40" t="s">
        <v>150</v>
      </c>
      <c r="F11" s="235" t="s">
        <v>151</v>
      </c>
      <c r="G11" s="235"/>
      <c r="H11" s="235"/>
      <c r="I11" s="235"/>
      <c r="J11" s="235"/>
      <c r="V11" s="5"/>
      <c r="W11" s="14"/>
    </row>
    <row r="12" spans="1:23" x14ac:dyDescent="0.25">
      <c r="A12" s="36"/>
      <c r="B12" s="4"/>
      <c r="C12" s="59" t="s">
        <v>153</v>
      </c>
      <c r="D12" s="53">
        <v>42</v>
      </c>
      <c r="E12" s="40" t="s">
        <v>150</v>
      </c>
      <c r="F12" s="235" t="s">
        <v>151</v>
      </c>
      <c r="G12" s="235"/>
      <c r="H12" s="235"/>
      <c r="I12" s="235"/>
      <c r="J12" s="235"/>
      <c r="V12" s="5"/>
      <c r="W12" s="14"/>
    </row>
    <row r="13" spans="1:23" x14ac:dyDescent="0.25">
      <c r="A13" s="36"/>
      <c r="B13" s="4"/>
      <c r="C13" s="59" t="s">
        <v>154</v>
      </c>
      <c r="D13" s="53">
        <v>42</v>
      </c>
      <c r="E13" s="40" t="s">
        <v>150</v>
      </c>
      <c r="F13" s="235" t="s">
        <v>151</v>
      </c>
      <c r="G13" s="235"/>
      <c r="H13" s="235"/>
      <c r="I13" s="235"/>
      <c r="J13" s="235"/>
      <c r="V13" s="5"/>
      <c r="W13" s="14"/>
    </row>
    <row r="14" spans="1:23" x14ac:dyDescent="0.25">
      <c r="A14" s="36"/>
      <c r="B14" s="4"/>
      <c r="D14" s="60"/>
      <c r="E14" s="61"/>
      <c r="F14" s="61"/>
      <c r="G14" s="61"/>
      <c r="H14" s="61"/>
      <c r="I14" s="61"/>
      <c r="J14" s="61"/>
      <c r="V14" s="5"/>
      <c r="W14" s="14"/>
    </row>
    <row r="15" spans="1:23" ht="15" customHeight="1" x14ac:dyDescent="0.25">
      <c r="A15" s="36"/>
      <c r="B15" s="4"/>
      <c r="V15" s="5"/>
      <c r="W15" s="14"/>
    </row>
    <row r="16" spans="1:23" x14ac:dyDescent="0.25">
      <c r="A16" s="36"/>
      <c r="B16" s="259" t="s">
        <v>653</v>
      </c>
      <c r="C16" s="260"/>
      <c r="D16" s="260"/>
      <c r="E16" s="260"/>
      <c r="F16" s="260"/>
      <c r="G16" s="260"/>
      <c r="H16" s="260"/>
      <c r="I16" s="260"/>
      <c r="J16" s="260"/>
      <c r="K16" s="260"/>
      <c r="L16" s="260"/>
      <c r="M16" s="260"/>
      <c r="N16" s="260"/>
      <c r="O16" s="260"/>
      <c r="P16" s="260"/>
      <c r="Q16" s="260"/>
      <c r="R16" s="260"/>
      <c r="S16" s="260"/>
      <c r="T16" s="260"/>
      <c r="U16" s="260"/>
      <c r="V16" s="261"/>
      <c r="W16" s="14"/>
    </row>
    <row r="17" spans="1:23" ht="15" customHeight="1" x14ac:dyDescent="0.25">
      <c r="A17" s="36"/>
      <c r="B17" s="262"/>
      <c r="C17" s="263"/>
      <c r="D17" s="263"/>
      <c r="E17" s="263"/>
      <c r="F17" s="263"/>
      <c r="G17" s="263"/>
      <c r="H17" s="263"/>
      <c r="I17" s="263"/>
      <c r="J17" s="263"/>
      <c r="K17" s="263"/>
      <c r="L17" s="263"/>
      <c r="M17" s="263"/>
      <c r="N17" s="263"/>
      <c r="O17" s="263"/>
      <c r="P17" s="263"/>
      <c r="Q17" s="263"/>
      <c r="R17" s="263"/>
      <c r="S17" s="263"/>
      <c r="T17" s="263"/>
      <c r="U17" s="263"/>
      <c r="V17" s="264"/>
      <c r="W17" s="14"/>
    </row>
    <row r="18" spans="1:23" x14ac:dyDescent="0.25">
      <c r="A18" s="36"/>
      <c r="B18" s="4"/>
      <c r="V18" s="5"/>
      <c r="W18" s="14"/>
    </row>
    <row r="19" spans="1:23" ht="45" x14ac:dyDescent="0.25">
      <c r="A19" s="36"/>
      <c r="B19" s="4"/>
      <c r="C19" s="45" t="s">
        <v>8</v>
      </c>
      <c r="D19" s="45" t="s">
        <v>10</v>
      </c>
      <c r="E19" s="45" t="s">
        <v>11</v>
      </c>
      <c r="F19" s="224" t="s">
        <v>12</v>
      </c>
      <c r="G19" s="225"/>
      <c r="H19" s="225"/>
      <c r="I19" s="225"/>
      <c r="J19" s="226"/>
      <c r="V19" s="5"/>
      <c r="W19" s="14"/>
    </row>
    <row r="20" spans="1:23" ht="102" customHeight="1" x14ac:dyDescent="0.25">
      <c r="A20" s="36"/>
      <c r="B20" s="4"/>
      <c r="C20" s="59" t="s">
        <v>158</v>
      </c>
      <c r="D20" s="53">
        <v>130</v>
      </c>
      <c r="E20" s="40" t="s">
        <v>421</v>
      </c>
      <c r="F20" s="240" t="s">
        <v>423</v>
      </c>
      <c r="G20" s="241"/>
      <c r="H20" s="241"/>
      <c r="I20" s="241"/>
      <c r="J20" s="242"/>
      <c r="V20" s="5"/>
      <c r="W20" s="14"/>
    </row>
    <row r="21" spans="1:23" ht="96.75" customHeight="1" x14ac:dyDescent="0.25">
      <c r="A21" s="36"/>
      <c r="B21" s="4"/>
      <c r="C21" s="59" t="s">
        <v>159</v>
      </c>
      <c r="D21" s="53">
        <v>130</v>
      </c>
      <c r="E21" s="40" t="s">
        <v>422</v>
      </c>
      <c r="F21" s="240" t="s">
        <v>424</v>
      </c>
      <c r="G21" s="241"/>
      <c r="H21" s="241"/>
      <c r="I21" s="241"/>
      <c r="J21" s="242"/>
      <c r="V21" s="5"/>
      <c r="W21" s="14"/>
    </row>
    <row r="22" spans="1:23" ht="15" customHeight="1" x14ac:dyDescent="0.25">
      <c r="A22" s="13"/>
      <c r="B22" s="4"/>
      <c r="V22" s="5"/>
      <c r="W22" s="14"/>
    </row>
    <row r="23" spans="1:23" ht="21" x14ac:dyDescent="0.35">
      <c r="A23" s="13"/>
      <c r="B23" s="256" t="s">
        <v>225</v>
      </c>
      <c r="C23" s="257"/>
      <c r="D23" s="257"/>
      <c r="E23" s="257"/>
      <c r="F23" s="257"/>
      <c r="G23" s="257"/>
      <c r="H23" s="257"/>
      <c r="I23" s="257"/>
      <c r="J23" s="257"/>
      <c r="K23" s="257"/>
      <c r="L23" s="257"/>
      <c r="M23" s="257"/>
      <c r="N23" s="257"/>
      <c r="O23" s="257"/>
      <c r="P23" s="257"/>
      <c r="Q23" s="257"/>
      <c r="R23" s="257"/>
      <c r="S23" s="257"/>
      <c r="T23" s="257"/>
      <c r="U23" s="257"/>
      <c r="V23" s="258"/>
      <c r="W23" s="14"/>
    </row>
    <row r="24" spans="1:23" x14ac:dyDescent="0.25">
      <c r="A24" s="13"/>
      <c r="B24" s="4"/>
      <c r="V24" s="5"/>
      <c r="W24" s="14"/>
    </row>
    <row r="25" spans="1:23" ht="15" customHeight="1" x14ac:dyDescent="0.25">
      <c r="A25" s="13"/>
      <c r="B25" s="259" t="s">
        <v>465</v>
      </c>
      <c r="C25" s="260"/>
      <c r="D25" s="260"/>
      <c r="E25" s="260"/>
      <c r="F25" s="260"/>
      <c r="G25" s="260"/>
      <c r="H25" s="260"/>
      <c r="I25" s="260"/>
      <c r="J25" s="260"/>
      <c r="K25" s="260"/>
      <c r="L25" s="260"/>
      <c r="M25" s="260"/>
      <c r="N25" s="260"/>
      <c r="O25" s="260"/>
      <c r="P25" s="260"/>
      <c r="Q25" s="260"/>
      <c r="R25" s="260"/>
      <c r="S25" s="260"/>
      <c r="T25" s="260"/>
      <c r="U25" s="260"/>
      <c r="V25" s="261"/>
      <c r="W25" s="14"/>
    </row>
    <row r="26" spans="1:23" x14ac:dyDescent="0.25">
      <c r="A26" s="13"/>
      <c r="B26" s="262"/>
      <c r="C26" s="263"/>
      <c r="D26" s="263"/>
      <c r="E26" s="263"/>
      <c r="F26" s="263"/>
      <c r="G26" s="263"/>
      <c r="H26" s="263"/>
      <c r="I26" s="263"/>
      <c r="J26" s="263"/>
      <c r="K26" s="263"/>
      <c r="L26" s="263"/>
      <c r="M26" s="263"/>
      <c r="N26" s="263"/>
      <c r="O26" s="263"/>
      <c r="P26" s="263"/>
      <c r="Q26" s="263"/>
      <c r="R26" s="263"/>
      <c r="S26" s="263"/>
      <c r="T26" s="263"/>
      <c r="U26" s="263"/>
      <c r="V26" s="264"/>
      <c r="W26" s="14"/>
    </row>
    <row r="27" spans="1:23" x14ac:dyDescent="0.25">
      <c r="A27" s="13"/>
      <c r="B27" s="4"/>
      <c r="V27" s="5"/>
      <c r="W27" s="14"/>
    </row>
    <row r="28" spans="1:23" ht="30" x14ac:dyDescent="0.25">
      <c r="A28" s="13"/>
      <c r="B28" s="4"/>
      <c r="C28" s="26"/>
      <c r="D28" s="26" t="s">
        <v>29</v>
      </c>
      <c r="E28" s="26" t="s">
        <v>30</v>
      </c>
      <c r="F28" s="26" t="s">
        <v>31</v>
      </c>
      <c r="G28" s="26" t="s">
        <v>757</v>
      </c>
      <c r="H28" s="224" t="s">
        <v>12</v>
      </c>
      <c r="I28" s="225"/>
      <c r="J28" s="225"/>
      <c r="K28" s="225"/>
      <c r="L28" s="226"/>
      <c r="M28" s="44"/>
      <c r="N28" s="44"/>
      <c r="V28" s="5"/>
      <c r="W28" s="14"/>
    </row>
    <row r="29" spans="1:23" ht="15" customHeight="1" x14ac:dyDescent="0.25">
      <c r="A29" s="13"/>
      <c r="B29" s="4"/>
      <c r="C29" s="219" t="s">
        <v>226</v>
      </c>
      <c r="D29" s="40" t="s">
        <v>227</v>
      </c>
      <c r="E29" s="40" t="s">
        <v>228</v>
      </c>
      <c r="F29" s="40" t="s">
        <v>6</v>
      </c>
      <c r="G29" s="40">
        <v>246</v>
      </c>
      <c r="H29" s="277"/>
      <c r="I29" s="278"/>
      <c r="J29" s="278"/>
      <c r="K29" s="278"/>
      <c r="L29" s="279"/>
      <c r="M29" s="43"/>
      <c r="N29" s="43"/>
      <c r="V29" s="5"/>
      <c r="W29" s="14"/>
    </row>
    <row r="30" spans="1:23" x14ac:dyDescent="0.25">
      <c r="A30" s="13"/>
      <c r="B30" s="4"/>
      <c r="C30" s="243"/>
      <c r="D30" s="40" t="s">
        <v>229</v>
      </c>
      <c r="E30" s="40" t="s">
        <v>228</v>
      </c>
      <c r="F30" s="40" t="s">
        <v>6</v>
      </c>
      <c r="G30" s="40">
        <v>246</v>
      </c>
      <c r="H30" s="240"/>
      <c r="I30" s="241"/>
      <c r="J30" s="241"/>
      <c r="K30" s="241"/>
      <c r="L30" s="242"/>
      <c r="M30" s="43"/>
      <c r="N30" s="43"/>
      <c r="V30" s="5"/>
      <c r="W30" s="14"/>
    </row>
    <row r="31" spans="1:23" x14ac:dyDescent="0.25">
      <c r="A31" s="13"/>
      <c r="B31" s="4"/>
      <c r="C31" s="243"/>
      <c r="D31" s="40" t="s">
        <v>230</v>
      </c>
      <c r="E31" s="40" t="s">
        <v>228</v>
      </c>
      <c r="F31" s="40" t="s">
        <v>6</v>
      </c>
      <c r="G31" s="40">
        <v>101</v>
      </c>
      <c r="H31" s="240"/>
      <c r="I31" s="241"/>
      <c r="J31" s="241"/>
      <c r="K31" s="241"/>
      <c r="L31" s="242"/>
      <c r="M31" s="43"/>
      <c r="N31" s="43"/>
      <c r="V31" s="5"/>
      <c r="W31" s="14"/>
    </row>
    <row r="32" spans="1:23" ht="15" customHeight="1" x14ac:dyDescent="0.25">
      <c r="A32" s="13"/>
      <c r="B32" s="4"/>
      <c r="C32" s="243"/>
      <c r="D32" s="40" t="s">
        <v>231</v>
      </c>
      <c r="E32" s="40" t="s">
        <v>232</v>
      </c>
      <c r="F32" s="40" t="s">
        <v>6</v>
      </c>
      <c r="G32" s="40">
        <v>58</v>
      </c>
      <c r="H32" s="240"/>
      <c r="I32" s="241"/>
      <c r="J32" s="241"/>
      <c r="K32" s="241"/>
      <c r="L32" s="242"/>
      <c r="M32" s="43"/>
      <c r="N32" s="43"/>
      <c r="V32" s="5"/>
      <c r="W32" s="14"/>
    </row>
    <row r="33" spans="1:23" x14ac:dyDescent="0.25">
      <c r="A33" s="13"/>
      <c r="B33" s="4"/>
      <c r="C33" s="220"/>
      <c r="D33" s="40" t="s">
        <v>233</v>
      </c>
      <c r="E33" s="40" t="s">
        <v>232</v>
      </c>
      <c r="F33" s="40" t="s">
        <v>6</v>
      </c>
      <c r="G33" s="40">
        <v>58</v>
      </c>
      <c r="H33" s="240"/>
      <c r="I33" s="241"/>
      <c r="J33" s="241"/>
      <c r="K33" s="241"/>
      <c r="L33" s="242"/>
      <c r="M33" s="43"/>
      <c r="N33" s="43"/>
      <c r="V33" s="5"/>
      <c r="W33" s="14"/>
    </row>
    <row r="34" spans="1:23" ht="45" customHeight="1" x14ac:dyDescent="0.25">
      <c r="A34" s="13"/>
      <c r="B34" s="4"/>
      <c r="C34" s="219" t="s">
        <v>234</v>
      </c>
      <c r="D34" s="40" t="s">
        <v>235</v>
      </c>
      <c r="E34" s="40" t="s">
        <v>236</v>
      </c>
      <c r="F34" s="40" t="s">
        <v>7</v>
      </c>
      <c r="G34" s="40">
        <v>130</v>
      </c>
      <c r="H34" s="240" t="s">
        <v>237</v>
      </c>
      <c r="I34" s="241"/>
      <c r="J34" s="241"/>
      <c r="K34" s="241"/>
      <c r="L34" s="242"/>
      <c r="M34" s="43"/>
      <c r="N34" s="43"/>
      <c r="V34" s="5"/>
      <c r="W34" s="14"/>
    </row>
    <row r="35" spans="1:23" ht="45" customHeight="1" x14ac:dyDescent="0.25">
      <c r="A35" s="13"/>
      <c r="B35" s="4"/>
      <c r="C35" s="243"/>
      <c r="D35" s="40" t="s">
        <v>238</v>
      </c>
      <c r="E35" s="40" t="s">
        <v>236</v>
      </c>
      <c r="F35" s="40" t="s">
        <v>7</v>
      </c>
      <c r="G35" s="40">
        <v>130</v>
      </c>
      <c r="H35" s="240" t="s">
        <v>237</v>
      </c>
      <c r="I35" s="241"/>
      <c r="J35" s="241"/>
      <c r="K35" s="241"/>
      <c r="L35" s="242"/>
      <c r="M35" s="43"/>
      <c r="N35" s="43"/>
      <c r="V35" s="5"/>
      <c r="W35" s="14"/>
    </row>
    <row r="36" spans="1:23" x14ac:dyDescent="0.25">
      <c r="A36" s="13"/>
      <c r="B36" s="4"/>
      <c r="C36" s="243"/>
      <c r="D36" s="40" t="s">
        <v>149</v>
      </c>
      <c r="E36" s="40" t="s">
        <v>232</v>
      </c>
      <c r="F36" s="40" t="s">
        <v>6</v>
      </c>
      <c r="G36" s="40">
        <v>29</v>
      </c>
      <c r="H36" s="240"/>
      <c r="I36" s="241"/>
      <c r="J36" s="241"/>
      <c r="K36" s="241"/>
      <c r="L36" s="242"/>
      <c r="M36" s="43"/>
      <c r="N36" s="43"/>
      <c r="V36" s="5"/>
      <c r="W36" s="14"/>
    </row>
    <row r="37" spans="1:23" ht="30" customHeight="1" x14ac:dyDescent="0.25">
      <c r="A37" s="13"/>
      <c r="B37" s="4"/>
      <c r="C37" s="243"/>
      <c r="D37" s="40" t="s">
        <v>152</v>
      </c>
      <c r="E37" s="40" t="s">
        <v>232</v>
      </c>
      <c r="F37" s="40" t="s">
        <v>6</v>
      </c>
      <c r="G37" s="40">
        <v>29</v>
      </c>
      <c r="H37" s="240"/>
      <c r="I37" s="241"/>
      <c r="J37" s="241"/>
      <c r="K37" s="241"/>
      <c r="L37" s="242"/>
      <c r="M37" s="43"/>
      <c r="N37" s="43"/>
      <c r="V37" s="5"/>
      <c r="W37" s="14"/>
    </row>
    <row r="38" spans="1:23" ht="15" customHeight="1" x14ac:dyDescent="0.25">
      <c r="A38" s="13"/>
      <c r="B38" s="4"/>
      <c r="C38" s="243"/>
      <c r="D38" s="40" t="s">
        <v>153</v>
      </c>
      <c r="E38" s="40" t="s">
        <v>232</v>
      </c>
      <c r="F38" s="40" t="s">
        <v>6</v>
      </c>
      <c r="G38" s="40">
        <v>42</v>
      </c>
      <c r="H38" s="240"/>
      <c r="I38" s="241"/>
      <c r="J38" s="241"/>
      <c r="K38" s="241"/>
      <c r="L38" s="242"/>
      <c r="M38" s="43"/>
      <c r="N38" s="43"/>
      <c r="V38" s="5"/>
      <c r="W38" s="14"/>
    </row>
    <row r="39" spans="1:23" ht="15" customHeight="1" x14ac:dyDescent="0.25">
      <c r="A39" s="13"/>
      <c r="B39" s="4"/>
      <c r="C39" s="220"/>
      <c r="D39" s="40" t="s">
        <v>154</v>
      </c>
      <c r="E39" s="40" t="s">
        <v>232</v>
      </c>
      <c r="F39" s="40" t="s">
        <v>6</v>
      </c>
      <c r="G39" s="40">
        <v>42</v>
      </c>
      <c r="H39" s="240"/>
      <c r="I39" s="241"/>
      <c r="J39" s="241"/>
      <c r="K39" s="241"/>
      <c r="L39" s="242"/>
      <c r="M39" s="43"/>
      <c r="N39" s="43"/>
      <c r="V39" s="5"/>
      <c r="W39" s="14"/>
    </row>
    <row r="40" spans="1:23" x14ac:dyDescent="0.25">
      <c r="A40" s="13"/>
      <c r="B40" s="4"/>
      <c r="C40" s="219" t="s">
        <v>239</v>
      </c>
      <c r="D40" s="40" t="s">
        <v>240</v>
      </c>
      <c r="E40" s="40" t="s">
        <v>232</v>
      </c>
      <c r="F40" s="40" t="s">
        <v>6</v>
      </c>
      <c r="G40" s="40">
        <v>53</v>
      </c>
      <c r="H40" s="240"/>
      <c r="I40" s="241"/>
      <c r="J40" s="241"/>
      <c r="K40" s="241"/>
      <c r="L40" s="242"/>
      <c r="M40" s="43"/>
      <c r="N40" s="43"/>
      <c r="V40" s="5"/>
      <c r="W40" s="14"/>
    </row>
    <row r="41" spans="1:23" x14ac:dyDescent="0.25">
      <c r="A41" s="13"/>
      <c r="B41" s="4"/>
      <c r="C41" s="220"/>
      <c r="D41" s="40" t="s">
        <v>241</v>
      </c>
      <c r="E41" s="40" t="s">
        <v>242</v>
      </c>
      <c r="F41" s="40" t="s">
        <v>6</v>
      </c>
      <c r="G41" s="40">
        <v>408</v>
      </c>
      <c r="H41" s="240"/>
      <c r="I41" s="241"/>
      <c r="J41" s="241"/>
      <c r="K41" s="241"/>
      <c r="L41" s="242"/>
      <c r="M41" s="43"/>
      <c r="N41" s="43"/>
      <c r="V41" s="5"/>
      <c r="W41" s="14"/>
    </row>
    <row r="42" spans="1:23" x14ac:dyDescent="0.25">
      <c r="A42" s="13"/>
      <c r="B42" s="4"/>
      <c r="C42" s="26" t="s">
        <v>243</v>
      </c>
      <c r="D42" s="40" t="s">
        <v>243</v>
      </c>
      <c r="E42" s="40" t="s">
        <v>232</v>
      </c>
      <c r="F42" s="40" t="s">
        <v>6</v>
      </c>
      <c r="G42" s="40">
        <v>79</v>
      </c>
      <c r="H42" s="240"/>
      <c r="I42" s="241"/>
      <c r="J42" s="241"/>
      <c r="K42" s="241"/>
      <c r="L42" s="242"/>
      <c r="M42" s="43"/>
      <c r="N42" s="43"/>
      <c r="V42" s="5"/>
      <c r="W42" s="14"/>
    </row>
    <row r="43" spans="1:23" x14ac:dyDescent="0.25">
      <c r="A43" s="13"/>
      <c r="B43" s="4"/>
      <c r="C43" s="46" t="s">
        <v>38</v>
      </c>
      <c r="D43" s="40" t="s">
        <v>38</v>
      </c>
      <c r="E43" s="40" t="s">
        <v>244</v>
      </c>
      <c r="F43" s="40" t="s">
        <v>38</v>
      </c>
      <c r="G43" s="40">
        <v>136</v>
      </c>
      <c r="H43" s="240"/>
      <c r="I43" s="241"/>
      <c r="J43" s="241"/>
      <c r="K43" s="241"/>
      <c r="L43" s="242"/>
      <c r="M43" s="43"/>
      <c r="N43" s="43"/>
      <c r="V43" s="5"/>
      <c r="W43" s="14"/>
    </row>
    <row r="44" spans="1:23" ht="30" customHeight="1" x14ac:dyDescent="0.25">
      <c r="A44" s="13"/>
      <c r="B44" s="4"/>
      <c r="C44" s="26" t="s">
        <v>245</v>
      </c>
      <c r="D44" s="40"/>
      <c r="E44" s="40" t="s">
        <v>246</v>
      </c>
      <c r="F44" s="40"/>
      <c r="G44" s="40">
        <v>18</v>
      </c>
      <c r="H44" s="240" t="s">
        <v>247</v>
      </c>
      <c r="I44" s="241"/>
      <c r="J44" s="241"/>
      <c r="K44" s="241"/>
      <c r="L44" s="242"/>
      <c r="M44" s="43"/>
      <c r="N44" s="43"/>
      <c r="V44" s="5"/>
      <c r="W44" s="14"/>
    </row>
    <row r="45" spans="1:23" x14ac:dyDescent="0.25">
      <c r="A45" s="13"/>
      <c r="B45" s="4"/>
      <c r="C45" s="26" t="s">
        <v>248</v>
      </c>
      <c r="D45" s="40" t="s">
        <v>249</v>
      </c>
      <c r="E45" s="40" t="s">
        <v>250</v>
      </c>
      <c r="F45" s="40" t="s">
        <v>6</v>
      </c>
      <c r="G45" s="40">
        <v>12</v>
      </c>
      <c r="H45" s="240"/>
      <c r="I45" s="241"/>
      <c r="J45" s="241"/>
      <c r="K45" s="241"/>
      <c r="L45" s="242"/>
      <c r="M45" s="43"/>
      <c r="N45" s="43"/>
      <c r="V45" s="5"/>
      <c r="W45" s="14"/>
    </row>
    <row r="46" spans="1:23" x14ac:dyDescent="0.25">
      <c r="A46" s="13"/>
      <c r="B46" s="4"/>
      <c r="C46" s="26" t="s">
        <v>251</v>
      </c>
      <c r="D46" s="40"/>
      <c r="E46" s="40" t="s">
        <v>57</v>
      </c>
      <c r="F46" s="40"/>
      <c r="G46" s="40">
        <v>450</v>
      </c>
      <c r="H46" s="240"/>
      <c r="I46" s="241"/>
      <c r="J46" s="241"/>
      <c r="K46" s="241"/>
      <c r="L46" s="242"/>
      <c r="M46" s="43"/>
      <c r="N46" s="43"/>
      <c r="V46" s="5"/>
      <c r="W46" s="14"/>
    </row>
    <row r="47" spans="1:23" ht="45" x14ac:dyDescent="0.25">
      <c r="A47" s="13"/>
      <c r="B47" s="4"/>
      <c r="C47" s="26" t="s">
        <v>252</v>
      </c>
      <c r="D47" s="26"/>
      <c r="E47" s="26"/>
      <c r="F47" s="26"/>
      <c r="G47" s="26">
        <v>2267</v>
      </c>
      <c r="H47" s="224"/>
      <c r="I47" s="225"/>
      <c r="J47" s="225"/>
      <c r="K47" s="225"/>
      <c r="L47" s="226"/>
      <c r="M47" s="43"/>
      <c r="N47" s="43"/>
      <c r="V47" s="5"/>
      <c r="W47" s="14"/>
    </row>
    <row r="48" spans="1:23" ht="30" customHeight="1" x14ac:dyDescent="0.25">
      <c r="A48" s="13"/>
      <c r="B48" s="4"/>
      <c r="N48" s="43"/>
      <c r="V48" s="5"/>
      <c r="W48" s="14"/>
    </row>
    <row r="49" spans="1:23" x14ac:dyDescent="0.25">
      <c r="A49" s="13"/>
      <c r="B49" s="6"/>
      <c r="C49" s="7"/>
      <c r="D49" s="7"/>
      <c r="E49" s="7"/>
      <c r="F49" s="7"/>
      <c r="G49" s="7"/>
      <c r="H49" s="7"/>
      <c r="I49" s="7"/>
      <c r="J49" s="7"/>
      <c r="K49" s="7"/>
      <c r="L49" s="7"/>
      <c r="M49" s="7"/>
      <c r="N49" s="7"/>
      <c r="O49" s="7"/>
      <c r="P49" s="7"/>
      <c r="Q49" s="7"/>
      <c r="R49" s="7"/>
      <c r="S49" s="7"/>
      <c r="T49" s="7"/>
      <c r="U49" s="7"/>
      <c r="V49" s="8"/>
      <c r="W49" s="14"/>
    </row>
    <row r="50" spans="1:23" x14ac:dyDescent="0.25">
      <c r="A50" s="16"/>
      <c r="B50" s="17"/>
      <c r="C50" s="17"/>
      <c r="D50" s="17"/>
      <c r="E50" s="17"/>
      <c r="F50" s="17"/>
      <c r="G50" s="17"/>
      <c r="H50" s="17"/>
      <c r="I50" s="17"/>
      <c r="J50" s="17"/>
      <c r="K50" s="17"/>
      <c r="L50" s="17"/>
      <c r="M50" s="17"/>
      <c r="N50" s="17"/>
      <c r="O50" s="17"/>
      <c r="P50" s="17"/>
      <c r="Q50" s="17"/>
      <c r="R50" s="17"/>
      <c r="S50" s="17"/>
      <c r="T50" s="17"/>
      <c r="U50" s="17"/>
      <c r="V50" s="17"/>
      <c r="W50" s="18"/>
    </row>
  </sheetData>
  <mergeCells count="37">
    <mergeCell ref="H47:L47"/>
    <mergeCell ref="B2:V2"/>
    <mergeCell ref="B4:V4"/>
    <mergeCell ref="B6:V7"/>
    <mergeCell ref="F10:J10"/>
    <mergeCell ref="F11:J11"/>
    <mergeCell ref="C40:C41"/>
    <mergeCell ref="H33:L33"/>
    <mergeCell ref="H34:L34"/>
    <mergeCell ref="H35:L35"/>
    <mergeCell ref="H36:L36"/>
    <mergeCell ref="H37:L37"/>
    <mergeCell ref="H38:L38"/>
    <mergeCell ref="H39:L39"/>
    <mergeCell ref="H45:L45"/>
    <mergeCell ref="H46:L46"/>
    <mergeCell ref="H40:L40"/>
    <mergeCell ref="H41:L41"/>
    <mergeCell ref="H42:L42"/>
    <mergeCell ref="H43:L43"/>
    <mergeCell ref="H44:L44"/>
    <mergeCell ref="B23:V23"/>
    <mergeCell ref="C29:C33"/>
    <mergeCell ref="C34:C39"/>
    <mergeCell ref="F13:J13"/>
    <mergeCell ref="F9:J9"/>
    <mergeCell ref="B16:V17"/>
    <mergeCell ref="F19:J19"/>
    <mergeCell ref="F20:J20"/>
    <mergeCell ref="F21:J21"/>
    <mergeCell ref="B25:V26"/>
    <mergeCell ref="H28:L28"/>
    <mergeCell ref="H29:L29"/>
    <mergeCell ref="H30:L30"/>
    <mergeCell ref="H31:L31"/>
    <mergeCell ref="H32:L32"/>
    <mergeCell ref="F12:J12"/>
  </mergeCells>
  <phoneticPr fontId="14" type="noConversion"/>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76DC6B-B1E7-4B63-845F-8B889B01A229}">
  <sheetPr>
    <tabColor rgb="FF008C96"/>
  </sheetPr>
  <dimension ref="A1:W291"/>
  <sheetViews>
    <sheetView topLeftCell="A28" zoomScale="85" zoomScaleNormal="85" workbookViewId="0">
      <selection activeCell="H38" sqref="H38"/>
    </sheetView>
  </sheetViews>
  <sheetFormatPr defaultColWidth="8.85546875" defaultRowHeight="15" x14ac:dyDescent="0.25"/>
  <cols>
    <col min="1" max="1" width="3.85546875" style="1" customWidth="1"/>
    <col min="2" max="2" width="3.42578125" style="1" customWidth="1"/>
    <col min="3" max="3" width="16.42578125" style="1" customWidth="1"/>
    <col min="4" max="4" width="18.85546875" style="1" customWidth="1"/>
    <col min="5" max="5" width="21.42578125" style="1" customWidth="1"/>
    <col min="6" max="6" width="20" style="1" customWidth="1"/>
    <col min="7" max="7" width="14.140625" style="1" customWidth="1"/>
    <col min="8" max="8" width="16" style="1" customWidth="1"/>
    <col min="9" max="9" width="10.7109375" style="1" customWidth="1"/>
    <col min="10" max="21" width="9.140625" style="1"/>
    <col min="22" max="22" width="3.42578125" style="1" customWidth="1"/>
    <col min="23" max="23" width="4" style="1" customWidth="1"/>
    <col min="24" max="26" width="8.85546875" style="1"/>
    <col min="27" max="27" width="9.140625" style="1" customWidth="1"/>
    <col min="28" max="16384" width="8.85546875" style="1"/>
  </cols>
  <sheetData>
    <row r="1" spans="1:23" x14ac:dyDescent="0.25">
      <c r="A1" s="10"/>
      <c r="B1" s="11"/>
      <c r="C1" s="11"/>
      <c r="D1" s="11"/>
      <c r="E1" s="11"/>
      <c r="F1" s="11"/>
      <c r="G1" s="11"/>
      <c r="H1" s="11"/>
      <c r="I1" s="11"/>
      <c r="J1" s="11"/>
      <c r="K1" s="11"/>
      <c r="L1" s="11"/>
      <c r="M1" s="11"/>
      <c r="N1" s="11"/>
      <c r="O1" s="11"/>
      <c r="P1" s="11"/>
      <c r="Q1" s="11"/>
      <c r="R1" s="11"/>
      <c r="S1" s="11"/>
      <c r="T1" s="11"/>
      <c r="U1" s="11"/>
      <c r="V1" s="11"/>
      <c r="W1" s="12"/>
    </row>
    <row r="2" spans="1:23" ht="31.5" x14ac:dyDescent="0.5">
      <c r="A2" s="36"/>
      <c r="B2" s="265" t="s">
        <v>164</v>
      </c>
      <c r="C2" s="266"/>
      <c r="D2" s="266"/>
      <c r="E2" s="266"/>
      <c r="F2" s="266"/>
      <c r="G2" s="266"/>
      <c r="H2" s="266"/>
      <c r="I2" s="266"/>
      <c r="J2" s="266"/>
      <c r="K2" s="266"/>
      <c r="L2" s="266"/>
      <c r="M2" s="266"/>
      <c r="N2" s="266"/>
      <c r="O2" s="266"/>
      <c r="P2" s="266"/>
      <c r="Q2" s="266"/>
      <c r="R2" s="266"/>
      <c r="S2" s="266"/>
      <c r="T2" s="266"/>
      <c r="U2" s="266"/>
      <c r="V2" s="267"/>
      <c r="W2" s="14"/>
    </row>
    <row r="3" spans="1:23" x14ac:dyDescent="0.25">
      <c r="A3" s="36"/>
      <c r="B3" s="30"/>
      <c r="C3" s="31"/>
      <c r="D3" s="31"/>
      <c r="E3" s="31"/>
      <c r="F3" s="31"/>
      <c r="G3" s="31"/>
      <c r="H3" s="31"/>
      <c r="I3" s="31"/>
      <c r="J3" s="31"/>
      <c r="K3" s="31"/>
      <c r="L3" s="31"/>
      <c r="M3" s="31"/>
      <c r="N3" s="31"/>
      <c r="O3" s="31"/>
      <c r="P3" s="31"/>
      <c r="Q3" s="31"/>
      <c r="R3" s="31"/>
      <c r="S3" s="31"/>
      <c r="T3" s="31"/>
      <c r="U3" s="31"/>
      <c r="V3" s="32"/>
      <c r="W3" s="14"/>
    </row>
    <row r="4" spans="1:23" ht="21" x14ac:dyDescent="0.35">
      <c r="A4" s="36"/>
      <c r="B4" s="256" t="s">
        <v>142</v>
      </c>
      <c r="C4" s="257"/>
      <c r="D4" s="257"/>
      <c r="E4" s="257"/>
      <c r="F4" s="257"/>
      <c r="G4" s="257"/>
      <c r="H4" s="257"/>
      <c r="I4" s="257"/>
      <c r="J4" s="257"/>
      <c r="K4" s="257"/>
      <c r="L4" s="257"/>
      <c r="M4" s="257"/>
      <c r="N4" s="257"/>
      <c r="O4" s="257"/>
      <c r="P4" s="257"/>
      <c r="Q4" s="257"/>
      <c r="R4" s="257"/>
      <c r="S4" s="257"/>
      <c r="T4" s="257"/>
      <c r="U4" s="257"/>
      <c r="V4" s="258"/>
      <c r="W4" s="14"/>
    </row>
    <row r="5" spans="1:23" x14ac:dyDescent="0.25">
      <c r="A5" s="13"/>
      <c r="B5" s="4"/>
      <c r="V5" s="5"/>
      <c r="W5" s="14"/>
    </row>
    <row r="6" spans="1:23" ht="15" customHeight="1" x14ac:dyDescent="0.25">
      <c r="A6" s="36"/>
      <c r="B6" s="259" t="s">
        <v>656</v>
      </c>
      <c r="C6" s="260"/>
      <c r="D6" s="260"/>
      <c r="E6" s="260"/>
      <c r="F6" s="260"/>
      <c r="G6" s="260"/>
      <c r="H6" s="260"/>
      <c r="I6" s="260"/>
      <c r="J6" s="260"/>
      <c r="K6" s="260"/>
      <c r="L6" s="260"/>
      <c r="M6" s="260"/>
      <c r="N6" s="260"/>
      <c r="O6" s="260"/>
      <c r="P6" s="260"/>
      <c r="Q6" s="260"/>
      <c r="R6" s="260"/>
      <c r="S6" s="260"/>
      <c r="T6" s="260"/>
      <c r="U6" s="260"/>
      <c r="V6" s="261"/>
      <c r="W6" s="14"/>
    </row>
    <row r="7" spans="1:23" x14ac:dyDescent="0.25">
      <c r="A7" s="36"/>
      <c r="B7" s="262"/>
      <c r="C7" s="263"/>
      <c r="D7" s="263"/>
      <c r="E7" s="263"/>
      <c r="F7" s="263"/>
      <c r="G7" s="263"/>
      <c r="H7" s="263"/>
      <c r="I7" s="263"/>
      <c r="J7" s="263"/>
      <c r="K7" s="263"/>
      <c r="L7" s="263"/>
      <c r="M7" s="263"/>
      <c r="N7" s="263"/>
      <c r="O7" s="263"/>
      <c r="P7" s="263"/>
      <c r="Q7" s="263"/>
      <c r="R7" s="263"/>
      <c r="S7" s="263"/>
      <c r="T7" s="263"/>
      <c r="U7" s="263"/>
      <c r="V7" s="264"/>
      <c r="W7" s="14"/>
    </row>
    <row r="8" spans="1:23" x14ac:dyDescent="0.25">
      <c r="A8" s="36"/>
      <c r="B8" s="4"/>
      <c r="V8" s="5"/>
      <c r="W8" s="14"/>
    </row>
    <row r="9" spans="1:23" x14ac:dyDescent="0.25">
      <c r="A9" s="36"/>
      <c r="B9" s="4"/>
      <c r="C9" s="26"/>
      <c r="D9" s="26" t="s">
        <v>165</v>
      </c>
      <c r="E9" s="26" t="s">
        <v>166</v>
      </c>
      <c r="V9" s="5"/>
      <c r="W9" s="14"/>
    </row>
    <row r="10" spans="1:23" x14ac:dyDescent="0.25">
      <c r="A10" s="36"/>
      <c r="B10" s="4"/>
      <c r="C10" s="59" t="s">
        <v>167</v>
      </c>
      <c r="D10" s="53" t="s">
        <v>168</v>
      </c>
      <c r="E10" s="53" t="s">
        <v>169</v>
      </c>
      <c r="V10" s="5"/>
      <c r="W10" s="14"/>
    </row>
    <row r="11" spans="1:23" x14ac:dyDescent="0.25">
      <c r="A11" s="36"/>
      <c r="B11" s="4"/>
      <c r="V11" s="5"/>
      <c r="W11" s="14"/>
    </row>
    <row r="12" spans="1:23" x14ac:dyDescent="0.25">
      <c r="A12" s="36"/>
      <c r="B12" s="4"/>
      <c r="V12" s="5"/>
      <c r="W12" s="14"/>
    </row>
    <row r="13" spans="1:23" ht="21" x14ac:dyDescent="0.35">
      <c r="A13" s="36"/>
      <c r="B13" s="256" t="s">
        <v>143</v>
      </c>
      <c r="C13" s="257"/>
      <c r="D13" s="257"/>
      <c r="E13" s="257"/>
      <c r="F13" s="257"/>
      <c r="G13" s="257"/>
      <c r="H13" s="257"/>
      <c r="I13" s="257"/>
      <c r="J13" s="257"/>
      <c r="K13" s="257"/>
      <c r="L13" s="257"/>
      <c r="M13" s="257"/>
      <c r="N13" s="257"/>
      <c r="O13" s="257"/>
      <c r="P13" s="257"/>
      <c r="Q13" s="257"/>
      <c r="R13" s="257"/>
      <c r="S13" s="257"/>
      <c r="T13" s="257"/>
      <c r="U13" s="257"/>
      <c r="V13" s="258"/>
      <c r="W13" s="14"/>
    </row>
    <row r="14" spans="1:23" x14ac:dyDescent="0.25">
      <c r="A14" s="13"/>
      <c r="B14" s="4"/>
      <c r="V14" s="5"/>
      <c r="W14" s="14"/>
    </row>
    <row r="15" spans="1:23" x14ac:dyDescent="0.25">
      <c r="A15" s="13"/>
      <c r="B15" s="259" t="s">
        <v>657</v>
      </c>
      <c r="C15" s="260"/>
      <c r="D15" s="260"/>
      <c r="E15" s="260"/>
      <c r="F15" s="260"/>
      <c r="G15" s="260"/>
      <c r="H15" s="260"/>
      <c r="I15" s="260"/>
      <c r="J15" s="260"/>
      <c r="K15" s="260"/>
      <c r="L15" s="260"/>
      <c r="M15" s="260"/>
      <c r="N15" s="260"/>
      <c r="O15" s="260"/>
      <c r="P15" s="260"/>
      <c r="Q15" s="260"/>
      <c r="R15" s="260"/>
      <c r="S15" s="260"/>
      <c r="T15" s="260"/>
      <c r="U15" s="260"/>
      <c r="V15" s="261"/>
      <c r="W15" s="14"/>
    </row>
    <row r="16" spans="1:23" x14ac:dyDescent="0.25">
      <c r="A16" s="13"/>
      <c r="B16" s="262"/>
      <c r="C16" s="263"/>
      <c r="D16" s="263"/>
      <c r="E16" s="263"/>
      <c r="F16" s="263"/>
      <c r="G16" s="263"/>
      <c r="H16" s="263"/>
      <c r="I16" s="263"/>
      <c r="J16" s="263"/>
      <c r="K16" s="263"/>
      <c r="L16" s="263"/>
      <c r="M16" s="263"/>
      <c r="N16" s="263"/>
      <c r="O16" s="263"/>
      <c r="P16" s="263"/>
      <c r="Q16" s="263"/>
      <c r="R16" s="263"/>
      <c r="S16" s="263"/>
      <c r="T16" s="263"/>
      <c r="U16" s="263"/>
      <c r="V16" s="264"/>
      <c r="W16" s="14"/>
    </row>
    <row r="17" spans="1:23" x14ac:dyDescent="0.25">
      <c r="A17" s="13"/>
      <c r="B17" s="4"/>
      <c r="V17" s="5"/>
      <c r="W17" s="14"/>
    </row>
    <row r="18" spans="1:23" x14ac:dyDescent="0.25">
      <c r="A18" s="13"/>
      <c r="B18" s="4"/>
      <c r="V18" s="5"/>
      <c r="W18" s="14"/>
    </row>
    <row r="19" spans="1:23" ht="40.5" customHeight="1" x14ac:dyDescent="0.25">
      <c r="A19" s="13"/>
      <c r="B19" s="4"/>
      <c r="C19" s="26" t="s">
        <v>170</v>
      </c>
      <c r="D19" s="26" t="s">
        <v>0</v>
      </c>
      <c r="E19" s="26" t="s">
        <v>171</v>
      </c>
      <c r="V19" s="5"/>
      <c r="W19" s="14"/>
    </row>
    <row r="20" spans="1:23" ht="66.599999999999994" customHeight="1" x14ac:dyDescent="0.25">
      <c r="A20" s="13"/>
      <c r="B20" s="4"/>
      <c r="C20" s="26" t="s">
        <v>172</v>
      </c>
      <c r="D20" s="55" t="s">
        <v>176</v>
      </c>
      <c r="E20" s="40">
        <v>2026</v>
      </c>
      <c r="V20" s="5"/>
      <c r="W20" s="14"/>
    </row>
    <row r="21" spans="1:23" ht="58.5" customHeight="1" x14ac:dyDescent="0.25">
      <c r="A21" s="13"/>
      <c r="B21" s="4"/>
      <c r="C21" s="26" t="s">
        <v>173</v>
      </c>
      <c r="D21" s="133" t="s">
        <v>446</v>
      </c>
      <c r="E21" s="40">
        <v>2024</v>
      </c>
      <c r="V21" s="5"/>
      <c r="W21" s="14"/>
    </row>
    <row r="22" spans="1:23" ht="54.95" customHeight="1" x14ac:dyDescent="0.25">
      <c r="A22" s="13"/>
      <c r="B22" s="4"/>
      <c r="C22" s="26" t="s">
        <v>174</v>
      </c>
      <c r="D22" s="55" t="s">
        <v>175</v>
      </c>
      <c r="E22" s="40">
        <v>2028</v>
      </c>
      <c r="V22" s="5"/>
      <c r="W22" s="14"/>
    </row>
    <row r="23" spans="1:23" ht="46.5" customHeight="1" x14ac:dyDescent="0.25">
      <c r="A23" s="13"/>
      <c r="B23" s="4"/>
      <c r="C23" s="26" t="s">
        <v>347</v>
      </c>
      <c r="D23" s="55" t="s">
        <v>348</v>
      </c>
      <c r="E23" s="40" t="s">
        <v>349</v>
      </c>
      <c r="V23" s="5"/>
      <c r="W23" s="14"/>
    </row>
    <row r="24" spans="1:23" x14ac:dyDescent="0.25">
      <c r="A24" s="13"/>
      <c r="B24" s="4"/>
      <c r="V24" s="5"/>
      <c r="W24" s="14"/>
    </row>
    <row r="25" spans="1:23" x14ac:dyDescent="0.25">
      <c r="A25" s="13"/>
      <c r="B25" s="4"/>
      <c r="V25" s="5"/>
      <c r="W25" s="14"/>
    </row>
    <row r="26" spans="1:23" ht="21" x14ac:dyDescent="0.35">
      <c r="A26" s="13"/>
      <c r="B26" s="256" t="s">
        <v>177</v>
      </c>
      <c r="C26" s="257"/>
      <c r="D26" s="257"/>
      <c r="E26" s="257"/>
      <c r="F26" s="257"/>
      <c r="G26" s="257"/>
      <c r="H26" s="257"/>
      <c r="I26" s="257"/>
      <c r="J26" s="257"/>
      <c r="K26" s="257"/>
      <c r="L26" s="257"/>
      <c r="M26" s="257"/>
      <c r="N26" s="257"/>
      <c r="O26" s="257"/>
      <c r="P26" s="257"/>
      <c r="Q26" s="257"/>
      <c r="R26" s="257"/>
      <c r="S26" s="257"/>
      <c r="T26" s="257"/>
      <c r="U26" s="257"/>
      <c r="V26" s="258"/>
      <c r="W26" s="14"/>
    </row>
    <row r="27" spans="1:23" ht="15" customHeight="1" x14ac:dyDescent="0.25">
      <c r="A27" s="13"/>
      <c r="B27" s="4"/>
      <c r="N27" s="43"/>
      <c r="V27" s="5"/>
      <c r="W27" s="14"/>
    </row>
    <row r="28" spans="1:23" ht="15" customHeight="1" x14ac:dyDescent="0.25">
      <c r="A28" s="13"/>
      <c r="B28" s="259" t="s">
        <v>671</v>
      </c>
      <c r="C28" s="260"/>
      <c r="D28" s="260"/>
      <c r="E28" s="260"/>
      <c r="F28" s="260"/>
      <c r="G28" s="260"/>
      <c r="H28" s="260"/>
      <c r="I28" s="260"/>
      <c r="J28" s="260"/>
      <c r="K28" s="260"/>
      <c r="L28" s="260"/>
      <c r="M28" s="260"/>
      <c r="N28" s="260"/>
      <c r="O28" s="260"/>
      <c r="P28" s="260"/>
      <c r="Q28" s="260"/>
      <c r="R28" s="260"/>
      <c r="S28" s="260"/>
      <c r="T28" s="260"/>
      <c r="U28" s="260"/>
      <c r="V28" s="261"/>
      <c r="W28" s="14"/>
    </row>
    <row r="29" spans="1:23" ht="15" customHeight="1" x14ac:dyDescent="0.25">
      <c r="A29" s="13"/>
      <c r="B29" s="262"/>
      <c r="C29" s="263"/>
      <c r="D29" s="263"/>
      <c r="E29" s="263"/>
      <c r="F29" s="263"/>
      <c r="G29" s="263"/>
      <c r="H29" s="263"/>
      <c r="I29" s="263"/>
      <c r="J29" s="263"/>
      <c r="K29" s="263"/>
      <c r="L29" s="263"/>
      <c r="M29" s="263"/>
      <c r="N29" s="263"/>
      <c r="O29" s="263"/>
      <c r="P29" s="263"/>
      <c r="Q29" s="263"/>
      <c r="R29" s="263"/>
      <c r="S29" s="263"/>
      <c r="T29" s="263"/>
      <c r="U29" s="263"/>
      <c r="V29" s="264"/>
      <c r="W29" s="14"/>
    </row>
    <row r="30" spans="1:23" ht="15" customHeight="1" x14ac:dyDescent="0.25">
      <c r="A30" s="13"/>
      <c r="B30" s="4"/>
      <c r="N30" s="43"/>
      <c r="V30" s="5"/>
      <c r="W30" s="14"/>
    </row>
    <row r="31" spans="1:23" ht="15" customHeight="1" x14ac:dyDescent="0.25">
      <c r="A31" s="13"/>
      <c r="B31" s="4"/>
      <c r="C31" s="224" t="s">
        <v>758</v>
      </c>
      <c r="D31" s="226"/>
      <c r="E31" s="224" t="s">
        <v>759</v>
      </c>
      <c r="F31" s="226"/>
      <c r="G31"/>
      <c r="H31"/>
      <c r="N31" s="43"/>
      <c r="V31" s="5"/>
      <c r="W31" s="14"/>
    </row>
    <row r="32" spans="1:23" ht="15" customHeight="1" x14ac:dyDescent="0.25">
      <c r="A32" s="13"/>
      <c r="B32" s="4"/>
      <c r="C32" s="26" t="s">
        <v>552</v>
      </c>
      <c r="D32" s="26" t="s">
        <v>585</v>
      </c>
      <c r="E32" s="26" t="s">
        <v>552</v>
      </c>
      <c r="F32" s="59" t="s">
        <v>585</v>
      </c>
      <c r="L32" s="43"/>
      <c r="W32" s="93"/>
    </row>
    <row r="33" spans="1:23" ht="15" customHeight="1" x14ac:dyDescent="0.25">
      <c r="A33" s="13"/>
      <c r="B33" s="4"/>
      <c r="C33" s="78">
        <v>5244</v>
      </c>
      <c r="D33" s="78">
        <v>5244</v>
      </c>
      <c r="E33" s="78">
        <v>4557</v>
      </c>
      <c r="F33" s="78">
        <v>4557</v>
      </c>
      <c r="L33" s="43"/>
      <c r="W33" s="93"/>
    </row>
    <row r="34" spans="1:23" ht="15" customHeight="1" x14ac:dyDescent="0.25">
      <c r="A34" s="13"/>
      <c r="B34" s="4"/>
      <c r="C34" s="78">
        <v>5156</v>
      </c>
      <c r="D34" s="78">
        <v>5156</v>
      </c>
      <c r="E34" s="78">
        <v>4483</v>
      </c>
      <c r="F34" s="78">
        <v>4483</v>
      </c>
      <c r="L34" s="43"/>
      <c r="W34" s="93"/>
    </row>
    <row r="35" spans="1:23" ht="15" customHeight="1" x14ac:dyDescent="0.25">
      <c r="A35" s="13"/>
      <c r="B35" s="4"/>
      <c r="C35" s="78">
        <v>5046</v>
      </c>
      <c r="D35" s="78">
        <v>5046</v>
      </c>
      <c r="E35" s="78">
        <v>4426</v>
      </c>
      <c r="F35" s="78">
        <v>4426</v>
      </c>
      <c r="L35" s="43"/>
      <c r="W35" s="93"/>
    </row>
    <row r="36" spans="1:23" ht="15" customHeight="1" x14ac:dyDescent="0.25">
      <c r="A36" s="13"/>
      <c r="B36" s="4"/>
      <c r="C36" s="78">
        <v>4964</v>
      </c>
      <c r="D36" s="78">
        <v>4964</v>
      </c>
      <c r="E36" s="78">
        <v>4369</v>
      </c>
      <c r="F36" s="78">
        <v>4369</v>
      </c>
      <c r="L36" s="43"/>
      <c r="W36" s="93"/>
    </row>
    <row r="37" spans="1:23" ht="15" customHeight="1" x14ac:dyDescent="0.25">
      <c r="A37" s="13"/>
      <c r="B37" s="4"/>
      <c r="C37" s="78">
        <v>4920</v>
      </c>
      <c r="D37" s="78">
        <v>4920</v>
      </c>
      <c r="E37" s="78">
        <v>4322</v>
      </c>
      <c r="F37" s="78">
        <v>4322</v>
      </c>
      <c r="L37" s="43"/>
      <c r="W37" s="93"/>
    </row>
    <row r="38" spans="1:23" ht="15" customHeight="1" x14ac:dyDescent="0.25">
      <c r="A38" s="13"/>
      <c r="B38" s="4"/>
      <c r="C38" s="78">
        <v>4863</v>
      </c>
      <c r="D38" s="78">
        <v>4863</v>
      </c>
      <c r="E38" s="78">
        <v>4293</v>
      </c>
      <c r="F38" s="78">
        <v>4293</v>
      </c>
      <c r="L38" s="43"/>
      <c r="W38" s="93"/>
    </row>
    <row r="39" spans="1:23" ht="15" customHeight="1" x14ac:dyDescent="0.25">
      <c r="A39" s="13"/>
      <c r="B39" s="4"/>
      <c r="C39" s="78">
        <v>4847</v>
      </c>
      <c r="D39" s="78">
        <v>4847</v>
      </c>
      <c r="E39" s="78">
        <v>4288</v>
      </c>
      <c r="F39" s="78">
        <v>4288</v>
      </c>
      <c r="L39" s="43"/>
      <c r="W39" s="93"/>
    </row>
    <row r="40" spans="1:23" ht="15" customHeight="1" x14ac:dyDescent="0.25">
      <c r="A40" s="13"/>
      <c r="B40" s="4"/>
      <c r="C40" s="78">
        <v>4831</v>
      </c>
      <c r="D40" s="78">
        <v>4831</v>
      </c>
      <c r="E40" s="78">
        <v>4278</v>
      </c>
      <c r="F40" s="78">
        <v>4278</v>
      </c>
      <c r="L40" s="43"/>
      <c r="W40" s="93"/>
    </row>
    <row r="41" spans="1:23" ht="15" customHeight="1" x14ac:dyDescent="0.25">
      <c r="A41" s="13"/>
      <c r="B41" s="4"/>
      <c r="C41" s="78">
        <v>4821</v>
      </c>
      <c r="D41" s="78">
        <v>4821</v>
      </c>
      <c r="E41" s="78">
        <v>4284</v>
      </c>
      <c r="F41" s="78">
        <v>4284</v>
      </c>
      <c r="L41" s="43"/>
      <c r="W41" s="93"/>
    </row>
    <row r="42" spans="1:23" ht="15" customHeight="1" x14ac:dyDescent="0.25">
      <c r="A42" s="13"/>
      <c r="B42" s="4"/>
      <c r="C42" s="78">
        <v>4806</v>
      </c>
      <c r="D42" s="78">
        <v>4806</v>
      </c>
      <c r="E42" s="78">
        <v>4312</v>
      </c>
      <c r="F42" s="78">
        <v>4238</v>
      </c>
      <c r="L42" s="43"/>
      <c r="W42" s="93"/>
    </row>
    <row r="43" spans="1:23" ht="15" customHeight="1" x14ac:dyDescent="0.25">
      <c r="A43" s="13"/>
      <c r="B43" s="4"/>
      <c r="C43" s="78">
        <v>4850</v>
      </c>
      <c r="D43" s="78">
        <v>4850</v>
      </c>
      <c r="E43" s="78">
        <v>4311</v>
      </c>
      <c r="F43" s="78">
        <v>4163</v>
      </c>
      <c r="L43" s="43"/>
      <c r="W43" s="93"/>
    </row>
    <row r="44" spans="1:23" ht="15" customHeight="1" x14ac:dyDescent="0.25">
      <c r="A44" s="13"/>
      <c r="B44" s="4"/>
      <c r="C44" s="78">
        <v>4906</v>
      </c>
      <c r="D44" s="78">
        <v>4906</v>
      </c>
      <c r="E44" s="78">
        <v>4338</v>
      </c>
      <c r="F44" s="78">
        <v>3964</v>
      </c>
      <c r="L44" s="43"/>
      <c r="W44" s="93"/>
    </row>
    <row r="45" spans="1:23" ht="15" customHeight="1" x14ac:dyDescent="0.25">
      <c r="A45" s="13"/>
      <c r="B45" s="4"/>
      <c r="C45" s="78">
        <v>5060</v>
      </c>
      <c r="D45" s="78">
        <v>5060</v>
      </c>
      <c r="E45" s="78">
        <v>4464</v>
      </c>
      <c r="F45" s="78">
        <v>3865</v>
      </c>
      <c r="L45" s="43"/>
      <c r="W45" s="93"/>
    </row>
    <row r="46" spans="1:23" ht="15" customHeight="1" x14ac:dyDescent="0.25">
      <c r="A46" s="13"/>
      <c r="B46" s="4"/>
      <c r="C46" s="78">
        <v>5261</v>
      </c>
      <c r="D46" s="78">
        <v>5261</v>
      </c>
      <c r="E46" s="78">
        <v>4599</v>
      </c>
      <c r="F46" s="78">
        <v>3647</v>
      </c>
      <c r="L46" s="43"/>
      <c r="W46" s="93"/>
    </row>
    <row r="47" spans="1:23" ht="15" customHeight="1" x14ac:dyDescent="0.25">
      <c r="A47" s="13"/>
      <c r="B47" s="4"/>
      <c r="C47" s="78">
        <v>5624</v>
      </c>
      <c r="D47" s="78">
        <v>5624</v>
      </c>
      <c r="E47" s="78">
        <v>4860</v>
      </c>
      <c r="F47" s="78">
        <v>3557</v>
      </c>
      <c r="L47" s="43"/>
      <c r="W47" s="93"/>
    </row>
    <row r="48" spans="1:23" ht="15" customHeight="1" x14ac:dyDescent="0.25">
      <c r="A48" s="13"/>
      <c r="B48" s="4"/>
      <c r="C48" s="78">
        <v>5887</v>
      </c>
      <c r="D48" s="78">
        <v>5884</v>
      </c>
      <c r="E48" s="78">
        <v>5124</v>
      </c>
      <c r="F48" s="78">
        <v>3444</v>
      </c>
      <c r="L48" s="43"/>
      <c r="W48" s="93"/>
    </row>
    <row r="49" spans="1:23" ht="15" customHeight="1" x14ac:dyDescent="0.25">
      <c r="A49" s="13"/>
      <c r="B49" s="4"/>
      <c r="C49" s="78">
        <v>5914</v>
      </c>
      <c r="D49" s="78">
        <v>5909</v>
      </c>
      <c r="E49" s="78">
        <v>5275</v>
      </c>
      <c r="F49" s="78">
        <v>3218</v>
      </c>
      <c r="L49" s="43"/>
      <c r="W49" s="93"/>
    </row>
    <row r="50" spans="1:23" ht="15" customHeight="1" x14ac:dyDescent="0.25">
      <c r="A50" s="13"/>
      <c r="B50" s="4"/>
      <c r="C50" s="78">
        <v>5899</v>
      </c>
      <c r="D50" s="78">
        <v>5824</v>
      </c>
      <c r="E50" s="78">
        <v>5295</v>
      </c>
      <c r="F50" s="78">
        <v>2906</v>
      </c>
      <c r="L50" s="43"/>
      <c r="W50" s="93"/>
    </row>
    <row r="51" spans="1:23" ht="15" customHeight="1" x14ac:dyDescent="0.25">
      <c r="A51" s="13"/>
      <c r="B51" s="4"/>
      <c r="C51" s="78">
        <v>5996</v>
      </c>
      <c r="D51" s="78">
        <v>5853</v>
      </c>
      <c r="E51" s="78">
        <v>5332</v>
      </c>
      <c r="F51" s="78">
        <v>2609</v>
      </c>
      <c r="L51" s="43"/>
      <c r="W51" s="93"/>
    </row>
    <row r="52" spans="1:23" ht="15" customHeight="1" x14ac:dyDescent="0.25">
      <c r="A52" s="13"/>
      <c r="B52" s="4"/>
      <c r="C52" s="78">
        <v>6030</v>
      </c>
      <c r="D52" s="78">
        <v>5771</v>
      </c>
      <c r="E52" s="78">
        <v>5374</v>
      </c>
      <c r="F52" s="78">
        <v>2412</v>
      </c>
      <c r="L52" s="43"/>
      <c r="W52" s="93"/>
    </row>
    <row r="53" spans="1:23" ht="15" customHeight="1" x14ac:dyDescent="0.25">
      <c r="A53" s="13"/>
      <c r="B53" s="4"/>
      <c r="C53" s="78">
        <v>6009</v>
      </c>
      <c r="D53" s="78">
        <v>5635</v>
      </c>
      <c r="E53" s="78">
        <v>5365</v>
      </c>
      <c r="F53" s="78">
        <v>2164</v>
      </c>
      <c r="L53" s="43"/>
      <c r="W53" s="93"/>
    </row>
    <row r="54" spans="1:23" ht="15" customHeight="1" x14ac:dyDescent="0.25">
      <c r="A54" s="13"/>
      <c r="B54" s="4"/>
      <c r="C54" s="78">
        <v>6011</v>
      </c>
      <c r="D54" s="78">
        <v>5533</v>
      </c>
      <c r="E54" s="78">
        <v>5390</v>
      </c>
      <c r="F54" s="78">
        <v>2010</v>
      </c>
      <c r="L54" s="43"/>
      <c r="W54" s="93"/>
    </row>
    <row r="55" spans="1:23" ht="15" customHeight="1" x14ac:dyDescent="0.25">
      <c r="A55" s="13"/>
      <c r="B55" s="4"/>
      <c r="C55" s="78">
        <v>5986</v>
      </c>
      <c r="D55" s="78">
        <v>5403</v>
      </c>
      <c r="E55" s="78">
        <v>5364</v>
      </c>
      <c r="F55" s="78">
        <v>1806</v>
      </c>
      <c r="L55" s="43"/>
      <c r="W55" s="93"/>
    </row>
    <row r="56" spans="1:23" ht="15" customHeight="1" x14ac:dyDescent="0.25">
      <c r="A56" s="13"/>
      <c r="B56" s="4"/>
      <c r="C56" s="78">
        <v>5962</v>
      </c>
      <c r="D56" s="78">
        <v>5332</v>
      </c>
      <c r="E56" s="78">
        <v>5329</v>
      </c>
      <c r="F56" s="78">
        <v>1735</v>
      </c>
      <c r="L56" s="43"/>
      <c r="W56" s="93"/>
    </row>
    <row r="57" spans="1:23" ht="15" customHeight="1" x14ac:dyDescent="0.25">
      <c r="A57" s="13"/>
      <c r="B57" s="4"/>
      <c r="C57" s="78">
        <v>5963</v>
      </c>
      <c r="D57" s="78">
        <v>5286</v>
      </c>
      <c r="E57" s="78">
        <v>5348</v>
      </c>
      <c r="F57" s="78">
        <v>1718</v>
      </c>
      <c r="L57" s="43"/>
      <c r="W57" s="93"/>
    </row>
    <row r="58" spans="1:23" ht="15" customHeight="1" x14ac:dyDescent="0.25">
      <c r="A58" s="13"/>
      <c r="B58" s="4"/>
      <c r="C58" s="78">
        <v>5968</v>
      </c>
      <c r="D58" s="78">
        <v>5289</v>
      </c>
      <c r="E58" s="78">
        <v>5391</v>
      </c>
      <c r="F58" s="78">
        <v>1811</v>
      </c>
      <c r="L58" s="43"/>
      <c r="W58" s="93"/>
    </row>
    <row r="59" spans="1:23" ht="15" customHeight="1" x14ac:dyDescent="0.25">
      <c r="A59" s="13"/>
      <c r="B59" s="4"/>
      <c r="C59" s="78">
        <v>5897</v>
      </c>
      <c r="D59" s="78">
        <v>5215</v>
      </c>
      <c r="E59" s="78">
        <v>5348</v>
      </c>
      <c r="F59" s="78">
        <v>1817</v>
      </c>
      <c r="L59" s="43"/>
      <c r="W59" s="93"/>
    </row>
    <row r="60" spans="1:23" ht="15" customHeight="1" x14ac:dyDescent="0.25">
      <c r="A60" s="13"/>
      <c r="B60" s="4"/>
      <c r="C60" s="78">
        <v>5845</v>
      </c>
      <c r="D60" s="78">
        <v>5215</v>
      </c>
      <c r="E60" s="78">
        <v>5323</v>
      </c>
      <c r="F60" s="78">
        <v>1913</v>
      </c>
      <c r="L60" s="43"/>
      <c r="W60" s="93"/>
    </row>
    <row r="61" spans="1:23" ht="15" customHeight="1" x14ac:dyDescent="0.25">
      <c r="A61" s="13"/>
      <c r="B61" s="4"/>
      <c r="C61" s="78">
        <v>5849</v>
      </c>
      <c r="D61" s="78">
        <v>5271</v>
      </c>
      <c r="E61" s="78">
        <v>5305</v>
      </c>
      <c r="F61" s="78">
        <v>2016</v>
      </c>
      <c r="L61" s="43"/>
      <c r="W61" s="93"/>
    </row>
    <row r="62" spans="1:23" ht="15" customHeight="1" x14ac:dyDescent="0.25">
      <c r="A62" s="13"/>
      <c r="B62" s="4"/>
      <c r="C62" s="78">
        <v>5823</v>
      </c>
      <c r="D62" s="78">
        <v>5394</v>
      </c>
      <c r="E62" s="78">
        <v>5293</v>
      </c>
      <c r="F62" s="78">
        <v>2241</v>
      </c>
      <c r="L62" s="43"/>
      <c r="W62" s="93"/>
    </row>
    <row r="63" spans="1:23" ht="15" customHeight="1" x14ac:dyDescent="0.25">
      <c r="A63" s="13"/>
      <c r="B63" s="4"/>
      <c r="C63" s="78">
        <v>5858</v>
      </c>
      <c r="D63" s="78">
        <v>5578</v>
      </c>
      <c r="E63" s="78">
        <v>5298</v>
      </c>
      <c r="F63" s="78">
        <v>2482</v>
      </c>
      <c r="L63" s="43"/>
      <c r="W63" s="93"/>
    </row>
    <row r="64" spans="1:23" ht="15" customHeight="1" x14ac:dyDescent="0.25">
      <c r="A64" s="13"/>
      <c r="B64" s="4"/>
      <c r="C64" s="78">
        <v>5910</v>
      </c>
      <c r="D64" s="78">
        <v>5767</v>
      </c>
      <c r="E64" s="78">
        <v>5303</v>
      </c>
      <c r="F64" s="78">
        <v>2825</v>
      </c>
      <c r="L64" s="43"/>
      <c r="W64" s="93"/>
    </row>
    <row r="65" spans="1:23" ht="15" customHeight="1" x14ac:dyDescent="0.25">
      <c r="A65" s="13"/>
      <c r="B65" s="4"/>
      <c r="C65" s="78">
        <v>6019</v>
      </c>
      <c r="D65" s="78">
        <v>6013</v>
      </c>
      <c r="E65" s="78">
        <v>5276</v>
      </c>
      <c r="F65" s="78">
        <v>3137</v>
      </c>
      <c r="L65" s="43"/>
      <c r="W65" s="93"/>
    </row>
    <row r="66" spans="1:23" ht="15" customHeight="1" x14ac:dyDescent="0.25">
      <c r="A66" s="13"/>
      <c r="B66" s="4"/>
      <c r="C66" s="78">
        <v>6262</v>
      </c>
      <c r="D66" s="78">
        <v>6260</v>
      </c>
      <c r="E66" s="78">
        <v>5316</v>
      </c>
      <c r="F66" s="78">
        <v>3583</v>
      </c>
      <c r="L66" s="43"/>
      <c r="W66" s="93"/>
    </row>
    <row r="67" spans="1:23" ht="15" customHeight="1" x14ac:dyDescent="0.25">
      <c r="A67" s="13"/>
      <c r="B67" s="4"/>
      <c r="C67" s="78">
        <v>6415</v>
      </c>
      <c r="D67" s="78">
        <v>6415</v>
      </c>
      <c r="E67" s="78">
        <v>5363</v>
      </c>
      <c r="F67" s="78">
        <v>4037</v>
      </c>
      <c r="L67" s="43"/>
      <c r="W67" s="93"/>
    </row>
    <row r="68" spans="1:23" ht="14.45" customHeight="1" x14ac:dyDescent="0.25">
      <c r="A68" s="13"/>
      <c r="B68" s="4"/>
      <c r="C68" s="78">
        <v>6453</v>
      </c>
      <c r="D68" s="78">
        <v>6453</v>
      </c>
      <c r="E68" s="78">
        <v>5364</v>
      </c>
      <c r="F68" s="78">
        <v>4385</v>
      </c>
      <c r="L68" s="43"/>
      <c r="W68" s="93"/>
    </row>
    <row r="69" spans="1:23" ht="15" customHeight="1" x14ac:dyDescent="0.25">
      <c r="A69" s="13"/>
      <c r="B69" s="4"/>
      <c r="C69" s="78">
        <v>6410</v>
      </c>
      <c r="D69" s="78">
        <v>6410</v>
      </c>
      <c r="E69" s="78">
        <v>5294</v>
      </c>
      <c r="F69" s="78">
        <v>4661</v>
      </c>
      <c r="L69" s="43"/>
      <c r="W69" s="93"/>
    </row>
    <row r="70" spans="1:23" x14ac:dyDescent="0.25">
      <c r="A70" s="13"/>
      <c r="B70" s="4"/>
      <c r="C70" s="78">
        <v>6315</v>
      </c>
      <c r="D70" s="78">
        <v>6315</v>
      </c>
      <c r="E70" s="78">
        <v>5215</v>
      </c>
      <c r="F70" s="78">
        <v>4821</v>
      </c>
      <c r="L70" s="43"/>
      <c r="W70" s="93"/>
    </row>
    <row r="71" spans="1:23" ht="18.600000000000001" customHeight="1" x14ac:dyDescent="0.25">
      <c r="A71" s="13"/>
      <c r="B71" s="4"/>
      <c r="C71" s="114">
        <v>6247</v>
      </c>
      <c r="D71" s="114">
        <v>6247</v>
      </c>
      <c r="E71" s="114">
        <v>5103</v>
      </c>
      <c r="F71" s="114">
        <v>4949</v>
      </c>
      <c r="L71" s="81"/>
      <c r="W71" s="93"/>
    </row>
    <row r="72" spans="1:23" x14ac:dyDescent="0.25">
      <c r="A72" s="13"/>
      <c r="B72" s="4"/>
      <c r="C72" s="78">
        <v>6161</v>
      </c>
      <c r="D72" s="78">
        <v>6161</v>
      </c>
      <c r="E72" s="78">
        <v>5064</v>
      </c>
      <c r="F72" s="78">
        <v>4987</v>
      </c>
      <c r="L72" s="43"/>
      <c r="W72" s="93"/>
    </row>
    <row r="73" spans="1:23" x14ac:dyDescent="0.25">
      <c r="A73" s="13"/>
      <c r="B73" s="4"/>
      <c r="C73" s="78">
        <v>6062</v>
      </c>
      <c r="D73" s="78">
        <v>6062</v>
      </c>
      <c r="E73" s="78">
        <v>5060</v>
      </c>
      <c r="F73" s="78">
        <v>5060</v>
      </c>
      <c r="L73" s="43"/>
      <c r="W73" s="93"/>
    </row>
    <row r="74" spans="1:23" x14ac:dyDescent="0.25">
      <c r="A74" s="13"/>
      <c r="B74" s="4"/>
      <c r="C74" s="78">
        <v>5977</v>
      </c>
      <c r="D74" s="78">
        <v>5977</v>
      </c>
      <c r="E74" s="78">
        <v>5089</v>
      </c>
      <c r="F74" s="78">
        <v>5089</v>
      </c>
      <c r="L74" s="43"/>
      <c r="W74" s="93"/>
    </row>
    <row r="75" spans="1:23" x14ac:dyDescent="0.25">
      <c r="A75" s="13"/>
      <c r="B75" s="4"/>
      <c r="C75" s="78">
        <v>5839</v>
      </c>
      <c r="D75" s="78">
        <v>5839</v>
      </c>
      <c r="E75" s="78">
        <v>5083</v>
      </c>
      <c r="F75" s="78">
        <v>5083</v>
      </c>
      <c r="L75" s="43"/>
      <c r="W75" s="93"/>
    </row>
    <row r="76" spans="1:23" x14ac:dyDescent="0.25">
      <c r="A76" s="13"/>
      <c r="B76" s="4"/>
      <c r="C76" s="78">
        <v>5712</v>
      </c>
      <c r="D76" s="78">
        <v>5712</v>
      </c>
      <c r="E76" s="78">
        <v>5077</v>
      </c>
      <c r="F76" s="78">
        <v>5077</v>
      </c>
      <c r="L76" s="43"/>
      <c r="W76" s="93"/>
    </row>
    <row r="77" spans="1:23" x14ac:dyDescent="0.25">
      <c r="A77" s="13"/>
      <c r="B77" s="4"/>
      <c r="C77" s="78">
        <v>5592</v>
      </c>
      <c r="D77" s="78">
        <v>5592</v>
      </c>
      <c r="E77" s="78">
        <v>5078</v>
      </c>
      <c r="F77" s="78">
        <v>5078</v>
      </c>
      <c r="L77" s="43"/>
      <c r="W77" s="93"/>
    </row>
    <row r="78" spans="1:23" x14ac:dyDescent="0.25">
      <c r="A78" s="13"/>
      <c r="B78" s="4"/>
      <c r="C78" s="78">
        <v>5502</v>
      </c>
      <c r="D78" s="78">
        <v>5502</v>
      </c>
      <c r="E78" s="78">
        <v>4961</v>
      </c>
      <c r="F78" s="78">
        <v>4961</v>
      </c>
      <c r="L78" s="43"/>
      <c r="W78" s="93"/>
    </row>
    <row r="79" spans="1:23" x14ac:dyDescent="0.25">
      <c r="A79" s="13"/>
      <c r="B79" s="4"/>
      <c r="C79" s="78">
        <v>5548</v>
      </c>
      <c r="D79" s="78">
        <v>5548</v>
      </c>
      <c r="E79" s="78">
        <v>4850</v>
      </c>
      <c r="F79" s="78">
        <v>4850</v>
      </c>
      <c r="L79" s="43"/>
      <c r="W79" s="93"/>
    </row>
    <row r="80" spans="1:23" ht="14.45" customHeight="1" x14ac:dyDescent="0.25">
      <c r="A80" s="13"/>
      <c r="B80" s="4"/>
      <c r="C80" s="78">
        <v>5388</v>
      </c>
      <c r="D80" s="78">
        <v>5388</v>
      </c>
      <c r="E80" s="78">
        <v>4690</v>
      </c>
      <c r="F80" s="78">
        <v>4690</v>
      </c>
      <c r="L80" s="43"/>
      <c r="W80" s="93"/>
    </row>
    <row r="81" spans="1:23" x14ac:dyDescent="0.25">
      <c r="A81" s="13"/>
      <c r="B81" s="4"/>
      <c r="N81" s="43"/>
      <c r="V81" s="5"/>
      <c r="W81" s="14"/>
    </row>
    <row r="82" spans="1:23" x14ac:dyDescent="0.25">
      <c r="A82" s="13"/>
      <c r="B82" s="4"/>
      <c r="N82" s="43"/>
      <c r="V82" s="5"/>
      <c r="W82" s="14"/>
    </row>
    <row r="83" spans="1:23" ht="14.45" customHeight="1" x14ac:dyDescent="0.25">
      <c r="A83" s="13"/>
      <c r="B83" s="259" t="s">
        <v>672</v>
      </c>
      <c r="C83" s="260"/>
      <c r="D83" s="260"/>
      <c r="E83" s="260"/>
      <c r="F83" s="260"/>
      <c r="G83" s="260"/>
      <c r="H83" s="260"/>
      <c r="I83" s="260"/>
      <c r="J83" s="260"/>
      <c r="K83" s="260"/>
      <c r="L83" s="260"/>
      <c r="M83" s="260"/>
      <c r="N83" s="260"/>
      <c r="O83" s="260"/>
      <c r="P83" s="260"/>
      <c r="Q83" s="260"/>
      <c r="R83" s="260"/>
      <c r="S83" s="260"/>
      <c r="T83" s="260"/>
      <c r="U83" s="260"/>
      <c r="V83" s="261"/>
      <c r="W83" s="14"/>
    </row>
    <row r="84" spans="1:23" x14ac:dyDescent="0.25">
      <c r="A84" s="13"/>
      <c r="B84" s="262"/>
      <c r="C84" s="263"/>
      <c r="D84" s="263"/>
      <c r="E84" s="263"/>
      <c r="F84" s="263"/>
      <c r="G84" s="263"/>
      <c r="H84" s="263"/>
      <c r="I84" s="263"/>
      <c r="J84" s="263"/>
      <c r="K84" s="263"/>
      <c r="L84" s="263"/>
      <c r="M84" s="263"/>
      <c r="N84" s="263"/>
      <c r="O84" s="263"/>
      <c r="P84" s="263"/>
      <c r="Q84" s="263"/>
      <c r="R84" s="263"/>
      <c r="S84" s="263"/>
      <c r="T84" s="263"/>
      <c r="U84" s="263"/>
      <c r="V84" s="264"/>
      <c r="W84" s="14"/>
    </row>
    <row r="85" spans="1:23" x14ac:dyDescent="0.25">
      <c r="A85" s="13"/>
      <c r="B85" s="4"/>
      <c r="N85" s="43"/>
      <c r="V85" s="5"/>
      <c r="W85" s="14"/>
    </row>
    <row r="86" spans="1:23" x14ac:dyDescent="0.25">
      <c r="A86" s="13"/>
      <c r="B86" s="4"/>
      <c r="C86" s="224" t="s">
        <v>758</v>
      </c>
      <c r="D86" s="226"/>
      <c r="E86" s="224" t="s">
        <v>759</v>
      </c>
      <c r="F86" s="226"/>
      <c r="N86" s="43"/>
      <c r="V86" s="5"/>
      <c r="W86" s="14"/>
    </row>
    <row r="87" spans="1:23" x14ac:dyDescent="0.25">
      <c r="A87" s="13"/>
      <c r="B87" s="4"/>
      <c r="C87" s="26" t="s">
        <v>552</v>
      </c>
      <c r="D87" s="26" t="s">
        <v>585</v>
      </c>
      <c r="E87" s="26" t="s">
        <v>552</v>
      </c>
      <c r="F87" s="26" t="s">
        <v>585</v>
      </c>
      <c r="N87" s="43"/>
      <c r="V87" s="5"/>
      <c r="W87" s="14"/>
    </row>
    <row r="88" spans="1:23" x14ac:dyDescent="0.25">
      <c r="A88" s="13"/>
      <c r="B88" s="4"/>
      <c r="C88" s="114">
        <v>1151</v>
      </c>
      <c r="D88" s="78">
        <v>1151</v>
      </c>
      <c r="E88" s="114">
        <v>946</v>
      </c>
      <c r="F88" s="78">
        <v>946</v>
      </c>
      <c r="N88" s="43"/>
      <c r="V88" s="5"/>
      <c r="W88" s="14"/>
    </row>
    <row r="89" spans="1:23" x14ac:dyDescent="0.25">
      <c r="A89" s="13"/>
      <c r="B89" s="4"/>
      <c r="C89" s="114">
        <v>1119</v>
      </c>
      <c r="D89" s="78">
        <v>1119</v>
      </c>
      <c r="E89" s="114">
        <v>920</v>
      </c>
      <c r="F89" s="78">
        <v>920</v>
      </c>
      <c r="N89" s="43"/>
      <c r="V89" s="5"/>
      <c r="W89" s="14"/>
    </row>
    <row r="90" spans="1:23" x14ac:dyDescent="0.25">
      <c r="A90" s="13"/>
      <c r="B90" s="4"/>
      <c r="C90" s="114">
        <v>1125</v>
      </c>
      <c r="D90" s="78">
        <v>1125</v>
      </c>
      <c r="E90" s="114">
        <v>898</v>
      </c>
      <c r="F90" s="78">
        <v>898</v>
      </c>
      <c r="N90" s="43"/>
      <c r="V90" s="5"/>
      <c r="W90" s="14"/>
    </row>
    <row r="91" spans="1:23" x14ac:dyDescent="0.25">
      <c r="A91" s="13"/>
      <c r="B91" s="4"/>
      <c r="C91" s="114">
        <v>1109</v>
      </c>
      <c r="D91" s="78">
        <v>1109</v>
      </c>
      <c r="E91" s="114">
        <v>891</v>
      </c>
      <c r="F91" s="78">
        <v>891</v>
      </c>
      <c r="N91" s="43"/>
      <c r="V91" s="5"/>
      <c r="W91" s="14"/>
    </row>
    <row r="92" spans="1:23" x14ac:dyDescent="0.25">
      <c r="A92" s="13"/>
      <c r="B92" s="4"/>
      <c r="C92" s="114">
        <v>1102</v>
      </c>
      <c r="D92" s="78">
        <v>1102</v>
      </c>
      <c r="E92" s="114">
        <v>889</v>
      </c>
      <c r="F92" s="78">
        <v>889</v>
      </c>
      <c r="N92" s="43"/>
      <c r="V92" s="5"/>
      <c r="W92" s="14"/>
    </row>
    <row r="93" spans="1:23" x14ac:dyDescent="0.25">
      <c r="A93" s="13"/>
      <c r="B93" s="4"/>
      <c r="C93" s="114">
        <v>1086</v>
      </c>
      <c r="D93" s="78">
        <v>1086</v>
      </c>
      <c r="E93" s="114">
        <v>882</v>
      </c>
      <c r="F93" s="78">
        <v>882</v>
      </c>
      <c r="N93" s="43"/>
      <c r="V93" s="5"/>
      <c r="W93" s="14"/>
    </row>
    <row r="94" spans="1:23" x14ac:dyDescent="0.25">
      <c r="A94" s="13"/>
      <c r="B94" s="4"/>
      <c r="C94" s="114">
        <v>1084</v>
      </c>
      <c r="D94" s="78">
        <v>1084</v>
      </c>
      <c r="E94" s="114">
        <v>880</v>
      </c>
      <c r="F94" s="78">
        <v>880</v>
      </c>
      <c r="N94" s="43"/>
      <c r="V94" s="5"/>
      <c r="W94" s="14"/>
    </row>
    <row r="95" spans="1:23" x14ac:dyDescent="0.25">
      <c r="A95" s="13"/>
      <c r="B95" s="4"/>
      <c r="C95" s="114">
        <v>1079</v>
      </c>
      <c r="D95" s="78">
        <v>1079</v>
      </c>
      <c r="E95" s="114">
        <v>874</v>
      </c>
      <c r="F95" s="78">
        <v>873</v>
      </c>
      <c r="N95" s="43"/>
      <c r="V95" s="5"/>
      <c r="W95" s="14"/>
    </row>
    <row r="96" spans="1:23" x14ac:dyDescent="0.25">
      <c r="A96" s="13"/>
      <c r="B96" s="4"/>
      <c r="C96" s="114">
        <v>1083</v>
      </c>
      <c r="D96" s="78">
        <v>1083</v>
      </c>
      <c r="E96" s="114">
        <v>871</v>
      </c>
      <c r="F96" s="78">
        <v>869</v>
      </c>
      <c r="N96" s="43"/>
      <c r="V96" s="5"/>
      <c r="W96" s="14"/>
    </row>
    <row r="97" spans="1:23" x14ac:dyDescent="0.25">
      <c r="A97" s="13"/>
      <c r="B97" s="4"/>
      <c r="C97" s="114">
        <v>1086</v>
      </c>
      <c r="D97" s="78">
        <v>1086</v>
      </c>
      <c r="E97" s="114">
        <v>860</v>
      </c>
      <c r="F97" s="78">
        <v>848</v>
      </c>
      <c r="N97" s="43"/>
      <c r="V97" s="5"/>
      <c r="W97" s="14"/>
    </row>
    <row r="98" spans="1:23" x14ac:dyDescent="0.25">
      <c r="A98" s="13"/>
      <c r="B98" s="4"/>
      <c r="C98" s="114">
        <v>1098</v>
      </c>
      <c r="D98" s="78">
        <v>1098</v>
      </c>
      <c r="E98" s="114">
        <v>859</v>
      </c>
      <c r="F98" s="78">
        <v>835</v>
      </c>
      <c r="N98" s="43"/>
      <c r="V98" s="5"/>
      <c r="W98" s="14"/>
    </row>
    <row r="99" spans="1:23" x14ac:dyDescent="0.25">
      <c r="A99" s="13"/>
      <c r="B99" s="4"/>
      <c r="C99" s="114">
        <v>1122</v>
      </c>
      <c r="D99" s="78">
        <v>1122</v>
      </c>
      <c r="E99" s="114">
        <v>871</v>
      </c>
      <c r="F99" s="78">
        <v>822</v>
      </c>
      <c r="N99" s="43"/>
      <c r="V99" s="5"/>
      <c r="W99" s="14"/>
    </row>
    <row r="100" spans="1:23" x14ac:dyDescent="0.25">
      <c r="A100" s="13"/>
      <c r="B100" s="4"/>
      <c r="C100" s="114">
        <v>1193</v>
      </c>
      <c r="D100" s="78">
        <v>1193</v>
      </c>
      <c r="E100" s="114">
        <v>915</v>
      </c>
      <c r="F100" s="78">
        <v>841</v>
      </c>
      <c r="N100" s="43"/>
      <c r="V100" s="5"/>
      <c r="W100" s="14"/>
    </row>
    <row r="101" spans="1:23" ht="14.45" customHeight="1" x14ac:dyDescent="0.25">
      <c r="A101" s="13"/>
      <c r="B101" s="4"/>
      <c r="C101" s="114">
        <v>1278</v>
      </c>
      <c r="D101" s="78">
        <v>1278</v>
      </c>
      <c r="E101" s="114">
        <v>969</v>
      </c>
      <c r="F101" s="78">
        <v>855</v>
      </c>
      <c r="N101" s="43"/>
      <c r="V101" s="5"/>
      <c r="W101" s="14"/>
    </row>
    <row r="102" spans="1:23" x14ac:dyDescent="0.25">
      <c r="A102" s="13"/>
      <c r="B102" s="4"/>
      <c r="C102" s="114">
        <v>1421</v>
      </c>
      <c r="D102" s="78">
        <v>1421</v>
      </c>
      <c r="E102" s="114">
        <v>1045</v>
      </c>
      <c r="F102" s="78">
        <v>891</v>
      </c>
      <c r="N102" s="43"/>
      <c r="V102" s="5"/>
      <c r="W102" s="14"/>
    </row>
    <row r="103" spans="1:23" x14ac:dyDescent="0.25">
      <c r="A103" s="13"/>
      <c r="B103" s="4"/>
      <c r="C103" s="114">
        <v>1528</v>
      </c>
      <c r="D103" s="78">
        <v>1528</v>
      </c>
      <c r="E103" s="114">
        <v>1101</v>
      </c>
      <c r="F103" s="78">
        <v>904</v>
      </c>
      <c r="N103" s="43"/>
      <c r="V103" s="5"/>
      <c r="W103" s="14"/>
    </row>
    <row r="104" spans="1:23" x14ac:dyDescent="0.25">
      <c r="A104" s="13"/>
      <c r="B104" s="4"/>
      <c r="C104" s="114">
        <v>1585</v>
      </c>
      <c r="D104" s="78">
        <v>1585</v>
      </c>
      <c r="E104" s="114">
        <v>1151</v>
      </c>
      <c r="F104" s="78">
        <v>910</v>
      </c>
      <c r="N104" s="43"/>
      <c r="V104" s="5"/>
      <c r="W104" s="14"/>
    </row>
    <row r="105" spans="1:23" x14ac:dyDescent="0.25">
      <c r="A105" s="13"/>
      <c r="B105" s="4"/>
      <c r="C105" s="114">
        <v>1593</v>
      </c>
      <c r="D105" s="78">
        <v>1587</v>
      </c>
      <c r="E105" s="114">
        <v>1167</v>
      </c>
      <c r="F105" s="78">
        <v>888</v>
      </c>
      <c r="N105" s="43"/>
      <c r="V105" s="5"/>
      <c r="W105" s="14"/>
    </row>
    <row r="106" spans="1:23" x14ac:dyDescent="0.25">
      <c r="A106" s="13"/>
      <c r="B106" s="4"/>
      <c r="C106" s="114">
        <v>1609</v>
      </c>
      <c r="D106" s="78">
        <v>1596</v>
      </c>
      <c r="E106" s="114">
        <v>1194</v>
      </c>
      <c r="F106" s="78">
        <v>877</v>
      </c>
      <c r="N106" s="43"/>
      <c r="V106" s="5"/>
      <c r="W106" s="14"/>
    </row>
    <row r="107" spans="1:23" x14ac:dyDescent="0.25">
      <c r="A107" s="13"/>
      <c r="B107" s="4"/>
      <c r="C107" s="114">
        <v>1618</v>
      </c>
      <c r="D107" s="78">
        <v>1588</v>
      </c>
      <c r="E107" s="114">
        <v>1193</v>
      </c>
      <c r="F107" s="78">
        <v>849</v>
      </c>
      <c r="N107" s="43"/>
      <c r="V107" s="5"/>
      <c r="W107" s="14"/>
    </row>
    <row r="108" spans="1:23" x14ac:dyDescent="0.25">
      <c r="A108" s="13"/>
      <c r="B108" s="4"/>
      <c r="C108" s="114">
        <v>1615</v>
      </c>
      <c r="D108" s="78">
        <v>1566</v>
      </c>
      <c r="E108" s="114">
        <v>1183</v>
      </c>
      <c r="F108" s="78">
        <v>813</v>
      </c>
      <c r="N108" s="43"/>
      <c r="V108" s="5"/>
      <c r="W108" s="14"/>
    </row>
    <row r="109" spans="1:23" x14ac:dyDescent="0.25">
      <c r="A109" s="13"/>
      <c r="B109" s="4"/>
      <c r="C109" s="114">
        <v>1620</v>
      </c>
      <c r="D109" s="78">
        <v>1553</v>
      </c>
      <c r="E109" s="114">
        <v>1186</v>
      </c>
      <c r="F109" s="78">
        <v>798</v>
      </c>
      <c r="N109" s="43"/>
      <c r="V109" s="5"/>
      <c r="W109" s="14"/>
    </row>
    <row r="110" spans="1:23" ht="14.45" customHeight="1" x14ac:dyDescent="0.25">
      <c r="A110" s="13"/>
      <c r="B110" s="4"/>
      <c r="C110" s="114">
        <v>1613</v>
      </c>
      <c r="D110" s="78">
        <v>1527</v>
      </c>
      <c r="E110" s="114">
        <v>1181</v>
      </c>
      <c r="F110" s="78">
        <v>776</v>
      </c>
      <c r="N110" s="43"/>
      <c r="V110" s="5"/>
      <c r="W110" s="14"/>
    </row>
    <row r="111" spans="1:23" x14ac:dyDescent="0.25">
      <c r="A111" s="13"/>
      <c r="B111" s="4"/>
      <c r="C111" s="114">
        <v>1617</v>
      </c>
      <c r="D111" s="78">
        <v>1516</v>
      </c>
      <c r="E111" s="114">
        <v>1177</v>
      </c>
      <c r="F111" s="78">
        <v>766</v>
      </c>
      <c r="N111" s="43"/>
      <c r="V111" s="5"/>
      <c r="W111" s="14"/>
    </row>
    <row r="112" spans="1:23" x14ac:dyDescent="0.25">
      <c r="A112" s="13"/>
      <c r="B112" s="4"/>
      <c r="C112" s="114">
        <v>1621</v>
      </c>
      <c r="D112" s="78">
        <v>1505</v>
      </c>
      <c r="E112" s="114">
        <v>1179</v>
      </c>
      <c r="F112" s="78">
        <v>763</v>
      </c>
      <c r="N112" s="43"/>
      <c r="V112" s="5"/>
      <c r="W112" s="14"/>
    </row>
    <row r="113" spans="1:23" x14ac:dyDescent="0.25">
      <c r="A113" s="13"/>
      <c r="B113" s="4"/>
      <c r="C113" s="114">
        <v>1624</v>
      </c>
      <c r="D113" s="78">
        <v>1509</v>
      </c>
      <c r="E113" s="114">
        <v>1172</v>
      </c>
      <c r="F113" s="78">
        <v>762</v>
      </c>
      <c r="N113" s="43"/>
      <c r="V113" s="5"/>
      <c r="W113" s="14"/>
    </row>
    <row r="114" spans="1:23" x14ac:dyDescent="0.25">
      <c r="A114" s="13"/>
      <c r="B114" s="4"/>
      <c r="C114" s="114">
        <v>1596</v>
      </c>
      <c r="D114" s="78">
        <v>1481</v>
      </c>
      <c r="E114" s="114">
        <v>1154</v>
      </c>
      <c r="F114" s="78">
        <v>753</v>
      </c>
      <c r="N114" s="43"/>
      <c r="V114" s="5"/>
      <c r="W114" s="14"/>
    </row>
    <row r="115" spans="1:23" x14ac:dyDescent="0.25">
      <c r="A115" s="13"/>
      <c r="B115" s="4"/>
      <c r="C115" s="114">
        <v>1583</v>
      </c>
      <c r="D115" s="78">
        <v>1487</v>
      </c>
      <c r="E115" s="114">
        <v>1143</v>
      </c>
      <c r="F115" s="78">
        <v>758</v>
      </c>
      <c r="N115" s="43"/>
      <c r="V115" s="5"/>
      <c r="W115" s="14"/>
    </row>
    <row r="116" spans="1:23" x14ac:dyDescent="0.25">
      <c r="A116" s="13"/>
      <c r="B116" s="4"/>
      <c r="C116" s="114">
        <v>1590</v>
      </c>
      <c r="D116" s="78">
        <v>1513</v>
      </c>
      <c r="E116" s="114">
        <v>1135</v>
      </c>
      <c r="F116" s="78">
        <v>767</v>
      </c>
      <c r="N116" s="43"/>
      <c r="V116" s="5"/>
      <c r="W116" s="14"/>
    </row>
    <row r="117" spans="1:23" x14ac:dyDescent="0.25">
      <c r="A117" s="13"/>
      <c r="B117" s="4"/>
      <c r="C117" s="114">
        <v>1600</v>
      </c>
      <c r="D117" s="78">
        <v>1549</v>
      </c>
      <c r="E117" s="114">
        <v>1136</v>
      </c>
      <c r="F117" s="78">
        <v>796</v>
      </c>
      <c r="N117" s="43"/>
      <c r="V117" s="5"/>
      <c r="W117" s="14"/>
    </row>
    <row r="118" spans="1:23" x14ac:dyDescent="0.25">
      <c r="A118" s="13"/>
      <c r="B118" s="4"/>
      <c r="C118" s="114">
        <v>1616</v>
      </c>
      <c r="D118" s="78">
        <v>1591</v>
      </c>
      <c r="E118" s="114">
        <v>1144</v>
      </c>
      <c r="F118" s="78">
        <v>832</v>
      </c>
      <c r="N118" s="43"/>
      <c r="V118" s="5"/>
      <c r="W118" s="14"/>
    </row>
    <row r="119" spans="1:23" x14ac:dyDescent="0.25">
      <c r="A119" s="13"/>
      <c r="B119" s="4"/>
      <c r="C119" s="114">
        <v>1648</v>
      </c>
      <c r="D119" s="78">
        <v>1636</v>
      </c>
      <c r="E119" s="114">
        <v>1144</v>
      </c>
      <c r="F119" s="78">
        <v>870</v>
      </c>
      <c r="N119" s="43"/>
      <c r="V119" s="5"/>
      <c r="W119" s="14"/>
    </row>
    <row r="120" spans="1:23" x14ac:dyDescent="0.25">
      <c r="A120" s="13"/>
      <c r="B120" s="4"/>
      <c r="C120" s="114">
        <v>1732</v>
      </c>
      <c r="D120" s="78">
        <v>1732</v>
      </c>
      <c r="E120" s="114">
        <v>1161</v>
      </c>
      <c r="F120" s="78">
        <v>925</v>
      </c>
      <c r="N120" s="43"/>
      <c r="V120" s="5"/>
      <c r="W120" s="14"/>
    </row>
    <row r="121" spans="1:23" x14ac:dyDescent="0.25">
      <c r="A121" s="13"/>
      <c r="B121" s="4"/>
      <c r="C121" s="114">
        <v>1833</v>
      </c>
      <c r="D121" s="78">
        <v>1833</v>
      </c>
      <c r="E121" s="114">
        <v>1192</v>
      </c>
      <c r="F121" s="78">
        <v>997</v>
      </c>
      <c r="N121" s="43"/>
      <c r="V121" s="5"/>
      <c r="W121" s="14"/>
    </row>
    <row r="122" spans="1:23" x14ac:dyDescent="0.25">
      <c r="A122" s="13"/>
      <c r="B122" s="4"/>
      <c r="C122" s="114">
        <v>1870</v>
      </c>
      <c r="D122" s="78">
        <v>1870</v>
      </c>
      <c r="E122" s="114">
        <v>1208</v>
      </c>
      <c r="F122" s="78">
        <v>1053</v>
      </c>
      <c r="N122" s="43"/>
      <c r="V122" s="5"/>
      <c r="W122" s="14"/>
    </row>
    <row r="123" spans="1:23" x14ac:dyDescent="0.25">
      <c r="A123" s="13"/>
      <c r="B123" s="4"/>
      <c r="C123" s="114">
        <v>1838</v>
      </c>
      <c r="D123" s="78">
        <v>1838</v>
      </c>
      <c r="E123" s="114">
        <v>1204</v>
      </c>
      <c r="F123" s="78">
        <v>1085</v>
      </c>
      <c r="N123" s="43"/>
      <c r="V123" s="5"/>
      <c r="W123" s="14"/>
    </row>
    <row r="124" spans="1:23" x14ac:dyDescent="0.25">
      <c r="A124" s="13"/>
      <c r="B124" s="4"/>
      <c r="C124" s="114">
        <v>1784</v>
      </c>
      <c r="D124" s="78">
        <v>1784</v>
      </c>
      <c r="E124" s="114">
        <v>1178</v>
      </c>
      <c r="F124" s="78">
        <v>1096</v>
      </c>
      <c r="N124" s="43"/>
      <c r="V124" s="5"/>
      <c r="W124" s="14"/>
    </row>
    <row r="125" spans="1:23" x14ac:dyDescent="0.25">
      <c r="A125" s="13"/>
      <c r="B125" s="4"/>
      <c r="C125" s="114">
        <v>1742</v>
      </c>
      <c r="D125" s="78">
        <v>1742</v>
      </c>
      <c r="E125" s="114">
        <v>1156</v>
      </c>
      <c r="F125" s="78">
        <v>1102</v>
      </c>
      <c r="N125" s="43"/>
      <c r="V125" s="5"/>
      <c r="W125" s="14"/>
    </row>
    <row r="126" spans="1:23" x14ac:dyDescent="0.25">
      <c r="A126" s="13"/>
      <c r="B126" s="4"/>
      <c r="C126" s="114">
        <v>1699</v>
      </c>
      <c r="D126" s="114">
        <v>1699</v>
      </c>
      <c r="E126" s="114">
        <v>1135</v>
      </c>
      <c r="F126" s="114">
        <v>1109</v>
      </c>
      <c r="N126" s="81"/>
      <c r="V126" s="5"/>
      <c r="W126" s="14"/>
    </row>
    <row r="127" spans="1:23" x14ac:dyDescent="0.25">
      <c r="A127" s="13"/>
      <c r="B127" s="4"/>
      <c r="C127" s="114">
        <v>1673</v>
      </c>
      <c r="D127" s="78">
        <v>1673</v>
      </c>
      <c r="E127" s="114">
        <v>1119</v>
      </c>
      <c r="F127" s="78">
        <v>1105</v>
      </c>
      <c r="N127" s="43"/>
      <c r="V127" s="5"/>
      <c r="W127" s="14"/>
    </row>
    <row r="128" spans="1:23" x14ac:dyDescent="0.25">
      <c r="A128" s="13"/>
      <c r="B128" s="4"/>
      <c r="C128" s="114">
        <v>1642</v>
      </c>
      <c r="D128" s="78">
        <v>1642</v>
      </c>
      <c r="E128" s="114">
        <v>1117</v>
      </c>
      <c r="F128" s="78">
        <v>1116</v>
      </c>
      <c r="N128" s="43"/>
      <c r="V128" s="5"/>
      <c r="W128" s="14"/>
    </row>
    <row r="129" spans="1:23" x14ac:dyDescent="0.25">
      <c r="A129" s="13"/>
      <c r="B129" s="4"/>
      <c r="C129" s="114">
        <v>1613</v>
      </c>
      <c r="D129" s="78">
        <v>1613</v>
      </c>
      <c r="E129" s="114">
        <v>1114</v>
      </c>
      <c r="F129" s="78">
        <v>1114</v>
      </c>
      <c r="N129" s="43"/>
      <c r="V129" s="5"/>
      <c r="W129" s="14"/>
    </row>
    <row r="130" spans="1:23" x14ac:dyDescent="0.25">
      <c r="A130" s="13"/>
      <c r="B130" s="4"/>
      <c r="C130" s="114">
        <v>1561</v>
      </c>
      <c r="D130" s="78">
        <v>1561</v>
      </c>
      <c r="E130" s="114">
        <v>1100</v>
      </c>
      <c r="F130" s="78">
        <v>1100</v>
      </c>
      <c r="N130" s="43"/>
      <c r="V130" s="5"/>
      <c r="W130" s="14"/>
    </row>
    <row r="131" spans="1:23" x14ac:dyDescent="0.25">
      <c r="A131" s="13"/>
      <c r="B131" s="4"/>
      <c r="C131" s="114">
        <v>1505</v>
      </c>
      <c r="D131" s="78">
        <v>1505</v>
      </c>
      <c r="E131" s="114">
        <v>1094</v>
      </c>
      <c r="F131" s="78">
        <v>1094</v>
      </c>
      <c r="N131" s="43"/>
      <c r="V131" s="5"/>
      <c r="W131" s="14"/>
    </row>
    <row r="132" spans="1:23" x14ac:dyDescent="0.25">
      <c r="A132" s="13"/>
      <c r="B132" s="4"/>
      <c r="C132" s="114">
        <v>1434</v>
      </c>
      <c r="D132" s="78">
        <v>1434</v>
      </c>
      <c r="E132" s="114">
        <v>1105</v>
      </c>
      <c r="F132" s="78">
        <v>1105</v>
      </c>
      <c r="N132" s="43"/>
      <c r="V132" s="5"/>
      <c r="W132" s="14"/>
    </row>
    <row r="133" spans="1:23" x14ac:dyDescent="0.25">
      <c r="A133" s="13"/>
      <c r="B133" s="4"/>
      <c r="C133" s="114">
        <v>1352</v>
      </c>
      <c r="D133" s="78">
        <v>1352</v>
      </c>
      <c r="E133" s="114">
        <v>1084</v>
      </c>
      <c r="F133" s="78">
        <v>1084</v>
      </c>
      <c r="N133" s="43"/>
      <c r="V133" s="5"/>
      <c r="W133" s="14"/>
    </row>
    <row r="134" spans="1:23" x14ac:dyDescent="0.25">
      <c r="A134" s="13"/>
      <c r="B134" s="4"/>
      <c r="C134" s="114">
        <v>1285</v>
      </c>
      <c r="D134" s="78">
        <v>1285</v>
      </c>
      <c r="E134" s="114">
        <v>1034</v>
      </c>
      <c r="F134" s="78">
        <v>1034</v>
      </c>
      <c r="N134" s="43"/>
      <c r="V134" s="5"/>
      <c r="W134" s="14"/>
    </row>
    <row r="135" spans="1:23" x14ac:dyDescent="0.25">
      <c r="A135" s="13"/>
      <c r="B135" s="4"/>
      <c r="C135" s="114">
        <v>1222</v>
      </c>
      <c r="D135" s="78">
        <v>1222</v>
      </c>
      <c r="E135" s="114">
        <v>984</v>
      </c>
      <c r="F135" s="78">
        <v>984</v>
      </c>
      <c r="N135" s="43"/>
      <c r="V135" s="5"/>
      <c r="W135" s="14"/>
    </row>
    <row r="136" spans="1:23" x14ac:dyDescent="0.25">
      <c r="A136" s="13"/>
      <c r="B136" s="4"/>
      <c r="N136" s="43"/>
      <c r="V136" s="5"/>
      <c r="W136" s="14"/>
    </row>
    <row r="137" spans="1:23" x14ac:dyDescent="0.25">
      <c r="A137" s="13"/>
      <c r="B137" s="4"/>
      <c r="N137" s="43"/>
      <c r="V137" s="5"/>
      <c r="W137" s="14"/>
    </row>
    <row r="138" spans="1:23" x14ac:dyDescent="0.25">
      <c r="A138" s="13"/>
      <c r="B138" s="259" t="s">
        <v>673</v>
      </c>
      <c r="C138" s="260"/>
      <c r="D138" s="260"/>
      <c r="E138" s="260"/>
      <c r="F138" s="260"/>
      <c r="G138" s="260"/>
      <c r="H138" s="260"/>
      <c r="I138" s="260"/>
      <c r="J138" s="260"/>
      <c r="K138" s="260"/>
      <c r="L138" s="260"/>
      <c r="M138" s="260"/>
      <c r="N138" s="260"/>
      <c r="O138" s="260"/>
      <c r="P138" s="260"/>
      <c r="Q138" s="260"/>
      <c r="R138" s="260"/>
      <c r="S138" s="260"/>
      <c r="T138" s="260"/>
      <c r="U138" s="260"/>
      <c r="V138" s="261"/>
      <c r="W138" s="14"/>
    </row>
    <row r="139" spans="1:23" x14ac:dyDescent="0.25">
      <c r="A139" s="13"/>
      <c r="B139" s="262"/>
      <c r="C139" s="263"/>
      <c r="D139" s="263"/>
      <c r="E139" s="263"/>
      <c r="F139" s="263"/>
      <c r="G139" s="263"/>
      <c r="H139" s="263"/>
      <c r="I139" s="263"/>
      <c r="J139" s="263"/>
      <c r="K139" s="263"/>
      <c r="L139" s="263"/>
      <c r="M139" s="263"/>
      <c r="N139" s="263"/>
      <c r="O139" s="263"/>
      <c r="P139" s="263"/>
      <c r="Q139" s="263"/>
      <c r="R139" s="263"/>
      <c r="S139" s="263"/>
      <c r="T139" s="263"/>
      <c r="U139" s="263"/>
      <c r="V139" s="264"/>
      <c r="W139" s="14"/>
    </row>
    <row r="140" spans="1:23" x14ac:dyDescent="0.25">
      <c r="A140" s="13"/>
      <c r="B140" s="4"/>
      <c r="N140" s="43"/>
      <c r="V140" s="5"/>
      <c r="W140" s="14"/>
    </row>
    <row r="141" spans="1:23" x14ac:dyDescent="0.25">
      <c r="A141" s="13"/>
      <c r="B141" s="4"/>
      <c r="C141" s="180"/>
      <c r="D141" s="180"/>
      <c r="E141" s="180"/>
      <c r="F141" s="180"/>
      <c r="N141" s="43"/>
      <c r="V141" s="5"/>
      <c r="W141" s="14"/>
    </row>
    <row r="142" spans="1:23" ht="30" x14ac:dyDescent="0.25">
      <c r="A142" s="13"/>
      <c r="B142" s="4"/>
      <c r="C142" s="26" t="s">
        <v>760</v>
      </c>
      <c r="D142" s="26" t="s">
        <v>761</v>
      </c>
      <c r="E142" s="26" t="s">
        <v>762</v>
      </c>
      <c r="N142" s="43"/>
      <c r="V142" s="5"/>
      <c r="W142" s="14"/>
    </row>
    <row r="143" spans="1:23" x14ac:dyDescent="0.25">
      <c r="A143" s="13"/>
      <c r="B143" s="4"/>
      <c r="C143" s="114">
        <v>5244</v>
      </c>
      <c r="D143" s="78">
        <v>4610</v>
      </c>
      <c r="E143" s="114">
        <v>262</v>
      </c>
      <c r="N143" s="43"/>
      <c r="V143" s="5"/>
      <c r="W143" s="14"/>
    </row>
    <row r="144" spans="1:23" x14ac:dyDescent="0.25">
      <c r="A144" s="13"/>
      <c r="B144" s="4"/>
      <c r="C144" s="114">
        <v>5156</v>
      </c>
      <c r="D144" s="78">
        <v>4548</v>
      </c>
      <c r="E144" s="114">
        <v>258</v>
      </c>
      <c r="N144" s="43"/>
      <c r="V144" s="5"/>
      <c r="W144" s="14"/>
    </row>
    <row r="145" spans="1:23" x14ac:dyDescent="0.25">
      <c r="A145" s="13"/>
      <c r="B145" s="4"/>
      <c r="C145" s="114">
        <v>5046</v>
      </c>
      <c r="D145" s="78">
        <v>4390</v>
      </c>
      <c r="E145" s="114">
        <v>252</v>
      </c>
      <c r="N145" s="43"/>
      <c r="V145" s="5"/>
      <c r="W145" s="14"/>
    </row>
    <row r="146" spans="1:23" x14ac:dyDescent="0.25">
      <c r="A146" s="13"/>
      <c r="B146" s="4"/>
      <c r="C146" s="114">
        <v>4964</v>
      </c>
      <c r="D146" s="78">
        <v>4235</v>
      </c>
      <c r="E146" s="114">
        <v>248</v>
      </c>
      <c r="N146" s="43"/>
      <c r="V146" s="5"/>
      <c r="W146" s="14"/>
    </row>
    <row r="147" spans="1:23" x14ac:dyDescent="0.25">
      <c r="A147" s="13"/>
      <c r="B147" s="4"/>
      <c r="C147" s="114">
        <v>4920</v>
      </c>
      <c r="D147" s="78">
        <v>4032</v>
      </c>
      <c r="E147" s="114">
        <v>246</v>
      </c>
      <c r="N147" s="43"/>
      <c r="V147" s="5"/>
      <c r="W147" s="14"/>
    </row>
    <row r="148" spans="1:23" x14ac:dyDescent="0.25">
      <c r="A148" s="13"/>
      <c r="B148" s="4"/>
      <c r="C148" s="114">
        <v>4863</v>
      </c>
      <c r="D148" s="78">
        <v>3563</v>
      </c>
      <c r="E148" s="114">
        <v>243</v>
      </c>
      <c r="N148" s="43"/>
      <c r="V148" s="5"/>
      <c r="W148" s="14"/>
    </row>
    <row r="149" spans="1:23" x14ac:dyDescent="0.25">
      <c r="A149" s="13"/>
      <c r="B149" s="4"/>
      <c r="C149" s="114">
        <v>4847</v>
      </c>
      <c r="D149" s="78">
        <v>3405</v>
      </c>
      <c r="E149" s="114">
        <v>242</v>
      </c>
      <c r="N149" s="43"/>
      <c r="V149" s="5"/>
      <c r="W149" s="14"/>
    </row>
    <row r="150" spans="1:23" x14ac:dyDescent="0.25">
      <c r="A150" s="13"/>
      <c r="B150" s="4"/>
      <c r="C150" s="114">
        <v>4831</v>
      </c>
      <c r="D150" s="78">
        <v>3207</v>
      </c>
      <c r="E150" s="114">
        <v>242</v>
      </c>
      <c r="N150" s="43"/>
      <c r="V150" s="5"/>
      <c r="W150" s="14"/>
    </row>
    <row r="151" spans="1:23" x14ac:dyDescent="0.25">
      <c r="A151" s="13"/>
      <c r="B151" s="4"/>
      <c r="C151" s="114">
        <v>4821</v>
      </c>
      <c r="D151" s="78">
        <v>2984</v>
      </c>
      <c r="E151" s="114">
        <v>241</v>
      </c>
      <c r="N151" s="43"/>
      <c r="V151" s="5"/>
      <c r="W151" s="14"/>
    </row>
    <row r="152" spans="1:23" x14ac:dyDescent="0.25">
      <c r="A152" s="13"/>
      <c r="B152" s="4"/>
      <c r="C152" s="114">
        <v>4806</v>
      </c>
      <c r="D152" s="78">
        <v>2767</v>
      </c>
      <c r="E152" s="114">
        <v>265</v>
      </c>
      <c r="N152" s="43"/>
      <c r="V152" s="5"/>
      <c r="W152" s="14"/>
    </row>
    <row r="153" spans="1:23" x14ac:dyDescent="0.25">
      <c r="A153" s="13"/>
      <c r="B153" s="4"/>
      <c r="C153" s="114">
        <v>4850</v>
      </c>
      <c r="D153" s="78">
        <v>2759</v>
      </c>
      <c r="E153" s="114">
        <v>242</v>
      </c>
      <c r="N153" s="43"/>
      <c r="V153" s="5"/>
      <c r="W153" s="14"/>
    </row>
    <row r="154" spans="1:23" x14ac:dyDescent="0.25">
      <c r="A154" s="13"/>
      <c r="B154" s="4"/>
      <c r="C154" s="114">
        <v>4906</v>
      </c>
      <c r="D154" s="78">
        <v>2640</v>
      </c>
      <c r="E154" s="114">
        <v>245</v>
      </c>
      <c r="N154" s="43"/>
      <c r="V154" s="5"/>
      <c r="W154" s="14"/>
    </row>
    <row r="155" spans="1:23" x14ac:dyDescent="0.25">
      <c r="A155" s="13"/>
      <c r="B155" s="4"/>
      <c r="C155" s="114">
        <v>5060</v>
      </c>
      <c r="D155" s="78">
        <v>2834</v>
      </c>
      <c r="E155" s="114">
        <v>253</v>
      </c>
      <c r="N155" s="43"/>
      <c r="V155" s="5"/>
      <c r="W155" s="14"/>
    </row>
    <row r="156" spans="1:23" x14ac:dyDescent="0.25">
      <c r="A156" s="13"/>
      <c r="B156" s="4"/>
      <c r="C156" s="114">
        <v>5261</v>
      </c>
      <c r="D156" s="78">
        <v>3010</v>
      </c>
      <c r="E156" s="114">
        <v>263</v>
      </c>
      <c r="N156" s="43"/>
      <c r="V156" s="5"/>
      <c r="W156" s="14"/>
    </row>
    <row r="157" spans="1:23" x14ac:dyDescent="0.25">
      <c r="A157" s="13"/>
      <c r="B157" s="4"/>
      <c r="C157" s="114">
        <v>5624</v>
      </c>
      <c r="D157" s="78">
        <v>3359</v>
      </c>
      <c r="E157" s="114">
        <v>281</v>
      </c>
      <c r="N157" s="43"/>
      <c r="V157" s="5"/>
      <c r="W157" s="14"/>
    </row>
    <row r="158" spans="1:23" x14ac:dyDescent="0.25">
      <c r="A158" s="13"/>
      <c r="B158" s="4"/>
      <c r="C158" s="114">
        <v>5887</v>
      </c>
      <c r="D158" s="78">
        <v>3561</v>
      </c>
      <c r="E158" s="114">
        <v>294</v>
      </c>
      <c r="N158" s="43"/>
      <c r="V158" s="5"/>
      <c r="W158" s="14"/>
    </row>
    <row r="159" spans="1:23" x14ac:dyDescent="0.25">
      <c r="A159" s="13"/>
      <c r="B159" s="4"/>
      <c r="C159" s="114">
        <v>5914</v>
      </c>
      <c r="D159" s="78">
        <v>3775</v>
      </c>
      <c r="E159" s="114">
        <v>296</v>
      </c>
      <c r="N159" s="43"/>
      <c r="V159" s="5"/>
      <c r="W159" s="14"/>
    </row>
    <row r="160" spans="1:23" x14ac:dyDescent="0.25">
      <c r="A160" s="13"/>
      <c r="B160" s="4"/>
      <c r="C160" s="114">
        <v>5899</v>
      </c>
      <c r="D160" s="78">
        <v>3889</v>
      </c>
      <c r="E160" s="114">
        <v>295</v>
      </c>
      <c r="N160" s="43"/>
      <c r="V160" s="5"/>
      <c r="W160" s="14"/>
    </row>
    <row r="161" spans="1:23" x14ac:dyDescent="0.25">
      <c r="A161" s="13"/>
      <c r="B161" s="4"/>
      <c r="C161" s="114">
        <v>5996</v>
      </c>
      <c r="D161" s="78">
        <v>4326</v>
      </c>
      <c r="E161" s="114">
        <v>300</v>
      </c>
      <c r="N161" s="43"/>
      <c r="V161" s="5"/>
      <c r="W161" s="14"/>
    </row>
    <row r="162" spans="1:23" x14ac:dyDescent="0.25">
      <c r="A162" s="13"/>
      <c r="B162" s="4"/>
      <c r="C162" s="114">
        <v>6030</v>
      </c>
      <c r="D162" s="78">
        <v>4474</v>
      </c>
      <c r="E162" s="114">
        <v>301</v>
      </c>
      <c r="N162" s="43"/>
      <c r="V162" s="5"/>
      <c r="W162" s="14"/>
    </row>
    <row r="163" spans="1:23" x14ac:dyDescent="0.25">
      <c r="A163" s="13"/>
      <c r="B163" s="4"/>
      <c r="C163" s="114">
        <v>6009</v>
      </c>
      <c r="D163" s="78">
        <v>4511</v>
      </c>
      <c r="E163" s="114">
        <v>300</v>
      </c>
      <c r="N163" s="43"/>
      <c r="V163" s="5"/>
      <c r="W163" s="14"/>
    </row>
    <row r="164" spans="1:23" x14ac:dyDescent="0.25">
      <c r="A164" s="13"/>
      <c r="B164" s="4"/>
      <c r="C164" s="114">
        <v>6011</v>
      </c>
      <c r="D164" s="78">
        <v>4367</v>
      </c>
      <c r="E164" s="114">
        <v>301</v>
      </c>
      <c r="N164" s="43"/>
      <c r="V164" s="5"/>
      <c r="W164" s="14"/>
    </row>
    <row r="165" spans="1:23" x14ac:dyDescent="0.25">
      <c r="A165" s="13"/>
      <c r="B165" s="4"/>
      <c r="C165" s="114">
        <v>5986</v>
      </c>
      <c r="D165" s="78">
        <v>4176</v>
      </c>
      <c r="E165" s="114">
        <v>299</v>
      </c>
      <c r="N165" s="43"/>
      <c r="V165" s="5"/>
      <c r="W165" s="14"/>
    </row>
    <row r="166" spans="1:23" x14ac:dyDescent="0.25">
      <c r="A166" s="13"/>
      <c r="B166" s="4"/>
      <c r="C166" s="114">
        <v>5962</v>
      </c>
      <c r="D166" s="78">
        <v>4309</v>
      </c>
      <c r="E166" s="114">
        <v>298</v>
      </c>
      <c r="N166" s="43"/>
      <c r="V166" s="5"/>
      <c r="W166" s="14"/>
    </row>
    <row r="167" spans="1:23" x14ac:dyDescent="0.25">
      <c r="A167" s="13"/>
      <c r="B167" s="4"/>
      <c r="C167" s="114">
        <v>5963</v>
      </c>
      <c r="D167" s="78">
        <v>4271</v>
      </c>
      <c r="E167" s="114">
        <v>298</v>
      </c>
      <c r="N167" s="43"/>
      <c r="V167" s="5"/>
      <c r="W167" s="14"/>
    </row>
    <row r="168" spans="1:23" x14ac:dyDescent="0.25">
      <c r="A168" s="13"/>
      <c r="B168" s="4"/>
      <c r="C168" s="114">
        <v>5968</v>
      </c>
      <c r="D168" s="78">
        <v>4352</v>
      </c>
      <c r="E168" s="114">
        <v>298</v>
      </c>
      <c r="N168" s="43"/>
      <c r="V168" s="5"/>
      <c r="W168" s="14"/>
    </row>
    <row r="169" spans="1:23" x14ac:dyDescent="0.25">
      <c r="A169" s="13"/>
      <c r="B169" s="4"/>
      <c r="C169" s="114">
        <v>5897</v>
      </c>
      <c r="D169" s="78">
        <v>4321</v>
      </c>
      <c r="E169" s="114">
        <v>295</v>
      </c>
      <c r="N169" s="43"/>
      <c r="V169" s="5"/>
      <c r="W169" s="14"/>
    </row>
    <row r="170" spans="1:23" x14ac:dyDescent="0.25">
      <c r="A170" s="13"/>
      <c r="B170" s="4"/>
      <c r="C170" s="114">
        <v>5845</v>
      </c>
      <c r="D170" s="78">
        <v>4082</v>
      </c>
      <c r="E170" s="114">
        <v>292</v>
      </c>
      <c r="N170" s="43"/>
      <c r="V170" s="5"/>
      <c r="W170" s="14"/>
    </row>
    <row r="171" spans="1:23" x14ac:dyDescent="0.25">
      <c r="A171" s="13"/>
      <c r="B171" s="4"/>
      <c r="C171" s="114">
        <v>5849</v>
      </c>
      <c r="D171" s="78">
        <v>4226</v>
      </c>
      <c r="E171" s="114">
        <v>292</v>
      </c>
      <c r="N171" s="43"/>
      <c r="V171" s="5"/>
      <c r="W171" s="14"/>
    </row>
    <row r="172" spans="1:23" x14ac:dyDescent="0.25">
      <c r="A172" s="13"/>
      <c r="B172" s="4"/>
      <c r="C172" s="114">
        <v>5823</v>
      </c>
      <c r="D172" s="78">
        <v>4316</v>
      </c>
      <c r="E172" s="114">
        <v>291</v>
      </c>
      <c r="N172" s="43"/>
      <c r="V172" s="5"/>
      <c r="W172" s="14"/>
    </row>
    <row r="173" spans="1:23" x14ac:dyDescent="0.25">
      <c r="A173" s="13"/>
      <c r="B173" s="4"/>
      <c r="C173" s="114">
        <v>5858</v>
      </c>
      <c r="D173" s="78">
        <v>4524</v>
      </c>
      <c r="E173" s="114">
        <v>293</v>
      </c>
      <c r="N173" s="43"/>
      <c r="V173" s="5"/>
      <c r="W173" s="14"/>
    </row>
    <row r="174" spans="1:23" x14ac:dyDescent="0.25">
      <c r="A174" s="13"/>
      <c r="B174" s="4"/>
      <c r="C174" s="114">
        <v>5910</v>
      </c>
      <c r="D174" s="78">
        <v>4758</v>
      </c>
      <c r="E174" s="114">
        <v>295</v>
      </c>
      <c r="N174" s="43"/>
      <c r="V174" s="5"/>
      <c r="W174" s="14"/>
    </row>
    <row r="175" spans="1:23" x14ac:dyDescent="0.25">
      <c r="A175" s="13"/>
      <c r="B175" s="4"/>
      <c r="C175" s="114">
        <v>6019</v>
      </c>
      <c r="D175" s="78">
        <v>4933</v>
      </c>
      <c r="E175" s="114">
        <v>301</v>
      </c>
      <c r="N175" s="43"/>
      <c r="V175" s="5"/>
      <c r="W175" s="14"/>
    </row>
    <row r="176" spans="1:23" x14ac:dyDescent="0.25">
      <c r="A176" s="13"/>
      <c r="B176" s="4"/>
      <c r="C176" s="114">
        <v>6262</v>
      </c>
      <c r="D176" s="78">
        <v>5149</v>
      </c>
      <c r="E176" s="114">
        <v>313</v>
      </c>
      <c r="N176" s="43"/>
      <c r="V176" s="5"/>
      <c r="W176" s="14"/>
    </row>
    <row r="177" spans="1:23" x14ac:dyDescent="0.25">
      <c r="A177" s="13"/>
      <c r="B177" s="4"/>
      <c r="C177" s="114">
        <v>6415</v>
      </c>
      <c r="D177" s="78">
        <v>5057</v>
      </c>
      <c r="E177" s="114">
        <v>321</v>
      </c>
      <c r="N177" s="43"/>
      <c r="V177" s="5"/>
      <c r="W177" s="14"/>
    </row>
    <row r="178" spans="1:23" x14ac:dyDescent="0.25">
      <c r="A178" s="13"/>
      <c r="B178" s="4"/>
      <c r="C178" s="114">
        <v>6453</v>
      </c>
      <c r="D178" s="78">
        <v>5185</v>
      </c>
      <c r="E178" s="114">
        <v>323</v>
      </c>
      <c r="N178" s="43"/>
      <c r="V178" s="5"/>
      <c r="W178" s="14"/>
    </row>
    <row r="179" spans="1:23" x14ac:dyDescent="0.25">
      <c r="A179" s="13"/>
      <c r="B179" s="4"/>
      <c r="C179" s="114">
        <v>6410</v>
      </c>
      <c r="D179" s="78">
        <v>5321</v>
      </c>
      <c r="E179" s="114">
        <v>321</v>
      </c>
      <c r="N179" s="43"/>
      <c r="V179" s="5"/>
      <c r="W179" s="14"/>
    </row>
    <row r="180" spans="1:23" x14ac:dyDescent="0.25">
      <c r="A180" s="13"/>
      <c r="B180" s="4"/>
      <c r="C180" s="114">
        <v>6315</v>
      </c>
      <c r="D180" s="78">
        <v>5427</v>
      </c>
      <c r="E180" s="114">
        <v>316</v>
      </c>
      <c r="N180" s="43"/>
      <c r="V180" s="5"/>
      <c r="W180" s="14"/>
    </row>
    <row r="181" spans="1:23" x14ac:dyDescent="0.25">
      <c r="A181" s="13"/>
      <c r="B181" s="4"/>
      <c r="C181" s="114">
        <v>6247</v>
      </c>
      <c r="D181" s="114">
        <v>5305</v>
      </c>
      <c r="E181" s="114">
        <v>312</v>
      </c>
      <c r="N181" s="81"/>
      <c r="V181" s="5"/>
      <c r="W181" s="14"/>
    </row>
    <row r="182" spans="1:23" x14ac:dyDescent="0.25">
      <c r="A182" s="13"/>
      <c r="B182" s="4"/>
      <c r="C182" s="114">
        <v>6161</v>
      </c>
      <c r="D182" s="78">
        <v>5282</v>
      </c>
      <c r="E182" s="114">
        <v>308</v>
      </c>
      <c r="N182" s="43"/>
      <c r="V182" s="5"/>
      <c r="W182" s="14"/>
    </row>
    <row r="183" spans="1:23" x14ac:dyDescent="0.25">
      <c r="A183" s="13"/>
      <c r="B183" s="4"/>
      <c r="C183" s="114">
        <v>6062</v>
      </c>
      <c r="D183" s="78">
        <v>5348</v>
      </c>
      <c r="E183" s="114">
        <v>303</v>
      </c>
      <c r="N183" s="43"/>
      <c r="V183" s="5"/>
      <c r="W183" s="14"/>
    </row>
    <row r="184" spans="1:23" x14ac:dyDescent="0.25">
      <c r="A184" s="13"/>
      <c r="B184" s="4"/>
      <c r="C184" s="114">
        <v>5977</v>
      </c>
      <c r="D184" s="78">
        <v>5382</v>
      </c>
      <c r="E184" s="114">
        <v>299</v>
      </c>
      <c r="N184" s="43"/>
      <c r="V184" s="5"/>
      <c r="W184" s="14"/>
    </row>
    <row r="185" spans="1:23" x14ac:dyDescent="0.25">
      <c r="A185" s="13"/>
      <c r="B185" s="4"/>
      <c r="C185" s="114">
        <v>5839</v>
      </c>
      <c r="D185" s="78">
        <v>5313</v>
      </c>
      <c r="E185" s="114">
        <v>292</v>
      </c>
      <c r="N185" s="43"/>
      <c r="V185" s="5"/>
      <c r="W185" s="14"/>
    </row>
    <row r="186" spans="1:23" x14ac:dyDescent="0.25">
      <c r="A186" s="13"/>
      <c r="B186" s="4"/>
      <c r="C186" s="114">
        <v>5712</v>
      </c>
      <c r="D186" s="78">
        <v>5171</v>
      </c>
      <c r="E186" s="114">
        <v>286</v>
      </c>
      <c r="N186" s="43"/>
      <c r="V186" s="5"/>
      <c r="W186" s="14"/>
    </row>
    <row r="187" spans="1:23" x14ac:dyDescent="0.25">
      <c r="A187" s="13"/>
      <c r="B187" s="4"/>
      <c r="C187" s="114">
        <v>5592</v>
      </c>
      <c r="D187" s="78">
        <v>5114</v>
      </c>
      <c r="E187" s="114">
        <v>280</v>
      </c>
      <c r="N187" s="43"/>
      <c r="V187" s="5"/>
      <c r="W187" s="14"/>
    </row>
    <row r="188" spans="1:23" x14ac:dyDescent="0.25">
      <c r="A188" s="13"/>
      <c r="B188" s="4"/>
      <c r="C188" s="114">
        <v>5502</v>
      </c>
      <c r="D188" s="78">
        <v>5092</v>
      </c>
      <c r="E188" s="114">
        <v>275</v>
      </c>
      <c r="N188" s="43"/>
      <c r="V188" s="5"/>
      <c r="W188" s="14"/>
    </row>
    <row r="189" spans="1:23" x14ac:dyDescent="0.25">
      <c r="A189" s="13"/>
      <c r="B189" s="4"/>
      <c r="C189" s="114">
        <v>5548</v>
      </c>
      <c r="D189" s="78">
        <v>5282</v>
      </c>
      <c r="E189" s="114">
        <v>277</v>
      </c>
      <c r="N189" s="43"/>
      <c r="V189" s="5"/>
      <c r="W189" s="14"/>
    </row>
    <row r="190" spans="1:23" x14ac:dyDescent="0.25">
      <c r="A190" s="13"/>
      <c r="B190" s="4"/>
      <c r="C190" s="114">
        <v>5388</v>
      </c>
      <c r="D190" s="78">
        <v>5244</v>
      </c>
      <c r="E190" s="114">
        <v>269</v>
      </c>
      <c r="N190" s="43"/>
      <c r="V190" s="5"/>
      <c r="W190" s="14"/>
    </row>
    <row r="191" spans="1:23" x14ac:dyDescent="0.25">
      <c r="A191" s="13"/>
      <c r="B191" s="4"/>
      <c r="N191" s="43"/>
      <c r="V191" s="5"/>
      <c r="W191" s="14"/>
    </row>
    <row r="192" spans="1:23" x14ac:dyDescent="0.25">
      <c r="A192" s="13"/>
      <c r="B192" s="259" t="s">
        <v>674</v>
      </c>
      <c r="C192" s="260"/>
      <c r="D192" s="260"/>
      <c r="E192" s="260"/>
      <c r="F192" s="260"/>
      <c r="G192" s="260"/>
      <c r="H192" s="260"/>
      <c r="I192" s="260"/>
      <c r="J192" s="260"/>
      <c r="K192" s="260"/>
      <c r="L192" s="260"/>
      <c r="M192" s="260"/>
      <c r="N192" s="260"/>
      <c r="O192" s="260"/>
      <c r="P192" s="260"/>
      <c r="Q192" s="260"/>
      <c r="R192" s="260"/>
      <c r="S192" s="260"/>
      <c r="T192" s="260"/>
      <c r="U192" s="260"/>
      <c r="V192" s="261"/>
      <c r="W192" s="14"/>
    </row>
    <row r="193" spans="1:23" x14ac:dyDescent="0.25">
      <c r="A193" s="13"/>
      <c r="B193" s="262"/>
      <c r="C193" s="263"/>
      <c r="D193" s="263"/>
      <c r="E193" s="263"/>
      <c r="F193" s="263"/>
      <c r="G193" s="263"/>
      <c r="H193" s="263"/>
      <c r="I193" s="263"/>
      <c r="J193" s="263"/>
      <c r="K193" s="263"/>
      <c r="L193" s="263"/>
      <c r="M193" s="263"/>
      <c r="N193" s="263"/>
      <c r="O193" s="263"/>
      <c r="P193" s="263"/>
      <c r="Q193" s="263"/>
      <c r="R193" s="263"/>
      <c r="S193" s="263"/>
      <c r="T193" s="263"/>
      <c r="U193" s="263"/>
      <c r="V193" s="264"/>
      <c r="W193" s="14"/>
    </row>
    <row r="194" spans="1:23" x14ac:dyDescent="0.25">
      <c r="A194" s="13"/>
      <c r="B194" s="4"/>
      <c r="N194" s="43"/>
      <c r="V194" s="5"/>
      <c r="W194" s="14"/>
    </row>
    <row r="195" spans="1:23" x14ac:dyDescent="0.25">
      <c r="A195" s="13"/>
      <c r="B195" s="4"/>
      <c r="C195" s="180"/>
      <c r="D195" s="180"/>
      <c r="E195" s="180"/>
      <c r="F195" s="180"/>
      <c r="N195" s="43"/>
      <c r="V195" s="5"/>
      <c r="W195" s="14"/>
    </row>
    <row r="196" spans="1:23" ht="30" x14ac:dyDescent="0.25">
      <c r="A196" s="13"/>
      <c r="B196" s="4"/>
      <c r="C196" s="26" t="s">
        <v>760</v>
      </c>
      <c r="D196" s="26" t="s">
        <v>761</v>
      </c>
      <c r="E196" s="26" t="s">
        <v>762</v>
      </c>
      <c r="N196" s="43"/>
      <c r="V196" s="5"/>
      <c r="W196" s="14"/>
    </row>
    <row r="197" spans="1:23" x14ac:dyDescent="0.25">
      <c r="A197" s="13"/>
      <c r="B197" s="4"/>
      <c r="C197" s="114">
        <v>1151</v>
      </c>
      <c r="D197" s="78">
        <v>58</v>
      </c>
      <c r="E197" s="114">
        <v>475</v>
      </c>
      <c r="N197" s="43"/>
      <c r="V197" s="5"/>
      <c r="W197" s="14"/>
    </row>
    <row r="198" spans="1:23" x14ac:dyDescent="0.25">
      <c r="A198" s="13"/>
      <c r="B198" s="4"/>
      <c r="C198" s="114">
        <v>1119</v>
      </c>
      <c r="D198" s="78">
        <v>56</v>
      </c>
      <c r="E198" s="114">
        <v>430</v>
      </c>
      <c r="N198" s="43"/>
      <c r="V198" s="5"/>
      <c r="W198" s="14"/>
    </row>
    <row r="199" spans="1:23" x14ac:dyDescent="0.25">
      <c r="A199" s="13"/>
      <c r="B199" s="4"/>
      <c r="C199" s="114">
        <v>1125</v>
      </c>
      <c r="D199" s="78">
        <v>56</v>
      </c>
      <c r="E199" s="114">
        <v>456</v>
      </c>
      <c r="N199" s="43"/>
      <c r="V199" s="5"/>
      <c r="W199" s="14"/>
    </row>
    <row r="200" spans="1:23" x14ac:dyDescent="0.25">
      <c r="A200" s="13"/>
      <c r="B200" s="4"/>
      <c r="C200" s="114">
        <v>1109</v>
      </c>
      <c r="D200" s="78">
        <v>55</v>
      </c>
      <c r="E200" s="114">
        <v>509</v>
      </c>
      <c r="N200" s="43"/>
      <c r="V200" s="5"/>
      <c r="W200" s="14"/>
    </row>
    <row r="201" spans="1:23" x14ac:dyDescent="0.25">
      <c r="A201" s="13"/>
      <c r="B201" s="4"/>
      <c r="C201" s="114">
        <v>1102</v>
      </c>
      <c r="D201" s="78">
        <v>55</v>
      </c>
      <c r="E201" s="114">
        <v>526</v>
      </c>
      <c r="N201" s="43"/>
      <c r="V201" s="5"/>
      <c r="W201" s="14"/>
    </row>
    <row r="202" spans="1:23" x14ac:dyDescent="0.25">
      <c r="A202" s="13"/>
      <c r="B202" s="4"/>
      <c r="C202" s="114">
        <v>1086</v>
      </c>
      <c r="D202" s="78">
        <v>54</v>
      </c>
      <c r="E202" s="114">
        <v>538</v>
      </c>
      <c r="N202" s="43"/>
      <c r="V202" s="5"/>
      <c r="W202" s="14"/>
    </row>
    <row r="203" spans="1:23" x14ac:dyDescent="0.25">
      <c r="A203" s="13"/>
      <c r="B203" s="4"/>
      <c r="C203" s="114">
        <v>1084</v>
      </c>
      <c r="D203" s="78">
        <v>54</v>
      </c>
      <c r="E203" s="114">
        <v>570</v>
      </c>
      <c r="N203" s="43"/>
      <c r="V203" s="5"/>
      <c r="W203" s="14"/>
    </row>
    <row r="204" spans="1:23" x14ac:dyDescent="0.25">
      <c r="A204" s="13"/>
      <c r="B204" s="4"/>
      <c r="C204" s="114">
        <v>1079</v>
      </c>
      <c r="D204" s="78">
        <v>54</v>
      </c>
      <c r="E204" s="114">
        <v>597</v>
      </c>
      <c r="N204" s="43"/>
      <c r="V204" s="5"/>
      <c r="W204" s="14"/>
    </row>
    <row r="205" spans="1:23" x14ac:dyDescent="0.25">
      <c r="A205" s="13"/>
      <c r="B205" s="4"/>
      <c r="C205" s="114">
        <v>1083</v>
      </c>
      <c r="D205" s="78">
        <v>54</v>
      </c>
      <c r="E205" s="114">
        <v>664</v>
      </c>
      <c r="N205" s="43"/>
      <c r="V205" s="5"/>
      <c r="W205" s="14"/>
    </row>
    <row r="206" spans="1:23" x14ac:dyDescent="0.25">
      <c r="A206" s="13"/>
      <c r="B206" s="4"/>
      <c r="C206" s="114">
        <v>1086</v>
      </c>
      <c r="D206" s="78">
        <v>54</v>
      </c>
      <c r="E206" s="114">
        <v>722</v>
      </c>
      <c r="N206" s="43"/>
      <c r="V206" s="5"/>
      <c r="W206" s="14"/>
    </row>
    <row r="207" spans="1:23" x14ac:dyDescent="0.25">
      <c r="A207" s="13"/>
      <c r="B207" s="4"/>
      <c r="C207" s="114">
        <v>1098</v>
      </c>
      <c r="D207" s="78">
        <v>55</v>
      </c>
      <c r="E207" s="114">
        <v>733</v>
      </c>
      <c r="N207" s="43"/>
      <c r="V207" s="5"/>
      <c r="W207" s="14"/>
    </row>
    <row r="208" spans="1:23" x14ac:dyDescent="0.25">
      <c r="A208" s="13"/>
      <c r="B208" s="4"/>
      <c r="C208" s="114">
        <v>1122</v>
      </c>
      <c r="D208" s="78">
        <v>56</v>
      </c>
      <c r="E208" s="114">
        <v>747</v>
      </c>
      <c r="N208" s="43"/>
      <c r="V208" s="5"/>
      <c r="W208" s="14"/>
    </row>
    <row r="209" spans="1:23" x14ac:dyDescent="0.25">
      <c r="A209" s="13"/>
      <c r="B209" s="4"/>
      <c r="C209" s="114">
        <v>1193</v>
      </c>
      <c r="D209" s="78">
        <v>60</v>
      </c>
      <c r="E209" s="114">
        <v>802</v>
      </c>
      <c r="N209" s="43"/>
      <c r="V209" s="5"/>
      <c r="W209" s="14"/>
    </row>
    <row r="210" spans="1:23" x14ac:dyDescent="0.25">
      <c r="A210" s="13"/>
      <c r="B210" s="4"/>
      <c r="C210" s="114">
        <v>1278</v>
      </c>
      <c r="D210" s="78">
        <v>133</v>
      </c>
      <c r="E210" s="114">
        <v>880</v>
      </c>
      <c r="N210" s="43"/>
      <c r="V210" s="5"/>
      <c r="W210" s="14"/>
    </row>
    <row r="211" spans="1:23" x14ac:dyDescent="0.25">
      <c r="A211" s="13"/>
      <c r="B211" s="4"/>
      <c r="C211" s="114">
        <v>1421</v>
      </c>
      <c r="D211" s="78">
        <v>263</v>
      </c>
      <c r="E211" s="114">
        <v>1025</v>
      </c>
      <c r="N211" s="43"/>
      <c r="V211" s="5"/>
      <c r="W211" s="14"/>
    </row>
    <row r="212" spans="1:23" x14ac:dyDescent="0.25">
      <c r="A212" s="13"/>
      <c r="B212" s="4"/>
      <c r="C212" s="114">
        <v>1528</v>
      </c>
      <c r="D212" s="78">
        <v>396</v>
      </c>
      <c r="E212" s="114">
        <v>1085</v>
      </c>
      <c r="N212" s="43"/>
      <c r="V212" s="5"/>
      <c r="W212" s="14"/>
    </row>
    <row r="213" spans="1:23" x14ac:dyDescent="0.25">
      <c r="A213" s="13"/>
      <c r="B213" s="4"/>
      <c r="C213" s="114">
        <v>1585</v>
      </c>
      <c r="D213" s="78">
        <v>291</v>
      </c>
      <c r="E213" s="114">
        <v>1184</v>
      </c>
      <c r="N213" s="43"/>
      <c r="V213" s="5"/>
      <c r="W213" s="14"/>
    </row>
    <row r="214" spans="1:23" x14ac:dyDescent="0.25">
      <c r="A214" s="13"/>
      <c r="B214" s="4"/>
      <c r="C214" s="114">
        <v>1593</v>
      </c>
      <c r="D214" s="78">
        <v>235</v>
      </c>
      <c r="E214" s="114">
        <v>1305</v>
      </c>
      <c r="N214" s="43"/>
      <c r="V214" s="5"/>
      <c r="W214" s="14"/>
    </row>
    <row r="215" spans="1:23" x14ac:dyDescent="0.25">
      <c r="A215" s="13"/>
      <c r="B215" s="4"/>
      <c r="C215" s="114">
        <v>1609</v>
      </c>
      <c r="D215" s="78">
        <v>297</v>
      </c>
      <c r="E215" s="114">
        <v>1423</v>
      </c>
      <c r="N215" s="43"/>
      <c r="V215" s="5"/>
      <c r="W215" s="14"/>
    </row>
    <row r="216" spans="1:23" x14ac:dyDescent="0.25">
      <c r="A216" s="13"/>
      <c r="B216" s="4"/>
      <c r="C216" s="114">
        <v>1618</v>
      </c>
      <c r="D216" s="78">
        <v>314</v>
      </c>
      <c r="E216" s="114">
        <v>1437</v>
      </c>
      <c r="N216" s="43"/>
      <c r="V216" s="5"/>
      <c r="W216" s="14"/>
    </row>
    <row r="217" spans="1:23" x14ac:dyDescent="0.25">
      <c r="A217" s="13"/>
      <c r="B217" s="4"/>
      <c r="C217" s="114">
        <v>1615</v>
      </c>
      <c r="D217" s="78">
        <v>209</v>
      </c>
      <c r="E217" s="114">
        <v>1489</v>
      </c>
      <c r="N217" s="43"/>
      <c r="V217" s="5"/>
      <c r="W217" s="14"/>
    </row>
    <row r="218" spans="1:23" x14ac:dyDescent="0.25">
      <c r="A218" s="13"/>
      <c r="B218" s="4"/>
      <c r="C218" s="114">
        <v>1620</v>
      </c>
      <c r="D218" s="78">
        <v>131</v>
      </c>
      <c r="E218" s="114">
        <v>1555</v>
      </c>
      <c r="N218" s="43"/>
      <c r="V218" s="5"/>
      <c r="W218" s="14"/>
    </row>
    <row r="219" spans="1:23" x14ac:dyDescent="0.25">
      <c r="A219" s="13"/>
      <c r="B219" s="4"/>
      <c r="C219" s="114">
        <v>1613</v>
      </c>
      <c r="D219" s="78">
        <v>81</v>
      </c>
      <c r="E219" s="114">
        <v>1566</v>
      </c>
      <c r="N219" s="43"/>
      <c r="V219" s="5"/>
      <c r="W219" s="14"/>
    </row>
    <row r="220" spans="1:23" x14ac:dyDescent="0.25">
      <c r="A220" s="13"/>
      <c r="B220" s="4"/>
      <c r="C220" s="114">
        <v>1617</v>
      </c>
      <c r="D220" s="78">
        <v>81</v>
      </c>
      <c r="E220" s="114">
        <v>1565</v>
      </c>
      <c r="N220" s="43"/>
      <c r="V220" s="5"/>
      <c r="W220" s="14"/>
    </row>
    <row r="221" spans="1:23" x14ac:dyDescent="0.25">
      <c r="A221" s="13"/>
      <c r="B221" s="4"/>
      <c r="C221" s="114">
        <v>1621</v>
      </c>
      <c r="D221" s="78">
        <v>81</v>
      </c>
      <c r="E221" s="114">
        <v>1566</v>
      </c>
      <c r="N221" s="43"/>
      <c r="V221" s="5"/>
      <c r="W221" s="14"/>
    </row>
    <row r="222" spans="1:23" x14ac:dyDescent="0.25">
      <c r="A222" s="13"/>
      <c r="B222" s="4"/>
      <c r="C222" s="114">
        <v>1624</v>
      </c>
      <c r="D222" s="78">
        <v>81</v>
      </c>
      <c r="E222" s="114">
        <v>1561</v>
      </c>
      <c r="N222" s="43"/>
      <c r="V222" s="5"/>
      <c r="W222" s="14"/>
    </row>
    <row r="223" spans="1:23" x14ac:dyDescent="0.25">
      <c r="A223" s="13"/>
      <c r="B223" s="4"/>
      <c r="C223" s="114">
        <v>1596</v>
      </c>
      <c r="D223" s="78">
        <v>80</v>
      </c>
      <c r="E223" s="114">
        <v>1535</v>
      </c>
      <c r="N223" s="43"/>
      <c r="V223" s="5"/>
      <c r="W223" s="14"/>
    </row>
    <row r="224" spans="1:23" x14ac:dyDescent="0.25">
      <c r="A224" s="13"/>
      <c r="B224" s="4"/>
      <c r="C224" s="114">
        <v>1583</v>
      </c>
      <c r="D224" s="78">
        <v>79</v>
      </c>
      <c r="E224" s="114">
        <v>1529</v>
      </c>
      <c r="N224" s="43"/>
      <c r="V224" s="5"/>
      <c r="W224" s="14"/>
    </row>
    <row r="225" spans="1:23" x14ac:dyDescent="0.25">
      <c r="A225" s="13"/>
      <c r="B225" s="4"/>
      <c r="C225" s="114">
        <v>1590</v>
      </c>
      <c r="D225" s="78">
        <v>79</v>
      </c>
      <c r="E225" s="114">
        <v>1531</v>
      </c>
      <c r="N225" s="43"/>
      <c r="V225" s="5"/>
      <c r="W225" s="14"/>
    </row>
    <row r="226" spans="1:23" x14ac:dyDescent="0.25">
      <c r="A226" s="13"/>
      <c r="B226" s="4"/>
      <c r="C226" s="114">
        <v>1600</v>
      </c>
      <c r="D226" s="78">
        <v>80</v>
      </c>
      <c r="E226" s="114">
        <v>1563</v>
      </c>
      <c r="N226" s="43"/>
      <c r="V226" s="5"/>
      <c r="W226" s="14"/>
    </row>
    <row r="227" spans="1:23" x14ac:dyDescent="0.25">
      <c r="A227" s="13"/>
      <c r="B227" s="4"/>
      <c r="C227" s="114">
        <v>1616</v>
      </c>
      <c r="D227" s="78">
        <v>81</v>
      </c>
      <c r="E227" s="114">
        <v>1594</v>
      </c>
      <c r="N227" s="43"/>
      <c r="V227" s="5"/>
      <c r="W227" s="14"/>
    </row>
    <row r="228" spans="1:23" x14ac:dyDescent="0.25">
      <c r="A228" s="13"/>
      <c r="B228" s="4"/>
      <c r="C228" s="114">
        <v>1648</v>
      </c>
      <c r="D228" s="78">
        <v>82</v>
      </c>
      <c r="E228" s="114">
        <v>1643</v>
      </c>
      <c r="N228" s="43"/>
      <c r="V228" s="5"/>
      <c r="W228" s="14"/>
    </row>
    <row r="229" spans="1:23" x14ac:dyDescent="0.25">
      <c r="A229" s="13"/>
      <c r="B229" s="4"/>
      <c r="C229" s="114">
        <v>1732</v>
      </c>
      <c r="D229" s="78">
        <v>87</v>
      </c>
      <c r="E229" s="114">
        <v>1732</v>
      </c>
      <c r="N229" s="43"/>
      <c r="V229" s="5"/>
      <c r="W229" s="14"/>
    </row>
    <row r="230" spans="1:23" x14ac:dyDescent="0.25">
      <c r="A230" s="13"/>
      <c r="B230" s="4"/>
      <c r="C230" s="114">
        <v>1833</v>
      </c>
      <c r="D230" s="78">
        <v>92</v>
      </c>
      <c r="E230" s="114">
        <v>1833</v>
      </c>
      <c r="N230" s="43"/>
      <c r="V230" s="5"/>
      <c r="W230" s="14"/>
    </row>
    <row r="231" spans="1:23" x14ac:dyDescent="0.25">
      <c r="A231" s="13"/>
      <c r="B231" s="4"/>
      <c r="C231" s="114">
        <v>1870</v>
      </c>
      <c r="D231" s="78">
        <v>94</v>
      </c>
      <c r="E231" s="114">
        <v>1870</v>
      </c>
      <c r="N231" s="43"/>
      <c r="V231" s="5"/>
      <c r="W231" s="14"/>
    </row>
    <row r="232" spans="1:23" x14ac:dyDescent="0.25">
      <c r="A232" s="13"/>
      <c r="B232" s="4"/>
      <c r="C232" s="114">
        <v>1838</v>
      </c>
      <c r="D232" s="78">
        <v>92</v>
      </c>
      <c r="E232" s="114">
        <v>1812</v>
      </c>
      <c r="N232" s="43"/>
      <c r="V232" s="5"/>
      <c r="W232" s="14"/>
    </row>
    <row r="233" spans="1:23" x14ac:dyDescent="0.25">
      <c r="A233" s="13"/>
      <c r="B233" s="4"/>
      <c r="C233" s="114">
        <v>1784</v>
      </c>
      <c r="D233" s="78">
        <v>89</v>
      </c>
      <c r="E233" s="114">
        <v>1706</v>
      </c>
      <c r="N233" s="43"/>
      <c r="V233" s="5"/>
      <c r="W233" s="14"/>
    </row>
    <row r="234" spans="1:23" x14ac:dyDescent="0.25">
      <c r="A234" s="13"/>
      <c r="B234" s="4"/>
      <c r="C234" s="114">
        <v>1742</v>
      </c>
      <c r="D234" s="78">
        <v>87</v>
      </c>
      <c r="E234" s="114">
        <v>1596</v>
      </c>
      <c r="N234" s="43"/>
      <c r="V234" s="5"/>
      <c r="W234" s="14"/>
    </row>
    <row r="235" spans="1:23" x14ac:dyDescent="0.25">
      <c r="A235" s="13"/>
      <c r="B235" s="4"/>
      <c r="C235" s="114">
        <v>1699</v>
      </c>
      <c r="D235" s="114">
        <v>85</v>
      </c>
      <c r="E235" s="114">
        <v>1445</v>
      </c>
      <c r="N235" s="81"/>
      <c r="V235" s="5"/>
      <c r="W235" s="14"/>
    </row>
    <row r="236" spans="1:23" x14ac:dyDescent="0.25">
      <c r="A236" s="13"/>
      <c r="B236" s="4"/>
      <c r="C236" s="114">
        <v>1673</v>
      </c>
      <c r="D236" s="78">
        <v>84</v>
      </c>
      <c r="E236" s="114">
        <v>1261</v>
      </c>
      <c r="N236" s="43"/>
      <c r="V236" s="5"/>
      <c r="W236" s="14"/>
    </row>
    <row r="237" spans="1:23" x14ac:dyDescent="0.25">
      <c r="A237" s="13"/>
      <c r="B237" s="4"/>
      <c r="C237" s="114">
        <v>1642</v>
      </c>
      <c r="D237" s="78">
        <v>82</v>
      </c>
      <c r="E237" s="114">
        <v>1124</v>
      </c>
      <c r="N237" s="43"/>
      <c r="V237" s="5"/>
      <c r="W237" s="14"/>
    </row>
    <row r="238" spans="1:23" x14ac:dyDescent="0.25">
      <c r="A238" s="13"/>
      <c r="B238" s="4"/>
      <c r="C238" s="114">
        <v>1613</v>
      </c>
      <c r="D238" s="78">
        <v>81</v>
      </c>
      <c r="E238" s="114">
        <v>975</v>
      </c>
      <c r="N238" s="43"/>
      <c r="V238" s="5"/>
      <c r="W238" s="14"/>
    </row>
    <row r="239" spans="1:23" x14ac:dyDescent="0.25">
      <c r="A239" s="13"/>
      <c r="B239" s="4"/>
      <c r="C239" s="114">
        <v>1561</v>
      </c>
      <c r="D239" s="78">
        <v>78</v>
      </c>
      <c r="E239" s="114">
        <v>808</v>
      </c>
      <c r="N239" s="43"/>
      <c r="V239" s="5"/>
      <c r="W239" s="14"/>
    </row>
    <row r="240" spans="1:23" x14ac:dyDescent="0.25">
      <c r="A240" s="13"/>
      <c r="B240" s="4"/>
      <c r="C240" s="114">
        <v>1505</v>
      </c>
      <c r="D240" s="78">
        <v>75</v>
      </c>
      <c r="E240" s="114">
        <v>724</v>
      </c>
      <c r="N240" s="43"/>
      <c r="V240" s="5"/>
      <c r="W240" s="14"/>
    </row>
    <row r="241" spans="1:23" x14ac:dyDescent="0.25">
      <c r="A241" s="13"/>
      <c r="B241" s="4"/>
      <c r="C241" s="114">
        <v>1434</v>
      </c>
      <c r="D241" s="78">
        <v>72</v>
      </c>
      <c r="E241" s="114">
        <v>621</v>
      </c>
      <c r="N241" s="43"/>
      <c r="V241" s="5"/>
      <c r="W241" s="14"/>
    </row>
    <row r="242" spans="1:23" x14ac:dyDescent="0.25">
      <c r="A242" s="13"/>
      <c r="B242" s="4"/>
      <c r="C242" s="114">
        <v>1352</v>
      </c>
      <c r="D242" s="78">
        <v>68</v>
      </c>
      <c r="E242" s="114">
        <v>446</v>
      </c>
      <c r="N242" s="43"/>
      <c r="V242" s="5"/>
      <c r="W242" s="14"/>
    </row>
    <row r="243" spans="1:23" x14ac:dyDescent="0.25">
      <c r="A243" s="13"/>
      <c r="B243" s="4"/>
      <c r="C243" s="114">
        <v>1285</v>
      </c>
      <c r="D243" s="78">
        <v>64</v>
      </c>
      <c r="E243" s="114">
        <v>425</v>
      </c>
      <c r="N243" s="43"/>
      <c r="V243" s="5"/>
      <c r="W243" s="14"/>
    </row>
    <row r="244" spans="1:23" x14ac:dyDescent="0.25">
      <c r="A244" s="13"/>
      <c r="B244" s="4"/>
      <c r="C244" s="114">
        <v>1222</v>
      </c>
      <c r="D244" s="78">
        <v>61</v>
      </c>
      <c r="E244" s="114">
        <v>144</v>
      </c>
      <c r="N244" s="43"/>
      <c r="V244" s="5"/>
      <c r="W244" s="14"/>
    </row>
    <row r="245" spans="1:23" x14ac:dyDescent="0.25">
      <c r="A245" s="13"/>
      <c r="B245" s="4"/>
      <c r="N245" s="43"/>
      <c r="V245" s="5"/>
      <c r="W245" s="14"/>
    </row>
    <row r="246" spans="1:23" x14ac:dyDescent="0.25">
      <c r="A246" s="13"/>
      <c r="B246" s="4"/>
      <c r="N246" s="43"/>
      <c r="V246" s="5"/>
      <c r="W246" s="14"/>
    </row>
    <row r="247" spans="1:23" x14ac:dyDescent="0.25">
      <c r="A247" s="13"/>
      <c r="B247" s="259" t="s">
        <v>675</v>
      </c>
      <c r="C247" s="260"/>
      <c r="D247" s="260"/>
      <c r="E247" s="260"/>
      <c r="F247" s="260"/>
      <c r="G247" s="260"/>
      <c r="H247" s="260"/>
      <c r="I247" s="260"/>
      <c r="J247" s="260"/>
      <c r="K247" s="260"/>
      <c r="L247" s="260"/>
      <c r="M247" s="260"/>
      <c r="N247" s="260"/>
      <c r="O247" s="260"/>
      <c r="P247" s="260"/>
      <c r="Q247" s="260"/>
      <c r="R247" s="260"/>
      <c r="S247" s="260"/>
      <c r="T247" s="260"/>
      <c r="U247" s="260"/>
      <c r="V247" s="261"/>
      <c r="W247" s="14"/>
    </row>
    <row r="248" spans="1:23" x14ac:dyDescent="0.25">
      <c r="A248" s="13"/>
      <c r="B248" s="262"/>
      <c r="C248" s="263"/>
      <c r="D248" s="263"/>
      <c r="E248" s="263"/>
      <c r="F248" s="263"/>
      <c r="G248" s="263"/>
      <c r="H248" s="263"/>
      <c r="I248" s="263"/>
      <c r="J248" s="263"/>
      <c r="K248" s="263"/>
      <c r="L248" s="263"/>
      <c r="M248" s="263"/>
      <c r="N248" s="263"/>
      <c r="O248" s="263"/>
      <c r="P248" s="263"/>
      <c r="Q248" s="263"/>
      <c r="R248" s="263"/>
      <c r="S248" s="263"/>
      <c r="T248" s="263"/>
      <c r="U248" s="263"/>
      <c r="V248" s="264"/>
      <c r="W248" s="14"/>
    </row>
    <row r="249" spans="1:23" x14ac:dyDescent="0.25">
      <c r="A249" s="13"/>
      <c r="B249" s="4"/>
      <c r="N249" s="43"/>
      <c r="V249" s="5"/>
      <c r="W249" s="14"/>
    </row>
    <row r="250" spans="1:23" x14ac:dyDescent="0.25">
      <c r="A250" s="13"/>
      <c r="B250" s="4"/>
      <c r="C250" s="26" t="s">
        <v>178</v>
      </c>
      <c r="D250" s="280" t="s">
        <v>182</v>
      </c>
      <c r="E250" s="281"/>
      <c r="F250" s="282"/>
      <c r="N250" s="43"/>
      <c r="V250" s="5"/>
      <c r="W250" s="14"/>
    </row>
    <row r="251" spans="1:23" ht="15" customHeight="1" x14ac:dyDescent="0.25">
      <c r="A251" s="13"/>
      <c r="B251" s="4"/>
      <c r="C251" s="280" t="s">
        <v>181</v>
      </c>
      <c r="D251" s="283" t="s">
        <v>586</v>
      </c>
      <c r="E251" s="284"/>
      <c r="F251" s="285"/>
      <c r="N251" s="43"/>
      <c r="V251" s="5"/>
      <c r="W251" s="14"/>
    </row>
    <row r="252" spans="1:23" x14ac:dyDescent="0.25">
      <c r="A252" s="13"/>
      <c r="B252" s="4"/>
      <c r="C252" s="280"/>
      <c r="D252" s="286"/>
      <c r="E252" s="287"/>
      <c r="F252" s="288"/>
      <c r="N252" s="43"/>
      <c r="V252" s="5"/>
      <c r="W252" s="14"/>
    </row>
    <row r="253" spans="1:23" ht="33" customHeight="1" x14ac:dyDescent="0.25">
      <c r="A253" s="13"/>
      <c r="B253" s="4"/>
      <c r="C253" s="280"/>
      <c r="D253" s="286"/>
      <c r="E253" s="287"/>
      <c r="F253" s="288"/>
      <c r="N253" s="43"/>
      <c r="V253" s="5"/>
      <c r="W253" s="14"/>
    </row>
    <row r="254" spans="1:23" ht="23.1" customHeight="1" x14ac:dyDescent="0.25">
      <c r="A254" s="13"/>
      <c r="B254" s="4"/>
      <c r="C254" s="280"/>
      <c r="D254" s="289"/>
      <c r="E254" s="290"/>
      <c r="F254" s="291"/>
      <c r="N254" s="43"/>
      <c r="V254" s="5"/>
      <c r="W254" s="14"/>
    </row>
    <row r="255" spans="1:23" x14ac:dyDescent="0.25">
      <c r="A255" s="13"/>
      <c r="B255" s="4"/>
      <c r="N255" s="43"/>
      <c r="V255" s="5"/>
      <c r="W255" s="14"/>
    </row>
    <row r="256" spans="1:23" x14ac:dyDescent="0.25">
      <c r="A256" s="13"/>
      <c r="B256" s="4"/>
      <c r="N256" s="43"/>
      <c r="V256" s="5"/>
      <c r="W256" s="14"/>
    </row>
    <row r="257" spans="1:23" ht="21" x14ac:dyDescent="0.35">
      <c r="A257" s="13"/>
      <c r="B257" s="256" t="s">
        <v>146</v>
      </c>
      <c r="C257" s="257"/>
      <c r="D257" s="257"/>
      <c r="E257" s="257"/>
      <c r="F257" s="257"/>
      <c r="G257" s="257"/>
      <c r="H257" s="257"/>
      <c r="I257" s="257"/>
      <c r="J257" s="257"/>
      <c r="K257" s="257"/>
      <c r="L257" s="257"/>
      <c r="M257" s="257"/>
      <c r="N257" s="257"/>
      <c r="O257" s="257"/>
      <c r="P257" s="257"/>
      <c r="Q257" s="257"/>
      <c r="R257" s="257"/>
      <c r="S257" s="257"/>
      <c r="T257" s="257"/>
      <c r="U257" s="257"/>
      <c r="V257" s="258"/>
      <c r="W257" s="14"/>
    </row>
    <row r="258" spans="1:23" x14ac:dyDescent="0.25">
      <c r="A258" s="13"/>
      <c r="B258" s="4"/>
      <c r="N258" s="43"/>
      <c r="V258" s="5"/>
      <c r="W258" s="14"/>
    </row>
    <row r="259" spans="1:23" x14ac:dyDescent="0.25">
      <c r="A259" s="13"/>
      <c r="B259" s="259" t="s">
        <v>676</v>
      </c>
      <c r="C259" s="260"/>
      <c r="D259" s="260"/>
      <c r="E259" s="260"/>
      <c r="F259" s="260"/>
      <c r="G259" s="260"/>
      <c r="H259" s="260"/>
      <c r="I259" s="260"/>
      <c r="J259" s="260"/>
      <c r="K259" s="260"/>
      <c r="L259" s="260"/>
      <c r="M259" s="260"/>
      <c r="N259" s="260"/>
      <c r="O259" s="260"/>
      <c r="P259" s="260"/>
      <c r="Q259" s="260"/>
      <c r="R259" s="260"/>
      <c r="S259" s="260"/>
      <c r="T259" s="260"/>
      <c r="U259" s="260"/>
      <c r="V259" s="261"/>
      <c r="W259" s="14"/>
    </row>
    <row r="260" spans="1:23" x14ac:dyDescent="0.25">
      <c r="A260" s="13"/>
      <c r="B260" s="262"/>
      <c r="C260" s="263"/>
      <c r="D260" s="263"/>
      <c r="E260" s="263"/>
      <c r="F260" s="263"/>
      <c r="G260" s="263"/>
      <c r="H260" s="263"/>
      <c r="I260" s="263"/>
      <c r="J260" s="263"/>
      <c r="K260" s="263"/>
      <c r="L260" s="263"/>
      <c r="M260" s="263"/>
      <c r="N260" s="263"/>
      <c r="O260" s="263"/>
      <c r="P260" s="263"/>
      <c r="Q260" s="263"/>
      <c r="R260" s="263"/>
      <c r="S260" s="263"/>
      <c r="T260" s="263"/>
      <c r="U260" s="263"/>
      <c r="V260" s="264"/>
      <c r="W260" s="14"/>
    </row>
    <row r="261" spans="1:23" x14ac:dyDescent="0.25">
      <c r="A261" s="13"/>
      <c r="B261" s="4"/>
      <c r="N261" s="43"/>
      <c r="V261" s="5"/>
      <c r="W261" s="14"/>
    </row>
    <row r="262" spans="1:23" x14ac:dyDescent="0.25">
      <c r="A262" s="13"/>
      <c r="B262" s="4"/>
      <c r="C262" s="26"/>
      <c r="D262" s="26">
        <v>2023</v>
      </c>
      <c r="E262" s="26">
        <v>2024</v>
      </c>
      <c r="F262" s="26">
        <v>2025</v>
      </c>
      <c r="G262" s="26">
        <v>2026</v>
      </c>
      <c r="H262" s="26">
        <v>2027</v>
      </c>
      <c r="I262" s="26">
        <v>2028</v>
      </c>
      <c r="J262" s="26">
        <v>2029</v>
      </c>
      <c r="K262" s="26">
        <v>2030</v>
      </c>
      <c r="L262" s="26">
        <v>2031</v>
      </c>
      <c r="M262" s="26">
        <v>2032</v>
      </c>
      <c r="N262" s="43"/>
      <c r="V262" s="5"/>
      <c r="W262" s="14"/>
    </row>
    <row r="263" spans="1:23" x14ac:dyDescent="0.25">
      <c r="A263" s="13"/>
      <c r="B263" s="4"/>
      <c r="C263" s="59" t="s">
        <v>5</v>
      </c>
      <c r="D263" s="53">
        <v>639</v>
      </c>
      <c r="E263" s="53">
        <v>589</v>
      </c>
      <c r="F263" s="53">
        <v>727</v>
      </c>
      <c r="G263" s="53">
        <v>662</v>
      </c>
      <c r="H263" s="53">
        <v>745</v>
      </c>
      <c r="I263" s="53">
        <v>745</v>
      </c>
      <c r="J263" s="53">
        <v>745</v>
      </c>
      <c r="K263" s="53">
        <v>745</v>
      </c>
      <c r="L263" s="53">
        <v>745</v>
      </c>
      <c r="M263" s="53">
        <v>745</v>
      </c>
      <c r="N263" s="43"/>
      <c r="V263" s="5"/>
      <c r="W263" s="14"/>
    </row>
    <row r="264" spans="1:23" x14ac:dyDescent="0.25">
      <c r="A264" s="13"/>
      <c r="B264" s="4"/>
      <c r="C264" s="59" t="s">
        <v>27</v>
      </c>
      <c r="D264" s="53">
        <v>136</v>
      </c>
      <c r="E264" s="53">
        <v>165</v>
      </c>
      <c r="F264" s="53">
        <v>225</v>
      </c>
      <c r="G264" s="53">
        <v>234</v>
      </c>
      <c r="H264" s="53">
        <v>237</v>
      </c>
      <c r="I264" s="53">
        <v>237</v>
      </c>
      <c r="J264" s="53">
        <v>237</v>
      </c>
      <c r="K264" s="53">
        <v>237</v>
      </c>
      <c r="L264" s="53">
        <v>237</v>
      </c>
      <c r="M264" s="53">
        <v>237</v>
      </c>
      <c r="N264" s="43"/>
      <c r="V264" s="5"/>
      <c r="W264" s="14"/>
    </row>
    <row r="265" spans="1:23" x14ac:dyDescent="0.25">
      <c r="A265" s="13"/>
      <c r="B265" s="4"/>
      <c r="C265" s="59" t="s">
        <v>28</v>
      </c>
      <c r="D265" s="40">
        <v>775</v>
      </c>
      <c r="E265" s="53">
        <v>754</v>
      </c>
      <c r="F265" s="53">
        <v>952</v>
      </c>
      <c r="G265" s="53">
        <v>896</v>
      </c>
      <c r="H265" s="53">
        <v>982</v>
      </c>
      <c r="I265" s="53">
        <v>982</v>
      </c>
      <c r="J265" s="53">
        <v>982</v>
      </c>
      <c r="K265" s="53">
        <v>982</v>
      </c>
      <c r="L265" s="53">
        <v>982</v>
      </c>
      <c r="M265" s="53">
        <v>982</v>
      </c>
      <c r="N265" s="43"/>
      <c r="V265" s="5"/>
      <c r="W265" s="14"/>
    </row>
    <row r="266" spans="1:23" x14ac:dyDescent="0.25">
      <c r="A266" s="13"/>
      <c r="B266" s="4"/>
      <c r="N266" s="43"/>
      <c r="V266" s="5"/>
      <c r="W266" s="14"/>
    </row>
    <row r="267" spans="1:23" x14ac:dyDescent="0.25">
      <c r="A267" s="13"/>
      <c r="B267" s="4"/>
      <c r="N267" s="43"/>
      <c r="V267" s="5"/>
      <c r="W267" s="14"/>
    </row>
    <row r="268" spans="1:23" ht="21" x14ac:dyDescent="0.35">
      <c r="A268" s="13"/>
      <c r="B268" s="256" t="s">
        <v>147</v>
      </c>
      <c r="C268" s="257"/>
      <c r="D268" s="257"/>
      <c r="E268" s="257"/>
      <c r="F268" s="257"/>
      <c r="G268" s="257"/>
      <c r="H268" s="257"/>
      <c r="I268" s="257"/>
      <c r="J268" s="257"/>
      <c r="K268" s="257"/>
      <c r="L268" s="257"/>
      <c r="M268" s="257"/>
      <c r="N268" s="257"/>
      <c r="O268" s="257"/>
      <c r="P268" s="257"/>
      <c r="Q268" s="257"/>
      <c r="R268" s="257"/>
      <c r="S268" s="257"/>
      <c r="T268" s="257"/>
      <c r="U268" s="257"/>
      <c r="V268" s="258"/>
      <c r="W268" s="14"/>
    </row>
    <row r="269" spans="1:23" x14ac:dyDescent="0.25">
      <c r="A269" s="13"/>
      <c r="B269" s="4"/>
      <c r="N269" s="43"/>
      <c r="V269" s="5"/>
      <c r="W269" s="14"/>
    </row>
    <row r="270" spans="1:23" x14ac:dyDescent="0.25">
      <c r="A270" s="13"/>
      <c r="B270" s="259" t="s">
        <v>677</v>
      </c>
      <c r="C270" s="260"/>
      <c r="D270" s="260"/>
      <c r="E270" s="260"/>
      <c r="F270" s="260"/>
      <c r="G270" s="260"/>
      <c r="H270" s="260"/>
      <c r="I270" s="260"/>
      <c r="J270" s="260"/>
      <c r="K270" s="260"/>
      <c r="L270" s="260"/>
      <c r="M270" s="260"/>
      <c r="N270" s="260"/>
      <c r="O270" s="260"/>
      <c r="P270" s="260"/>
      <c r="Q270" s="260"/>
      <c r="R270" s="260"/>
      <c r="S270" s="260"/>
      <c r="T270" s="260"/>
      <c r="U270" s="260"/>
      <c r="V270" s="261"/>
      <c r="W270" s="14"/>
    </row>
    <row r="271" spans="1:23" x14ac:dyDescent="0.25">
      <c r="A271" s="13"/>
      <c r="B271" s="262"/>
      <c r="C271" s="263"/>
      <c r="D271" s="263"/>
      <c r="E271" s="263"/>
      <c r="F271" s="263"/>
      <c r="G271" s="263"/>
      <c r="H271" s="263"/>
      <c r="I271" s="263"/>
      <c r="J271" s="263"/>
      <c r="K271" s="263"/>
      <c r="L271" s="263"/>
      <c r="M271" s="263"/>
      <c r="N271" s="263"/>
      <c r="O271" s="263"/>
      <c r="P271" s="263"/>
      <c r="Q271" s="263"/>
      <c r="R271" s="263"/>
      <c r="S271" s="263"/>
      <c r="T271" s="263"/>
      <c r="U271" s="263"/>
      <c r="V271" s="264"/>
      <c r="W271" s="14"/>
    </row>
    <row r="272" spans="1:23" x14ac:dyDescent="0.25">
      <c r="A272" s="13"/>
      <c r="B272" s="4"/>
      <c r="N272" s="43"/>
      <c r="V272" s="5"/>
      <c r="W272" s="14"/>
    </row>
    <row r="273" spans="1:23" x14ac:dyDescent="0.25">
      <c r="A273" s="93"/>
      <c r="C273" s="26"/>
      <c r="D273" s="26">
        <v>2023</v>
      </c>
      <c r="E273" s="26">
        <v>2024</v>
      </c>
      <c r="F273" s="26">
        <v>2025</v>
      </c>
      <c r="G273" s="26">
        <v>2026</v>
      </c>
      <c r="H273" s="26">
        <v>2027</v>
      </c>
      <c r="I273" s="26">
        <v>2028</v>
      </c>
      <c r="J273" s="26">
        <v>2029</v>
      </c>
      <c r="K273" s="26">
        <v>2030</v>
      </c>
      <c r="L273" s="26">
        <v>2031</v>
      </c>
      <c r="M273" s="26">
        <v>2032</v>
      </c>
      <c r="N273" s="43"/>
      <c r="V273" s="5"/>
      <c r="W273" s="14"/>
    </row>
    <row r="274" spans="1:23" x14ac:dyDescent="0.25">
      <c r="A274" s="14"/>
      <c r="C274" s="59" t="s">
        <v>5</v>
      </c>
      <c r="D274" s="53">
        <v>870</v>
      </c>
      <c r="E274" s="53">
        <v>1020</v>
      </c>
      <c r="F274" s="53">
        <v>1100</v>
      </c>
      <c r="G274" s="53">
        <v>1140</v>
      </c>
      <c r="H274" s="53">
        <v>1300</v>
      </c>
      <c r="I274" s="53">
        <v>1300</v>
      </c>
      <c r="J274" s="53">
        <v>1300</v>
      </c>
      <c r="K274" s="53">
        <v>1300</v>
      </c>
      <c r="L274" s="53">
        <v>1300</v>
      </c>
      <c r="M274" s="53">
        <v>1300</v>
      </c>
      <c r="N274" s="43"/>
      <c r="V274" s="5"/>
      <c r="W274" s="14"/>
    </row>
    <row r="275" spans="1:23" x14ac:dyDescent="0.25">
      <c r="A275" s="14"/>
      <c r="C275" s="59" t="s">
        <v>27</v>
      </c>
      <c r="D275" s="53">
        <v>200</v>
      </c>
      <c r="E275" s="53">
        <v>200</v>
      </c>
      <c r="F275" s="53">
        <v>200</v>
      </c>
      <c r="G275" s="53">
        <v>200</v>
      </c>
      <c r="H275" s="53">
        <v>200</v>
      </c>
      <c r="I275" s="53">
        <v>200</v>
      </c>
      <c r="J275" s="53">
        <v>200</v>
      </c>
      <c r="K275" s="53">
        <v>200</v>
      </c>
      <c r="L275" s="53">
        <v>200</v>
      </c>
      <c r="M275" s="53">
        <v>200</v>
      </c>
      <c r="N275" s="43"/>
      <c r="V275" s="5"/>
      <c r="W275" s="14"/>
    </row>
    <row r="276" spans="1:23" x14ac:dyDescent="0.25">
      <c r="A276" s="14"/>
      <c r="C276" s="59" t="s">
        <v>28</v>
      </c>
      <c r="D276" s="40">
        <v>1070</v>
      </c>
      <c r="E276" s="53">
        <v>1220</v>
      </c>
      <c r="F276" s="53">
        <v>1300</v>
      </c>
      <c r="G276" s="53">
        <v>1340</v>
      </c>
      <c r="H276" s="53">
        <v>1500</v>
      </c>
      <c r="I276" s="53">
        <v>1500</v>
      </c>
      <c r="J276" s="53">
        <v>1500</v>
      </c>
      <c r="K276" s="53">
        <v>1500</v>
      </c>
      <c r="L276" s="53">
        <v>1500</v>
      </c>
      <c r="M276" s="53">
        <v>1500</v>
      </c>
      <c r="N276" s="43"/>
      <c r="V276" s="5"/>
      <c r="W276" s="14"/>
    </row>
    <row r="277" spans="1:23" x14ac:dyDescent="0.25">
      <c r="A277" s="14"/>
      <c r="N277" s="43"/>
      <c r="W277" s="93"/>
    </row>
    <row r="278" spans="1:23" x14ac:dyDescent="0.25">
      <c r="A278" s="14"/>
      <c r="W278" s="93"/>
    </row>
    <row r="279" spans="1:23" x14ac:dyDescent="0.25">
      <c r="A279" s="14"/>
      <c r="B279" s="292" t="s">
        <v>682</v>
      </c>
      <c r="C279" s="292"/>
      <c r="D279" s="292"/>
      <c r="E279" s="292"/>
      <c r="F279" s="292"/>
      <c r="G279" s="292"/>
      <c r="H279" s="292"/>
      <c r="I279" s="292"/>
      <c r="J279" s="292"/>
      <c r="K279" s="292"/>
      <c r="L279" s="292"/>
      <c r="M279" s="292"/>
      <c r="N279" s="292"/>
      <c r="O279" s="292"/>
      <c r="P279" s="292"/>
      <c r="Q279" s="292"/>
      <c r="R279" s="292"/>
      <c r="S279" s="292"/>
      <c r="T279" s="292"/>
      <c r="U279" s="292"/>
      <c r="V279" s="292"/>
      <c r="W279" s="93"/>
    </row>
    <row r="280" spans="1:23" x14ac:dyDescent="0.25">
      <c r="A280" s="14"/>
      <c r="B280" s="263"/>
      <c r="C280" s="263"/>
      <c r="D280" s="263"/>
      <c r="E280" s="263"/>
      <c r="F280" s="263"/>
      <c r="G280" s="263"/>
      <c r="H280" s="263"/>
      <c r="I280" s="263"/>
      <c r="J280" s="263"/>
      <c r="K280" s="263"/>
      <c r="L280" s="263"/>
      <c r="M280" s="263"/>
      <c r="N280" s="263"/>
      <c r="O280" s="263"/>
      <c r="P280" s="263"/>
      <c r="Q280" s="263"/>
      <c r="R280" s="263"/>
      <c r="S280" s="263"/>
      <c r="T280" s="263"/>
      <c r="U280" s="263"/>
      <c r="V280" s="263"/>
      <c r="W280" s="93"/>
    </row>
    <row r="281" spans="1:23" x14ac:dyDescent="0.25">
      <c r="A281" s="14"/>
      <c r="N281" s="43"/>
      <c r="W281" s="93"/>
    </row>
    <row r="282" spans="1:23" x14ac:dyDescent="0.25">
      <c r="A282" s="14"/>
      <c r="C282" s="26"/>
      <c r="D282" s="26">
        <v>2023</v>
      </c>
      <c r="E282" s="26">
        <v>2024</v>
      </c>
      <c r="F282" s="26">
        <v>2025</v>
      </c>
      <c r="G282" s="26">
        <v>2026</v>
      </c>
      <c r="H282" s="26">
        <v>2027</v>
      </c>
      <c r="I282" s="26">
        <v>2028</v>
      </c>
      <c r="J282" s="26">
        <v>2029</v>
      </c>
      <c r="K282" s="26">
        <v>2030</v>
      </c>
      <c r="L282" s="26">
        <v>2031</v>
      </c>
      <c r="M282" s="26">
        <v>2032</v>
      </c>
      <c r="N282" s="43"/>
      <c r="W282" s="93"/>
    </row>
    <row r="283" spans="1:23" x14ac:dyDescent="0.25">
      <c r="A283" s="14"/>
      <c r="C283" s="59" t="s">
        <v>5</v>
      </c>
      <c r="D283" s="53">
        <v>2090</v>
      </c>
      <c r="E283" s="53">
        <v>2390</v>
      </c>
      <c r="F283" s="53">
        <v>2630</v>
      </c>
      <c r="G283" s="53">
        <v>2720</v>
      </c>
      <c r="H283" s="53">
        <v>3280</v>
      </c>
      <c r="I283" s="53">
        <v>3280</v>
      </c>
      <c r="J283" s="53">
        <v>3280</v>
      </c>
      <c r="K283" s="53">
        <v>3280</v>
      </c>
      <c r="L283" s="53">
        <v>3280</v>
      </c>
      <c r="M283" s="53">
        <v>3280</v>
      </c>
      <c r="N283" s="43"/>
      <c r="W283" s="93"/>
    </row>
    <row r="284" spans="1:23" x14ac:dyDescent="0.25">
      <c r="A284" s="14"/>
      <c r="C284" s="59" t="s">
        <v>27</v>
      </c>
      <c r="D284" s="53">
        <v>140</v>
      </c>
      <c r="E284" s="53">
        <v>140</v>
      </c>
      <c r="F284" s="53">
        <v>140</v>
      </c>
      <c r="G284" s="53">
        <v>140</v>
      </c>
      <c r="H284" s="53">
        <v>140</v>
      </c>
      <c r="I284" s="53">
        <v>140</v>
      </c>
      <c r="J284" s="53">
        <v>140</v>
      </c>
      <c r="K284" s="53">
        <v>140</v>
      </c>
      <c r="L284" s="53">
        <v>140</v>
      </c>
      <c r="M284" s="53">
        <v>140</v>
      </c>
      <c r="N284" s="43"/>
      <c r="W284" s="93"/>
    </row>
    <row r="285" spans="1:23" x14ac:dyDescent="0.25">
      <c r="A285" s="14"/>
      <c r="C285" s="59" t="s">
        <v>28</v>
      </c>
      <c r="D285" s="40">
        <v>2230</v>
      </c>
      <c r="E285" s="53">
        <v>2530</v>
      </c>
      <c r="F285" s="53">
        <v>2770</v>
      </c>
      <c r="G285" s="53">
        <v>2860</v>
      </c>
      <c r="H285" s="53">
        <v>3420</v>
      </c>
      <c r="I285" s="53">
        <v>3420</v>
      </c>
      <c r="J285" s="53">
        <v>3420</v>
      </c>
      <c r="K285" s="53">
        <v>3420</v>
      </c>
      <c r="L285" s="53">
        <v>3420</v>
      </c>
      <c r="M285" s="53">
        <v>3420</v>
      </c>
      <c r="N285" s="43"/>
      <c r="W285" s="93"/>
    </row>
    <row r="286" spans="1:23" x14ac:dyDescent="0.25">
      <c r="A286" s="14"/>
      <c r="N286" s="43"/>
      <c r="W286" s="93"/>
    </row>
    <row r="287" spans="1:23" x14ac:dyDescent="0.25">
      <c r="A287" s="14"/>
      <c r="W287" s="93"/>
    </row>
    <row r="288" spans="1:23" x14ac:dyDescent="0.25">
      <c r="A288" s="17"/>
      <c r="B288" s="69"/>
      <c r="C288" s="69"/>
      <c r="D288" s="69"/>
      <c r="E288" s="69"/>
      <c r="F288" s="69"/>
      <c r="G288" s="69"/>
      <c r="H288" s="69"/>
      <c r="I288" s="69"/>
      <c r="J288" s="69"/>
      <c r="K288" s="69"/>
      <c r="L288" s="69"/>
      <c r="M288" s="69"/>
      <c r="N288" s="69"/>
      <c r="O288" s="69"/>
      <c r="P288" s="69"/>
      <c r="Q288" s="69"/>
      <c r="R288" s="69"/>
      <c r="S288" s="69"/>
      <c r="T288" s="69"/>
      <c r="U288" s="69"/>
      <c r="V288" s="69"/>
      <c r="W288" s="18"/>
    </row>
    <row r="290" spans="2:22" x14ac:dyDescent="0.25">
      <c r="B290" s="180"/>
      <c r="C290" s="180"/>
      <c r="D290" s="180"/>
      <c r="E290" s="180"/>
      <c r="F290" s="180"/>
      <c r="G290" s="180"/>
      <c r="H290" s="180"/>
      <c r="I290" s="180"/>
      <c r="J290" s="180"/>
      <c r="K290" s="180"/>
      <c r="L290" s="180"/>
      <c r="M290" s="180"/>
      <c r="N290" s="180"/>
      <c r="O290" s="180"/>
      <c r="P290" s="180"/>
      <c r="Q290" s="180"/>
      <c r="R290" s="180"/>
      <c r="S290" s="180"/>
      <c r="T290" s="180"/>
      <c r="U290" s="180"/>
      <c r="V290" s="180"/>
    </row>
    <row r="291" spans="2:22" x14ac:dyDescent="0.25">
      <c r="B291" s="180"/>
      <c r="C291" s="180"/>
      <c r="D291" s="180"/>
      <c r="E291" s="180"/>
      <c r="F291" s="180"/>
      <c r="G291" s="180"/>
      <c r="H291" s="180"/>
      <c r="I291" s="180"/>
      <c r="J291" s="180"/>
      <c r="K291" s="180"/>
      <c r="L291" s="180"/>
      <c r="M291" s="180"/>
      <c r="N291" s="180"/>
      <c r="O291" s="180"/>
      <c r="P291" s="180"/>
      <c r="Q291" s="180"/>
      <c r="R291" s="180"/>
      <c r="S291" s="180"/>
      <c r="T291" s="180"/>
      <c r="U291" s="180"/>
      <c r="V291" s="180"/>
    </row>
  </sheetData>
  <mergeCells count="28">
    <mergeCell ref="B26:V26"/>
    <mergeCell ref="B28:V29"/>
    <mergeCell ref="B290:V291"/>
    <mergeCell ref="B83:V84"/>
    <mergeCell ref="C86:D86"/>
    <mergeCell ref="E86:F86"/>
    <mergeCell ref="B138:V139"/>
    <mergeCell ref="C141:D141"/>
    <mergeCell ref="E141:F141"/>
    <mergeCell ref="D251:F254"/>
    <mergeCell ref="B192:V193"/>
    <mergeCell ref="C195:D195"/>
    <mergeCell ref="E195:F195"/>
    <mergeCell ref="B247:V248"/>
    <mergeCell ref="B270:V271"/>
    <mergeCell ref="B279:V280"/>
    <mergeCell ref="B2:V2"/>
    <mergeCell ref="B4:V4"/>
    <mergeCell ref="B6:V7"/>
    <mergeCell ref="B13:V13"/>
    <mergeCell ref="B15:V16"/>
    <mergeCell ref="B259:V260"/>
    <mergeCell ref="B268:V268"/>
    <mergeCell ref="C31:D31"/>
    <mergeCell ref="E31:F31"/>
    <mergeCell ref="D250:F250"/>
    <mergeCell ref="C251:C254"/>
    <mergeCell ref="B257:V257"/>
  </mergeCells>
  <phoneticPr fontId="14" type="noConversion"/>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B32131-A362-48B9-83D4-9974473FA75F}">
  <sheetPr>
    <tabColor rgb="FF008C96"/>
  </sheetPr>
  <dimension ref="A1:X81"/>
  <sheetViews>
    <sheetView topLeftCell="A68" zoomScale="85" zoomScaleNormal="85" workbookViewId="0">
      <selection activeCell="R77" sqref="R77"/>
    </sheetView>
  </sheetViews>
  <sheetFormatPr defaultColWidth="9.140625" defaultRowHeight="15" x14ac:dyDescent="0.25"/>
  <cols>
    <col min="1" max="1" width="3.85546875" style="1" customWidth="1"/>
    <col min="2" max="2" width="3.42578125" style="1" customWidth="1"/>
    <col min="3" max="3" width="16.42578125" style="1" customWidth="1"/>
    <col min="4" max="6" width="12.5703125" style="1" customWidth="1"/>
    <col min="7" max="7" width="15" style="1" customWidth="1"/>
    <col min="8" max="8" width="12.5703125" style="1" customWidth="1"/>
    <col min="9" max="9" width="10.7109375" style="1" customWidth="1"/>
    <col min="10" max="21" width="9.140625" style="1"/>
    <col min="22" max="22" width="3.42578125" style="1" customWidth="1"/>
    <col min="23" max="23" width="4" style="1" customWidth="1"/>
    <col min="24" max="16384" width="9.140625" style="1"/>
  </cols>
  <sheetData>
    <row r="1" spans="1:24" x14ac:dyDescent="0.25">
      <c r="A1" s="10"/>
      <c r="B1" s="11"/>
      <c r="C1" s="11"/>
      <c r="D1" s="11"/>
      <c r="E1" s="11"/>
      <c r="F1" s="11"/>
      <c r="G1" s="11"/>
      <c r="H1" s="11"/>
      <c r="I1" s="11"/>
      <c r="J1" s="11"/>
      <c r="K1" s="11"/>
      <c r="L1" s="11"/>
      <c r="M1" s="11"/>
      <c r="N1" s="11"/>
      <c r="O1" s="11"/>
      <c r="P1" s="11"/>
      <c r="Q1" s="11"/>
      <c r="R1" s="11"/>
      <c r="S1" s="11"/>
      <c r="T1" s="11"/>
      <c r="U1" s="11"/>
      <c r="V1" s="11"/>
      <c r="W1" s="12"/>
    </row>
    <row r="2" spans="1:24" ht="31.5" x14ac:dyDescent="0.5">
      <c r="A2" s="36"/>
      <c r="B2" s="265" t="s">
        <v>160</v>
      </c>
      <c r="C2" s="266"/>
      <c r="D2" s="266"/>
      <c r="E2" s="266"/>
      <c r="F2" s="266"/>
      <c r="G2" s="266"/>
      <c r="H2" s="266"/>
      <c r="I2" s="266"/>
      <c r="J2" s="266"/>
      <c r="K2" s="266"/>
      <c r="L2" s="266"/>
      <c r="M2" s="266"/>
      <c r="N2" s="266"/>
      <c r="O2" s="266"/>
      <c r="P2" s="266"/>
      <c r="Q2" s="266"/>
      <c r="R2" s="266"/>
      <c r="S2" s="266"/>
      <c r="T2" s="266"/>
      <c r="U2" s="266"/>
      <c r="V2" s="267"/>
      <c r="W2" s="14"/>
    </row>
    <row r="3" spans="1:24" x14ac:dyDescent="0.25">
      <c r="A3" s="36"/>
      <c r="B3" s="30"/>
      <c r="C3" s="31"/>
      <c r="D3" s="31"/>
      <c r="E3" s="31"/>
      <c r="F3" s="31"/>
      <c r="G3" s="31"/>
      <c r="H3" s="31"/>
      <c r="I3" s="31"/>
      <c r="J3" s="31"/>
      <c r="K3" s="31"/>
      <c r="L3" s="31"/>
      <c r="M3" s="31"/>
      <c r="N3" s="31"/>
      <c r="O3" s="31"/>
      <c r="P3" s="31"/>
      <c r="Q3" s="31"/>
      <c r="R3" s="31"/>
      <c r="S3" s="31"/>
      <c r="T3" s="31"/>
      <c r="U3" s="31"/>
      <c r="V3" s="32"/>
      <c r="W3" s="14"/>
    </row>
    <row r="4" spans="1:24" ht="21" x14ac:dyDescent="0.35">
      <c r="A4" s="36"/>
      <c r="B4" s="256" t="s">
        <v>144</v>
      </c>
      <c r="C4" s="257"/>
      <c r="D4" s="257"/>
      <c r="E4" s="257"/>
      <c r="F4" s="257"/>
      <c r="G4" s="257"/>
      <c r="H4" s="257"/>
      <c r="I4" s="257"/>
      <c r="J4" s="257"/>
      <c r="K4" s="257"/>
      <c r="L4" s="257"/>
      <c r="M4" s="257"/>
      <c r="N4" s="257"/>
      <c r="O4" s="257"/>
      <c r="P4" s="257"/>
      <c r="Q4" s="257"/>
      <c r="R4" s="257"/>
      <c r="S4" s="257"/>
      <c r="T4" s="257"/>
      <c r="U4" s="257"/>
      <c r="V4" s="258"/>
      <c r="W4" s="14"/>
    </row>
    <row r="5" spans="1:24" x14ac:dyDescent="0.25">
      <c r="A5" s="13"/>
      <c r="B5" s="4"/>
      <c r="V5" s="5"/>
      <c r="W5" s="14"/>
    </row>
    <row r="6" spans="1:24" ht="15" customHeight="1" x14ac:dyDescent="0.25">
      <c r="A6" s="36"/>
      <c r="B6" s="259" t="s">
        <v>660</v>
      </c>
      <c r="C6" s="260"/>
      <c r="D6" s="260"/>
      <c r="E6" s="260"/>
      <c r="F6" s="260"/>
      <c r="G6" s="260"/>
      <c r="H6" s="260"/>
      <c r="I6" s="260"/>
      <c r="J6" s="260"/>
      <c r="K6" s="260"/>
      <c r="L6" s="260"/>
      <c r="M6" s="260"/>
      <c r="N6" s="260"/>
      <c r="O6" s="260"/>
      <c r="P6" s="260"/>
      <c r="Q6" s="260"/>
      <c r="R6" s="260"/>
      <c r="S6" s="260"/>
      <c r="T6" s="260"/>
      <c r="U6" s="260"/>
      <c r="V6" s="261"/>
      <c r="W6" s="14"/>
    </row>
    <row r="7" spans="1:24" x14ac:dyDescent="0.25">
      <c r="A7" s="36"/>
      <c r="B7" s="262"/>
      <c r="C7" s="263"/>
      <c r="D7" s="263"/>
      <c r="E7" s="263"/>
      <c r="F7" s="263"/>
      <c r="G7" s="263"/>
      <c r="H7" s="263"/>
      <c r="I7" s="263"/>
      <c r="J7" s="263"/>
      <c r="K7" s="263"/>
      <c r="L7" s="263"/>
      <c r="M7" s="263"/>
      <c r="N7" s="263"/>
      <c r="O7" s="263"/>
      <c r="P7" s="263"/>
      <c r="Q7" s="263"/>
      <c r="R7" s="263"/>
      <c r="S7" s="263"/>
      <c r="T7" s="263"/>
      <c r="U7" s="263"/>
      <c r="V7" s="264"/>
      <c r="W7" s="14"/>
    </row>
    <row r="8" spans="1:24" x14ac:dyDescent="0.25">
      <c r="A8" s="36"/>
      <c r="B8" s="4"/>
      <c r="V8" s="5"/>
      <c r="W8" s="14"/>
    </row>
    <row r="9" spans="1:24" ht="30" x14ac:dyDescent="0.25">
      <c r="A9" s="36"/>
      <c r="B9" s="4"/>
      <c r="C9" s="45" t="s">
        <v>2</v>
      </c>
      <c r="D9" s="45" t="s">
        <v>587</v>
      </c>
      <c r="E9" s="45" t="s">
        <v>588</v>
      </c>
      <c r="F9" s="45" t="s">
        <v>589</v>
      </c>
      <c r="G9" s="45" t="s">
        <v>590</v>
      </c>
      <c r="H9" s="45" t="s">
        <v>591</v>
      </c>
      <c r="I9" s="45" t="s">
        <v>592</v>
      </c>
      <c r="J9" s="4"/>
      <c r="V9" s="5"/>
      <c r="W9" s="14"/>
      <c r="X9" s="62"/>
    </row>
    <row r="10" spans="1:24" ht="30" customHeight="1" x14ac:dyDescent="0.25">
      <c r="A10" s="36"/>
      <c r="B10" s="4"/>
      <c r="C10" s="111">
        <v>2023</v>
      </c>
      <c r="D10" s="110">
        <v>4.5999999999999996</v>
      </c>
      <c r="E10" s="138">
        <v>0.03</v>
      </c>
      <c r="F10" s="110">
        <v>0.79</v>
      </c>
      <c r="G10" s="110">
        <v>0.04</v>
      </c>
      <c r="H10" s="110">
        <v>0.15</v>
      </c>
      <c r="I10" s="110">
        <v>0.24</v>
      </c>
      <c r="V10" s="5"/>
      <c r="W10" s="14"/>
    </row>
    <row r="11" spans="1:24" x14ac:dyDescent="0.25">
      <c r="A11" s="36"/>
      <c r="B11" s="4"/>
      <c r="C11" s="111">
        <v>2024</v>
      </c>
      <c r="D11" s="110">
        <v>5.0599999999999996</v>
      </c>
      <c r="E11" s="138">
        <v>0.03</v>
      </c>
      <c r="F11" s="110">
        <v>1.84</v>
      </c>
      <c r="G11" s="110">
        <v>0.04</v>
      </c>
      <c r="H11" s="110">
        <v>0.15</v>
      </c>
      <c r="I11" s="110">
        <v>0.24</v>
      </c>
      <c r="V11" s="5"/>
      <c r="W11" s="14"/>
    </row>
    <row r="12" spans="1:24" ht="30" customHeight="1" x14ac:dyDescent="0.25">
      <c r="A12" s="36"/>
      <c r="B12" s="4"/>
      <c r="C12" s="111">
        <v>2025</v>
      </c>
      <c r="D12" s="110">
        <v>5.1100000000000003</v>
      </c>
      <c r="E12" s="138">
        <v>0.03</v>
      </c>
      <c r="F12" s="110">
        <v>2.44</v>
      </c>
      <c r="G12" s="110">
        <v>0.04</v>
      </c>
      <c r="H12" s="110">
        <v>0.15</v>
      </c>
      <c r="I12" s="110">
        <v>0.24</v>
      </c>
      <c r="V12" s="5"/>
      <c r="W12" s="14"/>
    </row>
    <row r="13" spans="1:24" ht="30" customHeight="1" x14ac:dyDescent="0.25">
      <c r="A13" s="36"/>
      <c r="B13" s="4"/>
      <c r="C13" s="111">
        <v>2026</v>
      </c>
      <c r="D13" s="110">
        <v>5.76</v>
      </c>
      <c r="E13" s="138">
        <v>0.03</v>
      </c>
      <c r="F13" s="110">
        <v>3.09</v>
      </c>
      <c r="G13" s="110">
        <v>0.04</v>
      </c>
      <c r="H13" s="110">
        <v>0.15</v>
      </c>
      <c r="I13" s="110">
        <v>0.24</v>
      </c>
      <c r="V13" s="5"/>
      <c r="W13" s="14"/>
    </row>
    <row r="14" spans="1:24" x14ac:dyDescent="0.25">
      <c r="A14" s="36"/>
      <c r="B14" s="4"/>
      <c r="C14" s="111">
        <v>2027</v>
      </c>
      <c r="D14" s="110">
        <v>6.4</v>
      </c>
      <c r="E14" s="138">
        <v>0.03</v>
      </c>
      <c r="F14" s="110">
        <v>3.74</v>
      </c>
      <c r="G14" s="110">
        <v>0.04</v>
      </c>
      <c r="H14" s="110">
        <v>0.15</v>
      </c>
      <c r="I14" s="110">
        <v>0.24</v>
      </c>
      <c r="V14" s="5"/>
      <c r="W14" s="14"/>
    </row>
    <row r="15" spans="1:24" x14ac:dyDescent="0.25">
      <c r="A15" s="36"/>
      <c r="B15" s="4"/>
      <c r="C15" s="111">
        <v>2028</v>
      </c>
      <c r="D15" s="110">
        <v>6.7</v>
      </c>
      <c r="E15" s="138">
        <v>0.73</v>
      </c>
      <c r="F15" s="110">
        <v>4.33</v>
      </c>
      <c r="G15" s="110">
        <v>0.04</v>
      </c>
      <c r="H15" s="110">
        <v>0.15</v>
      </c>
      <c r="I15" s="110">
        <v>0.24</v>
      </c>
      <c r="V15" s="5"/>
      <c r="W15" s="14"/>
    </row>
    <row r="16" spans="1:24" ht="15" customHeight="1" x14ac:dyDescent="0.25">
      <c r="A16" s="36"/>
      <c r="B16" s="4"/>
      <c r="C16" s="111">
        <v>2029</v>
      </c>
      <c r="D16" s="110">
        <v>7</v>
      </c>
      <c r="E16" s="138">
        <v>2.87</v>
      </c>
      <c r="F16" s="110">
        <v>4.91</v>
      </c>
      <c r="G16" s="110">
        <v>0.04</v>
      </c>
      <c r="H16" s="110">
        <v>0.15</v>
      </c>
      <c r="I16" s="110">
        <v>0.24</v>
      </c>
      <c r="V16" s="5"/>
      <c r="W16" s="14"/>
    </row>
    <row r="17" spans="1:23" x14ac:dyDescent="0.25">
      <c r="A17" s="36"/>
      <c r="B17" s="4"/>
      <c r="C17" s="111">
        <v>2030</v>
      </c>
      <c r="D17" s="110">
        <v>7</v>
      </c>
      <c r="E17" s="138">
        <v>5</v>
      </c>
      <c r="F17" s="110">
        <v>5.5</v>
      </c>
      <c r="G17" s="110">
        <v>0.04</v>
      </c>
      <c r="H17" s="110">
        <v>0.15</v>
      </c>
      <c r="I17" s="110">
        <v>0.24</v>
      </c>
      <c r="V17" s="5"/>
      <c r="W17" s="14"/>
    </row>
    <row r="18" spans="1:23" x14ac:dyDescent="0.25">
      <c r="A18" s="36"/>
      <c r="B18" s="4"/>
      <c r="C18" s="111">
        <v>2031</v>
      </c>
      <c r="D18" s="110">
        <v>7</v>
      </c>
      <c r="E18" s="138">
        <v>7.14</v>
      </c>
      <c r="F18" s="110">
        <v>6.09</v>
      </c>
      <c r="G18" s="110">
        <v>0.04</v>
      </c>
      <c r="H18" s="110">
        <v>0.15</v>
      </c>
      <c r="I18" s="110">
        <v>0.24</v>
      </c>
      <c r="V18" s="5"/>
      <c r="W18" s="14"/>
    </row>
    <row r="19" spans="1:23" x14ac:dyDescent="0.25">
      <c r="A19" s="36"/>
      <c r="B19" s="4"/>
      <c r="C19" s="109">
        <v>2032</v>
      </c>
      <c r="D19" s="110">
        <v>7</v>
      </c>
      <c r="E19" s="138">
        <v>9.27</v>
      </c>
      <c r="F19" s="110">
        <v>6.67</v>
      </c>
      <c r="G19" s="110">
        <v>0.04</v>
      </c>
      <c r="H19" s="110">
        <v>0.15</v>
      </c>
      <c r="I19" s="110">
        <v>0.24</v>
      </c>
      <c r="V19" s="5"/>
      <c r="W19" s="14"/>
    </row>
    <row r="20" spans="1:23" x14ac:dyDescent="0.25">
      <c r="A20" s="36"/>
      <c r="B20" s="4"/>
      <c r="V20" s="5"/>
      <c r="W20" s="14"/>
    </row>
    <row r="21" spans="1:23" x14ac:dyDescent="0.25">
      <c r="A21" s="13"/>
      <c r="B21" s="4"/>
      <c r="V21" s="5"/>
      <c r="W21" s="14"/>
    </row>
    <row r="22" spans="1:23" x14ac:dyDescent="0.25">
      <c r="A22" s="13"/>
      <c r="B22" s="4"/>
      <c r="V22" s="5"/>
      <c r="W22" s="14"/>
    </row>
    <row r="23" spans="1:23" x14ac:dyDescent="0.25">
      <c r="A23" s="13"/>
      <c r="B23" s="4"/>
      <c r="V23" s="5"/>
      <c r="W23" s="14"/>
    </row>
    <row r="24" spans="1:23" x14ac:dyDescent="0.25">
      <c r="A24" s="13"/>
      <c r="B24" s="4"/>
      <c r="V24" s="5"/>
      <c r="W24" s="14"/>
    </row>
    <row r="25" spans="1:23" x14ac:dyDescent="0.25">
      <c r="A25" s="13"/>
      <c r="B25" s="4"/>
      <c r="V25" s="5"/>
      <c r="W25" s="14"/>
    </row>
    <row r="26" spans="1:23" x14ac:dyDescent="0.25">
      <c r="A26" s="13"/>
      <c r="B26" s="4"/>
      <c r="V26" s="5"/>
      <c r="W26" s="14"/>
    </row>
    <row r="27" spans="1:23" x14ac:dyDescent="0.25">
      <c r="A27" s="13"/>
      <c r="B27" s="4"/>
      <c r="N27" s="44"/>
      <c r="V27" s="5"/>
      <c r="W27" s="14"/>
    </row>
    <row r="28" spans="1:23" ht="15" customHeight="1" x14ac:dyDescent="0.25">
      <c r="A28" s="13"/>
      <c r="B28" s="4"/>
      <c r="N28" s="43"/>
      <c r="V28" s="5"/>
      <c r="W28" s="14"/>
    </row>
    <row r="29" spans="1:23" ht="15" customHeight="1" x14ac:dyDescent="0.25">
      <c r="A29" s="13"/>
      <c r="B29" s="4"/>
      <c r="N29" s="43"/>
      <c r="V29" s="5"/>
      <c r="W29" s="14"/>
    </row>
    <row r="30" spans="1:23" x14ac:dyDescent="0.25">
      <c r="A30" s="13"/>
      <c r="B30" s="259" t="s">
        <v>661</v>
      </c>
      <c r="C30" s="260"/>
      <c r="D30" s="260"/>
      <c r="E30" s="260"/>
      <c r="F30" s="260"/>
      <c r="G30" s="260"/>
      <c r="H30" s="260"/>
      <c r="I30" s="260"/>
      <c r="J30" s="260"/>
      <c r="K30" s="260"/>
      <c r="L30" s="260"/>
      <c r="M30" s="260"/>
      <c r="N30" s="260"/>
      <c r="O30" s="260"/>
      <c r="P30" s="260"/>
      <c r="Q30" s="260"/>
      <c r="R30" s="260"/>
      <c r="S30" s="260"/>
      <c r="T30" s="260"/>
      <c r="U30" s="260"/>
      <c r="V30" s="261"/>
      <c r="W30" s="14"/>
    </row>
    <row r="31" spans="1:23" ht="15" customHeight="1" x14ac:dyDescent="0.25">
      <c r="A31" s="13"/>
      <c r="B31" s="262"/>
      <c r="C31" s="263"/>
      <c r="D31" s="263"/>
      <c r="E31" s="263"/>
      <c r="F31" s="263"/>
      <c r="G31" s="263"/>
      <c r="H31" s="263"/>
      <c r="I31" s="263"/>
      <c r="J31" s="263"/>
      <c r="K31" s="263"/>
      <c r="L31" s="263"/>
      <c r="M31" s="263"/>
      <c r="N31" s="263"/>
      <c r="O31" s="263"/>
      <c r="P31" s="263"/>
      <c r="Q31" s="263"/>
      <c r="R31" s="263"/>
      <c r="S31" s="263"/>
      <c r="T31" s="263"/>
      <c r="U31" s="263"/>
      <c r="V31" s="264"/>
      <c r="W31" s="14"/>
    </row>
    <row r="32" spans="1:23" x14ac:dyDescent="0.25">
      <c r="A32" s="13"/>
      <c r="B32" s="4"/>
      <c r="N32" s="43"/>
      <c r="V32" s="5"/>
      <c r="W32" s="14"/>
    </row>
    <row r="33" spans="1:24" x14ac:dyDescent="0.25">
      <c r="A33" s="13"/>
      <c r="B33" s="4"/>
      <c r="N33" s="43"/>
      <c r="V33" s="5"/>
      <c r="W33" s="14"/>
      <c r="X33" s="137"/>
    </row>
    <row r="34" spans="1:24" ht="60" x14ac:dyDescent="0.25">
      <c r="A34" s="13"/>
      <c r="B34" s="4"/>
      <c r="C34" s="26" t="s">
        <v>2</v>
      </c>
      <c r="D34" s="26" t="s">
        <v>161</v>
      </c>
      <c r="E34" s="26" t="s">
        <v>162</v>
      </c>
      <c r="F34" s="26" t="s">
        <v>399</v>
      </c>
      <c r="G34" s="26" t="s">
        <v>400</v>
      </c>
      <c r="N34" s="43"/>
      <c r="V34" s="5"/>
      <c r="W34" s="14"/>
    </row>
    <row r="35" spans="1:24" x14ac:dyDescent="0.25">
      <c r="A35" s="13"/>
      <c r="B35" s="4"/>
      <c r="C35" s="59">
        <v>2013</v>
      </c>
      <c r="D35" s="124">
        <v>4642</v>
      </c>
      <c r="E35" s="124">
        <v>4484</v>
      </c>
      <c r="F35" s="139">
        <v>0.28999999999999998</v>
      </c>
      <c r="G35" s="96">
        <v>0.28000000000000003</v>
      </c>
      <c r="H35" s="232"/>
      <c r="N35" s="43"/>
      <c r="V35" s="5"/>
      <c r="W35" s="14"/>
    </row>
    <row r="36" spans="1:24" x14ac:dyDescent="0.25">
      <c r="A36" s="13"/>
      <c r="B36" s="4"/>
      <c r="C36" s="59">
        <v>2014</v>
      </c>
      <c r="D36" s="124">
        <v>5116</v>
      </c>
      <c r="E36" s="124">
        <v>5180</v>
      </c>
      <c r="F36" s="139">
        <v>0.28000000000000003</v>
      </c>
      <c r="G36" s="96">
        <v>0.28000000000000003</v>
      </c>
      <c r="H36" s="232"/>
      <c r="N36" s="43"/>
      <c r="V36" s="5"/>
      <c r="W36" s="14"/>
    </row>
    <row r="37" spans="1:24" x14ac:dyDescent="0.25">
      <c r="A37" s="13"/>
      <c r="B37" s="4"/>
      <c r="C37" s="29">
        <v>2015</v>
      </c>
      <c r="D37" s="124">
        <v>6537</v>
      </c>
      <c r="E37" s="124">
        <v>5827</v>
      </c>
      <c r="F37" s="139">
        <v>0.32</v>
      </c>
      <c r="G37" s="96">
        <v>0.28000000000000003</v>
      </c>
      <c r="H37" s="232"/>
      <c r="N37" s="43"/>
      <c r="V37" s="5"/>
      <c r="W37" s="14"/>
    </row>
    <row r="38" spans="1:24" x14ac:dyDescent="0.25">
      <c r="A38" s="13"/>
      <c r="B38" s="4"/>
      <c r="C38" s="59">
        <v>2016</v>
      </c>
      <c r="D38" s="124">
        <v>6115</v>
      </c>
      <c r="E38" s="124">
        <v>6481</v>
      </c>
      <c r="F38" s="139">
        <v>0.27</v>
      </c>
      <c r="G38" s="96">
        <v>0.28000000000000003</v>
      </c>
      <c r="H38" s="232"/>
      <c r="N38" s="43"/>
      <c r="V38" s="5"/>
      <c r="W38" s="14"/>
    </row>
    <row r="39" spans="1:24" x14ac:dyDescent="0.25">
      <c r="A39" s="13"/>
      <c r="B39" s="4"/>
      <c r="C39" s="59">
        <v>2017</v>
      </c>
      <c r="D39" s="124">
        <v>7229</v>
      </c>
      <c r="E39" s="124">
        <v>7550</v>
      </c>
      <c r="F39" s="139">
        <v>0.27</v>
      </c>
      <c r="G39" s="96">
        <v>0.28000000000000003</v>
      </c>
      <c r="H39" s="232"/>
      <c r="N39" s="43"/>
      <c r="V39" s="5"/>
      <c r="W39" s="14"/>
    </row>
    <row r="40" spans="1:24" x14ac:dyDescent="0.25">
      <c r="A40" s="13"/>
      <c r="B40" s="4"/>
      <c r="C40" s="59">
        <v>2018</v>
      </c>
      <c r="D40" s="124">
        <v>8685</v>
      </c>
      <c r="E40" s="124">
        <v>8628</v>
      </c>
      <c r="F40" s="139">
        <v>0.28000000000000003</v>
      </c>
      <c r="G40" s="96">
        <v>0.28000000000000003</v>
      </c>
      <c r="H40" s="232"/>
      <c r="N40" s="43"/>
      <c r="V40" s="5"/>
      <c r="W40" s="14"/>
    </row>
    <row r="41" spans="1:24" x14ac:dyDescent="0.25">
      <c r="A41" s="13"/>
      <c r="B41" s="4"/>
      <c r="C41" s="26">
        <v>2019</v>
      </c>
      <c r="D41" s="124">
        <v>9532</v>
      </c>
      <c r="E41" s="124">
        <v>9626</v>
      </c>
      <c r="F41" s="139">
        <v>0.28000000000000003</v>
      </c>
      <c r="G41" s="96">
        <v>0.28000000000000003</v>
      </c>
      <c r="H41" s="232"/>
      <c r="N41" s="43"/>
      <c r="V41" s="5"/>
      <c r="W41" s="14"/>
    </row>
    <row r="42" spans="1:24" x14ac:dyDescent="0.25">
      <c r="A42" s="13"/>
      <c r="B42" s="4"/>
      <c r="C42" s="59">
        <v>2020</v>
      </c>
      <c r="D42" s="124">
        <v>11138</v>
      </c>
      <c r="E42" s="124">
        <v>10409</v>
      </c>
      <c r="F42" s="139">
        <v>0.3</v>
      </c>
      <c r="G42" s="96">
        <v>0.28000000000000003</v>
      </c>
      <c r="H42" s="232"/>
      <c r="N42" s="43"/>
      <c r="V42" s="5"/>
      <c r="W42" s="14"/>
    </row>
    <row r="43" spans="1:24" x14ac:dyDescent="0.25">
      <c r="A43" s="13"/>
      <c r="B43" s="4"/>
      <c r="C43" s="59">
        <v>2021</v>
      </c>
      <c r="D43" s="124">
        <v>9527</v>
      </c>
      <c r="E43" s="124">
        <v>10672</v>
      </c>
      <c r="F43" s="139">
        <v>0.25</v>
      </c>
      <c r="G43" s="96">
        <v>0.28000000000000003</v>
      </c>
      <c r="H43" s="232"/>
      <c r="N43" s="43"/>
      <c r="V43" s="5"/>
      <c r="W43" s="14"/>
    </row>
    <row r="44" spans="1:24" x14ac:dyDescent="0.25">
      <c r="A44" s="13"/>
      <c r="B44" s="4"/>
      <c r="C44" s="59">
        <v>2022</v>
      </c>
      <c r="D44" s="124">
        <v>10895</v>
      </c>
      <c r="E44" s="124">
        <v>10953</v>
      </c>
      <c r="F44" s="139">
        <v>0.28000000000000003</v>
      </c>
      <c r="G44" s="96">
        <v>0.28000000000000003</v>
      </c>
      <c r="H44" s="232"/>
      <c r="N44" s="43"/>
      <c r="V44" s="5"/>
      <c r="W44" s="14"/>
    </row>
    <row r="45" spans="1:24" x14ac:dyDescent="0.25">
      <c r="A45" s="13"/>
      <c r="B45" s="4"/>
      <c r="N45" s="43"/>
      <c r="V45" s="5"/>
      <c r="W45" s="14"/>
    </row>
    <row r="46" spans="1:24" x14ac:dyDescent="0.25">
      <c r="A46" s="13"/>
      <c r="B46" s="4"/>
      <c r="N46" s="43"/>
      <c r="V46" s="5"/>
      <c r="W46" s="14"/>
    </row>
    <row r="47" spans="1:24" x14ac:dyDescent="0.25">
      <c r="A47" s="13"/>
      <c r="B47" s="4"/>
      <c r="N47" s="43"/>
      <c r="V47" s="5"/>
      <c r="W47" s="14"/>
    </row>
    <row r="48" spans="1:24" x14ac:dyDescent="0.25">
      <c r="A48" s="13"/>
      <c r="B48" s="4"/>
      <c r="N48" s="43"/>
      <c r="V48" s="5"/>
      <c r="W48" s="14"/>
    </row>
    <row r="49" spans="1:23" x14ac:dyDescent="0.25">
      <c r="A49" s="13"/>
      <c r="B49" s="4"/>
      <c r="N49" s="43"/>
      <c r="V49" s="5"/>
      <c r="W49" s="14"/>
    </row>
    <row r="50" spans="1:23" x14ac:dyDescent="0.25">
      <c r="A50" s="13"/>
      <c r="B50" s="4"/>
      <c r="N50" s="43"/>
      <c r="V50" s="5"/>
      <c r="W50" s="14"/>
    </row>
    <row r="51" spans="1:23" ht="30" customHeight="1" x14ac:dyDescent="0.35">
      <c r="A51" s="13"/>
      <c r="B51" s="256" t="s">
        <v>225</v>
      </c>
      <c r="C51" s="257"/>
      <c r="D51" s="257"/>
      <c r="E51" s="257"/>
      <c r="F51" s="257"/>
      <c r="G51" s="257"/>
      <c r="H51" s="257"/>
      <c r="I51" s="257"/>
      <c r="J51" s="257"/>
      <c r="K51" s="257"/>
      <c r="L51" s="257"/>
      <c r="M51" s="257"/>
      <c r="N51" s="257"/>
      <c r="O51" s="257"/>
      <c r="P51" s="257"/>
      <c r="Q51" s="257"/>
      <c r="R51" s="257"/>
      <c r="S51" s="257"/>
      <c r="T51" s="257"/>
      <c r="U51" s="257"/>
      <c r="V51" s="258"/>
      <c r="W51" s="14"/>
    </row>
    <row r="52" spans="1:23" ht="30" customHeight="1" x14ac:dyDescent="0.25">
      <c r="A52" s="13"/>
      <c r="B52" s="4"/>
      <c r="N52" s="43"/>
      <c r="V52" s="5"/>
      <c r="W52" s="14"/>
    </row>
    <row r="53" spans="1:23" x14ac:dyDescent="0.25">
      <c r="A53" s="13"/>
      <c r="B53" s="259" t="s">
        <v>466</v>
      </c>
      <c r="C53" s="260"/>
      <c r="D53" s="260"/>
      <c r="E53" s="260"/>
      <c r="F53" s="260"/>
      <c r="G53" s="260"/>
      <c r="H53" s="260"/>
      <c r="I53" s="260"/>
      <c r="J53" s="260"/>
      <c r="K53" s="260"/>
      <c r="L53" s="260"/>
      <c r="M53" s="260"/>
      <c r="N53" s="260"/>
      <c r="O53" s="260"/>
      <c r="P53" s="260"/>
      <c r="Q53" s="260"/>
      <c r="R53" s="260"/>
      <c r="S53" s="260"/>
      <c r="T53" s="260"/>
      <c r="U53" s="260"/>
      <c r="V53" s="261"/>
      <c r="W53" s="14"/>
    </row>
    <row r="54" spans="1:23" x14ac:dyDescent="0.25">
      <c r="A54" s="13"/>
      <c r="B54" s="262"/>
      <c r="C54" s="263"/>
      <c r="D54" s="263"/>
      <c r="E54" s="263"/>
      <c r="F54" s="263"/>
      <c r="G54" s="263"/>
      <c r="H54" s="263"/>
      <c r="I54" s="263"/>
      <c r="J54" s="263"/>
      <c r="K54" s="263"/>
      <c r="L54" s="263"/>
      <c r="M54" s="263"/>
      <c r="N54" s="263"/>
      <c r="O54" s="263"/>
      <c r="P54" s="263"/>
      <c r="Q54" s="263"/>
      <c r="R54" s="263"/>
      <c r="S54" s="263"/>
      <c r="T54" s="263"/>
      <c r="U54" s="263"/>
      <c r="V54" s="264"/>
      <c r="W54" s="14"/>
    </row>
    <row r="55" spans="1:23" x14ac:dyDescent="0.25">
      <c r="A55" s="13"/>
      <c r="B55" s="4"/>
      <c r="N55" s="43"/>
      <c r="V55" s="5"/>
      <c r="W55" s="14"/>
    </row>
    <row r="56" spans="1:23" x14ac:dyDescent="0.25">
      <c r="A56" s="13"/>
      <c r="B56" s="4"/>
      <c r="C56" s="26" t="s">
        <v>253</v>
      </c>
      <c r="D56" s="26">
        <v>2023</v>
      </c>
      <c r="E56" s="26">
        <v>2024</v>
      </c>
      <c r="F56" s="26">
        <v>2025</v>
      </c>
      <c r="G56" s="26">
        <v>2026</v>
      </c>
      <c r="H56" s="26">
        <v>2027</v>
      </c>
      <c r="I56" s="26">
        <v>2028</v>
      </c>
      <c r="J56" s="26">
        <v>2029</v>
      </c>
      <c r="K56" s="26">
        <v>2030</v>
      </c>
      <c r="L56" s="26">
        <v>2031</v>
      </c>
      <c r="M56" s="26">
        <v>2032</v>
      </c>
      <c r="N56" s="43"/>
      <c r="V56" s="5"/>
      <c r="W56" s="14"/>
    </row>
    <row r="57" spans="1:23" x14ac:dyDescent="0.25">
      <c r="A57" s="13"/>
      <c r="B57" s="4"/>
      <c r="C57" s="26" t="s">
        <v>425</v>
      </c>
      <c r="D57" s="114">
        <v>4595</v>
      </c>
      <c r="E57" s="114">
        <v>5060</v>
      </c>
      <c r="F57" s="114">
        <v>5110</v>
      </c>
      <c r="G57" s="114">
        <v>5755</v>
      </c>
      <c r="H57" s="114">
        <v>6400</v>
      </c>
      <c r="I57" s="114">
        <v>6700</v>
      </c>
      <c r="J57" s="114">
        <v>7000</v>
      </c>
      <c r="K57" s="114">
        <v>7000</v>
      </c>
      <c r="L57" s="114">
        <v>7000</v>
      </c>
      <c r="M57" s="114">
        <v>7000</v>
      </c>
      <c r="N57" s="43"/>
      <c r="V57" s="5"/>
      <c r="W57" s="14"/>
    </row>
    <row r="58" spans="1:23" x14ac:dyDescent="0.25">
      <c r="A58" s="13"/>
      <c r="B58" s="4"/>
      <c r="C58" s="26" t="s">
        <v>426</v>
      </c>
      <c r="D58" s="114">
        <v>25</v>
      </c>
      <c r="E58" s="114">
        <v>25</v>
      </c>
      <c r="F58" s="114">
        <v>25</v>
      </c>
      <c r="G58" s="114">
        <v>25</v>
      </c>
      <c r="H58" s="114">
        <v>25</v>
      </c>
      <c r="I58" s="114">
        <v>725</v>
      </c>
      <c r="J58" s="114">
        <v>2865</v>
      </c>
      <c r="K58" s="114">
        <v>5000</v>
      </c>
      <c r="L58" s="114">
        <v>7135</v>
      </c>
      <c r="M58" s="114">
        <v>9270</v>
      </c>
      <c r="N58" s="43"/>
      <c r="V58" s="5"/>
      <c r="W58" s="14"/>
    </row>
    <row r="59" spans="1:23" ht="30" x14ac:dyDescent="0.25">
      <c r="A59" s="13"/>
      <c r="B59" s="4"/>
      <c r="C59" s="26" t="s">
        <v>254</v>
      </c>
      <c r="D59" s="114">
        <v>26</v>
      </c>
      <c r="E59" s="114">
        <v>26</v>
      </c>
      <c r="F59" s="114">
        <v>26</v>
      </c>
      <c r="G59" s="114">
        <v>26</v>
      </c>
      <c r="H59" s="114">
        <v>26</v>
      </c>
      <c r="I59" s="114">
        <v>26</v>
      </c>
      <c r="J59" s="114">
        <v>26</v>
      </c>
      <c r="K59" s="114">
        <v>26</v>
      </c>
      <c r="L59" s="114">
        <v>26</v>
      </c>
      <c r="M59" s="114">
        <v>26</v>
      </c>
      <c r="N59" s="43"/>
      <c r="V59" s="5"/>
      <c r="W59" s="14"/>
    </row>
    <row r="60" spans="1:23" ht="30" x14ac:dyDescent="0.25">
      <c r="A60" s="13"/>
      <c r="B60" s="4"/>
      <c r="C60" s="26" t="s">
        <v>255</v>
      </c>
      <c r="D60" s="114">
        <v>24</v>
      </c>
      <c r="E60" s="114">
        <v>24</v>
      </c>
      <c r="F60" s="114">
        <v>24</v>
      </c>
      <c r="G60" s="114">
        <v>24</v>
      </c>
      <c r="H60" s="114">
        <v>24</v>
      </c>
      <c r="I60" s="114">
        <v>24</v>
      </c>
      <c r="J60" s="114">
        <v>24</v>
      </c>
      <c r="K60" s="114">
        <v>24</v>
      </c>
      <c r="L60" s="114">
        <v>24</v>
      </c>
      <c r="M60" s="114">
        <v>24</v>
      </c>
      <c r="N60" s="43"/>
      <c r="V60" s="5"/>
      <c r="W60" s="14"/>
    </row>
    <row r="61" spans="1:23" x14ac:dyDescent="0.25">
      <c r="A61" s="13"/>
      <c r="B61" s="4"/>
      <c r="C61" s="26" t="s">
        <v>256</v>
      </c>
      <c r="D61" s="114">
        <v>30</v>
      </c>
      <c r="E61" s="114">
        <v>30</v>
      </c>
      <c r="F61" s="114">
        <v>30</v>
      </c>
      <c r="G61" s="114">
        <v>30</v>
      </c>
      <c r="H61" s="114">
        <v>30</v>
      </c>
      <c r="I61" s="114">
        <v>30</v>
      </c>
      <c r="J61" s="114">
        <v>30</v>
      </c>
      <c r="K61" s="114">
        <v>30</v>
      </c>
      <c r="L61" s="114">
        <v>30</v>
      </c>
      <c r="M61" s="114">
        <v>30</v>
      </c>
      <c r="N61" s="43"/>
      <c r="V61" s="5"/>
      <c r="W61" s="14"/>
    </row>
    <row r="62" spans="1:23" x14ac:dyDescent="0.25">
      <c r="A62" s="13"/>
      <c r="B62" s="4"/>
      <c r="C62" s="26" t="s">
        <v>257</v>
      </c>
      <c r="D62" s="114">
        <v>9</v>
      </c>
      <c r="E62" s="114">
        <v>9</v>
      </c>
      <c r="F62" s="114">
        <v>9</v>
      </c>
      <c r="G62" s="114">
        <v>9</v>
      </c>
      <c r="H62" s="114">
        <v>9</v>
      </c>
      <c r="I62" s="114">
        <v>9</v>
      </c>
      <c r="J62" s="114">
        <v>9</v>
      </c>
      <c r="K62" s="114">
        <v>9</v>
      </c>
      <c r="L62" s="114">
        <v>9</v>
      </c>
      <c r="M62" s="114">
        <v>9</v>
      </c>
      <c r="N62" s="43"/>
      <c r="V62" s="5"/>
      <c r="W62" s="14"/>
    </row>
    <row r="63" spans="1:23" ht="30" x14ac:dyDescent="0.25">
      <c r="A63" s="13"/>
      <c r="B63" s="4"/>
      <c r="C63" s="26" t="s">
        <v>258</v>
      </c>
      <c r="D63" s="114">
        <v>129</v>
      </c>
      <c r="E63" s="114">
        <v>129</v>
      </c>
      <c r="F63" s="114">
        <v>129</v>
      </c>
      <c r="G63" s="114">
        <v>129</v>
      </c>
      <c r="H63" s="114">
        <v>129</v>
      </c>
      <c r="I63" s="114">
        <v>129</v>
      </c>
      <c r="J63" s="114">
        <v>129</v>
      </c>
      <c r="K63" s="114">
        <v>129</v>
      </c>
      <c r="L63" s="114">
        <v>129</v>
      </c>
      <c r="M63" s="114">
        <v>129</v>
      </c>
      <c r="N63" s="43"/>
      <c r="V63" s="5"/>
      <c r="W63" s="14"/>
    </row>
    <row r="64" spans="1:23" x14ac:dyDescent="0.25">
      <c r="A64" s="13"/>
      <c r="B64" s="4"/>
      <c r="C64" s="26" t="s">
        <v>259</v>
      </c>
      <c r="D64" s="114">
        <v>786</v>
      </c>
      <c r="E64" s="114">
        <v>1838</v>
      </c>
      <c r="F64" s="114">
        <v>2436</v>
      </c>
      <c r="G64" s="114">
        <v>3089</v>
      </c>
      <c r="H64" s="114">
        <v>3741</v>
      </c>
      <c r="I64" s="114">
        <v>4327</v>
      </c>
      <c r="J64" s="114">
        <v>4914</v>
      </c>
      <c r="K64" s="114">
        <v>5500</v>
      </c>
      <c r="L64" s="114">
        <v>6086</v>
      </c>
      <c r="M64" s="114">
        <v>6672</v>
      </c>
      <c r="N64" s="43"/>
      <c r="V64" s="5"/>
      <c r="W64" s="14"/>
    </row>
    <row r="65" spans="1:23" x14ac:dyDescent="0.25">
      <c r="A65" s="13"/>
      <c r="B65" s="4"/>
      <c r="C65" s="26" t="s">
        <v>28</v>
      </c>
      <c r="D65" s="114">
        <v>5624</v>
      </c>
      <c r="E65" s="114">
        <v>7141</v>
      </c>
      <c r="F65" s="114">
        <v>7789</v>
      </c>
      <c r="G65" s="114">
        <v>9087</v>
      </c>
      <c r="H65" s="114">
        <v>10384</v>
      </c>
      <c r="I65" s="114">
        <v>11970</v>
      </c>
      <c r="J65" s="114">
        <v>14997</v>
      </c>
      <c r="K65" s="114">
        <v>17718</v>
      </c>
      <c r="L65" s="114">
        <v>20439</v>
      </c>
      <c r="M65" s="114">
        <v>23160</v>
      </c>
      <c r="N65" s="43"/>
      <c r="V65" s="5"/>
      <c r="W65" s="14"/>
    </row>
    <row r="66" spans="1:23" x14ac:dyDescent="0.25">
      <c r="A66" s="13"/>
      <c r="B66" s="4"/>
      <c r="N66" s="43"/>
      <c r="V66" s="5"/>
      <c r="W66" s="14"/>
    </row>
    <row r="67" spans="1:23" x14ac:dyDescent="0.25">
      <c r="A67" s="13"/>
      <c r="B67" s="4"/>
      <c r="N67" s="43"/>
      <c r="V67" s="5"/>
      <c r="W67" s="14"/>
    </row>
    <row r="68" spans="1:23" x14ac:dyDescent="0.25">
      <c r="A68" s="13"/>
      <c r="B68" s="259" t="s">
        <v>467</v>
      </c>
      <c r="C68" s="260"/>
      <c r="D68" s="260"/>
      <c r="E68" s="260"/>
      <c r="F68" s="260"/>
      <c r="G68" s="260"/>
      <c r="H68" s="260"/>
      <c r="I68" s="260"/>
      <c r="J68" s="260"/>
      <c r="K68" s="260"/>
      <c r="L68" s="260"/>
      <c r="M68" s="260"/>
      <c r="N68" s="260"/>
      <c r="O68" s="260"/>
      <c r="P68" s="260"/>
      <c r="Q68" s="260"/>
      <c r="R68" s="260"/>
      <c r="S68" s="260"/>
      <c r="T68" s="260"/>
      <c r="U68" s="260"/>
      <c r="V68" s="261"/>
      <c r="W68" s="14"/>
    </row>
    <row r="69" spans="1:23" x14ac:dyDescent="0.25">
      <c r="A69" s="13"/>
      <c r="B69" s="262"/>
      <c r="C69" s="263"/>
      <c r="D69" s="263"/>
      <c r="E69" s="263"/>
      <c r="F69" s="263"/>
      <c r="G69" s="263"/>
      <c r="H69" s="263"/>
      <c r="I69" s="263"/>
      <c r="J69" s="263"/>
      <c r="K69" s="263"/>
      <c r="L69" s="263"/>
      <c r="M69" s="263"/>
      <c r="N69" s="263"/>
      <c r="O69" s="263"/>
      <c r="P69" s="263"/>
      <c r="Q69" s="263"/>
      <c r="R69" s="263"/>
      <c r="S69" s="263"/>
      <c r="T69" s="263"/>
      <c r="U69" s="263"/>
      <c r="V69" s="264"/>
      <c r="W69" s="14"/>
    </row>
    <row r="70" spans="1:23" x14ac:dyDescent="0.25">
      <c r="A70" s="13"/>
      <c r="B70" s="4"/>
      <c r="N70" s="43"/>
      <c r="V70" s="5"/>
      <c r="W70" s="14"/>
    </row>
    <row r="71" spans="1:23" x14ac:dyDescent="0.25">
      <c r="A71" s="13"/>
      <c r="B71" s="4"/>
      <c r="C71" s="26" t="s">
        <v>253</v>
      </c>
      <c r="D71" s="26">
        <v>2023</v>
      </c>
      <c r="E71" s="26">
        <v>2024</v>
      </c>
      <c r="F71" s="26">
        <v>2025</v>
      </c>
      <c r="G71" s="26">
        <v>2026</v>
      </c>
      <c r="H71" s="26">
        <v>2027</v>
      </c>
      <c r="I71" s="26">
        <v>2028</v>
      </c>
      <c r="J71" s="26">
        <v>2029</v>
      </c>
      <c r="K71" s="26">
        <v>2030</v>
      </c>
      <c r="L71" s="26">
        <v>2031</v>
      </c>
      <c r="M71" s="26">
        <v>2032</v>
      </c>
      <c r="N71" s="43"/>
      <c r="V71" s="5"/>
      <c r="W71" s="14"/>
    </row>
    <row r="72" spans="1:23" x14ac:dyDescent="0.25">
      <c r="A72" s="13"/>
      <c r="B72" s="4"/>
      <c r="C72" s="26" t="s">
        <v>427</v>
      </c>
      <c r="D72" s="153">
        <v>4620</v>
      </c>
      <c r="E72" s="153">
        <v>5085</v>
      </c>
      <c r="F72" s="153">
        <v>5135</v>
      </c>
      <c r="G72" s="153">
        <v>5780</v>
      </c>
      <c r="H72" s="153">
        <v>6425</v>
      </c>
      <c r="I72" s="153">
        <v>7425</v>
      </c>
      <c r="J72" s="153">
        <v>9865</v>
      </c>
      <c r="K72" s="153">
        <v>12000</v>
      </c>
      <c r="L72" s="153">
        <v>14135</v>
      </c>
      <c r="M72" s="153">
        <v>16270</v>
      </c>
      <c r="N72" s="43"/>
      <c r="V72" s="5"/>
      <c r="W72" s="14"/>
    </row>
    <row r="73" spans="1:23" x14ac:dyDescent="0.25">
      <c r="A73" s="13"/>
      <c r="B73" s="4"/>
      <c r="C73" s="26" t="s">
        <v>260</v>
      </c>
      <c r="D73" s="116">
        <v>242</v>
      </c>
      <c r="E73" s="116">
        <v>242</v>
      </c>
      <c r="F73" s="116">
        <v>242</v>
      </c>
      <c r="G73" s="116">
        <v>242</v>
      </c>
      <c r="H73" s="116">
        <v>242</v>
      </c>
      <c r="I73" s="116">
        <v>242</v>
      </c>
      <c r="J73" s="116">
        <v>242</v>
      </c>
      <c r="K73" s="116">
        <v>242</v>
      </c>
      <c r="L73" s="116">
        <v>242</v>
      </c>
      <c r="M73" s="116">
        <v>242</v>
      </c>
      <c r="N73" s="43"/>
      <c r="V73" s="5"/>
      <c r="W73" s="14"/>
    </row>
    <row r="74" spans="1:23" ht="90" x14ac:dyDescent="0.25">
      <c r="A74" s="13"/>
      <c r="B74" s="4"/>
      <c r="C74" s="49" t="s">
        <v>428</v>
      </c>
      <c r="D74" s="116">
        <v>24</v>
      </c>
      <c r="E74" s="116">
        <v>24</v>
      </c>
      <c r="F74" s="116">
        <v>24</v>
      </c>
      <c r="G74" s="116">
        <v>24</v>
      </c>
      <c r="H74" s="116">
        <v>24</v>
      </c>
      <c r="I74" s="116">
        <v>24</v>
      </c>
      <c r="J74" s="116">
        <v>24</v>
      </c>
      <c r="K74" s="116">
        <v>24</v>
      </c>
      <c r="L74" s="116">
        <v>24</v>
      </c>
      <c r="M74" s="116">
        <v>24</v>
      </c>
      <c r="N74" s="43"/>
      <c r="V74" s="5"/>
      <c r="W74" s="14"/>
    </row>
    <row r="75" spans="1:23" ht="30" x14ac:dyDescent="0.25">
      <c r="A75" s="13"/>
      <c r="B75" s="4"/>
      <c r="C75" s="26" t="s">
        <v>429</v>
      </c>
      <c r="D75" s="116">
        <v>39</v>
      </c>
      <c r="E75" s="116">
        <v>39</v>
      </c>
      <c r="F75" s="116">
        <v>39</v>
      </c>
      <c r="G75" s="116">
        <v>39</v>
      </c>
      <c r="H75" s="116">
        <v>39</v>
      </c>
      <c r="I75" s="116">
        <v>39</v>
      </c>
      <c r="J75" s="116">
        <v>39</v>
      </c>
      <c r="K75" s="116">
        <v>39</v>
      </c>
      <c r="L75" s="116">
        <v>39</v>
      </c>
      <c r="M75" s="116">
        <v>39</v>
      </c>
      <c r="N75" s="43"/>
      <c r="V75" s="5"/>
      <c r="W75" s="14"/>
    </row>
    <row r="76" spans="1:23" ht="30" x14ac:dyDescent="0.25">
      <c r="A76" s="13"/>
      <c r="B76" s="4"/>
      <c r="C76" s="26" t="s">
        <v>261</v>
      </c>
      <c r="D76" s="116">
        <v>77</v>
      </c>
      <c r="E76" s="116">
        <v>118</v>
      </c>
      <c r="F76" s="116">
        <v>118</v>
      </c>
      <c r="G76" s="116">
        <v>118</v>
      </c>
      <c r="H76" s="116">
        <v>118</v>
      </c>
      <c r="I76" s="116">
        <v>118</v>
      </c>
      <c r="J76" s="116">
        <v>118</v>
      </c>
      <c r="K76" s="116">
        <v>118</v>
      </c>
      <c r="L76" s="116">
        <v>0</v>
      </c>
      <c r="M76" s="116">
        <v>0</v>
      </c>
      <c r="N76" s="43"/>
      <c r="V76" s="5"/>
      <c r="W76" s="14"/>
    </row>
    <row r="77" spans="1:23" x14ac:dyDescent="0.25">
      <c r="A77" s="13"/>
      <c r="B77" s="4"/>
      <c r="C77" s="26" t="s">
        <v>180</v>
      </c>
      <c r="D77" s="116">
        <v>786</v>
      </c>
      <c r="E77" s="153">
        <v>1838</v>
      </c>
      <c r="F77" s="153">
        <v>2436</v>
      </c>
      <c r="G77" s="153">
        <v>3089</v>
      </c>
      <c r="H77" s="153">
        <v>3741</v>
      </c>
      <c r="I77" s="153">
        <v>4327</v>
      </c>
      <c r="J77" s="153">
        <v>4914</v>
      </c>
      <c r="K77" s="153">
        <v>5500</v>
      </c>
      <c r="L77" s="153">
        <v>6086</v>
      </c>
      <c r="M77" s="153">
        <v>6672</v>
      </c>
      <c r="N77" s="43"/>
      <c r="V77" s="5"/>
      <c r="W77" s="14"/>
    </row>
    <row r="78" spans="1:23" x14ac:dyDescent="0.25">
      <c r="A78" s="13"/>
      <c r="B78" s="4"/>
      <c r="C78" s="26" t="s">
        <v>262</v>
      </c>
      <c r="D78" s="153">
        <v>5788</v>
      </c>
      <c r="E78" s="153">
        <v>7346</v>
      </c>
      <c r="F78" s="153">
        <v>7994</v>
      </c>
      <c r="G78" s="153">
        <v>9292</v>
      </c>
      <c r="H78" s="153">
        <v>10589</v>
      </c>
      <c r="I78" s="153">
        <v>12175</v>
      </c>
      <c r="J78" s="153">
        <v>15202</v>
      </c>
      <c r="K78" s="153">
        <v>17923</v>
      </c>
      <c r="L78" s="153">
        <v>20644</v>
      </c>
      <c r="M78" s="153">
        <v>23365</v>
      </c>
      <c r="N78" s="43"/>
      <c r="V78" s="5"/>
      <c r="W78" s="14"/>
    </row>
    <row r="79" spans="1:23" x14ac:dyDescent="0.25">
      <c r="A79" s="13"/>
      <c r="B79" s="4"/>
      <c r="N79" s="43"/>
      <c r="V79" s="5"/>
      <c r="W79" s="14"/>
    </row>
    <row r="80" spans="1:23" x14ac:dyDescent="0.25">
      <c r="A80" s="13"/>
      <c r="B80" s="6"/>
      <c r="C80" s="7"/>
      <c r="D80" s="7"/>
      <c r="E80" s="7"/>
      <c r="F80" s="7"/>
      <c r="G80" s="7"/>
      <c r="H80" s="7"/>
      <c r="I80" s="7"/>
      <c r="J80" s="7"/>
      <c r="K80" s="7"/>
      <c r="L80" s="7"/>
      <c r="M80" s="7"/>
      <c r="N80" s="7"/>
      <c r="O80" s="7"/>
      <c r="P80" s="7"/>
      <c r="Q80" s="7"/>
      <c r="R80" s="7"/>
      <c r="S80" s="7"/>
      <c r="T80" s="7"/>
      <c r="U80" s="7"/>
      <c r="V80" s="8"/>
      <c r="W80" s="14"/>
    </row>
    <row r="81" spans="1:23" x14ac:dyDescent="0.25">
      <c r="A81" s="16"/>
      <c r="B81" s="17"/>
      <c r="C81" s="17"/>
      <c r="D81" s="17"/>
      <c r="E81" s="17"/>
      <c r="F81" s="17"/>
      <c r="G81" s="17"/>
      <c r="H81" s="17"/>
      <c r="I81" s="17"/>
      <c r="J81" s="17"/>
      <c r="K81" s="17"/>
      <c r="L81" s="17"/>
      <c r="M81" s="17"/>
      <c r="N81" s="17"/>
      <c r="O81" s="17"/>
      <c r="P81" s="17"/>
      <c r="Q81" s="17"/>
      <c r="R81" s="17"/>
      <c r="S81" s="17"/>
      <c r="T81" s="17"/>
      <c r="U81" s="17"/>
      <c r="V81" s="17"/>
      <c r="W81" s="18"/>
    </row>
  </sheetData>
  <mergeCells count="8">
    <mergeCell ref="B2:V2"/>
    <mergeCell ref="B4:V4"/>
    <mergeCell ref="B6:V7"/>
    <mergeCell ref="B68:V69"/>
    <mergeCell ref="B30:V31"/>
    <mergeCell ref="H35:H44"/>
    <mergeCell ref="B51:V51"/>
    <mergeCell ref="B53:V54"/>
  </mergeCell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3F7996-5A30-4EDF-A7C4-79EA473C9C87}">
  <sheetPr>
    <tabColor rgb="FF008C96"/>
  </sheetPr>
  <dimension ref="A1:X87"/>
  <sheetViews>
    <sheetView topLeftCell="A62" zoomScale="85" zoomScaleNormal="85" workbookViewId="0">
      <selection activeCell="D79" sqref="D79:M80"/>
    </sheetView>
  </sheetViews>
  <sheetFormatPr defaultColWidth="8.85546875" defaultRowHeight="15" x14ac:dyDescent="0.25"/>
  <cols>
    <col min="1" max="1" width="3.85546875" style="1" customWidth="1"/>
    <col min="2" max="2" width="3.42578125" style="1" customWidth="1"/>
    <col min="3" max="3" width="21" style="1" customWidth="1"/>
    <col min="4" max="6" width="12.5703125" style="1" customWidth="1"/>
    <col min="7" max="7" width="15.7109375" style="1" customWidth="1"/>
    <col min="8" max="8" width="12.5703125" style="1" customWidth="1"/>
    <col min="9" max="9" width="10.7109375" style="1" customWidth="1"/>
    <col min="10" max="21" width="9.140625" style="1"/>
    <col min="22" max="22" width="3.42578125" style="1" customWidth="1"/>
    <col min="23" max="23" width="4" style="1" customWidth="1"/>
    <col min="24" max="16384" width="8.85546875" style="1"/>
  </cols>
  <sheetData>
    <row r="1" spans="1:23" x14ac:dyDescent="0.25">
      <c r="A1" s="10"/>
      <c r="B1" s="11"/>
      <c r="C1" s="11"/>
      <c r="D1" s="11"/>
      <c r="E1" s="11"/>
      <c r="F1" s="11"/>
      <c r="G1" s="11"/>
      <c r="H1" s="11"/>
      <c r="I1" s="11"/>
      <c r="J1" s="11"/>
      <c r="K1" s="11"/>
      <c r="L1" s="11"/>
      <c r="M1" s="11"/>
      <c r="N1" s="11"/>
      <c r="O1" s="11"/>
      <c r="P1" s="11"/>
      <c r="Q1" s="11"/>
      <c r="R1" s="11"/>
      <c r="S1" s="11"/>
      <c r="T1" s="11"/>
      <c r="U1" s="11"/>
      <c r="V1" s="11"/>
      <c r="W1" s="12"/>
    </row>
    <row r="2" spans="1:23" ht="31.5" x14ac:dyDescent="0.5">
      <c r="A2" s="36"/>
      <c r="B2" s="265" t="s">
        <v>163</v>
      </c>
      <c r="C2" s="266"/>
      <c r="D2" s="266"/>
      <c r="E2" s="266"/>
      <c r="F2" s="266"/>
      <c r="G2" s="266"/>
      <c r="H2" s="266"/>
      <c r="I2" s="266"/>
      <c r="J2" s="266"/>
      <c r="K2" s="266"/>
      <c r="L2" s="266"/>
      <c r="M2" s="266"/>
      <c r="N2" s="266"/>
      <c r="O2" s="266"/>
      <c r="P2" s="266"/>
      <c r="Q2" s="266"/>
      <c r="R2" s="266"/>
      <c r="S2" s="266"/>
      <c r="T2" s="266"/>
      <c r="U2" s="266"/>
      <c r="V2" s="267"/>
      <c r="W2" s="14"/>
    </row>
    <row r="3" spans="1:23" x14ac:dyDescent="0.25">
      <c r="A3" s="36"/>
      <c r="B3" s="30"/>
      <c r="C3" s="31"/>
      <c r="D3" s="31"/>
      <c r="E3" s="31"/>
      <c r="F3" s="31"/>
      <c r="G3" s="31"/>
      <c r="H3" s="31"/>
      <c r="I3" s="31"/>
      <c r="J3" s="31"/>
      <c r="K3" s="31"/>
      <c r="L3" s="31"/>
      <c r="M3" s="31"/>
      <c r="N3" s="31"/>
      <c r="O3" s="31"/>
      <c r="P3" s="31"/>
      <c r="Q3" s="31"/>
      <c r="R3" s="31"/>
      <c r="S3" s="31"/>
      <c r="T3" s="31"/>
      <c r="U3" s="31"/>
      <c r="V3" s="32"/>
      <c r="W3" s="14"/>
    </row>
    <row r="4" spans="1:23" ht="21" x14ac:dyDescent="0.35">
      <c r="A4" s="36"/>
      <c r="B4" s="256" t="s">
        <v>145</v>
      </c>
      <c r="C4" s="257"/>
      <c r="D4" s="257"/>
      <c r="E4" s="257"/>
      <c r="F4" s="257"/>
      <c r="G4" s="257"/>
      <c r="H4" s="257"/>
      <c r="I4" s="257"/>
      <c r="J4" s="257"/>
      <c r="K4" s="257"/>
      <c r="L4" s="257"/>
      <c r="M4" s="257"/>
      <c r="N4" s="257"/>
      <c r="O4" s="257"/>
      <c r="P4" s="257"/>
      <c r="Q4" s="257"/>
      <c r="R4" s="257"/>
      <c r="S4" s="257"/>
      <c r="T4" s="257"/>
      <c r="U4" s="257"/>
      <c r="V4" s="258"/>
      <c r="W4" s="14"/>
    </row>
    <row r="5" spans="1:23" x14ac:dyDescent="0.25">
      <c r="A5" s="13"/>
      <c r="B5" s="4"/>
      <c r="V5" s="5"/>
      <c r="W5" s="14"/>
    </row>
    <row r="6" spans="1:23" ht="15" customHeight="1" x14ac:dyDescent="0.25">
      <c r="A6" s="36"/>
      <c r="B6" s="259" t="s">
        <v>664</v>
      </c>
      <c r="C6" s="260"/>
      <c r="D6" s="260"/>
      <c r="E6" s="260"/>
      <c r="F6" s="260"/>
      <c r="G6" s="260"/>
      <c r="H6" s="260"/>
      <c r="I6" s="260"/>
      <c r="J6" s="260"/>
      <c r="K6" s="260"/>
      <c r="L6" s="260"/>
      <c r="M6" s="260"/>
      <c r="N6" s="260"/>
      <c r="O6" s="260"/>
      <c r="P6" s="260"/>
      <c r="Q6" s="260"/>
      <c r="R6" s="260"/>
      <c r="S6" s="260"/>
      <c r="T6" s="260"/>
      <c r="U6" s="260"/>
      <c r="V6" s="261"/>
      <c r="W6" s="14"/>
    </row>
    <row r="7" spans="1:23" x14ac:dyDescent="0.25">
      <c r="A7" s="36"/>
      <c r="B7" s="262"/>
      <c r="C7" s="263"/>
      <c r="D7" s="263"/>
      <c r="E7" s="263"/>
      <c r="F7" s="263"/>
      <c r="G7" s="263"/>
      <c r="H7" s="263"/>
      <c r="I7" s="263"/>
      <c r="J7" s="263"/>
      <c r="K7" s="263"/>
      <c r="L7" s="263"/>
      <c r="M7" s="263"/>
      <c r="N7" s="263"/>
      <c r="O7" s="263"/>
      <c r="P7" s="263"/>
      <c r="Q7" s="263"/>
      <c r="R7" s="263"/>
      <c r="S7" s="263"/>
      <c r="T7" s="263"/>
      <c r="U7" s="263"/>
      <c r="V7" s="264"/>
      <c r="W7" s="14"/>
    </row>
    <row r="8" spans="1:23" x14ac:dyDescent="0.25">
      <c r="A8" s="36"/>
      <c r="B8" s="4"/>
      <c r="V8" s="5"/>
      <c r="W8" s="14"/>
    </row>
    <row r="9" spans="1:23" ht="60" x14ac:dyDescent="0.25">
      <c r="A9" s="36"/>
      <c r="B9" s="4"/>
      <c r="C9" s="26" t="s">
        <v>2</v>
      </c>
      <c r="D9" s="26" t="s">
        <v>161</v>
      </c>
      <c r="E9" s="26" t="s">
        <v>162</v>
      </c>
      <c r="F9" s="26" t="s">
        <v>399</v>
      </c>
      <c r="G9" s="26" t="s">
        <v>400</v>
      </c>
      <c r="V9" s="5"/>
      <c r="W9" s="14"/>
    </row>
    <row r="10" spans="1:23" x14ac:dyDescent="0.25">
      <c r="A10" s="36"/>
      <c r="B10" s="4"/>
      <c r="C10" s="59">
        <v>2013</v>
      </c>
      <c r="D10" s="124">
        <v>1259</v>
      </c>
      <c r="E10" s="124">
        <v>1255</v>
      </c>
      <c r="F10" s="139">
        <v>0.23183452663039053</v>
      </c>
      <c r="G10" s="96">
        <v>0.23</v>
      </c>
      <c r="H10" s="180"/>
      <c r="V10" s="5"/>
      <c r="W10" s="14"/>
    </row>
    <row r="11" spans="1:23" x14ac:dyDescent="0.25">
      <c r="A11" s="36"/>
      <c r="B11" s="4"/>
      <c r="C11" s="59">
        <v>2014</v>
      </c>
      <c r="D11" s="124">
        <v>1453</v>
      </c>
      <c r="E11" s="124">
        <v>1386</v>
      </c>
      <c r="F11" s="139">
        <v>0.24224087336067501</v>
      </c>
      <c r="G11" s="96">
        <v>0.23</v>
      </c>
      <c r="H11" s="180"/>
      <c r="V11" s="5"/>
      <c r="W11" s="14"/>
    </row>
    <row r="12" spans="1:23" x14ac:dyDescent="0.25">
      <c r="A12" s="36"/>
      <c r="B12" s="4"/>
      <c r="C12" s="29">
        <v>2015</v>
      </c>
      <c r="D12" s="124">
        <v>1803</v>
      </c>
      <c r="E12" s="124">
        <v>1499</v>
      </c>
      <c r="F12" s="139">
        <v>0.27806664829274286</v>
      </c>
      <c r="G12" s="96">
        <v>0.23</v>
      </c>
      <c r="H12" s="180"/>
      <c r="V12" s="5"/>
      <c r="W12" s="14"/>
    </row>
    <row r="13" spans="1:23" x14ac:dyDescent="0.25">
      <c r="A13" s="36"/>
      <c r="B13" s="4"/>
      <c r="C13" s="59">
        <v>2016</v>
      </c>
      <c r="D13" s="124">
        <v>1725</v>
      </c>
      <c r="E13" s="124">
        <v>1715</v>
      </c>
      <c r="F13" s="139">
        <v>0.23255691548333574</v>
      </c>
      <c r="G13" s="96">
        <v>0.23</v>
      </c>
      <c r="H13" s="180"/>
      <c r="V13" s="5"/>
      <c r="W13" s="14"/>
    </row>
    <row r="14" spans="1:23" x14ac:dyDescent="0.25">
      <c r="A14" s="13"/>
      <c r="B14" s="4"/>
      <c r="C14" s="59">
        <v>2017</v>
      </c>
      <c r="D14" s="124">
        <v>2051</v>
      </c>
      <c r="E14" s="124">
        <v>2123</v>
      </c>
      <c r="F14" s="139">
        <v>0.22338346142355162</v>
      </c>
      <c r="G14" s="96">
        <v>0.23</v>
      </c>
      <c r="H14" s="180"/>
      <c r="V14" s="5"/>
      <c r="W14" s="14"/>
    </row>
    <row r="15" spans="1:23" x14ac:dyDescent="0.25">
      <c r="A15" s="13"/>
      <c r="B15" s="4"/>
      <c r="C15" s="59">
        <v>2018</v>
      </c>
      <c r="D15" s="124">
        <v>2391</v>
      </c>
      <c r="E15" s="124">
        <v>2460</v>
      </c>
      <c r="F15" s="139">
        <v>0.22462517710804081</v>
      </c>
      <c r="G15" s="96">
        <v>0.23</v>
      </c>
      <c r="H15" s="180"/>
      <c r="V15" s="5"/>
      <c r="W15" s="14"/>
    </row>
    <row r="16" spans="1:23" x14ac:dyDescent="0.25">
      <c r="A16" s="13"/>
      <c r="B16" s="4"/>
      <c r="C16" s="59">
        <v>2019</v>
      </c>
      <c r="D16" s="124">
        <v>2462</v>
      </c>
      <c r="E16" s="124">
        <v>2584</v>
      </c>
      <c r="F16" s="139">
        <v>0.22022331462797756</v>
      </c>
      <c r="G16" s="96">
        <v>0.23</v>
      </c>
      <c r="H16" s="180"/>
      <c r="V16" s="5"/>
      <c r="W16" s="14"/>
    </row>
    <row r="17" spans="1:24" x14ac:dyDescent="0.25">
      <c r="A17" s="13"/>
      <c r="B17" s="4"/>
      <c r="C17" s="59">
        <v>2020</v>
      </c>
      <c r="D17" s="124">
        <v>2630</v>
      </c>
      <c r="E17" s="124">
        <v>2584</v>
      </c>
      <c r="F17" s="139">
        <v>0.23520809407093812</v>
      </c>
      <c r="G17" s="96">
        <v>0.23</v>
      </c>
      <c r="H17" s="180"/>
      <c r="V17" s="5"/>
      <c r="W17" s="14"/>
    </row>
    <row r="18" spans="1:24" x14ac:dyDescent="0.25">
      <c r="A18" s="13"/>
      <c r="B18" s="4"/>
      <c r="C18" s="59">
        <v>2021</v>
      </c>
      <c r="D18" s="124">
        <v>2168</v>
      </c>
      <c r="E18" s="124">
        <v>2660</v>
      </c>
      <c r="F18" s="139">
        <v>0.18840805108369599</v>
      </c>
      <c r="G18" s="96">
        <v>0.23</v>
      </c>
      <c r="H18" s="180"/>
      <c r="V18" s="5"/>
      <c r="W18" s="14"/>
    </row>
    <row r="19" spans="1:24" x14ac:dyDescent="0.25">
      <c r="A19" s="13"/>
      <c r="B19" s="4"/>
      <c r="C19" s="59">
        <v>2022</v>
      </c>
      <c r="D19" s="124">
        <v>2781</v>
      </c>
      <c r="E19" s="124">
        <v>2735</v>
      </c>
      <c r="F19" s="139">
        <v>0.23509025306965139</v>
      </c>
      <c r="G19" s="96">
        <v>0.23</v>
      </c>
      <c r="H19" s="180"/>
      <c r="V19" s="5"/>
      <c r="W19" s="14"/>
      <c r="X19" s="62"/>
    </row>
    <row r="20" spans="1:24" x14ac:dyDescent="0.25">
      <c r="A20" s="13"/>
      <c r="B20" s="4"/>
      <c r="N20" s="44"/>
      <c r="V20" s="5"/>
      <c r="W20" s="14"/>
    </row>
    <row r="21" spans="1:24" ht="15" customHeight="1" x14ac:dyDescent="0.25">
      <c r="A21" s="13"/>
      <c r="B21" s="4"/>
      <c r="N21" s="43"/>
      <c r="V21" s="5"/>
      <c r="W21" s="14"/>
    </row>
    <row r="22" spans="1:24" ht="15" customHeight="1" x14ac:dyDescent="0.25">
      <c r="A22" s="13"/>
      <c r="B22" s="4"/>
      <c r="N22" s="43"/>
      <c r="V22" s="5"/>
      <c r="W22" s="14"/>
    </row>
    <row r="23" spans="1:24" ht="15" customHeight="1" x14ac:dyDescent="0.25">
      <c r="A23" s="13"/>
      <c r="B23" s="4"/>
      <c r="N23" s="43"/>
      <c r="V23" s="5"/>
      <c r="W23" s="14"/>
    </row>
    <row r="24" spans="1:24" ht="15" customHeight="1" x14ac:dyDescent="0.25">
      <c r="A24" s="13"/>
      <c r="B24" s="4"/>
      <c r="N24" s="43"/>
      <c r="V24" s="5"/>
      <c r="W24" s="14"/>
    </row>
    <row r="25" spans="1:24" ht="15" customHeight="1" x14ac:dyDescent="0.25">
      <c r="A25" s="13"/>
      <c r="B25" s="4"/>
      <c r="N25" s="43"/>
      <c r="V25" s="5"/>
      <c r="W25" s="14"/>
    </row>
    <row r="26" spans="1:24" ht="15" customHeight="1" x14ac:dyDescent="0.25">
      <c r="A26" s="13"/>
      <c r="B26" s="4"/>
      <c r="N26" s="43"/>
      <c r="V26" s="5"/>
      <c r="W26" s="14"/>
    </row>
    <row r="27" spans="1:24" ht="15" customHeight="1" x14ac:dyDescent="0.25">
      <c r="A27" s="13"/>
      <c r="B27" s="4"/>
      <c r="N27" s="43"/>
      <c r="V27" s="5"/>
      <c r="W27" s="14"/>
    </row>
    <row r="28" spans="1:24" x14ac:dyDescent="0.25">
      <c r="A28" s="13"/>
      <c r="B28" s="259" t="s">
        <v>665</v>
      </c>
      <c r="C28" s="260"/>
      <c r="D28" s="260"/>
      <c r="E28" s="260"/>
      <c r="F28" s="260"/>
      <c r="G28" s="260"/>
      <c r="H28" s="260"/>
      <c r="I28" s="260"/>
      <c r="J28" s="260"/>
      <c r="K28" s="260"/>
      <c r="L28" s="260"/>
      <c r="M28" s="260"/>
      <c r="N28" s="260"/>
      <c r="O28" s="260"/>
      <c r="P28" s="260"/>
      <c r="Q28" s="260"/>
      <c r="R28" s="260"/>
      <c r="S28" s="260"/>
      <c r="T28" s="260"/>
      <c r="U28" s="260"/>
      <c r="V28" s="261"/>
      <c r="W28" s="14"/>
    </row>
    <row r="29" spans="1:24" ht="15" customHeight="1" x14ac:dyDescent="0.25">
      <c r="A29" s="13"/>
      <c r="B29" s="262"/>
      <c r="C29" s="263"/>
      <c r="D29" s="263"/>
      <c r="E29" s="263"/>
      <c r="F29" s="263"/>
      <c r="G29" s="263"/>
      <c r="H29" s="263"/>
      <c r="I29" s="263"/>
      <c r="J29" s="263"/>
      <c r="K29" s="263"/>
      <c r="L29" s="263"/>
      <c r="M29" s="263"/>
      <c r="N29" s="263"/>
      <c r="O29" s="263"/>
      <c r="P29" s="263"/>
      <c r="Q29" s="263"/>
      <c r="R29" s="263"/>
      <c r="S29" s="263"/>
      <c r="T29" s="263"/>
      <c r="U29" s="263"/>
      <c r="V29" s="264"/>
      <c r="W29" s="14"/>
    </row>
    <row r="30" spans="1:24" x14ac:dyDescent="0.25">
      <c r="A30" s="13"/>
      <c r="B30" s="4"/>
      <c r="N30" s="43"/>
      <c r="V30" s="5"/>
      <c r="W30" s="14"/>
    </row>
    <row r="31" spans="1:24" x14ac:dyDescent="0.25">
      <c r="A31" s="13"/>
      <c r="B31" s="4"/>
      <c r="N31" s="43"/>
      <c r="V31" s="5"/>
      <c r="W31" s="14"/>
    </row>
    <row r="32" spans="1:24" ht="30" x14ac:dyDescent="0.25">
      <c r="A32" s="13"/>
      <c r="B32" s="4"/>
      <c r="C32" s="45" t="s">
        <v>2</v>
      </c>
      <c r="D32" s="45" t="s">
        <v>590</v>
      </c>
      <c r="E32" s="45" t="s">
        <v>593</v>
      </c>
      <c r="F32" s="45" t="s">
        <v>594</v>
      </c>
      <c r="G32" s="45" t="s">
        <v>595</v>
      </c>
      <c r="H32" s="45" t="s">
        <v>596</v>
      </c>
      <c r="N32" s="43"/>
      <c r="V32" s="5"/>
      <c r="W32" s="14"/>
    </row>
    <row r="33" spans="1:24" x14ac:dyDescent="0.25">
      <c r="A33" s="13"/>
      <c r="B33" s="4"/>
      <c r="C33" s="111">
        <v>2022</v>
      </c>
      <c r="D33" s="110">
        <v>0.03</v>
      </c>
      <c r="E33" s="110">
        <v>0.04</v>
      </c>
      <c r="F33" s="110">
        <v>0.24</v>
      </c>
      <c r="G33" s="110">
        <v>1.33</v>
      </c>
      <c r="H33" s="110">
        <v>0</v>
      </c>
      <c r="N33" s="43"/>
      <c r="V33" s="5"/>
      <c r="W33" s="14"/>
      <c r="X33" s="62"/>
    </row>
    <row r="34" spans="1:24" x14ac:dyDescent="0.25">
      <c r="A34" s="13"/>
      <c r="B34" s="4"/>
      <c r="C34" s="111">
        <v>2023</v>
      </c>
      <c r="D34" s="110">
        <v>0.03</v>
      </c>
      <c r="E34" s="110">
        <v>0.04</v>
      </c>
      <c r="F34" s="110">
        <v>0.25</v>
      </c>
      <c r="G34" s="110">
        <v>1.35</v>
      </c>
      <c r="H34" s="110">
        <v>0</v>
      </c>
      <c r="N34" s="43"/>
      <c r="V34" s="5"/>
      <c r="W34" s="14"/>
    </row>
    <row r="35" spans="1:24" x14ac:dyDescent="0.25">
      <c r="A35" s="13"/>
      <c r="B35" s="4"/>
      <c r="C35" s="109">
        <v>2024</v>
      </c>
      <c r="D35" s="110">
        <v>0.03</v>
      </c>
      <c r="E35" s="110">
        <v>0.04</v>
      </c>
      <c r="F35" s="110">
        <v>0.28000000000000003</v>
      </c>
      <c r="G35" s="110">
        <v>1.44</v>
      </c>
      <c r="H35" s="110">
        <v>0</v>
      </c>
      <c r="N35" s="43"/>
      <c r="V35" s="5"/>
      <c r="W35" s="14"/>
    </row>
    <row r="36" spans="1:24" x14ac:dyDescent="0.25">
      <c r="A36" s="13"/>
      <c r="B36" s="4"/>
      <c r="C36" s="111">
        <v>2025</v>
      </c>
      <c r="D36" s="110">
        <v>0.03</v>
      </c>
      <c r="E36" s="110">
        <v>4.4999999999999998E-2</v>
      </c>
      <c r="F36" s="110">
        <v>0.34499999999999997</v>
      </c>
      <c r="G36" s="110">
        <v>1.54</v>
      </c>
      <c r="H36" s="110">
        <v>0</v>
      </c>
      <c r="N36" s="43"/>
      <c r="V36" s="5"/>
      <c r="W36" s="14"/>
    </row>
    <row r="37" spans="1:24" x14ac:dyDescent="0.25">
      <c r="A37" s="13"/>
      <c r="B37" s="4"/>
      <c r="C37" s="111">
        <v>2026</v>
      </c>
      <c r="D37" s="110">
        <v>0.03</v>
      </c>
      <c r="E37" s="110">
        <v>0.05</v>
      </c>
      <c r="F37" s="110">
        <v>0.40100000000000002</v>
      </c>
      <c r="G37" s="110">
        <v>1.61</v>
      </c>
      <c r="H37" s="110">
        <v>0</v>
      </c>
      <c r="N37" s="43"/>
      <c r="V37" s="5"/>
      <c r="W37" s="14"/>
    </row>
    <row r="38" spans="1:24" x14ac:dyDescent="0.25">
      <c r="A38" s="13"/>
      <c r="B38" s="4"/>
      <c r="C38" s="111">
        <v>2027</v>
      </c>
      <c r="D38" s="110">
        <v>0.03</v>
      </c>
      <c r="E38" s="110">
        <v>5.5E-2</v>
      </c>
      <c r="F38" s="110">
        <v>0.45700000000000002</v>
      </c>
      <c r="G38" s="110">
        <v>1.75</v>
      </c>
      <c r="H38" s="110">
        <v>0</v>
      </c>
      <c r="N38" s="43"/>
      <c r="V38" s="5"/>
      <c r="W38" s="14"/>
    </row>
    <row r="39" spans="1:24" x14ac:dyDescent="0.25">
      <c r="A39" s="13"/>
      <c r="B39" s="4"/>
      <c r="C39" s="108">
        <v>2028</v>
      </c>
      <c r="D39" s="110">
        <v>0.03</v>
      </c>
      <c r="E39" s="110">
        <v>0.06</v>
      </c>
      <c r="F39" s="110">
        <v>0.50900000000000001</v>
      </c>
      <c r="G39" s="110">
        <v>1.99</v>
      </c>
      <c r="H39" s="110">
        <v>0</v>
      </c>
      <c r="N39" s="43"/>
      <c r="V39" s="5"/>
      <c r="W39" s="14"/>
    </row>
    <row r="40" spans="1:24" x14ac:dyDescent="0.25">
      <c r="A40" s="13"/>
      <c r="B40" s="4"/>
      <c r="C40" s="111">
        <v>2029</v>
      </c>
      <c r="D40" s="110">
        <v>0.03</v>
      </c>
      <c r="E40" s="110">
        <v>6.5000000000000002E-2</v>
      </c>
      <c r="F40" s="110">
        <v>0.58199999999999996</v>
      </c>
      <c r="G40" s="110">
        <v>2.17</v>
      </c>
      <c r="H40" s="110">
        <v>0</v>
      </c>
      <c r="N40" s="43"/>
      <c r="V40" s="5"/>
      <c r="W40" s="14"/>
    </row>
    <row r="41" spans="1:24" x14ac:dyDescent="0.25">
      <c r="A41" s="13"/>
      <c r="B41" s="4"/>
      <c r="C41" s="111">
        <v>2030</v>
      </c>
      <c r="D41" s="110">
        <v>0.03</v>
      </c>
      <c r="E41" s="110">
        <v>7.0000000000000007E-2</v>
      </c>
      <c r="F41" s="110">
        <v>0.61699999999999999</v>
      </c>
      <c r="G41" s="110">
        <v>2.46</v>
      </c>
      <c r="H41" s="110">
        <v>0.5</v>
      </c>
      <c r="N41" s="43"/>
      <c r="V41" s="5"/>
      <c r="W41" s="14"/>
    </row>
    <row r="42" spans="1:24" x14ac:dyDescent="0.25">
      <c r="A42" s="13"/>
      <c r="B42" s="4"/>
      <c r="C42" s="111">
        <v>2031</v>
      </c>
      <c r="D42" s="110">
        <v>0.03</v>
      </c>
      <c r="E42" s="110">
        <v>7.4999999999999997E-2</v>
      </c>
      <c r="F42" s="110">
        <v>0.67733333333333301</v>
      </c>
      <c r="G42" s="110">
        <v>2.74</v>
      </c>
      <c r="H42" s="110">
        <v>0.5</v>
      </c>
      <c r="N42" s="43"/>
      <c r="V42" s="5"/>
      <c r="W42" s="14"/>
    </row>
    <row r="43" spans="1:24" x14ac:dyDescent="0.25">
      <c r="A43" s="13"/>
      <c r="B43" s="4"/>
      <c r="C43" s="111">
        <v>2032</v>
      </c>
      <c r="D43" s="110">
        <v>0.03</v>
      </c>
      <c r="E43" s="110">
        <v>0.08</v>
      </c>
      <c r="F43" s="110">
        <v>0.73133333333333295</v>
      </c>
      <c r="G43" s="110">
        <v>3.03</v>
      </c>
      <c r="H43" s="110">
        <v>0.5</v>
      </c>
      <c r="N43" s="43"/>
      <c r="V43" s="5"/>
      <c r="W43" s="14"/>
    </row>
    <row r="44" spans="1:24" x14ac:dyDescent="0.25">
      <c r="A44" s="13"/>
      <c r="B44" s="4"/>
      <c r="N44" s="43"/>
      <c r="V44" s="5"/>
      <c r="W44" s="14"/>
    </row>
    <row r="45" spans="1:24" x14ac:dyDescent="0.25">
      <c r="A45" s="13"/>
      <c r="B45" s="4"/>
      <c r="N45" s="43"/>
      <c r="V45" s="5"/>
      <c r="W45" s="14"/>
    </row>
    <row r="46" spans="1:24" x14ac:dyDescent="0.25">
      <c r="A46" s="13"/>
      <c r="B46" s="4"/>
      <c r="N46" s="43"/>
      <c r="V46" s="5"/>
      <c r="W46" s="14"/>
    </row>
    <row r="47" spans="1:24" x14ac:dyDescent="0.25">
      <c r="A47" s="13"/>
      <c r="B47" s="4"/>
      <c r="N47" s="43"/>
      <c r="V47" s="5"/>
      <c r="W47" s="14"/>
    </row>
    <row r="48" spans="1:24" x14ac:dyDescent="0.25">
      <c r="A48" s="13"/>
      <c r="B48" s="4"/>
      <c r="N48" s="43"/>
      <c r="V48" s="5"/>
      <c r="W48" s="14"/>
    </row>
    <row r="49" spans="1:23" x14ac:dyDescent="0.25">
      <c r="A49" s="13"/>
      <c r="B49" s="4"/>
      <c r="N49" s="43"/>
      <c r="V49" s="5"/>
      <c r="W49" s="14"/>
    </row>
    <row r="50" spans="1:23" x14ac:dyDescent="0.25">
      <c r="A50" s="13"/>
      <c r="B50" s="4"/>
      <c r="N50" s="43"/>
      <c r="V50" s="5"/>
      <c r="W50" s="14"/>
    </row>
    <row r="51" spans="1:23" x14ac:dyDescent="0.25">
      <c r="A51" s="13"/>
      <c r="B51" s="4"/>
      <c r="N51" s="43"/>
      <c r="V51" s="5"/>
      <c r="W51" s="14"/>
    </row>
    <row r="52" spans="1:23" x14ac:dyDescent="0.25">
      <c r="A52" s="13"/>
      <c r="B52" s="4"/>
      <c r="N52" s="43"/>
      <c r="V52" s="5"/>
      <c r="W52" s="14"/>
    </row>
    <row r="53" spans="1:23" x14ac:dyDescent="0.25">
      <c r="A53" s="13"/>
      <c r="B53" s="4"/>
      <c r="N53" s="43"/>
      <c r="V53" s="5"/>
      <c r="W53" s="14"/>
    </row>
    <row r="54" spans="1:23" x14ac:dyDescent="0.25">
      <c r="A54" s="13"/>
      <c r="B54" s="4"/>
      <c r="N54" s="43"/>
      <c r="V54" s="5"/>
      <c r="W54" s="14"/>
    </row>
    <row r="55" spans="1:23" x14ac:dyDescent="0.25">
      <c r="A55" s="13"/>
      <c r="B55" s="4"/>
      <c r="N55" s="43"/>
      <c r="V55" s="5"/>
      <c r="W55" s="14"/>
    </row>
    <row r="56" spans="1:23" ht="30" customHeight="1" x14ac:dyDescent="0.35">
      <c r="A56" s="13"/>
      <c r="B56" s="256" t="s">
        <v>225</v>
      </c>
      <c r="C56" s="257"/>
      <c r="D56" s="257"/>
      <c r="E56" s="257"/>
      <c r="F56" s="257"/>
      <c r="G56" s="257"/>
      <c r="H56" s="257"/>
      <c r="I56" s="257"/>
      <c r="J56" s="257"/>
      <c r="K56" s="257"/>
      <c r="L56" s="257"/>
      <c r="M56" s="257"/>
      <c r="N56" s="257"/>
      <c r="O56" s="257"/>
      <c r="P56" s="257"/>
      <c r="Q56" s="257"/>
      <c r="R56" s="257"/>
      <c r="S56" s="257"/>
      <c r="T56" s="257"/>
      <c r="U56" s="257"/>
      <c r="V56" s="258"/>
      <c r="W56" s="14"/>
    </row>
    <row r="57" spans="1:23" ht="30" customHeight="1" x14ac:dyDescent="0.25">
      <c r="A57" s="13"/>
      <c r="B57" s="4"/>
      <c r="N57" s="43"/>
      <c r="V57" s="5"/>
      <c r="W57" s="14"/>
    </row>
    <row r="58" spans="1:23" x14ac:dyDescent="0.25">
      <c r="A58" s="13"/>
      <c r="B58" s="259" t="s">
        <v>468</v>
      </c>
      <c r="C58" s="260"/>
      <c r="D58" s="260"/>
      <c r="E58" s="260"/>
      <c r="F58" s="260"/>
      <c r="G58" s="260"/>
      <c r="H58" s="260"/>
      <c r="I58" s="260"/>
      <c r="J58" s="260"/>
      <c r="K58" s="260"/>
      <c r="L58" s="260"/>
      <c r="M58" s="260"/>
      <c r="N58" s="260"/>
      <c r="O58" s="260"/>
      <c r="P58" s="260"/>
      <c r="Q58" s="260"/>
      <c r="R58" s="260"/>
      <c r="S58" s="260"/>
      <c r="T58" s="260"/>
      <c r="U58" s="260"/>
      <c r="V58" s="261"/>
      <c r="W58" s="14"/>
    </row>
    <row r="59" spans="1:23" x14ac:dyDescent="0.25">
      <c r="A59" s="13"/>
      <c r="B59" s="262"/>
      <c r="C59" s="263"/>
      <c r="D59" s="263"/>
      <c r="E59" s="263"/>
      <c r="F59" s="263"/>
      <c r="G59" s="263"/>
      <c r="H59" s="263"/>
      <c r="I59" s="263"/>
      <c r="J59" s="263"/>
      <c r="K59" s="263"/>
      <c r="L59" s="263"/>
      <c r="M59" s="263"/>
      <c r="N59" s="263"/>
      <c r="O59" s="263"/>
      <c r="P59" s="263"/>
      <c r="Q59" s="263"/>
      <c r="R59" s="263"/>
      <c r="S59" s="263"/>
      <c r="T59" s="263"/>
      <c r="U59" s="263"/>
      <c r="V59" s="264"/>
      <c r="W59" s="14"/>
    </row>
    <row r="60" spans="1:23" x14ac:dyDescent="0.25">
      <c r="A60" s="13"/>
      <c r="B60" s="4"/>
      <c r="N60" s="43"/>
      <c r="V60" s="5"/>
      <c r="W60" s="14"/>
    </row>
    <row r="61" spans="1:23" x14ac:dyDescent="0.25">
      <c r="A61" s="13"/>
      <c r="B61" s="4"/>
      <c r="C61" s="26" t="s">
        <v>253</v>
      </c>
      <c r="D61" s="26">
        <v>2023</v>
      </c>
      <c r="E61" s="26">
        <v>2024</v>
      </c>
      <c r="F61" s="26">
        <v>2025</v>
      </c>
      <c r="G61" s="26">
        <v>2026</v>
      </c>
      <c r="H61" s="26">
        <v>2027</v>
      </c>
      <c r="I61" s="26">
        <v>2028</v>
      </c>
      <c r="J61" s="26">
        <v>2029</v>
      </c>
      <c r="K61" s="26">
        <v>2030</v>
      </c>
      <c r="L61" s="26">
        <v>2031</v>
      </c>
      <c r="M61" s="26">
        <v>2032</v>
      </c>
      <c r="N61" s="43"/>
      <c r="V61" s="5"/>
      <c r="W61" s="14"/>
    </row>
    <row r="62" spans="1:23" x14ac:dyDescent="0.25">
      <c r="A62" s="13"/>
      <c r="B62" s="4"/>
      <c r="C62" s="26" t="s">
        <v>732</v>
      </c>
      <c r="D62" s="114">
        <v>1169</v>
      </c>
      <c r="E62" s="114">
        <v>1263</v>
      </c>
      <c r="F62" s="114">
        <v>1356</v>
      </c>
      <c r="G62" s="114">
        <v>1427</v>
      </c>
      <c r="H62" s="114">
        <v>1571</v>
      </c>
      <c r="I62" s="114">
        <v>1809</v>
      </c>
      <c r="J62" s="114">
        <v>1993</v>
      </c>
      <c r="K62" s="114">
        <v>2778</v>
      </c>
      <c r="L62" s="114">
        <v>3063</v>
      </c>
      <c r="M62" s="114">
        <v>3348</v>
      </c>
      <c r="N62" s="43"/>
      <c r="V62" s="5"/>
      <c r="W62" s="14"/>
    </row>
    <row r="63" spans="1:23" x14ac:dyDescent="0.25">
      <c r="A63" s="13"/>
      <c r="B63" s="4"/>
      <c r="C63" s="26" t="s">
        <v>263</v>
      </c>
      <c r="D63" s="114">
        <v>180</v>
      </c>
      <c r="E63" s="114">
        <v>180</v>
      </c>
      <c r="F63" s="114">
        <v>180</v>
      </c>
      <c r="G63" s="114">
        <v>180</v>
      </c>
      <c r="H63" s="114">
        <v>180</v>
      </c>
      <c r="I63" s="114">
        <v>180</v>
      </c>
      <c r="J63" s="114">
        <v>180</v>
      </c>
      <c r="K63" s="114">
        <v>180</v>
      </c>
      <c r="L63" s="114">
        <v>180</v>
      </c>
      <c r="M63" s="114">
        <v>180</v>
      </c>
      <c r="N63" s="43"/>
      <c r="V63" s="5"/>
      <c r="W63" s="14"/>
    </row>
    <row r="64" spans="1:23" x14ac:dyDescent="0.25">
      <c r="A64" s="13"/>
      <c r="B64" s="4"/>
      <c r="C64" s="49" t="s">
        <v>259</v>
      </c>
      <c r="D64" s="114">
        <v>250</v>
      </c>
      <c r="E64" s="114">
        <v>280</v>
      </c>
      <c r="F64" s="114">
        <v>345</v>
      </c>
      <c r="G64" s="114">
        <v>401</v>
      </c>
      <c r="H64" s="114">
        <v>457</v>
      </c>
      <c r="I64" s="114">
        <v>509</v>
      </c>
      <c r="J64" s="114">
        <v>582</v>
      </c>
      <c r="K64" s="114">
        <v>617</v>
      </c>
      <c r="L64" s="114">
        <v>677</v>
      </c>
      <c r="M64" s="114">
        <v>731</v>
      </c>
      <c r="N64" s="43"/>
      <c r="V64" s="5"/>
      <c r="W64" s="14"/>
    </row>
    <row r="65" spans="1:23" ht="30" x14ac:dyDescent="0.25">
      <c r="A65" s="13"/>
      <c r="B65" s="4"/>
      <c r="C65" s="26" t="s">
        <v>264</v>
      </c>
      <c r="D65" s="114">
        <v>24</v>
      </c>
      <c r="E65" s="114">
        <v>24</v>
      </c>
      <c r="F65" s="114">
        <v>24</v>
      </c>
      <c r="G65" s="114">
        <v>24</v>
      </c>
      <c r="H65" s="114">
        <v>24</v>
      </c>
      <c r="I65" s="114">
        <v>24</v>
      </c>
      <c r="J65" s="114">
        <v>24</v>
      </c>
      <c r="K65" s="114">
        <v>24</v>
      </c>
      <c r="L65" s="114">
        <v>24</v>
      </c>
      <c r="M65" s="114">
        <v>24</v>
      </c>
      <c r="N65" s="43"/>
      <c r="V65" s="5"/>
      <c r="W65" s="14"/>
    </row>
    <row r="66" spans="1:23" x14ac:dyDescent="0.25">
      <c r="A66" s="13"/>
      <c r="B66" s="4"/>
      <c r="C66" s="26" t="s">
        <v>265</v>
      </c>
      <c r="D66" s="114">
        <v>16</v>
      </c>
      <c r="E66" s="114">
        <v>16</v>
      </c>
      <c r="F66" s="114">
        <v>16</v>
      </c>
      <c r="G66" s="114">
        <v>16</v>
      </c>
      <c r="H66" s="114">
        <v>16</v>
      </c>
      <c r="I66" s="114">
        <v>16</v>
      </c>
      <c r="J66" s="114">
        <v>16</v>
      </c>
      <c r="K66" s="114">
        <v>16</v>
      </c>
      <c r="L66" s="114">
        <v>16</v>
      </c>
      <c r="M66" s="114">
        <v>16</v>
      </c>
      <c r="N66" s="43"/>
      <c r="V66" s="5"/>
      <c r="W66" s="14"/>
    </row>
    <row r="67" spans="1:23" ht="30" x14ac:dyDescent="0.25">
      <c r="A67" s="13"/>
      <c r="B67" s="4"/>
      <c r="C67" s="26" t="s">
        <v>266</v>
      </c>
      <c r="D67" s="114">
        <v>6</v>
      </c>
      <c r="E67" s="114">
        <v>6</v>
      </c>
      <c r="F67" s="114">
        <v>6</v>
      </c>
      <c r="G67" s="114">
        <v>6</v>
      </c>
      <c r="H67" s="114">
        <v>6</v>
      </c>
      <c r="I67" s="114">
        <v>6</v>
      </c>
      <c r="J67" s="114">
        <v>6</v>
      </c>
      <c r="K67" s="114">
        <v>6</v>
      </c>
      <c r="L67" s="114">
        <v>6</v>
      </c>
      <c r="M67" s="114">
        <v>6</v>
      </c>
      <c r="N67" s="43"/>
      <c r="V67" s="5"/>
      <c r="W67" s="14"/>
    </row>
    <row r="68" spans="1:23" x14ac:dyDescent="0.25">
      <c r="A68" s="13"/>
      <c r="B68" s="4"/>
      <c r="C68" s="26" t="s">
        <v>267</v>
      </c>
      <c r="D68" s="114">
        <v>3</v>
      </c>
      <c r="E68" s="114">
        <v>3</v>
      </c>
      <c r="F68" s="114">
        <v>3</v>
      </c>
      <c r="G68" s="114">
        <v>3</v>
      </c>
      <c r="H68" s="114">
        <v>3</v>
      </c>
      <c r="I68" s="114">
        <v>3</v>
      </c>
      <c r="J68" s="114">
        <v>3</v>
      </c>
      <c r="K68" s="114">
        <v>3</v>
      </c>
      <c r="L68" s="114">
        <v>3</v>
      </c>
      <c r="M68" s="114">
        <v>3</v>
      </c>
      <c r="N68" s="43"/>
      <c r="V68" s="5"/>
      <c r="W68" s="14"/>
    </row>
    <row r="69" spans="1:23" x14ac:dyDescent="0.25">
      <c r="A69" s="13"/>
      <c r="B69" s="4"/>
      <c r="C69" s="26" t="s">
        <v>268</v>
      </c>
      <c r="D69" s="114">
        <v>6</v>
      </c>
      <c r="E69" s="114">
        <v>6</v>
      </c>
      <c r="F69" s="114">
        <v>6</v>
      </c>
      <c r="G69" s="114">
        <v>6</v>
      </c>
      <c r="H69" s="114">
        <v>6</v>
      </c>
      <c r="I69" s="114">
        <v>6</v>
      </c>
      <c r="J69" s="114">
        <v>6</v>
      </c>
      <c r="K69" s="114">
        <v>6</v>
      </c>
      <c r="L69" s="114">
        <v>6</v>
      </c>
      <c r="M69" s="114">
        <v>6</v>
      </c>
      <c r="N69" s="43"/>
      <c r="V69" s="5"/>
      <c r="W69" s="14"/>
    </row>
    <row r="70" spans="1:23" ht="30" x14ac:dyDescent="0.25">
      <c r="A70" s="13"/>
      <c r="B70" s="4"/>
      <c r="C70" s="26" t="s">
        <v>254</v>
      </c>
      <c r="D70" s="114">
        <v>6</v>
      </c>
      <c r="E70" s="114">
        <v>6</v>
      </c>
      <c r="F70" s="114">
        <v>6</v>
      </c>
      <c r="G70" s="114">
        <v>6</v>
      </c>
      <c r="H70" s="114">
        <v>6</v>
      </c>
      <c r="I70" s="114">
        <v>6</v>
      </c>
      <c r="J70" s="114">
        <v>6</v>
      </c>
      <c r="K70" s="114">
        <v>6</v>
      </c>
      <c r="L70" s="114">
        <v>6</v>
      </c>
      <c r="M70" s="114">
        <v>6</v>
      </c>
      <c r="N70" s="43"/>
      <c r="V70" s="5"/>
      <c r="W70" s="14"/>
    </row>
    <row r="71" spans="1:23" x14ac:dyDescent="0.25">
      <c r="A71" s="13"/>
      <c r="B71" s="4"/>
      <c r="C71" s="26" t="s">
        <v>269</v>
      </c>
      <c r="D71" s="114">
        <v>15</v>
      </c>
      <c r="E71" s="114">
        <v>15</v>
      </c>
      <c r="F71" s="114">
        <v>15</v>
      </c>
      <c r="G71" s="114">
        <v>15</v>
      </c>
      <c r="H71" s="114">
        <v>15</v>
      </c>
      <c r="I71" s="114">
        <v>15</v>
      </c>
      <c r="J71" s="114">
        <v>15</v>
      </c>
      <c r="K71" s="114">
        <v>15</v>
      </c>
      <c r="L71" s="114">
        <v>15</v>
      </c>
      <c r="M71" s="114">
        <v>15</v>
      </c>
      <c r="N71" s="43"/>
      <c r="V71" s="5"/>
      <c r="W71" s="14"/>
    </row>
    <row r="72" spans="1:23" x14ac:dyDescent="0.25">
      <c r="A72" s="13"/>
      <c r="B72" s="4"/>
      <c r="C72" s="26" t="s">
        <v>28</v>
      </c>
      <c r="D72" s="114">
        <v>1675</v>
      </c>
      <c r="E72" s="114">
        <v>1799</v>
      </c>
      <c r="F72" s="114">
        <v>1957</v>
      </c>
      <c r="G72" s="114">
        <v>2084</v>
      </c>
      <c r="H72" s="114">
        <v>2284</v>
      </c>
      <c r="I72" s="114">
        <v>2574</v>
      </c>
      <c r="J72" s="114">
        <v>2831</v>
      </c>
      <c r="K72" s="114">
        <v>3651</v>
      </c>
      <c r="L72" s="114">
        <v>3996</v>
      </c>
      <c r="M72" s="114">
        <v>4335</v>
      </c>
      <c r="N72" s="43"/>
      <c r="V72" s="5"/>
      <c r="W72" s="14"/>
    </row>
    <row r="73" spans="1:23" x14ac:dyDescent="0.25">
      <c r="A73" s="13"/>
      <c r="B73" s="4"/>
      <c r="D73" s="74"/>
      <c r="E73" s="74"/>
      <c r="F73" s="74"/>
      <c r="G73" s="74"/>
      <c r="H73" s="74"/>
      <c r="I73" s="74"/>
      <c r="J73" s="74"/>
      <c r="K73" s="74"/>
      <c r="L73" s="74"/>
      <c r="M73" s="74"/>
      <c r="N73" s="43"/>
      <c r="V73" s="5"/>
      <c r="W73" s="14"/>
    </row>
    <row r="74" spans="1:23" x14ac:dyDescent="0.25">
      <c r="A74" s="13"/>
      <c r="B74" s="4"/>
      <c r="N74" s="43"/>
      <c r="V74" s="5"/>
      <c r="W74" s="14"/>
    </row>
    <row r="75" spans="1:23" x14ac:dyDescent="0.25">
      <c r="A75" s="13"/>
      <c r="B75" s="259" t="s">
        <v>469</v>
      </c>
      <c r="C75" s="260"/>
      <c r="D75" s="260"/>
      <c r="E75" s="260"/>
      <c r="F75" s="260"/>
      <c r="G75" s="260"/>
      <c r="H75" s="260"/>
      <c r="I75" s="260"/>
      <c r="J75" s="260"/>
      <c r="K75" s="260"/>
      <c r="L75" s="260"/>
      <c r="M75" s="260"/>
      <c r="N75" s="260"/>
      <c r="O75" s="260"/>
      <c r="P75" s="260"/>
      <c r="Q75" s="260"/>
      <c r="R75" s="260"/>
      <c r="S75" s="260"/>
      <c r="T75" s="260"/>
      <c r="U75" s="260"/>
      <c r="V75" s="261"/>
      <c r="W75" s="14"/>
    </row>
    <row r="76" spans="1:23" x14ac:dyDescent="0.25">
      <c r="A76" s="13"/>
      <c r="B76" s="262"/>
      <c r="C76" s="263"/>
      <c r="D76" s="263"/>
      <c r="E76" s="263"/>
      <c r="F76" s="263"/>
      <c r="G76" s="263"/>
      <c r="H76" s="263"/>
      <c r="I76" s="263"/>
      <c r="J76" s="263"/>
      <c r="K76" s="263"/>
      <c r="L76" s="263"/>
      <c r="M76" s="263"/>
      <c r="N76" s="263"/>
      <c r="O76" s="263"/>
      <c r="P76" s="263"/>
      <c r="Q76" s="263"/>
      <c r="R76" s="263"/>
      <c r="S76" s="263"/>
      <c r="T76" s="263"/>
      <c r="U76" s="263"/>
      <c r="V76" s="264"/>
      <c r="W76" s="14"/>
    </row>
    <row r="77" spans="1:23" x14ac:dyDescent="0.25">
      <c r="A77" s="13"/>
      <c r="B77" s="4"/>
      <c r="N77" s="43"/>
      <c r="V77" s="5"/>
      <c r="W77" s="14"/>
    </row>
    <row r="78" spans="1:23" x14ac:dyDescent="0.25">
      <c r="A78" s="13"/>
      <c r="B78" s="4"/>
      <c r="C78" s="26" t="s">
        <v>253</v>
      </c>
      <c r="D78" s="26">
        <v>2023</v>
      </c>
      <c r="E78" s="26">
        <v>2024</v>
      </c>
      <c r="F78" s="26">
        <v>2025</v>
      </c>
      <c r="G78" s="26">
        <v>2026</v>
      </c>
      <c r="H78" s="26">
        <v>2027</v>
      </c>
      <c r="I78" s="26">
        <v>2028</v>
      </c>
      <c r="J78" s="26">
        <v>2029</v>
      </c>
      <c r="K78" s="26">
        <v>2030</v>
      </c>
      <c r="L78" s="26">
        <v>2031</v>
      </c>
      <c r="M78" s="26">
        <v>2032</v>
      </c>
      <c r="N78" s="43"/>
      <c r="V78" s="5"/>
      <c r="W78" s="14"/>
    </row>
    <row r="79" spans="1:23" x14ac:dyDescent="0.25">
      <c r="A79" s="13"/>
      <c r="B79" s="4"/>
      <c r="C79" s="26" t="s">
        <v>427</v>
      </c>
      <c r="D79" s="114">
        <v>1349</v>
      </c>
      <c r="E79" s="114">
        <v>1443</v>
      </c>
      <c r="F79" s="114">
        <v>1536</v>
      </c>
      <c r="G79" s="114">
        <v>1607</v>
      </c>
      <c r="H79" s="114">
        <v>1751</v>
      </c>
      <c r="I79" s="114">
        <v>1989</v>
      </c>
      <c r="J79" s="114">
        <v>2173</v>
      </c>
      <c r="K79" s="114">
        <v>2958</v>
      </c>
      <c r="L79" s="114">
        <v>3243</v>
      </c>
      <c r="M79" s="114">
        <v>3528</v>
      </c>
      <c r="N79" s="43"/>
      <c r="V79" s="5"/>
      <c r="W79" s="14"/>
    </row>
    <row r="80" spans="1:23" x14ac:dyDescent="0.25">
      <c r="A80" s="13"/>
      <c r="B80" s="4"/>
      <c r="C80" s="26" t="s">
        <v>259</v>
      </c>
      <c r="D80" s="114">
        <v>250</v>
      </c>
      <c r="E80" s="114">
        <v>280</v>
      </c>
      <c r="F80" s="114">
        <v>345</v>
      </c>
      <c r="G80" s="114">
        <v>401</v>
      </c>
      <c r="H80" s="114">
        <v>457</v>
      </c>
      <c r="I80" s="114">
        <v>509</v>
      </c>
      <c r="J80" s="114">
        <v>582</v>
      </c>
      <c r="K80" s="114">
        <v>617</v>
      </c>
      <c r="L80" s="114">
        <v>677</v>
      </c>
      <c r="M80" s="114">
        <v>731</v>
      </c>
      <c r="N80" s="43"/>
      <c r="V80" s="5"/>
      <c r="W80" s="14"/>
    </row>
    <row r="81" spans="1:23" ht="45" x14ac:dyDescent="0.25">
      <c r="A81" s="13"/>
      <c r="B81" s="4"/>
      <c r="C81" s="49" t="s">
        <v>270</v>
      </c>
      <c r="D81" s="114">
        <v>79</v>
      </c>
      <c r="E81" s="114">
        <v>79</v>
      </c>
      <c r="F81" s="114">
        <v>79</v>
      </c>
      <c r="G81" s="114">
        <v>79</v>
      </c>
      <c r="H81" s="114">
        <v>79</v>
      </c>
      <c r="I81" s="114">
        <v>79</v>
      </c>
      <c r="J81" s="114">
        <v>79</v>
      </c>
      <c r="K81" s="114">
        <v>79</v>
      </c>
      <c r="L81" s="114">
        <v>79</v>
      </c>
      <c r="M81" s="114">
        <v>79</v>
      </c>
      <c r="N81" s="43"/>
      <c r="V81" s="5"/>
      <c r="W81" s="14"/>
    </row>
    <row r="82" spans="1:23" x14ac:dyDescent="0.25">
      <c r="A82" s="13"/>
      <c r="B82" s="4"/>
      <c r="C82" s="26" t="s">
        <v>267</v>
      </c>
      <c r="D82" s="114">
        <v>3</v>
      </c>
      <c r="E82" s="114">
        <v>3</v>
      </c>
      <c r="F82" s="114">
        <v>3</v>
      </c>
      <c r="G82" s="114">
        <v>3</v>
      </c>
      <c r="H82" s="114">
        <v>3</v>
      </c>
      <c r="I82" s="114">
        <v>3</v>
      </c>
      <c r="J82" s="114">
        <v>3</v>
      </c>
      <c r="K82" s="114">
        <v>3</v>
      </c>
      <c r="L82" s="114">
        <v>3</v>
      </c>
      <c r="M82" s="114">
        <v>3</v>
      </c>
      <c r="N82" s="43"/>
      <c r="V82" s="5"/>
      <c r="W82" s="14"/>
    </row>
    <row r="83" spans="1:23" x14ac:dyDescent="0.25">
      <c r="A83" s="13"/>
      <c r="B83" s="4"/>
      <c r="C83" s="26" t="s">
        <v>41</v>
      </c>
      <c r="D83" s="114">
        <v>6</v>
      </c>
      <c r="E83" s="114">
        <v>6</v>
      </c>
      <c r="F83" s="114">
        <v>6</v>
      </c>
      <c r="G83" s="114">
        <v>6</v>
      </c>
      <c r="H83" s="114">
        <v>6</v>
      </c>
      <c r="I83" s="114">
        <v>6</v>
      </c>
      <c r="J83" s="114">
        <v>6</v>
      </c>
      <c r="K83" s="114">
        <v>6</v>
      </c>
      <c r="L83" s="114">
        <v>6</v>
      </c>
      <c r="M83" s="114">
        <v>6</v>
      </c>
      <c r="N83" s="43"/>
      <c r="V83" s="5"/>
      <c r="W83" s="14"/>
    </row>
    <row r="84" spans="1:23" x14ac:dyDescent="0.25">
      <c r="A84" s="13"/>
      <c r="B84" s="4"/>
      <c r="C84" s="26" t="s">
        <v>262</v>
      </c>
      <c r="D84" s="114">
        <v>1687</v>
      </c>
      <c r="E84" s="114">
        <v>1811</v>
      </c>
      <c r="F84" s="114">
        <v>1969</v>
      </c>
      <c r="G84" s="114">
        <v>2096</v>
      </c>
      <c r="H84" s="114">
        <v>2296</v>
      </c>
      <c r="I84" s="114">
        <v>2586</v>
      </c>
      <c r="J84" s="114">
        <v>2843</v>
      </c>
      <c r="K84" s="114">
        <v>3663</v>
      </c>
      <c r="L84" s="114">
        <v>4008</v>
      </c>
      <c r="M84" s="114">
        <v>4347</v>
      </c>
      <c r="N84" s="43"/>
      <c r="V84" s="5"/>
      <c r="W84" s="14"/>
    </row>
    <row r="85" spans="1:23" x14ac:dyDescent="0.25">
      <c r="A85" s="13"/>
      <c r="B85" s="4"/>
      <c r="N85" s="43"/>
      <c r="V85" s="5"/>
      <c r="W85" s="14"/>
    </row>
    <row r="86" spans="1:23" x14ac:dyDescent="0.25">
      <c r="A86" s="13"/>
      <c r="B86" s="6"/>
      <c r="C86" s="7"/>
      <c r="D86" s="7"/>
      <c r="E86" s="7"/>
      <c r="F86" s="7"/>
      <c r="G86" s="7"/>
      <c r="H86" s="7"/>
      <c r="I86" s="7"/>
      <c r="J86" s="7"/>
      <c r="K86" s="7"/>
      <c r="L86" s="7"/>
      <c r="M86" s="7"/>
      <c r="N86" s="7"/>
      <c r="O86" s="7"/>
      <c r="P86" s="7"/>
      <c r="Q86" s="7"/>
      <c r="R86" s="7"/>
      <c r="S86" s="7"/>
      <c r="T86" s="7"/>
      <c r="U86" s="7"/>
      <c r="V86" s="8"/>
      <c r="W86" s="14"/>
    </row>
    <row r="87" spans="1:23" x14ac:dyDescent="0.25">
      <c r="A87" s="16"/>
      <c r="B87" s="17"/>
      <c r="C87" s="17"/>
      <c r="D87" s="17"/>
      <c r="E87" s="17"/>
      <c r="F87" s="17"/>
      <c r="G87" s="17"/>
      <c r="H87" s="17"/>
      <c r="I87" s="17"/>
      <c r="J87" s="17"/>
      <c r="K87" s="17"/>
      <c r="L87" s="17"/>
      <c r="M87" s="17"/>
      <c r="N87" s="17"/>
      <c r="O87" s="17"/>
      <c r="P87" s="17"/>
      <c r="Q87" s="17"/>
      <c r="R87" s="17"/>
      <c r="S87" s="17"/>
      <c r="T87" s="17"/>
      <c r="U87" s="17"/>
      <c r="V87" s="17"/>
      <c r="W87" s="18"/>
    </row>
  </sheetData>
  <mergeCells count="8">
    <mergeCell ref="B58:V59"/>
    <mergeCell ref="B75:V76"/>
    <mergeCell ref="B2:V2"/>
    <mergeCell ref="B4:V4"/>
    <mergeCell ref="B6:V7"/>
    <mergeCell ref="B28:V29"/>
    <mergeCell ref="B56:V56"/>
    <mergeCell ref="H10:H19"/>
  </mergeCells>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_Version xmlns="http://schemas.microsoft.com/sharepoint/v3/fields" xsi:nil="true"/>
    <iab7cdb7554d4997ae876b11632fa575 xmlns="3cada6dc-2705-46ed-bab2-0b2cd6d935ca">
      <Terms xmlns="http://schemas.microsoft.com/office/infopath/2007/PartnerControls"/>
    </iab7cdb7554d4997ae876b11632fa575>
    <TaxCatchAll xmlns="3cada6dc-2705-46ed-bab2-0b2cd6d935ca"/>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63DBED7B27554942B05C895DA7E593CE" ma:contentTypeVersion="1" ma:contentTypeDescription="Create a new document." ma:contentTypeScope="" ma:versionID="be18052636b0e56c6e739b41442596ed">
  <xsd:schema xmlns:xsd="http://www.w3.org/2001/XMLSchema" xmlns:xs="http://www.w3.org/2001/XMLSchema" xmlns:p="http://schemas.microsoft.com/office/2006/metadata/properties" xmlns:ns2="3cada6dc-2705-46ed-bab2-0b2cd6d935ca" xmlns:ns3="http://schemas.microsoft.com/sharepoint/v3/fields" targetNamespace="http://schemas.microsoft.com/office/2006/metadata/properties" ma:root="true" ma:fieldsID="cbd49dc4369fd20c496753e81f1d4192" ns2:_="" ns3:_="">
    <xsd:import namespace="3cada6dc-2705-46ed-bab2-0b2cd6d935ca"/>
    <xsd:import namespace="http://schemas.microsoft.com/sharepoint/v3/fields"/>
    <xsd:element name="properties">
      <xsd:complexType>
        <xsd:sequence>
          <xsd:element name="documentManagement">
            <xsd:complexType>
              <xsd:all>
                <xsd:element ref="ns2:iab7cdb7554d4997ae876b11632fa575" minOccurs="0"/>
                <xsd:element ref="ns2:TaxCatchAll" minOccurs="0"/>
                <xsd:element ref="ns2:TaxCatchAllLabel" minOccurs="0"/>
                <xsd:element ref="ns3:_Vers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cada6dc-2705-46ed-bab2-0b2cd6d935ca" elementFormDefault="qualified">
    <xsd:import namespace="http://schemas.microsoft.com/office/2006/documentManagement/types"/>
    <xsd:import namespace="http://schemas.microsoft.com/office/infopath/2007/PartnerControls"/>
    <xsd:element name="iab7cdb7554d4997ae876b11632fa575" ma:index="8" nillable="true" ma:taxonomy="true" ma:internalName="iab7cdb7554d4997ae876b11632fa575" ma:taxonomyFieldName="File_x0020_Category" ma:displayName="File Category" ma:default="" ma:fieldId="{2ab7cdb7-554d-4997-ae87-6b11632fa575}" ma:taxonomyMulti="true" ma:sspId="bba0571d-0b8e-466e-908c-4c59ad63fd5c" ma:termSetId="d6e1f201-92b0-484d-8c3e-6dc5f6daf183" ma:anchorId="00000000-0000-0000-0000-000000000000" ma:open="false" ma:isKeyword="false">
      <xsd:complexType>
        <xsd:sequence>
          <xsd:element ref="pc:Terms" minOccurs="0" maxOccurs="1"/>
        </xsd:sequence>
      </xsd:complexType>
    </xsd:element>
    <xsd:element name="TaxCatchAll" ma:index="9" nillable="true" ma:displayName="Taxonomy Catch All Column" ma:hidden="true" ma:list="{f9f166d9-cd70-4927-945b-d626157664d9}" ma:internalName="TaxCatchAll" ma:showField="CatchAllData" ma:web="486e38ce-fcad-4d74-902d-a71c97f12425">
      <xsd:complexType>
        <xsd:complexContent>
          <xsd:extension base="dms:MultiChoiceLookup">
            <xsd:sequence>
              <xsd:element name="Value" type="dms:Lookup" maxOccurs="unbounded" minOccurs="0" nillable="true"/>
            </xsd:sequence>
          </xsd:extension>
        </xsd:complexContent>
      </xsd:complexType>
    </xsd:element>
    <xsd:element name="TaxCatchAllLabel" ma:index="10" nillable="true" ma:displayName="Taxonomy Catch All Column1" ma:hidden="true" ma:list="{f9f166d9-cd70-4927-945b-d626157664d9}" ma:internalName="TaxCatchAllLabel" ma:readOnly="true" ma:showField="CatchAllDataLabel" ma:web="486e38ce-fcad-4d74-902d-a71c97f12425">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_Version" ma:index="12" nillable="true" ma:displayName="Version" ma:internalName="_Version">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E7E63D4-F1CB-458C-AA84-A3160703B913}">
  <ds:schemaRefs>
    <ds:schemaRef ds:uri="http://schemas.microsoft.com/sharepoint/v3/contenttype/forms"/>
  </ds:schemaRefs>
</ds:datastoreItem>
</file>

<file path=customXml/itemProps2.xml><?xml version="1.0" encoding="utf-8"?>
<ds:datastoreItem xmlns:ds="http://schemas.openxmlformats.org/officeDocument/2006/customXml" ds:itemID="{CA111FC4-BD77-40EC-A5BB-4E6CB1E02A48}">
  <ds:schemaRefs>
    <ds:schemaRef ds:uri="http://schemas.microsoft.com/office/2006/metadata/properties"/>
    <ds:schemaRef ds:uri="http://schemas.microsoft.com/office/2006/documentManagement/types"/>
    <ds:schemaRef ds:uri="http://purl.org/dc/terms/"/>
    <ds:schemaRef ds:uri="http://schemas.openxmlformats.org/package/2006/metadata/core-properties"/>
    <ds:schemaRef ds:uri="http://purl.org/dc/dcmitype/"/>
    <ds:schemaRef ds:uri="http://schemas.microsoft.com/office/infopath/2007/PartnerControls"/>
    <ds:schemaRef ds:uri="http://purl.org/dc/elements/1.1/"/>
    <ds:schemaRef ds:uri="http://schemas.microsoft.com/sharepoint/v3/fields"/>
    <ds:schemaRef ds:uri="3cada6dc-2705-46ed-bab2-0b2cd6d935ca"/>
    <ds:schemaRef ds:uri="http://www.w3.org/XML/1998/namespace"/>
  </ds:schemaRefs>
</ds:datastoreItem>
</file>

<file path=customXml/itemProps3.xml><?xml version="1.0" encoding="utf-8"?>
<ds:datastoreItem xmlns:ds="http://schemas.openxmlformats.org/officeDocument/2006/customXml" ds:itemID="{C17AF14D-B5C5-4E24-BAA9-AA83171E901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cada6dc-2705-46ed-bab2-0b2cd6d935ca"/>
    <ds:schemaRef ds:uri="http://schemas.microsoft.com/sharepoint/v3/fields"/>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23</vt:i4>
      </vt:variant>
    </vt:vector>
  </HeadingPairs>
  <TitlesOfParts>
    <vt:vector size="37" baseType="lpstr">
      <vt:lpstr>Front Page</vt:lpstr>
      <vt:lpstr>Demand - IE</vt:lpstr>
      <vt:lpstr>Demand - NI</vt:lpstr>
      <vt:lpstr>Demand - AI</vt:lpstr>
      <vt:lpstr>Generation - Conventional IE</vt:lpstr>
      <vt:lpstr>Generation - Conventional NI</vt:lpstr>
      <vt:lpstr>Generation - Non-Conventional</vt:lpstr>
      <vt:lpstr>Generation - Renewable IE</vt:lpstr>
      <vt:lpstr>Generation - Renewable NI</vt:lpstr>
      <vt:lpstr>Generation - Auction Results</vt:lpstr>
      <vt:lpstr>Generation - Availability</vt:lpstr>
      <vt:lpstr>Adequacy</vt:lpstr>
      <vt:lpstr>System Inputs - IE</vt:lpstr>
      <vt:lpstr>System Inputs - NI</vt:lpstr>
      <vt:lpstr>'Generation - Auction Results'!_edn1</vt:lpstr>
      <vt:lpstr>'Generation - Auction Results'!_edn10</vt:lpstr>
      <vt:lpstr>'Generation - Auction Results'!_edn2</vt:lpstr>
      <vt:lpstr>'Generation - Auction Results'!_edn3</vt:lpstr>
      <vt:lpstr>'Generation - Auction Results'!_edn5</vt:lpstr>
      <vt:lpstr>'Generation - Auction Results'!_edn6</vt:lpstr>
      <vt:lpstr>'Generation - Auction Results'!_edn7</vt:lpstr>
      <vt:lpstr>'Generation - Auction Results'!_edn8</vt:lpstr>
      <vt:lpstr>'Generation - Auction Results'!_edn9</vt:lpstr>
      <vt:lpstr>'Generation - Auction Results'!_ednref1</vt:lpstr>
      <vt:lpstr>'Generation - Auction Results'!_ednref10</vt:lpstr>
      <vt:lpstr>'Generation - Auction Results'!_ednref2</vt:lpstr>
      <vt:lpstr>'Generation - Auction Results'!_ednref3</vt:lpstr>
      <vt:lpstr>'Generation - Auction Results'!_ednref4</vt:lpstr>
      <vt:lpstr>'Generation - Auction Results'!_ednref5</vt:lpstr>
      <vt:lpstr>'Generation - Auction Results'!_ednref6</vt:lpstr>
      <vt:lpstr>'Generation - Auction Results'!_ednref7</vt:lpstr>
      <vt:lpstr>'Generation - Auction Results'!_ednref8</vt:lpstr>
      <vt:lpstr>'Generation - Auction Results'!_ednref9</vt:lpstr>
      <vt:lpstr>'Demand - NI'!_ftn1</vt:lpstr>
      <vt:lpstr>'Demand - NI'!_ftnref1</vt:lpstr>
      <vt:lpstr>'Front Page'!_Ref135298229</vt:lpstr>
      <vt:lpstr>'Front Page'!_Ref135988548</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Belcher, Mike</dc:creator>
  <cp:lastModifiedBy>Mollaghan, Darren</cp:lastModifiedBy>
  <dcterms:created xsi:type="dcterms:W3CDTF">2022-06-30T14:15:55Z</dcterms:created>
  <dcterms:modified xsi:type="dcterms:W3CDTF">2024-01-09T12:30:35Z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0x01010063DBED7B27554942B05C895DA7E593CE</vt:lpwstr>
  </property>
  <property fmtid="{D5CDD505-2E9C-101B-9397-08002B2CF9AE}" pid="3" name="File Category">
    <vt:lpwstr/>
  </property>
  <property fmtid="{D5CDD505-2E9C-101B-9397-08002B2CF9AE}" pid="4" name="MSIP_Label_4c99bc9a-9772-4b7e-bcf5-e39ce86bfb30_Enabled">
    <vt:lpwstr>true</vt:lpwstr>
  </property>
  <property fmtid="{D5CDD505-2E9C-101B-9397-08002B2CF9AE}" pid="5" name="MSIP_Label_4c99bc9a-9772-4b7e-bcf5-e39ce86bfb30_SetDate">
    <vt:lpwstr>2023-09-04T08:34:04Z</vt:lpwstr>
  </property>
  <property fmtid="{D5CDD505-2E9C-101B-9397-08002B2CF9AE}" pid="6" name="MSIP_Label_4c99bc9a-9772-4b7e-bcf5-e39ce86bfb30_Method">
    <vt:lpwstr>Standard</vt:lpwstr>
  </property>
  <property fmtid="{D5CDD505-2E9C-101B-9397-08002B2CF9AE}" pid="7" name="MSIP_Label_4c99bc9a-9772-4b7e-bcf5-e39ce86bfb30_Name">
    <vt:lpwstr>Internal</vt:lpwstr>
  </property>
  <property fmtid="{D5CDD505-2E9C-101B-9397-08002B2CF9AE}" pid="8" name="MSIP_Label_4c99bc9a-9772-4b7e-bcf5-e39ce86bfb30_SiteId">
    <vt:lpwstr>c1528ebb-73e5-4ac2-9d93-677ac4834cc5</vt:lpwstr>
  </property>
  <property fmtid="{D5CDD505-2E9C-101B-9397-08002B2CF9AE}" pid="9" name="MSIP_Label_4c99bc9a-9772-4b7e-bcf5-e39ce86bfb30_ActionId">
    <vt:lpwstr>1b620d2d-d3de-4b53-8a23-8c92dec88694</vt:lpwstr>
  </property>
  <property fmtid="{D5CDD505-2E9C-101B-9397-08002B2CF9AE}" pid="10" name="MSIP_Label_4c99bc9a-9772-4b7e-bcf5-e39ce86bfb30_ContentBits">
    <vt:lpwstr>0</vt:lpwstr>
  </property>
</Properties>
</file>