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9320" windowHeight="10485" tabRatio="155"/>
  </bookViews>
  <sheets>
    <sheet name="2002 Demand" sheetId="1" r:id="rId1"/>
  </sheets>
  <definedNames>
    <definedName name="_xlnm.Print_Area" localSheetId="0">'2002 Demand'!$A$1:$I$16</definedName>
  </definedNames>
  <calcPr calcId="125725"/>
</workbook>
</file>

<file path=xl/calcChain.xml><?xml version="1.0" encoding="utf-8"?>
<calcChain xmlns="http://schemas.openxmlformats.org/spreadsheetml/2006/main">
  <c r="B15" i="1"/>
  <c r="B14"/>
  <c r="B13"/>
  <c r="B12"/>
  <c r="B11"/>
  <c r="B10"/>
  <c r="B9"/>
  <c r="B8"/>
  <c r="B7"/>
  <c r="B6"/>
  <c r="B5"/>
  <c r="B4"/>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C386"/>
  <c r="C385"/>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BA19"/>
  <c r="AZ19"/>
  <c r="D4"/>
  <c r="D5"/>
  <c r="D6"/>
  <c r="D7"/>
  <c r="D8"/>
  <c r="D9"/>
  <c r="D16"/>
  <c r="C4"/>
  <c r="C5"/>
  <c r="C6"/>
  <c r="C7"/>
  <c r="C8"/>
  <c r="C9"/>
  <c r="C10"/>
  <c r="C11"/>
  <c r="C12"/>
  <c r="C13"/>
  <c r="C16" s="1"/>
  <c r="C14"/>
  <c r="C15"/>
  <c r="D15"/>
  <c r="D14"/>
  <c r="D13"/>
  <c r="D12"/>
  <c r="D11"/>
  <c r="D10"/>
  <c r="B16"/>
</calcChain>
</file>

<file path=xl/sharedStrings.xml><?xml version="1.0" encoding="utf-8"?>
<sst xmlns="http://schemas.openxmlformats.org/spreadsheetml/2006/main" count="379" uniqueCount="19">
  <si>
    <t>DAY</t>
  </si>
  <si>
    <t>DATE</t>
  </si>
  <si>
    <t>Tuesday</t>
  </si>
  <si>
    <t>Wednesday</t>
  </si>
  <si>
    <t>Thursday</t>
  </si>
  <si>
    <t>Friday</t>
  </si>
  <si>
    <t>Saturday</t>
  </si>
  <si>
    <t>Sunday</t>
  </si>
  <si>
    <t>Monday</t>
  </si>
  <si>
    <t>Month</t>
  </si>
  <si>
    <t>Total</t>
  </si>
  <si>
    <t>Peak (MW)</t>
  </si>
  <si>
    <t>Min (MW)</t>
  </si>
  <si>
    <t>Max</t>
  </si>
  <si>
    <t>Min</t>
  </si>
  <si>
    <t>Energy (MWh)</t>
  </si>
  <si>
    <t>2002 Northern Ireland Demand (Expressed in terms of Sent-Out (Exported) generation.)</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</si>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</sst>
</file>

<file path=xl/styles.xml><?xml version="1.0" encoding="utf-8"?>
<styleSheet xmlns="http://schemas.openxmlformats.org/spreadsheetml/2006/main">
  <numFmts count="3">
    <numFmt numFmtId="164" formatCode="0.0"/>
    <numFmt numFmtId="165" formatCode="h:mm"/>
    <numFmt numFmtId="166" formatCode="d\-mmm\-yy"/>
  </numFmts>
  <fonts count="5">
    <font>
      <sz val="10"/>
      <name val="Arial"/>
    </font>
    <font>
      <b/>
      <sz val="10"/>
      <name val="Arial"/>
      <family val="2"/>
    </font>
    <font>
      <b/>
      <i/>
      <u/>
      <sz val="10"/>
      <name val="Arial"/>
      <family val="2"/>
    </font>
    <font>
      <sz val="10"/>
      <name val="Arial"/>
      <family val="2"/>
    </font>
    <font>
      <b/>
      <u/>
      <sz val="11"/>
      <name val="Arial"/>
      <family val="2"/>
    </font>
  </fonts>
  <fills count="2">
    <fill>
      <patternFill patternType="none"/>
    </fill>
    <fill>
      <patternFill patternType="gray125"/>
    </fill>
  </fills>
  <borders count="31">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71">
    <xf numFmtId="0" fontId="0" fillId="0" borderId="0" xfId="0"/>
    <xf numFmtId="0" fontId="2" fillId="0" borderId="0" xfId="0" applyFont="1"/>
    <xf numFmtId="0" fontId="1" fillId="0" borderId="0" xfId="0" applyFont="1" applyBorder="1" applyAlignment="1">
      <alignment horizontal="center"/>
    </xf>
    <xf numFmtId="0" fontId="1" fillId="0" borderId="8" xfId="0" applyFont="1" applyBorder="1" applyAlignment="1">
      <alignment horizontal="center" vertical="center"/>
    </xf>
    <xf numFmtId="165" fontId="1" fillId="0" borderId="7" xfId="0" applyNumberFormat="1" applyFont="1" applyBorder="1" applyAlignment="1">
      <alignment horizontal="center" vertical="center"/>
    </xf>
    <xf numFmtId="165" fontId="1" fillId="0" borderId="4" xfId="0" applyNumberFormat="1" applyFont="1" applyBorder="1" applyAlignment="1">
      <alignment horizontal="center" vertical="center"/>
    </xf>
    <xf numFmtId="165" fontId="1" fillId="0" borderId="5" xfId="0" applyNumberFormat="1"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1" fontId="0" fillId="0" borderId="23" xfId="0" applyNumberFormat="1" applyBorder="1" applyAlignment="1">
      <alignment horizontal="center" vertical="center"/>
    </xf>
    <xf numFmtId="1" fontId="0" fillId="0" borderId="20" xfId="0" applyNumberFormat="1" applyBorder="1" applyAlignment="1">
      <alignment horizontal="center" vertical="center"/>
    </xf>
    <xf numFmtId="1" fontId="0" fillId="0" borderId="24" xfId="0" applyNumberFormat="1" applyBorder="1" applyAlignment="1">
      <alignment horizontal="center" vertical="center"/>
    </xf>
    <xf numFmtId="1" fontId="0" fillId="0" borderId="21" xfId="0" applyNumberFormat="1" applyBorder="1" applyAlignment="1">
      <alignment horizontal="center" vertical="center"/>
    </xf>
    <xf numFmtId="1" fontId="3" fillId="0" borderId="21" xfId="0" applyNumberFormat="1" applyFont="1" applyBorder="1" applyAlignment="1">
      <alignment horizontal="center" vertical="center"/>
    </xf>
    <xf numFmtId="1" fontId="0" fillId="0" borderId="25" xfId="0" applyNumberFormat="1" applyBorder="1" applyAlignment="1">
      <alignment horizontal="center" vertical="center"/>
    </xf>
    <xf numFmtId="1" fontId="3" fillId="0" borderId="22" xfId="0" applyNumberFormat="1" applyFont="1" applyBorder="1" applyAlignment="1">
      <alignment horizontal="center" vertical="center"/>
    </xf>
    <xf numFmtId="1" fontId="0" fillId="0" borderId="22" xfId="0" applyNumberFormat="1" applyBorder="1" applyAlignment="1">
      <alignment horizontal="center" vertical="center"/>
    </xf>
    <xf numFmtId="1" fontId="1" fillId="0" borderId="18" xfId="0" applyNumberFormat="1" applyFont="1" applyBorder="1" applyAlignment="1">
      <alignment horizontal="center" vertical="center"/>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xf>
    <xf numFmtId="165" fontId="1" fillId="0" borderId="8" xfId="0" applyNumberFormat="1" applyFont="1" applyBorder="1" applyAlignment="1">
      <alignment horizontal="center" vertical="center"/>
    </xf>
    <xf numFmtId="14" fontId="1" fillId="0" borderId="10" xfId="0" applyNumberFormat="1" applyFont="1" applyBorder="1" applyAlignment="1">
      <alignment horizontal="center" vertical="center"/>
    </xf>
    <xf numFmtId="1" fontId="0" fillId="0" borderId="14" xfId="0" applyNumberFormat="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1" fontId="1" fillId="0" borderId="17" xfId="0" applyNumberFormat="1" applyFont="1" applyBorder="1" applyAlignment="1">
      <alignment horizontal="center" vertical="center"/>
    </xf>
    <xf numFmtId="1" fontId="1" fillId="0" borderId="10" xfId="0" applyNumberFormat="1" applyFont="1" applyBorder="1" applyAlignment="1">
      <alignment horizontal="center" vertical="center"/>
    </xf>
    <xf numFmtId="14" fontId="1" fillId="0" borderId="11" xfId="0" applyNumberFormat="1" applyFont="1" applyBorder="1" applyAlignment="1">
      <alignment horizontal="center" vertical="center"/>
    </xf>
    <xf numFmtId="1" fontId="0" fillId="0" borderId="15" xfId="0" applyNumberFormat="1" applyBorder="1" applyAlignment="1">
      <alignment horizontal="center" vertical="center"/>
    </xf>
    <xf numFmtId="1" fontId="0" fillId="0" borderId="6" xfId="0" applyNumberFormat="1" applyBorder="1" applyAlignment="1">
      <alignment horizontal="center" vertical="center"/>
    </xf>
    <xf numFmtId="1" fontId="0" fillId="0" borderId="11" xfId="0" applyNumberFormat="1" applyBorder="1" applyAlignment="1">
      <alignment horizontal="center" vertical="center"/>
    </xf>
    <xf numFmtId="1" fontId="1" fillId="0" borderId="1" xfId="0" applyNumberFormat="1" applyFont="1" applyBorder="1" applyAlignment="1">
      <alignment horizontal="center" vertical="center"/>
    </xf>
    <xf numFmtId="1" fontId="1" fillId="0" borderId="11" xfId="0" applyNumberFormat="1" applyFont="1" applyBorder="1" applyAlignment="1">
      <alignment horizontal="center" vertical="center"/>
    </xf>
    <xf numFmtId="14" fontId="1" fillId="0" borderId="13" xfId="0" applyNumberFormat="1" applyFont="1" applyBorder="1" applyAlignment="1">
      <alignment horizontal="center" vertical="center"/>
    </xf>
    <xf numFmtId="1" fontId="0" fillId="0" borderId="16"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xf>
    <xf numFmtId="1" fontId="1" fillId="0" borderId="2" xfId="0" applyNumberFormat="1" applyFont="1" applyBorder="1" applyAlignment="1">
      <alignment horizontal="center" vertical="center"/>
    </xf>
    <xf numFmtId="1" fontId="1" fillId="0" borderId="13"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8" xfId="0" applyNumberFormat="1"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7" fontId="1" fillId="0" borderId="20" xfId="0" applyNumberFormat="1" applyFont="1" applyBorder="1" applyAlignment="1">
      <alignment horizontal="center" vertical="center"/>
    </xf>
    <xf numFmtId="17" fontId="1" fillId="0" borderId="0" xfId="0" applyNumberFormat="1" applyFont="1" applyBorder="1" applyAlignment="1">
      <alignment horizontal="center" vertical="center"/>
    </xf>
    <xf numFmtId="1" fontId="0" fillId="0" borderId="0" xfId="0" applyNumberFormat="1" applyBorder="1" applyAlignment="1">
      <alignment horizontal="center" vertical="center"/>
    </xf>
    <xf numFmtId="17" fontId="1" fillId="0" borderId="21" xfId="0" applyNumberFormat="1" applyFont="1" applyBorder="1" applyAlignment="1">
      <alignment horizontal="center" vertical="center"/>
    </xf>
    <xf numFmtId="17" fontId="1" fillId="0" borderId="22" xfId="0" applyNumberFormat="1" applyFont="1" applyBorder="1" applyAlignment="1">
      <alignment horizontal="center" vertical="center"/>
    </xf>
    <xf numFmtId="17" fontId="1" fillId="0" borderId="26" xfId="0" applyNumberFormat="1" applyFont="1" applyBorder="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0" fontId="1" fillId="0" borderId="17" xfId="0" applyFont="1" applyBorder="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4" fontId="1" fillId="0" borderId="0" xfId="0" applyNumberFormat="1" applyFont="1" applyBorder="1" applyAlignment="1">
      <alignment horizontal="center" vertical="center"/>
    </xf>
    <xf numFmtId="14" fontId="1" fillId="0" borderId="29"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9" xfId="0" applyNumberFormat="1" applyFont="1" applyBorder="1" applyAlignment="1">
      <alignment horizontal="center" vertical="center"/>
    </xf>
    <xf numFmtId="14" fontId="1" fillId="0" borderId="30" xfId="0" applyNumberFormat="1" applyFont="1" applyBorder="1" applyAlignment="1">
      <alignment horizontal="center" vertical="center"/>
    </xf>
    <xf numFmtId="1" fontId="1" fillId="0" borderId="16" xfId="0" applyNumberFormat="1" applyFont="1" applyBorder="1" applyAlignment="1">
      <alignment horizontal="center" vertical="center"/>
    </xf>
    <xf numFmtId="1" fontId="1" fillId="0" borderId="12" xfId="0" applyNumberFormat="1" applyFont="1" applyBorder="1" applyAlignment="1">
      <alignment horizontal="center" vertical="center"/>
    </xf>
    <xf numFmtId="14" fontId="0" fillId="0" borderId="0" xfId="0" applyNumberFormat="1" applyAlignment="1">
      <alignment horizontal="center" vertical="center"/>
    </xf>
    <xf numFmtId="0" fontId="2" fillId="0" borderId="0" xfId="0" applyFont="1" applyAlignment="1"/>
    <xf numFmtId="0" fontId="4" fillId="0" borderId="0" xfId="0" applyFont="1"/>
    <xf numFmtId="0" fontId="3" fillId="0" borderId="0" xfId="0" applyFont="1" applyBorder="1"/>
    <xf numFmtId="0" fontId="3" fillId="0" borderId="0" xfId="0" applyFont="1"/>
    <xf numFmtId="0" fontId="1" fillId="0" borderId="0" xfId="0" applyFont="1" applyFill="1" applyBorder="1" applyAlignment="1"/>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441"/>
  <sheetViews>
    <sheetView tabSelected="1" workbookViewId="0"/>
  </sheetViews>
  <sheetFormatPr defaultRowHeight="12.75"/>
  <cols>
    <col min="1" max="1" width="12.42578125" style="42" bestFit="1" customWidth="1"/>
    <col min="2" max="2" width="13.7109375" style="42" bestFit="1" customWidth="1"/>
    <col min="3" max="3" width="10.7109375" style="42" bestFit="1" customWidth="1"/>
    <col min="4" max="4" width="9.42578125" style="42" bestFit="1" customWidth="1"/>
    <col min="5" max="15" width="4.5703125" style="42" bestFit="1" customWidth="1"/>
    <col min="16" max="21" width="5" style="42" bestFit="1" customWidth="1"/>
    <col min="22" max="49" width="5.5703125" style="42" bestFit="1" customWidth="1"/>
    <col min="50" max="50" width="5" style="42" bestFit="1" customWidth="1"/>
    <col min="51" max="51" width="2.7109375" style="42" customWidth="1"/>
    <col min="52" max="52" width="5" style="42" bestFit="1" customWidth="1"/>
    <col min="53" max="53" width="4.28515625" style="42" bestFit="1" customWidth="1"/>
    <col min="54" max="16384" width="9.140625" style="42"/>
  </cols>
  <sheetData>
    <row r="1" spans="1:24">
      <c r="A1" s="1" t="s">
        <v>16</v>
      </c>
    </row>
    <row r="2" spans="1:24" ht="13.5" thickBot="1">
      <c r="A2" s="65"/>
    </row>
    <row r="3" spans="1:24" ht="15.75" thickBot="1">
      <c r="A3" s="7" t="s">
        <v>9</v>
      </c>
      <c r="B3" s="8" t="s">
        <v>15</v>
      </c>
      <c r="C3" s="7" t="s">
        <v>11</v>
      </c>
      <c r="D3" s="7" t="s">
        <v>12</v>
      </c>
      <c r="E3" s="9"/>
      <c r="F3" s="66" t="s">
        <v>17</v>
      </c>
      <c r="G3" s="2"/>
      <c r="H3" s="67"/>
      <c r="I3" s="68"/>
      <c r="J3" s="68"/>
      <c r="K3" s="69"/>
      <c r="L3" s="68"/>
      <c r="M3" s="68"/>
      <c r="N3" s="68"/>
      <c r="O3" s="68"/>
      <c r="P3" s="68"/>
      <c r="Q3" s="68"/>
      <c r="R3" s="68"/>
      <c r="S3" s="68"/>
      <c r="T3" s="68"/>
      <c r="U3" s="68"/>
      <c r="V3" s="68"/>
      <c r="W3" s="68"/>
      <c r="X3" s="68"/>
    </row>
    <row r="4" spans="1:24">
      <c r="A4" s="44">
        <v>37257</v>
      </c>
      <c r="B4" s="10">
        <f>SUM(C19:AX49)/2</f>
        <v>805848.93037649873</v>
      </c>
      <c r="C4" s="11">
        <f>MAX(C19:AX49)</f>
        <v>1431.3970405999999</v>
      </c>
      <c r="D4" s="11">
        <f>MIN(C19:AX49)</f>
        <v>674.17836480000005</v>
      </c>
      <c r="E4" s="45"/>
      <c r="F4" s="70" t="s">
        <v>18</v>
      </c>
      <c r="G4" s="70"/>
      <c r="H4" s="70"/>
      <c r="I4" s="70"/>
      <c r="J4" s="70"/>
      <c r="K4" s="70"/>
      <c r="L4" s="70"/>
      <c r="M4" s="70"/>
      <c r="N4" s="70"/>
      <c r="O4" s="70"/>
      <c r="P4" s="70"/>
      <c r="Q4" s="70"/>
      <c r="R4" s="70"/>
      <c r="S4" s="70"/>
      <c r="T4" s="70"/>
      <c r="U4" s="70"/>
      <c r="V4" s="70"/>
      <c r="W4" s="70"/>
      <c r="X4" s="70"/>
    </row>
    <row r="5" spans="1:24">
      <c r="A5" s="47">
        <v>37288</v>
      </c>
      <c r="B5" s="12">
        <f>SUM(C50:AX77)/2</f>
        <v>721032.12263279979</v>
      </c>
      <c r="C5" s="13">
        <f>MAX(C50:AX77)</f>
        <v>1391.1476395999998</v>
      </c>
      <c r="D5" s="13">
        <f>MIN(C50:AX77)</f>
        <v>716.26495899999998</v>
      </c>
      <c r="E5" s="45"/>
      <c r="F5" s="70"/>
      <c r="G5" s="70"/>
      <c r="H5" s="70"/>
      <c r="I5" s="70"/>
      <c r="J5" s="70"/>
      <c r="K5" s="70"/>
      <c r="L5" s="70"/>
      <c r="M5" s="70"/>
      <c r="N5" s="70"/>
      <c r="O5" s="70"/>
      <c r="P5" s="70"/>
      <c r="Q5" s="70"/>
      <c r="R5" s="70"/>
      <c r="S5" s="70"/>
      <c r="T5" s="70"/>
      <c r="U5" s="70"/>
      <c r="V5" s="70"/>
      <c r="W5" s="70"/>
      <c r="X5" s="70"/>
    </row>
    <row r="6" spans="1:24">
      <c r="A6" s="47">
        <v>37316</v>
      </c>
      <c r="B6" s="12">
        <f>SUM(C78:AX108)/2</f>
        <v>764861.21537710004</v>
      </c>
      <c r="C6" s="13">
        <f>MAX(C78:AX108)</f>
        <v>1378.022291</v>
      </c>
      <c r="D6" s="13">
        <f>MIN(C78:AX108)</f>
        <v>662.25641040000005</v>
      </c>
      <c r="E6" s="45"/>
      <c r="F6" s="70"/>
      <c r="G6" s="70"/>
      <c r="H6" s="70"/>
      <c r="I6" s="70"/>
      <c r="J6" s="70"/>
      <c r="K6" s="70"/>
      <c r="L6" s="70"/>
      <c r="M6" s="70"/>
      <c r="N6" s="70"/>
      <c r="O6" s="70"/>
      <c r="P6" s="70"/>
      <c r="Q6" s="70"/>
      <c r="R6" s="70"/>
      <c r="S6" s="70"/>
      <c r="T6" s="70"/>
      <c r="U6" s="70"/>
      <c r="V6" s="70"/>
      <c r="W6" s="70"/>
      <c r="X6" s="70"/>
    </row>
    <row r="7" spans="1:24">
      <c r="A7" s="47">
        <v>37347</v>
      </c>
      <c r="B7" s="12">
        <f>SUM(C109:AX138)/2</f>
        <v>680543.2524474992</v>
      </c>
      <c r="C7" s="13">
        <f>MAX(C109:AX138)</f>
        <v>1300.4835266</v>
      </c>
      <c r="D7" s="13">
        <f>MIN(C109:AX138)</f>
        <v>663.17808980000007</v>
      </c>
      <c r="E7" s="45"/>
      <c r="F7" s="70"/>
      <c r="G7" s="70"/>
      <c r="H7" s="70"/>
      <c r="I7" s="70"/>
      <c r="J7" s="70"/>
      <c r="K7" s="70"/>
      <c r="L7" s="70"/>
      <c r="M7" s="70"/>
      <c r="N7" s="70"/>
      <c r="O7" s="70"/>
      <c r="P7" s="70"/>
      <c r="Q7" s="70"/>
      <c r="R7" s="70"/>
      <c r="S7" s="70"/>
      <c r="T7" s="70"/>
      <c r="U7" s="70"/>
      <c r="V7" s="70"/>
      <c r="W7" s="70"/>
      <c r="X7" s="70"/>
    </row>
    <row r="8" spans="1:24">
      <c r="A8" s="47">
        <v>37377</v>
      </c>
      <c r="B8" s="12">
        <f>SUM(C139:AX169)/2</f>
        <v>680606.82313360006</v>
      </c>
      <c r="C8" s="13">
        <f>MAX(C139:AX169)</f>
        <v>1256.6086218</v>
      </c>
      <c r="D8" s="13">
        <f>MIN(C139:AX169)</f>
        <v>590.0253226000001</v>
      </c>
      <c r="E8" s="45"/>
      <c r="F8" s="70"/>
      <c r="G8" s="70"/>
      <c r="H8" s="70"/>
      <c r="I8" s="70"/>
      <c r="J8" s="70"/>
      <c r="K8" s="70"/>
      <c r="L8" s="70"/>
      <c r="M8" s="70"/>
      <c r="N8" s="70"/>
      <c r="O8" s="70"/>
      <c r="P8" s="70"/>
      <c r="Q8" s="70"/>
      <c r="R8" s="70"/>
      <c r="S8" s="70"/>
      <c r="T8" s="70"/>
      <c r="U8" s="70"/>
      <c r="V8" s="70"/>
      <c r="W8" s="70"/>
      <c r="X8" s="70"/>
    </row>
    <row r="9" spans="1:24">
      <c r="A9" s="47">
        <v>37408</v>
      </c>
      <c r="B9" s="12">
        <f>SUM(C170:AX199)/2</f>
        <v>627192.12126990361</v>
      </c>
      <c r="C9" s="13">
        <f>MAX(C170:AX199)</f>
        <v>1210.5190328640001</v>
      </c>
      <c r="D9" s="14">
        <f>MIN(C170:AX199)</f>
        <v>542.91693500000008</v>
      </c>
      <c r="E9" s="45"/>
      <c r="F9" s="70"/>
      <c r="G9" s="70"/>
      <c r="H9" s="70"/>
      <c r="I9" s="70"/>
      <c r="J9" s="70"/>
      <c r="K9" s="70"/>
      <c r="L9" s="70"/>
      <c r="M9" s="70"/>
      <c r="N9" s="70"/>
      <c r="O9" s="70"/>
      <c r="P9" s="70"/>
      <c r="Q9" s="70"/>
      <c r="R9" s="70"/>
      <c r="S9" s="70"/>
      <c r="T9" s="70"/>
      <c r="U9" s="70"/>
      <c r="V9" s="70"/>
      <c r="W9" s="70"/>
      <c r="X9" s="70"/>
    </row>
    <row r="10" spans="1:24">
      <c r="A10" s="47">
        <v>37438</v>
      </c>
      <c r="B10" s="12">
        <f>SUM(C200:AX230)/2</f>
        <v>616245.39403019985</v>
      </c>
      <c r="C10" s="13">
        <f>MAX(C200:AX230)</f>
        <v>1176.7642189999999</v>
      </c>
      <c r="D10" s="13">
        <f>MIN(C200:AX230)</f>
        <v>498.43066740000006</v>
      </c>
      <c r="E10" s="45"/>
      <c r="F10" s="43"/>
      <c r="G10" s="46"/>
      <c r="H10" s="45"/>
    </row>
    <row r="11" spans="1:24">
      <c r="A11" s="47">
        <v>37469</v>
      </c>
      <c r="B11" s="12">
        <f>SUM(C231:AX261)/2</f>
        <v>636063.36523349932</v>
      </c>
      <c r="C11" s="13">
        <f>MAX(C231:AX261)</f>
        <v>1169.2086434</v>
      </c>
      <c r="D11" s="13">
        <f>MIN(C231:AX261)</f>
        <v>535.07790379999994</v>
      </c>
      <c r="E11" s="45"/>
      <c r="F11" s="43"/>
      <c r="G11" s="46"/>
      <c r="H11" s="45"/>
    </row>
    <row r="12" spans="1:24">
      <c r="A12" s="47">
        <v>37500</v>
      </c>
      <c r="B12" s="12">
        <f>SUM(C262:AX291)/2</f>
        <v>648333.7793179641</v>
      </c>
      <c r="C12" s="13">
        <f>MAX(C262:AX291)</f>
        <v>1228.5126424000002</v>
      </c>
      <c r="D12" s="13">
        <f>MIN(C262:AX291)</f>
        <v>549.46294080000007</v>
      </c>
      <c r="E12" s="45"/>
      <c r="F12" s="43"/>
      <c r="G12" s="46"/>
      <c r="H12" s="45"/>
    </row>
    <row r="13" spans="1:24">
      <c r="A13" s="47">
        <v>37530</v>
      </c>
      <c r="B13" s="12">
        <f>SUM(C292:AX322)/2</f>
        <v>750903.41731203231</v>
      </c>
      <c r="C13" s="13">
        <f>MAX(C292:AX322)</f>
        <v>1484.5848209999997</v>
      </c>
      <c r="D13" s="13">
        <f>MIN(C292:AX322)</f>
        <v>584.86448999999993</v>
      </c>
      <c r="E13" s="45"/>
      <c r="F13" s="43"/>
      <c r="G13" s="46"/>
      <c r="H13" s="45"/>
    </row>
    <row r="14" spans="1:24">
      <c r="A14" s="47">
        <v>37561</v>
      </c>
      <c r="B14" s="12">
        <f>SUM(C323:AX352)/2</f>
        <v>759137.36453700205</v>
      </c>
      <c r="C14" s="13">
        <f>MAX(C323:AX352)</f>
        <v>1439.2677971999999</v>
      </c>
      <c r="D14" s="13">
        <f>MIN(C323:AX352)</f>
        <v>673.58878780000009</v>
      </c>
      <c r="E14" s="45"/>
      <c r="F14" s="43"/>
      <c r="G14" s="46"/>
      <c r="H14" s="45"/>
    </row>
    <row r="15" spans="1:24" ht="13.5" thickBot="1">
      <c r="A15" s="48">
        <v>37591</v>
      </c>
      <c r="B15" s="15">
        <f>SUM(C353:AX383)/2</f>
        <v>798109.80618859944</v>
      </c>
      <c r="C15" s="16">
        <f>MAX(C353:AX383)</f>
        <v>1496.2449297999999</v>
      </c>
      <c r="D15" s="17">
        <f>MIN(C353:AX383)</f>
        <v>633.36390800000004</v>
      </c>
      <c r="E15" s="45"/>
      <c r="F15" s="43"/>
      <c r="G15" s="46"/>
      <c r="H15" s="45"/>
    </row>
    <row r="16" spans="1:24" ht="13.5" thickBot="1">
      <c r="A16" s="49" t="s">
        <v>10</v>
      </c>
      <c r="B16" s="18">
        <f>SUM(B4:B15)</f>
        <v>8488877.5918566994</v>
      </c>
      <c r="C16" s="18">
        <f>MAX(C4:C15)</f>
        <v>1496.2449297999999</v>
      </c>
      <c r="D16" s="18">
        <f>MIN(D4:D9)</f>
        <v>542.91693500000008</v>
      </c>
    </row>
    <row r="17" spans="1:57" ht="13.5" thickBot="1"/>
    <row r="18" spans="1:57" ht="13.5" thickBot="1">
      <c r="A18" s="19" t="s">
        <v>0</v>
      </c>
      <c r="B18" s="3" t="s">
        <v>1</v>
      </c>
      <c r="C18" s="4">
        <v>2.0833333333333332E-2</v>
      </c>
      <c r="D18" s="5">
        <v>4.1666666666666664E-2</v>
      </c>
      <c r="E18" s="5">
        <v>6.25E-2</v>
      </c>
      <c r="F18" s="5">
        <v>8.3333333333333329E-2</v>
      </c>
      <c r="G18" s="5">
        <v>0.10416666666666667</v>
      </c>
      <c r="H18" s="5">
        <v>0.125</v>
      </c>
      <c r="I18" s="5">
        <v>0.14583333333333334</v>
      </c>
      <c r="J18" s="5">
        <v>0.16666666666666666</v>
      </c>
      <c r="K18" s="5">
        <v>0.1875</v>
      </c>
      <c r="L18" s="5">
        <v>0.20833333333333334</v>
      </c>
      <c r="M18" s="5">
        <v>0.22916666666666666</v>
      </c>
      <c r="N18" s="5">
        <v>0.25</v>
      </c>
      <c r="O18" s="5">
        <v>0.27083333333333331</v>
      </c>
      <c r="P18" s="5">
        <v>0.29166666666666669</v>
      </c>
      <c r="Q18" s="5">
        <v>0.3125</v>
      </c>
      <c r="R18" s="5">
        <v>0.33333333333333331</v>
      </c>
      <c r="S18" s="5">
        <v>0.35416666666666669</v>
      </c>
      <c r="T18" s="5">
        <v>0.375</v>
      </c>
      <c r="U18" s="5">
        <v>0.39583333333333331</v>
      </c>
      <c r="V18" s="5">
        <v>0.41666666666666669</v>
      </c>
      <c r="W18" s="5">
        <v>0.4375</v>
      </c>
      <c r="X18" s="5">
        <v>0.45833333333333331</v>
      </c>
      <c r="Y18" s="5">
        <v>0.47916666666666669</v>
      </c>
      <c r="Z18" s="5">
        <v>0.5</v>
      </c>
      <c r="AA18" s="5">
        <v>0.52083333333333337</v>
      </c>
      <c r="AB18" s="5">
        <v>0.54166666666666663</v>
      </c>
      <c r="AC18" s="5">
        <v>0.5625</v>
      </c>
      <c r="AD18" s="5">
        <v>0.58333333333333337</v>
      </c>
      <c r="AE18" s="5">
        <v>0.60416666666666663</v>
      </c>
      <c r="AF18" s="5">
        <v>0.625</v>
      </c>
      <c r="AG18" s="5">
        <v>0.64583333333333337</v>
      </c>
      <c r="AH18" s="5">
        <v>0.66666666666666663</v>
      </c>
      <c r="AI18" s="5">
        <v>0.6875</v>
      </c>
      <c r="AJ18" s="5">
        <v>0.70833333333333337</v>
      </c>
      <c r="AK18" s="5">
        <v>0.72916666666666663</v>
      </c>
      <c r="AL18" s="5">
        <v>0.75</v>
      </c>
      <c r="AM18" s="5">
        <v>0.77083333333333337</v>
      </c>
      <c r="AN18" s="5">
        <v>0.79166666666666663</v>
      </c>
      <c r="AO18" s="5">
        <v>0.8125</v>
      </c>
      <c r="AP18" s="5">
        <v>0.83333333333333337</v>
      </c>
      <c r="AQ18" s="5">
        <v>0.85416666666666663</v>
      </c>
      <c r="AR18" s="5">
        <v>0.875</v>
      </c>
      <c r="AS18" s="5">
        <v>0.89583333333333337</v>
      </c>
      <c r="AT18" s="5">
        <v>0.91666666666666663</v>
      </c>
      <c r="AU18" s="5">
        <v>0.9375</v>
      </c>
      <c r="AV18" s="5">
        <v>0.95833333333333337</v>
      </c>
      <c r="AW18" s="5">
        <v>0.97916666666666663</v>
      </c>
      <c r="AX18" s="6">
        <v>0</v>
      </c>
      <c r="AZ18" s="20" t="s">
        <v>13</v>
      </c>
      <c r="BA18" s="21" t="s">
        <v>14</v>
      </c>
      <c r="BB18" s="51"/>
      <c r="BC18" s="51"/>
    </row>
    <row r="19" spans="1:57">
      <c r="A19" s="52" t="s">
        <v>2</v>
      </c>
      <c r="B19" s="22">
        <v>37257</v>
      </c>
      <c r="C19" s="23">
        <v>954.18777999999998</v>
      </c>
      <c r="D19" s="24">
        <v>958.13588440000012</v>
      </c>
      <c r="E19" s="24">
        <v>962.17796859999999</v>
      </c>
      <c r="F19" s="24">
        <v>974.76525459999993</v>
      </c>
      <c r="G19" s="24">
        <v>951.28359679999994</v>
      </c>
      <c r="H19" s="24">
        <v>905.26628540000002</v>
      </c>
      <c r="I19" s="24">
        <v>882.06361140000001</v>
      </c>
      <c r="J19" s="24">
        <v>872.65595019999989</v>
      </c>
      <c r="K19" s="24">
        <v>852.91024679999998</v>
      </c>
      <c r="L19" s="24">
        <v>833.85927959999992</v>
      </c>
      <c r="M19" s="24">
        <v>821.78323699999999</v>
      </c>
      <c r="N19" s="24">
        <v>799.27640299999996</v>
      </c>
      <c r="O19" s="24">
        <v>787.85215400000004</v>
      </c>
      <c r="P19" s="24">
        <v>774.81030580000004</v>
      </c>
      <c r="Q19" s="24">
        <v>753.51741400000003</v>
      </c>
      <c r="R19" s="24">
        <v>718.20958840000003</v>
      </c>
      <c r="S19" s="24">
        <v>685.90577640000004</v>
      </c>
      <c r="T19" s="24">
        <v>674.17836480000005</v>
      </c>
      <c r="U19" s="24">
        <v>711.48171560000003</v>
      </c>
      <c r="V19" s="24">
        <v>761.29573000000005</v>
      </c>
      <c r="W19" s="24">
        <v>814.58405260000006</v>
      </c>
      <c r="X19" s="24">
        <v>858.62009139999998</v>
      </c>
      <c r="Y19" s="24">
        <v>904.15005140000005</v>
      </c>
      <c r="Z19" s="24">
        <v>946.31935480000016</v>
      </c>
      <c r="AA19" s="24">
        <v>988.58559560000003</v>
      </c>
      <c r="AB19" s="24">
        <v>1014.8098</v>
      </c>
      <c r="AC19" s="24">
        <v>1015.4878724000001</v>
      </c>
      <c r="AD19" s="24">
        <v>999.38676859999998</v>
      </c>
      <c r="AE19" s="24">
        <v>990.73252060000004</v>
      </c>
      <c r="AF19" s="24">
        <v>970.9952760000001</v>
      </c>
      <c r="AG19" s="24">
        <v>954.31453999999997</v>
      </c>
      <c r="AH19" s="24">
        <v>947.54225620000011</v>
      </c>
      <c r="AI19" s="24">
        <v>994.07004519999998</v>
      </c>
      <c r="AJ19" s="24">
        <v>1124.745658</v>
      </c>
      <c r="AK19" s="24">
        <v>1193.3519369999999</v>
      </c>
      <c r="AL19" s="24">
        <v>1194.481278</v>
      </c>
      <c r="AM19" s="24">
        <v>1161.0743554000001</v>
      </c>
      <c r="AN19" s="24">
        <v>1143.0691308</v>
      </c>
      <c r="AO19" s="24">
        <v>1145.8253676000002</v>
      </c>
      <c r="AP19" s="24">
        <v>1170.1861931999999</v>
      </c>
      <c r="AQ19" s="24">
        <v>1135.5777044000001</v>
      </c>
      <c r="AR19" s="24">
        <v>1106.4166394000001</v>
      </c>
      <c r="AS19" s="24">
        <v>1064.4379469999999</v>
      </c>
      <c r="AT19" s="24">
        <v>1092.2103088000001</v>
      </c>
      <c r="AU19" s="24">
        <v>1060.0586235999999</v>
      </c>
      <c r="AV19" s="24">
        <v>1016.5880220000001</v>
      </c>
      <c r="AW19" s="24">
        <v>952.45686599999988</v>
      </c>
      <c r="AX19" s="25">
        <v>903.62082059999989</v>
      </c>
      <c r="AZ19" s="26">
        <f>MAX(C19:AX19)</f>
        <v>1194.481278</v>
      </c>
      <c r="BA19" s="27">
        <f>MIN(C19:AX19)</f>
        <v>674.17836480000005</v>
      </c>
      <c r="BC19" s="53"/>
      <c r="BE19" s="54"/>
    </row>
    <row r="20" spans="1:57">
      <c r="A20" s="55" t="s">
        <v>3</v>
      </c>
      <c r="B20" s="28">
        <v>37258</v>
      </c>
      <c r="C20" s="29">
        <v>873.94859120000001</v>
      </c>
      <c r="D20" s="30">
        <v>866.41865440000004</v>
      </c>
      <c r="E20" s="30">
        <v>877.373875</v>
      </c>
      <c r="F20" s="30">
        <v>891.34314759999984</v>
      </c>
      <c r="G20" s="30">
        <v>881.66063479999991</v>
      </c>
      <c r="H20" s="30">
        <v>846.68168500000013</v>
      </c>
      <c r="I20" s="30">
        <v>837.92422019999992</v>
      </c>
      <c r="J20" s="30">
        <v>841.09579759999997</v>
      </c>
      <c r="K20" s="30">
        <v>835.84223099999986</v>
      </c>
      <c r="L20" s="30">
        <v>827.63939479999999</v>
      </c>
      <c r="M20" s="30">
        <v>826.24248780000005</v>
      </c>
      <c r="N20" s="30">
        <v>819.50072499999999</v>
      </c>
      <c r="O20" s="30">
        <v>844.34482259999993</v>
      </c>
      <c r="P20" s="30">
        <v>875.72977040000001</v>
      </c>
      <c r="Q20" s="30">
        <v>924.54103019999991</v>
      </c>
      <c r="R20" s="30">
        <v>957.51134560000003</v>
      </c>
      <c r="S20" s="30">
        <v>1002.1942286</v>
      </c>
      <c r="T20" s="30">
        <v>1045.7410324</v>
      </c>
      <c r="U20" s="30">
        <v>1116.7082584</v>
      </c>
      <c r="V20" s="30">
        <v>1159.0773724000001</v>
      </c>
      <c r="W20" s="30">
        <v>1186.4797052000001</v>
      </c>
      <c r="X20" s="30">
        <v>1211.1922801999999</v>
      </c>
      <c r="Y20" s="30">
        <v>1235.2061759999997</v>
      </c>
      <c r="Z20" s="30">
        <v>1254.5969745999998</v>
      </c>
      <c r="AA20" s="30">
        <v>1274.9085362000001</v>
      </c>
      <c r="AB20" s="30">
        <v>1280.6017021999999</v>
      </c>
      <c r="AC20" s="30">
        <v>1264.0659444</v>
      </c>
      <c r="AD20" s="30">
        <v>1237.5237950000003</v>
      </c>
      <c r="AE20" s="30">
        <v>1236.1583957999999</v>
      </c>
      <c r="AF20" s="30">
        <v>1235.8507264</v>
      </c>
      <c r="AG20" s="30">
        <v>1230.0473178</v>
      </c>
      <c r="AH20" s="30">
        <v>1225.2147955999999</v>
      </c>
      <c r="AI20" s="30">
        <v>1230.3699032</v>
      </c>
      <c r="AJ20" s="30">
        <v>1365.7670580000004</v>
      </c>
      <c r="AK20" s="30">
        <v>1430.2565913999999</v>
      </c>
      <c r="AL20" s="30">
        <v>1403.544476</v>
      </c>
      <c r="AM20" s="30">
        <v>1342.1327214</v>
      </c>
      <c r="AN20" s="30">
        <v>1301.9110991999999</v>
      </c>
      <c r="AO20" s="30">
        <v>1322.3589808000002</v>
      </c>
      <c r="AP20" s="30">
        <v>1302.2989029999999</v>
      </c>
      <c r="AQ20" s="30">
        <v>1255.4614038</v>
      </c>
      <c r="AR20" s="30">
        <v>1241.7079937999999</v>
      </c>
      <c r="AS20" s="30">
        <v>1232.4413021999999</v>
      </c>
      <c r="AT20" s="30">
        <v>1226.5981180000001</v>
      </c>
      <c r="AU20" s="30">
        <v>1193.5751051999998</v>
      </c>
      <c r="AV20" s="30">
        <v>1132.736112</v>
      </c>
      <c r="AW20" s="30">
        <v>1070.4144018</v>
      </c>
      <c r="AX20" s="31">
        <v>1015.391803</v>
      </c>
      <c r="AZ20" s="32">
        <f t="shared" ref="AZ20:AZ83" si="0">MAX(C20:AX20)</f>
        <v>1430.2565913999999</v>
      </c>
      <c r="BA20" s="33">
        <f t="shared" ref="BA20:BA83" si="1">MIN(C20:AX20)</f>
        <v>819.50072499999999</v>
      </c>
      <c r="BC20" s="53"/>
      <c r="BE20" s="54"/>
    </row>
    <row r="21" spans="1:57">
      <c r="A21" s="55" t="s">
        <v>4</v>
      </c>
      <c r="B21" s="28">
        <v>37259</v>
      </c>
      <c r="C21" s="29">
        <v>971.21514860000002</v>
      </c>
      <c r="D21" s="30">
        <v>958.58796519999999</v>
      </c>
      <c r="E21" s="30">
        <v>963.84923359999993</v>
      </c>
      <c r="F21" s="30">
        <v>975.82722760000013</v>
      </c>
      <c r="G21" s="30">
        <v>966.90423399999997</v>
      </c>
      <c r="H21" s="30">
        <v>937.18995360000008</v>
      </c>
      <c r="I21" s="30">
        <v>923.78734199999997</v>
      </c>
      <c r="J21" s="30">
        <v>926.65860239999984</v>
      </c>
      <c r="K21" s="30">
        <v>922.27962920000004</v>
      </c>
      <c r="L21" s="30">
        <v>914.85579259999986</v>
      </c>
      <c r="M21" s="30">
        <v>910.48208900000009</v>
      </c>
      <c r="N21" s="30">
        <v>900.87482639999985</v>
      </c>
      <c r="O21" s="30">
        <v>911.64568699999995</v>
      </c>
      <c r="P21" s="30">
        <v>932.08142859999987</v>
      </c>
      <c r="Q21" s="30">
        <v>982.18814339999994</v>
      </c>
      <c r="R21" s="30">
        <v>1020.7232572</v>
      </c>
      <c r="S21" s="30">
        <v>1077.268145</v>
      </c>
      <c r="T21" s="30">
        <v>1123.2550498000001</v>
      </c>
      <c r="U21" s="30">
        <v>1186.5565896000001</v>
      </c>
      <c r="V21" s="30">
        <v>1212.9965710000001</v>
      </c>
      <c r="W21" s="30">
        <v>1227.2853546000001</v>
      </c>
      <c r="X21" s="30">
        <v>1247.9223839999997</v>
      </c>
      <c r="Y21" s="30">
        <v>1263.3564044</v>
      </c>
      <c r="Z21" s="30">
        <v>1282.1874869999999</v>
      </c>
      <c r="AA21" s="30">
        <v>1299.0476633999999</v>
      </c>
      <c r="AB21" s="30">
        <v>1300.8185549999998</v>
      </c>
      <c r="AC21" s="30">
        <v>1285.7978705999999</v>
      </c>
      <c r="AD21" s="30">
        <v>1258.1488211999999</v>
      </c>
      <c r="AE21" s="30">
        <v>1258.4853938000001</v>
      </c>
      <c r="AF21" s="30">
        <v>1248.9236993999998</v>
      </c>
      <c r="AG21" s="30">
        <v>1238.6282416000001</v>
      </c>
      <c r="AH21" s="30">
        <v>1221.0984436000001</v>
      </c>
      <c r="AI21" s="30">
        <v>1222.134898</v>
      </c>
      <c r="AJ21" s="30">
        <v>1353.1324026</v>
      </c>
      <c r="AK21" s="30">
        <v>1421.9418327999999</v>
      </c>
      <c r="AL21" s="30">
        <v>1399.4620997999998</v>
      </c>
      <c r="AM21" s="30">
        <v>1341.1226184</v>
      </c>
      <c r="AN21" s="30">
        <v>1310.2572522</v>
      </c>
      <c r="AO21" s="30">
        <v>1328.3786163999998</v>
      </c>
      <c r="AP21" s="30">
        <v>1311.7082315999999</v>
      </c>
      <c r="AQ21" s="30">
        <v>1266.3587005999998</v>
      </c>
      <c r="AR21" s="30">
        <v>1249.7338315999998</v>
      </c>
      <c r="AS21" s="30">
        <v>1236.4749261999998</v>
      </c>
      <c r="AT21" s="30">
        <v>1240.2240343999999</v>
      </c>
      <c r="AU21" s="30">
        <v>1201.1493068</v>
      </c>
      <c r="AV21" s="30">
        <v>1148.3901851999999</v>
      </c>
      <c r="AW21" s="30">
        <v>1083.3330017999999</v>
      </c>
      <c r="AX21" s="31">
        <v>1014.3374602000001</v>
      </c>
      <c r="AZ21" s="32">
        <f t="shared" si="0"/>
        <v>1421.9418327999999</v>
      </c>
      <c r="BA21" s="33">
        <f t="shared" si="1"/>
        <v>900.87482639999985</v>
      </c>
      <c r="BC21" s="53"/>
      <c r="BE21" s="54"/>
    </row>
    <row r="22" spans="1:57">
      <c r="A22" s="55" t="s">
        <v>5</v>
      </c>
      <c r="B22" s="28">
        <v>37260</v>
      </c>
      <c r="C22" s="29">
        <v>975.59675140000002</v>
      </c>
      <c r="D22" s="30">
        <v>965.57329800000002</v>
      </c>
      <c r="E22" s="30">
        <v>970.68528600000002</v>
      </c>
      <c r="F22" s="30">
        <v>987.41736299999991</v>
      </c>
      <c r="G22" s="30">
        <v>974.92142820000004</v>
      </c>
      <c r="H22" s="30">
        <v>940.04209879999996</v>
      </c>
      <c r="I22" s="30">
        <v>927.19866459999992</v>
      </c>
      <c r="J22" s="30">
        <v>931.17034560000002</v>
      </c>
      <c r="K22" s="30">
        <v>922.91418419999991</v>
      </c>
      <c r="L22" s="30">
        <v>912.15010099999995</v>
      </c>
      <c r="M22" s="30">
        <v>908.65408639999998</v>
      </c>
      <c r="N22" s="30">
        <v>893.42074779999996</v>
      </c>
      <c r="O22" s="30">
        <v>900.63697520000005</v>
      </c>
      <c r="P22" s="30">
        <v>919.94743860000005</v>
      </c>
      <c r="Q22" s="30">
        <v>978.43931320000002</v>
      </c>
      <c r="R22" s="30">
        <v>1027.5195474</v>
      </c>
      <c r="S22" s="30">
        <v>1086.6901273999999</v>
      </c>
      <c r="T22" s="30">
        <v>1129.4303932</v>
      </c>
      <c r="U22" s="30">
        <v>1189.1109416000002</v>
      </c>
      <c r="V22" s="30">
        <v>1216.1271059999999</v>
      </c>
      <c r="W22" s="30">
        <v>1232.8068314000002</v>
      </c>
      <c r="X22" s="30">
        <v>1253.1423972</v>
      </c>
      <c r="Y22" s="30">
        <v>1271.1729232000002</v>
      </c>
      <c r="Z22" s="30">
        <v>1283.7885099999999</v>
      </c>
      <c r="AA22" s="30">
        <v>1299.3471912000002</v>
      </c>
      <c r="AB22" s="30">
        <v>1299.0035963999999</v>
      </c>
      <c r="AC22" s="30">
        <v>1284.253551</v>
      </c>
      <c r="AD22" s="30">
        <v>1257.4320683999999</v>
      </c>
      <c r="AE22" s="30">
        <v>1258.7761306</v>
      </c>
      <c r="AF22" s="30">
        <v>1253.1791370000001</v>
      </c>
      <c r="AG22" s="30">
        <v>1243.5362436</v>
      </c>
      <c r="AH22" s="30">
        <v>1237.6080922000001</v>
      </c>
      <c r="AI22" s="30">
        <v>1224.5528775999999</v>
      </c>
      <c r="AJ22" s="30">
        <v>1313.0022706</v>
      </c>
      <c r="AK22" s="30">
        <v>1358.7324456000001</v>
      </c>
      <c r="AL22" s="30">
        <v>1335.8073577999999</v>
      </c>
      <c r="AM22" s="30">
        <v>1291.7983608000002</v>
      </c>
      <c r="AN22" s="30">
        <v>1262.317157</v>
      </c>
      <c r="AO22" s="30">
        <v>1277.2245828</v>
      </c>
      <c r="AP22" s="30">
        <v>1257.6992819999998</v>
      </c>
      <c r="AQ22" s="30">
        <v>1187.2785363999999</v>
      </c>
      <c r="AR22" s="30">
        <v>1183.2038316000001</v>
      </c>
      <c r="AS22" s="30">
        <v>1172.3503169999999</v>
      </c>
      <c r="AT22" s="30">
        <v>1173.000342</v>
      </c>
      <c r="AU22" s="30">
        <v>1139.4797862</v>
      </c>
      <c r="AV22" s="30">
        <v>1100.2035068</v>
      </c>
      <c r="AW22" s="30">
        <v>1032.4345418</v>
      </c>
      <c r="AX22" s="31">
        <v>982.43041579999988</v>
      </c>
      <c r="AZ22" s="32">
        <f t="shared" si="0"/>
        <v>1358.7324456000001</v>
      </c>
      <c r="BA22" s="33">
        <f t="shared" si="1"/>
        <v>893.42074779999996</v>
      </c>
      <c r="BC22" s="53"/>
      <c r="BE22" s="54"/>
    </row>
    <row r="23" spans="1:57">
      <c r="A23" s="55" t="s">
        <v>6</v>
      </c>
      <c r="B23" s="28">
        <v>37261</v>
      </c>
      <c r="C23" s="29">
        <v>941.71635759999992</v>
      </c>
      <c r="D23" s="30">
        <v>923.4684744000001</v>
      </c>
      <c r="E23" s="30">
        <v>914.56920339999999</v>
      </c>
      <c r="F23" s="30">
        <v>910.73014319999993</v>
      </c>
      <c r="G23" s="30">
        <v>908.80625060000011</v>
      </c>
      <c r="H23" s="30">
        <v>878.25882580000007</v>
      </c>
      <c r="I23" s="30">
        <v>887.92926699999998</v>
      </c>
      <c r="J23" s="30">
        <v>888.95826460000001</v>
      </c>
      <c r="K23" s="30">
        <v>878.09332080000001</v>
      </c>
      <c r="L23" s="30">
        <v>862.36019959999999</v>
      </c>
      <c r="M23" s="30">
        <v>841.04612920000011</v>
      </c>
      <c r="N23" s="30">
        <v>813.77022520000003</v>
      </c>
      <c r="O23" s="30">
        <v>810.06218239999998</v>
      </c>
      <c r="P23" s="30">
        <v>805.44284479999999</v>
      </c>
      <c r="Q23" s="30">
        <v>813.00341040000001</v>
      </c>
      <c r="R23" s="30">
        <v>809.27123840000002</v>
      </c>
      <c r="S23" s="30">
        <v>831.64043079999999</v>
      </c>
      <c r="T23" s="30">
        <v>858.80844960000002</v>
      </c>
      <c r="U23" s="30">
        <v>926.86662200000001</v>
      </c>
      <c r="V23" s="30">
        <v>974.28390160000004</v>
      </c>
      <c r="W23" s="30">
        <v>1008.1575577999999</v>
      </c>
      <c r="X23" s="30">
        <v>1038.2255476</v>
      </c>
      <c r="Y23" s="30">
        <v>1059.3634456</v>
      </c>
      <c r="Z23" s="30">
        <v>1070.9270299999998</v>
      </c>
      <c r="AA23" s="30">
        <v>1083.7508626000001</v>
      </c>
      <c r="AB23" s="30">
        <v>1084.6901687999998</v>
      </c>
      <c r="AC23" s="30">
        <v>1066.4372290000001</v>
      </c>
      <c r="AD23" s="30">
        <v>1039.8167592</v>
      </c>
      <c r="AE23" s="30">
        <v>1039.5701154000001</v>
      </c>
      <c r="AF23" s="30">
        <v>1028.0583194000001</v>
      </c>
      <c r="AG23" s="30">
        <v>1017.0080478</v>
      </c>
      <c r="AH23" s="30">
        <v>1028.2356431999999</v>
      </c>
      <c r="AI23" s="30">
        <v>1096.5850002</v>
      </c>
      <c r="AJ23" s="30">
        <v>1228.51018</v>
      </c>
      <c r="AK23" s="30">
        <v>1330.5993546</v>
      </c>
      <c r="AL23" s="30">
        <v>1345.1309934000001</v>
      </c>
      <c r="AM23" s="30">
        <v>1313.6314701999997</v>
      </c>
      <c r="AN23" s="30">
        <v>1276.1617853999999</v>
      </c>
      <c r="AO23" s="30">
        <v>1239.9904062000001</v>
      </c>
      <c r="AP23" s="30">
        <v>1211.2897123999999</v>
      </c>
      <c r="AQ23" s="30">
        <v>1137.4396055999998</v>
      </c>
      <c r="AR23" s="30">
        <v>1111.4978988</v>
      </c>
      <c r="AS23" s="30">
        <v>1100.5381948000002</v>
      </c>
      <c r="AT23" s="30">
        <v>1105.7377735999999</v>
      </c>
      <c r="AU23" s="30">
        <v>1075.6775894</v>
      </c>
      <c r="AV23" s="30">
        <v>1041.9850712</v>
      </c>
      <c r="AW23" s="30">
        <v>993.74106180000001</v>
      </c>
      <c r="AX23" s="31">
        <v>962.22298499999999</v>
      </c>
      <c r="AZ23" s="32">
        <f t="shared" si="0"/>
        <v>1345.1309934000001</v>
      </c>
      <c r="BA23" s="33">
        <f t="shared" si="1"/>
        <v>805.44284479999999</v>
      </c>
      <c r="BC23" s="53"/>
      <c r="BE23" s="54"/>
    </row>
    <row r="24" spans="1:57">
      <c r="A24" s="55" t="s">
        <v>7</v>
      </c>
      <c r="B24" s="28">
        <v>37262</v>
      </c>
      <c r="C24" s="29">
        <v>921.33498259999999</v>
      </c>
      <c r="D24" s="30">
        <v>903.54438159999995</v>
      </c>
      <c r="E24" s="30">
        <v>893.16530280000006</v>
      </c>
      <c r="F24" s="30">
        <v>888.89606679999997</v>
      </c>
      <c r="G24" s="30">
        <v>886.02903460000016</v>
      </c>
      <c r="H24" s="30">
        <v>859.35540979999996</v>
      </c>
      <c r="I24" s="30">
        <v>867.87769960000003</v>
      </c>
      <c r="J24" s="30">
        <v>866.32787099999996</v>
      </c>
      <c r="K24" s="30">
        <v>853.06931400000008</v>
      </c>
      <c r="L24" s="30">
        <v>837.88033559999997</v>
      </c>
      <c r="M24" s="30">
        <v>816.33017040000004</v>
      </c>
      <c r="N24" s="30">
        <v>788.93370640000001</v>
      </c>
      <c r="O24" s="30">
        <v>782.76737920000005</v>
      </c>
      <c r="P24" s="30">
        <v>769.98828639999999</v>
      </c>
      <c r="Q24" s="30">
        <v>760.97773180000013</v>
      </c>
      <c r="R24" s="30">
        <v>738.33475239999996</v>
      </c>
      <c r="S24" s="30">
        <v>737.78651139999999</v>
      </c>
      <c r="T24" s="30">
        <v>749.48192540000002</v>
      </c>
      <c r="U24" s="30">
        <v>798.80859680000003</v>
      </c>
      <c r="V24" s="30">
        <v>860.4695852000001</v>
      </c>
      <c r="W24" s="30">
        <v>917.25666780000006</v>
      </c>
      <c r="X24" s="30">
        <v>967.27161200000012</v>
      </c>
      <c r="Y24" s="30">
        <v>1008.6620276000001</v>
      </c>
      <c r="Z24" s="30">
        <v>1049.5118618000001</v>
      </c>
      <c r="AA24" s="30">
        <v>1106.4014655999999</v>
      </c>
      <c r="AB24" s="30">
        <v>1147.5636214000001</v>
      </c>
      <c r="AC24" s="30">
        <v>1148.2487458000003</v>
      </c>
      <c r="AD24" s="30">
        <v>1096.7111785999998</v>
      </c>
      <c r="AE24" s="30">
        <v>1073.9787240000001</v>
      </c>
      <c r="AF24" s="30">
        <v>1060.9380871999999</v>
      </c>
      <c r="AG24" s="30">
        <v>1052.0616098</v>
      </c>
      <c r="AH24" s="30">
        <v>1053.6896202</v>
      </c>
      <c r="AI24" s="30">
        <v>1095.8900544000001</v>
      </c>
      <c r="AJ24" s="30">
        <v>1192.4382785999999</v>
      </c>
      <c r="AK24" s="30">
        <v>1257.5474601999999</v>
      </c>
      <c r="AL24" s="30">
        <v>1274.033439</v>
      </c>
      <c r="AM24" s="30">
        <v>1235.2785326000001</v>
      </c>
      <c r="AN24" s="30">
        <v>1214.9361584000001</v>
      </c>
      <c r="AO24" s="30">
        <v>1189.2006632000002</v>
      </c>
      <c r="AP24" s="30">
        <v>1160.0859432</v>
      </c>
      <c r="AQ24" s="30">
        <v>1118.7494190000002</v>
      </c>
      <c r="AR24" s="30">
        <v>1103.0376808000001</v>
      </c>
      <c r="AS24" s="30">
        <v>1107.2159978</v>
      </c>
      <c r="AT24" s="30">
        <v>1113.5877605999999</v>
      </c>
      <c r="AU24" s="30">
        <v>1080.0155649999999</v>
      </c>
      <c r="AV24" s="30">
        <v>1024.9788427999999</v>
      </c>
      <c r="AW24" s="30">
        <v>957.35225639999999</v>
      </c>
      <c r="AX24" s="31">
        <v>905.70160800000008</v>
      </c>
      <c r="AZ24" s="32">
        <f t="shared" si="0"/>
        <v>1274.033439</v>
      </c>
      <c r="BA24" s="33">
        <f t="shared" si="1"/>
        <v>737.78651139999999</v>
      </c>
      <c r="BC24" s="53"/>
      <c r="BE24" s="54"/>
    </row>
    <row r="25" spans="1:57">
      <c r="A25" s="55" t="s">
        <v>8</v>
      </c>
      <c r="B25" s="28">
        <v>37263</v>
      </c>
      <c r="C25" s="29">
        <v>870.94212020000009</v>
      </c>
      <c r="D25" s="30">
        <v>851.01894979999997</v>
      </c>
      <c r="E25" s="30">
        <v>837.14130060000002</v>
      </c>
      <c r="F25" s="30">
        <v>838.23316240000008</v>
      </c>
      <c r="G25" s="30">
        <v>841.93435479999994</v>
      </c>
      <c r="H25" s="30">
        <v>843.52485520000005</v>
      </c>
      <c r="I25" s="30">
        <v>877.00810739999997</v>
      </c>
      <c r="J25" s="30">
        <v>882.75431079999998</v>
      </c>
      <c r="K25" s="30">
        <v>878.62926640000001</v>
      </c>
      <c r="L25" s="30">
        <v>871.13478899999996</v>
      </c>
      <c r="M25" s="30">
        <v>867.53558539999995</v>
      </c>
      <c r="N25" s="30">
        <v>864.1219036</v>
      </c>
      <c r="O25" s="30">
        <v>894.34536079999998</v>
      </c>
      <c r="P25" s="30">
        <v>936.37735079999993</v>
      </c>
      <c r="Q25" s="30">
        <v>1034.0273649999999</v>
      </c>
      <c r="R25" s="30">
        <v>1136.3064072000002</v>
      </c>
      <c r="S25" s="30">
        <v>1204.3652004</v>
      </c>
      <c r="T25" s="30">
        <v>1205.8035843999999</v>
      </c>
      <c r="U25" s="30">
        <v>1238.7696253999998</v>
      </c>
      <c r="V25" s="30">
        <v>1253.7543144000001</v>
      </c>
      <c r="W25" s="30">
        <v>1244.9695059999999</v>
      </c>
      <c r="X25" s="30">
        <v>1250.2717132</v>
      </c>
      <c r="Y25" s="30">
        <v>1249.7120516000002</v>
      </c>
      <c r="Z25" s="30">
        <v>1254.1811597999999</v>
      </c>
      <c r="AA25" s="30">
        <v>1263.5053827999998</v>
      </c>
      <c r="AB25" s="30">
        <v>1261.5267254</v>
      </c>
      <c r="AC25" s="30">
        <v>1236.0298818000001</v>
      </c>
      <c r="AD25" s="30">
        <v>1204.2389771999997</v>
      </c>
      <c r="AE25" s="30">
        <v>1210.6496334000001</v>
      </c>
      <c r="AF25" s="30">
        <v>1220.4718820000001</v>
      </c>
      <c r="AG25" s="30">
        <v>1210.4793846</v>
      </c>
      <c r="AH25" s="30">
        <v>1198.7467556000001</v>
      </c>
      <c r="AI25" s="30">
        <v>1186.8919484</v>
      </c>
      <c r="AJ25" s="30">
        <v>1341.6233991999998</v>
      </c>
      <c r="AK25" s="30">
        <v>1428.4263919999999</v>
      </c>
      <c r="AL25" s="30">
        <v>1396.1071672</v>
      </c>
      <c r="AM25" s="30">
        <v>1318.4283836</v>
      </c>
      <c r="AN25" s="30">
        <v>1276.4188084</v>
      </c>
      <c r="AO25" s="30">
        <v>1294.3694593999999</v>
      </c>
      <c r="AP25" s="30">
        <v>1273.6790992000001</v>
      </c>
      <c r="AQ25" s="30">
        <v>1218.0370984000001</v>
      </c>
      <c r="AR25" s="30">
        <v>1224.8953481999999</v>
      </c>
      <c r="AS25" s="30">
        <v>1216.3573589999999</v>
      </c>
      <c r="AT25" s="30">
        <v>1214.3692514000002</v>
      </c>
      <c r="AU25" s="30">
        <v>1171.0452584000002</v>
      </c>
      <c r="AV25" s="30">
        <v>1100.5326599999999</v>
      </c>
      <c r="AW25" s="30">
        <v>1021.0268072</v>
      </c>
      <c r="AX25" s="31">
        <v>950.36761100000001</v>
      </c>
      <c r="AZ25" s="32">
        <f t="shared" si="0"/>
        <v>1428.4263919999999</v>
      </c>
      <c r="BA25" s="33">
        <f t="shared" si="1"/>
        <v>837.14130060000002</v>
      </c>
      <c r="BC25" s="53"/>
      <c r="BE25" s="54"/>
    </row>
    <row r="26" spans="1:57">
      <c r="A26" s="55" t="s">
        <v>2</v>
      </c>
      <c r="B26" s="28">
        <v>37264</v>
      </c>
      <c r="C26" s="29">
        <v>903.29006500000014</v>
      </c>
      <c r="D26" s="30">
        <v>892.65160560000004</v>
      </c>
      <c r="E26" s="30">
        <v>886.81738459999997</v>
      </c>
      <c r="F26" s="30">
        <v>891.93430179999996</v>
      </c>
      <c r="G26" s="30">
        <v>898.52859179999996</v>
      </c>
      <c r="H26" s="30">
        <v>883.70587360000002</v>
      </c>
      <c r="I26" s="30">
        <v>899.72300499999994</v>
      </c>
      <c r="J26" s="30">
        <v>904.78185459999986</v>
      </c>
      <c r="K26" s="30">
        <v>898.0085924</v>
      </c>
      <c r="L26" s="30">
        <v>888.72212200000001</v>
      </c>
      <c r="M26" s="30">
        <v>877.15944819999993</v>
      </c>
      <c r="N26" s="30">
        <v>864.67194440000003</v>
      </c>
      <c r="O26" s="30">
        <v>896.07888920000005</v>
      </c>
      <c r="P26" s="30">
        <v>945.59806399999991</v>
      </c>
      <c r="Q26" s="30">
        <v>1064.2474843999998</v>
      </c>
      <c r="R26" s="30">
        <v>1152.7343546</v>
      </c>
      <c r="S26" s="30">
        <v>1228.7309038000001</v>
      </c>
      <c r="T26" s="30">
        <v>1223.6460219999999</v>
      </c>
      <c r="U26" s="30">
        <v>1248.0918371999999</v>
      </c>
      <c r="V26" s="30">
        <v>1259.4276951999998</v>
      </c>
      <c r="W26" s="30">
        <v>1249.4620870000001</v>
      </c>
      <c r="X26" s="30">
        <v>1251.2946277999999</v>
      </c>
      <c r="Y26" s="30">
        <v>1255.1974794</v>
      </c>
      <c r="Z26" s="30">
        <v>1258.8820660000001</v>
      </c>
      <c r="AA26" s="30">
        <v>1269.6087428000003</v>
      </c>
      <c r="AB26" s="30">
        <v>1266.1469608</v>
      </c>
      <c r="AC26" s="30">
        <v>1234.0727992000002</v>
      </c>
      <c r="AD26" s="30">
        <v>1204.8360987999999</v>
      </c>
      <c r="AE26" s="30">
        <v>1212.3449482000001</v>
      </c>
      <c r="AF26" s="30">
        <v>1215.0837991999999</v>
      </c>
      <c r="AG26" s="30">
        <v>1214.1700362000001</v>
      </c>
      <c r="AH26" s="30">
        <v>1214.8747618</v>
      </c>
      <c r="AI26" s="30">
        <v>1215.3620028</v>
      </c>
      <c r="AJ26" s="30">
        <v>1357.7491749999999</v>
      </c>
      <c r="AK26" s="30">
        <v>1431.3970405999999</v>
      </c>
      <c r="AL26" s="30">
        <v>1395.4858828000001</v>
      </c>
      <c r="AM26" s="30">
        <v>1317.4573444</v>
      </c>
      <c r="AN26" s="30">
        <v>1279.9674743999999</v>
      </c>
      <c r="AO26" s="30">
        <v>1303.8354883999998</v>
      </c>
      <c r="AP26" s="30">
        <v>1286.9870377999998</v>
      </c>
      <c r="AQ26" s="30">
        <v>1242.4416965999999</v>
      </c>
      <c r="AR26" s="30">
        <v>1222.1702662000002</v>
      </c>
      <c r="AS26" s="30">
        <v>1217.3943396</v>
      </c>
      <c r="AT26" s="30">
        <v>1210.3518521999999</v>
      </c>
      <c r="AU26" s="30">
        <v>1171.9023603999999</v>
      </c>
      <c r="AV26" s="30">
        <v>1105.1054197999999</v>
      </c>
      <c r="AW26" s="30">
        <v>1020.9897777999998</v>
      </c>
      <c r="AX26" s="31">
        <v>955.29816719999997</v>
      </c>
      <c r="AZ26" s="32">
        <f t="shared" si="0"/>
        <v>1431.3970405999999</v>
      </c>
      <c r="BA26" s="33">
        <f t="shared" si="1"/>
        <v>864.67194440000003</v>
      </c>
      <c r="BC26" s="53"/>
      <c r="BE26" s="54"/>
    </row>
    <row r="27" spans="1:57">
      <c r="A27" s="55" t="s">
        <v>3</v>
      </c>
      <c r="B27" s="28">
        <v>37265</v>
      </c>
      <c r="C27" s="29">
        <v>917.48269079999989</v>
      </c>
      <c r="D27" s="30">
        <v>909.55177859999992</v>
      </c>
      <c r="E27" s="30">
        <v>923.97070780000001</v>
      </c>
      <c r="F27" s="30">
        <v>937.76180820000002</v>
      </c>
      <c r="G27" s="30">
        <v>930.72010579999994</v>
      </c>
      <c r="H27" s="30">
        <v>900.81321100000002</v>
      </c>
      <c r="I27" s="30">
        <v>887.78045559999998</v>
      </c>
      <c r="J27" s="30">
        <v>889.8716948</v>
      </c>
      <c r="K27" s="30">
        <v>883.42612599999995</v>
      </c>
      <c r="L27" s="30">
        <v>873.33295620000001</v>
      </c>
      <c r="M27" s="30">
        <v>870.81341759999998</v>
      </c>
      <c r="N27" s="30">
        <v>868.80427239999995</v>
      </c>
      <c r="O27" s="30">
        <v>897.13746279999998</v>
      </c>
      <c r="P27" s="30">
        <v>945.03546979999999</v>
      </c>
      <c r="Q27" s="30">
        <v>1051.9350356</v>
      </c>
      <c r="R27" s="30">
        <v>1149.7240217999997</v>
      </c>
      <c r="S27" s="30">
        <v>1219.8133574000001</v>
      </c>
      <c r="T27" s="30">
        <v>1212.330567</v>
      </c>
      <c r="U27" s="30">
        <v>1242.2242891999999</v>
      </c>
      <c r="V27" s="30">
        <v>1253.4935481999999</v>
      </c>
      <c r="W27" s="30">
        <v>1239.975475</v>
      </c>
      <c r="X27" s="30">
        <v>1241.1880495999999</v>
      </c>
      <c r="Y27" s="30">
        <v>1245.1167361999999</v>
      </c>
      <c r="Z27" s="30">
        <v>1252.4333624000001</v>
      </c>
      <c r="AA27" s="30">
        <v>1265.4182932000001</v>
      </c>
      <c r="AB27" s="30">
        <v>1258.9163729999998</v>
      </c>
      <c r="AC27" s="30">
        <v>1226.5257171999999</v>
      </c>
      <c r="AD27" s="30">
        <v>1201.9453472</v>
      </c>
      <c r="AE27" s="30">
        <v>1213.6597483999997</v>
      </c>
      <c r="AF27" s="30">
        <v>1236.8506209999998</v>
      </c>
      <c r="AG27" s="30">
        <v>1218.2147726000001</v>
      </c>
      <c r="AH27" s="30">
        <v>1206.9479873999999</v>
      </c>
      <c r="AI27" s="30">
        <v>1194.0549426</v>
      </c>
      <c r="AJ27" s="30">
        <v>1336.4032199999999</v>
      </c>
      <c r="AK27" s="30">
        <v>1427.3121077999997</v>
      </c>
      <c r="AL27" s="30">
        <v>1403.0223776000003</v>
      </c>
      <c r="AM27" s="30">
        <v>1328.3046144</v>
      </c>
      <c r="AN27" s="30">
        <v>1291.2330749999999</v>
      </c>
      <c r="AO27" s="30">
        <v>1315.9121812000001</v>
      </c>
      <c r="AP27" s="30">
        <v>1308.9010546</v>
      </c>
      <c r="AQ27" s="30">
        <v>1256.231096</v>
      </c>
      <c r="AR27" s="30">
        <v>1243.9141194000001</v>
      </c>
      <c r="AS27" s="30">
        <v>1229.3682544000001</v>
      </c>
      <c r="AT27" s="30">
        <v>1219.3300497999999</v>
      </c>
      <c r="AU27" s="30">
        <v>1183.0311392000001</v>
      </c>
      <c r="AV27" s="30">
        <v>1119.0867429999998</v>
      </c>
      <c r="AW27" s="30">
        <v>1035.2526964000001</v>
      </c>
      <c r="AX27" s="31">
        <v>969.51592960000005</v>
      </c>
      <c r="AZ27" s="32">
        <f t="shared" si="0"/>
        <v>1427.3121077999997</v>
      </c>
      <c r="BA27" s="33">
        <f t="shared" si="1"/>
        <v>868.80427239999995</v>
      </c>
      <c r="BC27" s="53"/>
      <c r="BE27" s="54"/>
    </row>
    <row r="28" spans="1:57">
      <c r="A28" s="55" t="s">
        <v>4</v>
      </c>
      <c r="B28" s="28">
        <v>37266</v>
      </c>
      <c r="C28" s="29">
        <v>928.45278580000002</v>
      </c>
      <c r="D28" s="30">
        <v>920.80554259999997</v>
      </c>
      <c r="E28" s="30">
        <v>932.59642919999987</v>
      </c>
      <c r="F28" s="30">
        <v>944.71429160000014</v>
      </c>
      <c r="G28" s="30">
        <v>932.7389584</v>
      </c>
      <c r="H28" s="30">
        <v>903.18917880000004</v>
      </c>
      <c r="I28" s="30">
        <v>890.764185</v>
      </c>
      <c r="J28" s="30">
        <v>890.69886480000002</v>
      </c>
      <c r="K28" s="30">
        <v>885.75756380000007</v>
      </c>
      <c r="L28" s="30">
        <v>877.58761080000011</v>
      </c>
      <c r="M28" s="30">
        <v>876.40605340000002</v>
      </c>
      <c r="N28" s="30">
        <v>873.11775619999992</v>
      </c>
      <c r="O28" s="30">
        <v>903.14663199999995</v>
      </c>
      <c r="P28" s="30">
        <v>958.90463160000002</v>
      </c>
      <c r="Q28" s="30">
        <v>1069.3665037999999</v>
      </c>
      <c r="R28" s="30">
        <v>1166.0820594000002</v>
      </c>
      <c r="S28" s="30">
        <v>1234.7176388</v>
      </c>
      <c r="T28" s="30">
        <v>1227.3902524</v>
      </c>
      <c r="U28" s="30">
        <v>1251.4326590000001</v>
      </c>
      <c r="V28" s="30">
        <v>1258.6406039999999</v>
      </c>
      <c r="W28" s="30">
        <v>1248.4611030000001</v>
      </c>
      <c r="X28" s="30">
        <v>1257.4796256</v>
      </c>
      <c r="Y28" s="30">
        <v>1262.1709284000001</v>
      </c>
      <c r="Z28" s="30">
        <v>1265.7195541999999</v>
      </c>
      <c r="AA28" s="30">
        <v>1276.1316382</v>
      </c>
      <c r="AB28" s="30">
        <v>1273.1445133999998</v>
      </c>
      <c r="AC28" s="30">
        <v>1230.4744988</v>
      </c>
      <c r="AD28" s="30">
        <v>1204.21225</v>
      </c>
      <c r="AE28" s="30">
        <v>1210.6599670000003</v>
      </c>
      <c r="AF28" s="30">
        <v>1214.6797446</v>
      </c>
      <c r="AG28" s="30">
        <v>1212.5804702</v>
      </c>
      <c r="AH28" s="30">
        <v>1198.7688025999998</v>
      </c>
      <c r="AI28" s="30">
        <v>1174.4043864</v>
      </c>
      <c r="AJ28" s="30">
        <v>1321.8192689999998</v>
      </c>
      <c r="AK28" s="30">
        <v>1415.9790547999999</v>
      </c>
      <c r="AL28" s="30">
        <v>1397.8678870000001</v>
      </c>
      <c r="AM28" s="30">
        <v>1330.1403232</v>
      </c>
      <c r="AN28" s="30">
        <v>1299.5431237999999</v>
      </c>
      <c r="AO28" s="30">
        <v>1327.7245175999999</v>
      </c>
      <c r="AP28" s="30">
        <v>1320.2795507999999</v>
      </c>
      <c r="AQ28" s="30">
        <v>1278.0819488</v>
      </c>
      <c r="AR28" s="30">
        <v>1257.6711945999998</v>
      </c>
      <c r="AS28" s="30">
        <v>1225.6353453999998</v>
      </c>
      <c r="AT28" s="30">
        <v>1224.4537296000003</v>
      </c>
      <c r="AU28" s="30">
        <v>1185.4964806</v>
      </c>
      <c r="AV28" s="30">
        <v>1116.3135160000002</v>
      </c>
      <c r="AW28" s="30">
        <v>1035.8412813999998</v>
      </c>
      <c r="AX28" s="31">
        <v>969.68204419999995</v>
      </c>
      <c r="AZ28" s="32">
        <f t="shared" si="0"/>
        <v>1415.9790547999999</v>
      </c>
      <c r="BA28" s="33">
        <f t="shared" si="1"/>
        <v>873.11775619999992</v>
      </c>
      <c r="BC28" s="53"/>
      <c r="BE28" s="54"/>
    </row>
    <row r="29" spans="1:57">
      <c r="A29" s="55" t="s">
        <v>5</v>
      </c>
      <c r="B29" s="28">
        <v>37267</v>
      </c>
      <c r="C29" s="29">
        <v>922.92678860000001</v>
      </c>
      <c r="D29" s="30">
        <v>906.92994080000005</v>
      </c>
      <c r="E29" s="30">
        <v>902.43402179999998</v>
      </c>
      <c r="F29" s="30">
        <v>905.71921980000002</v>
      </c>
      <c r="G29" s="30">
        <v>908.93422800000008</v>
      </c>
      <c r="H29" s="30">
        <v>893.15518420000001</v>
      </c>
      <c r="I29" s="30">
        <v>906.98449160000007</v>
      </c>
      <c r="J29" s="30">
        <v>910.9473837999999</v>
      </c>
      <c r="K29" s="30">
        <v>904.53824899999995</v>
      </c>
      <c r="L29" s="30">
        <v>894.80949620000001</v>
      </c>
      <c r="M29" s="30">
        <v>885.19317660000013</v>
      </c>
      <c r="N29" s="30">
        <v>870.32059960000004</v>
      </c>
      <c r="O29" s="30">
        <v>898.45562799999993</v>
      </c>
      <c r="P29" s="30">
        <v>949.36008620000007</v>
      </c>
      <c r="Q29" s="30">
        <v>1063.703591</v>
      </c>
      <c r="R29" s="30">
        <v>1158.1839558000001</v>
      </c>
      <c r="S29" s="30">
        <v>1235.5125086</v>
      </c>
      <c r="T29" s="30">
        <v>1240.0811871999999</v>
      </c>
      <c r="U29" s="30">
        <v>1277.4820007999999</v>
      </c>
      <c r="V29" s="30">
        <v>1290.5396029999999</v>
      </c>
      <c r="W29" s="30">
        <v>1277.7963864000001</v>
      </c>
      <c r="X29" s="30">
        <v>1280.1367758000001</v>
      </c>
      <c r="Y29" s="30">
        <v>1280.836317</v>
      </c>
      <c r="Z29" s="30">
        <v>1283.6797144</v>
      </c>
      <c r="AA29" s="30">
        <v>1294.1945294</v>
      </c>
      <c r="AB29" s="30">
        <v>1286.4012471999999</v>
      </c>
      <c r="AC29" s="30">
        <v>1250.6874796</v>
      </c>
      <c r="AD29" s="30">
        <v>1220.1484636</v>
      </c>
      <c r="AE29" s="30">
        <v>1236.4907288000002</v>
      </c>
      <c r="AF29" s="30">
        <v>1237.5169647999999</v>
      </c>
      <c r="AG29" s="30">
        <v>1210.4933498</v>
      </c>
      <c r="AH29" s="30">
        <v>1191.8558574000001</v>
      </c>
      <c r="AI29" s="30">
        <v>1169.8035247999999</v>
      </c>
      <c r="AJ29" s="30">
        <v>1276.6279343999997</v>
      </c>
      <c r="AK29" s="30">
        <v>1338.0911602000001</v>
      </c>
      <c r="AL29" s="30">
        <v>1317.9591255999997</v>
      </c>
      <c r="AM29" s="30">
        <v>1266.5870935999999</v>
      </c>
      <c r="AN29" s="30">
        <v>1243.8945114000001</v>
      </c>
      <c r="AO29" s="30">
        <v>1270.0951745999998</v>
      </c>
      <c r="AP29" s="30">
        <v>1254.4164993999998</v>
      </c>
      <c r="AQ29" s="30">
        <v>1184.9379962</v>
      </c>
      <c r="AR29" s="30">
        <v>1168.0806446000001</v>
      </c>
      <c r="AS29" s="30">
        <v>1159.127772</v>
      </c>
      <c r="AT29" s="30">
        <v>1155.7356130000001</v>
      </c>
      <c r="AU29" s="30">
        <v>1121.7463522</v>
      </c>
      <c r="AV29" s="30">
        <v>1071.0861067999999</v>
      </c>
      <c r="AW29" s="30">
        <v>1011.7870102000001</v>
      </c>
      <c r="AX29" s="31">
        <v>961.10086920000015</v>
      </c>
      <c r="AZ29" s="32">
        <f t="shared" si="0"/>
        <v>1338.0911602000001</v>
      </c>
      <c r="BA29" s="33">
        <f t="shared" si="1"/>
        <v>870.32059960000004</v>
      </c>
      <c r="BC29" s="53"/>
      <c r="BE29" s="54"/>
    </row>
    <row r="30" spans="1:57">
      <c r="A30" s="55" t="s">
        <v>6</v>
      </c>
      <c r="B30" s="28">
        <v>37268</v>
      </c>
      <c r="C30" s="29">
        <v>914.32903420000002</v>
      </c>
      <c r="D30" s="30">
        <v>873.9826139999999</v>
      </c>
      <c r="E30" s="30">
        <v>851.76243380000005</v>
      </c>
      <c r="F30" s="30">
        <v>849.72414500000002</v>
      </c>
      <c r="G30" s="30">
        <v>844.42379659999995</v>
      </c>
      <c r="H30" s="30">
        <v>836.70861360000004</v>
      </c>
      <c r="I30" s="30">
        <v>864.82565080000006</v>
      </c>
      <c r="J30" s="30">
        <v>867.27019660000008</v>
      </c>
      <c r="K30" s="30">
        <v>855.24382500000002</v>
      </c>
      <c r="L30" s="30">
        <v>839.87255660000005</v>
      </c>
      <c r="M30" s="30">
        <v>827.40579820000016</v>
      </c>
      <c r="N30" s="30">
        <v>805.75277460000007</v>
      </c>
      <c r="O30" s="30">
        <v>792.52120320000006</v>
      </c>
      <c r="P30" s="30">
        <v>777.88971099999992</v>
      </c>
      <c r="Q30" s="30">
        <v>803.45902120000005</v>
      </c>
      <c r="R30" s="30">
        <v>826.70372239999995</v>
      </c>
      <c r="S30" s="30">
        <v>867.9086784000001</v>
      </c>
      <c r="T30" s="30">
        <v>909.8512422</v>
      </c>
      <c r="U30" s="30">
        <v>977.70747399999993</v>
      </c>
      <c r="V30" s="30">
        <v>1017.4454368</v>
      </c>
      <c r="W30" s="30">
        <v>1039.0149992000001</v>
      </c>
      <c r="X30" s="30">
        <v>1063.365022</v>
      </c>
      <c r="Y30" s="30">
        <v>1081.7808244</v>
      </c>
      <c r="Z30" s="30">
        <v>1099.7061772000002</v>
      </c>
      <c r="AA30" s="30">
        <v>1112.1566578000002</v>
      </c>
      <c r="AB30" s="30">
        <v>1111.5213446</v>
      </c>
      <c r="AC30" s="30">
        <v>1084.6122848</v>
      </c>
      <c r="AD30" s="30">
        <v>1049.1815302</v>
      </c>
      <c r="AE30" s="30">
        <v>1043.7891576000002</v>
      </c>
      <c r="AF30" s="30">
        <v>1030.1578254000001</v>
      </c>
      <c r="AG30" s="30">
        <v>1017.1581588</v>
      </c>
      <c r="AH30" s="30">
        <v>1027.1321064000001</v>
      </c>
      <c r="AI30" s="30">
        <v>1087.961114</v>
      </c>
      <c r="AJ30" s="30">
        <v>1212.2593324000002</v>
      </c>
      <c r="AK30" s="30">
        <v>1316.3350266</v>
      </c>
      <c r="AL30" s="30">
        <v>1335.7989158000003</v>
      </c>
      <c r="AM30" s="30">
        <v>1296.1166554000001</v>
      </c>
      <c r="AN30" s="30">
        <v>1256.1538293999999</v>
      </c>
      <c r="AO30" s="30">
        <v>1229.4283334000002</v>
      </c>
      <c r="AP30" s="30">
        <v>1197.7010895999999</v>
      </c>
      <c r="AQ30" s="30">
        <v>1124.5134700000001</v>
      </c>
      <c r="AR30" s="30">
        <v>1094.3760130000001</v>
      </c>
      <c r="AS30" s="30">
        <v>1084.7251315999999</v>
      </c>
      <c r="AT30" s="30">
        <v>1090.0863285999999</v>
      </c>
      <c r="AU30" s="30">
        <v>1059.833433</v>
      </c>
      <c r="AV30" s="30">
        <v>1021.1087745999999</v>
      </c>
      <c r="AW30" s="30">
        <v>969.53668020000009</v>
      </c>
      <c r="AX30" s="31">
        <v>925.64382819999992</v>
      </c>
      <c r="AZ30" s="32">
        <f t="shared" si="0"/>
        <v>1335.7989158000003</v>
      </c>
      <c r="BA30" s="33">
        <f t="shared" si="1"/>
        <v>777.88971099999992</v>
      </c>
      <c r="BC30" s="53"/>
      <c r="BE30" s="54"/>
    </row>
    <row r="31" spans="1:57">
      <c r="A31" s="55" t="s">
        <v>7</v>
      </c>
      <c r="B31" s="28">
        <v>37269</v>
      </c>
      <c r="C31" s="29">
        <v>888.12141839999992</v>
      </c>
      <c r="D31" s="30">
        <v>858.70262579999996</v>
      </c>
      <c r="E31" s="30">
        <v>838.94658740000011</v>
      </c>
      <c r="F31" s="30">
        <v>836.08386639999992</v>
      </c>
      <c r="G31" s="30">
        <v>818.16827520000004</v>
      </c>
      <c r="H31" s="30">
        <v>798.96546739999997</v>
      </c>
      <c r="I31" s="30">
        <v>826.50892139999996</v>
      </c>
      <c r="J31" s="30">
        <v>827.73566480000011</v>
      </c>
      <c r="K31" s="30">
        <v>834.39570720000006</v>
      </c>
      <c r="L31" s="30">
        <v>819.18997339999999</v>
      </c>
      <c r="M31" s="30">
        <v>804.10311220000006</v>
      </c>
      <c r="N31" s="30">
        <v>770.61740139999995</v>
      </c>
      <c r="O31" s="30">
        <v>742.79697620000002</v>
      </c>
      <c r="P31" s="30">
        <v>740.47644220000006</v>
      </c>
      <c r="Q31" s="30">
        <v>725.90532840000003</v>
      </c>
      <c r="R31" s="30">
        <v>725.66747139999995</v>
      </c>
      <c r="S31" s="30">
        <v>733.72899480000012</v>
      </c>
      <c r="T31" s="30">
        <v>746.479377</v>
      </c>
      <c r="U31" s="30">
        <v>799.05481900000007</v>
      </c>
      <c r="V31" s="30">
        <v>859.13925740000002</v>
      </c>
      <c r="W31" s="30">
        <v>913.12970280000002</v>
      </c>
      <c r="X31" s="30">
        <v>947.54973300000006</v>
      </c>
      <c r="Y31" s="30">
        <v>980.02616160000002</v>
      </c>
      <c r="Z31" s="30">
        <v>1012.0609042000001</v>
      </c>
      <c r="AA31" s="30">
        <v>1063.3920500000002</v>
      </c>
      <c r="AB31" s="30">
        <v>1104.3026186</v>
      </c>
      <c r="AC31" s="30">
        <v>1097.2307568000001</v>
      </c>
      <c r="AD31" s="30">
        <v>1037.898377</v>
      </c>
      <c r="AE31" s="30">
        <v>1008.6343542</v>
      </c>
      <c r="AF31" s="30">
        <v>981.15280340000015</v>
      </c>
      <c r="AG31" s="30">
        <v>964.52911959999994</v>
      </c>
      <c r="AH31" s="30">
        <v>954.1116174</v>
      </c>
      <c r="AI31" s="30">
        <v>986.08905399999992</v>
      </c>
      <c r="AJ31" s="30">
        <v>1105.3688374000001</v>
      </c>
      <c r="AK31" s="30">
        <v>1211.9105483999999</v>
      </c>
      <c r="AL31" s="30">
        <v>1232.2845388000001</v>
      </c>
      <c r="AM31" s="30">
        <v>1213.7939122</v>
      </c>
      <c r="AN31" s="30">
        <v>1192.2127327999999</v>
      </c>
      <c r="AO31" s="30">
        <v>1166.7006142</v>
      </c>
      <c r="AP31" s="30">
        <v>1137.1705828000001</v>
      </c>
      <c r="AQ31" s="30">
        <v>1090.6072004</v>
      </c>
      <c r="AR31" s="30">
        <v>1084.2684996</v>
      </c>
      <c r="AS31" s="30">
        <v>1086.8570136000001</v>
      </c>
      <c r="AT31" s="30">
        <v>1091.5405014</v>
      </c>
      <c r="AU31" s="30">
        <v>1060.9676092</v>
      </c>
      <c r="AV31" s="30">
        <v>1002.6968221999999</v>
      </c>
      <c r="AW31" s="30">
        <v>940.07538820000002</v>
      </c>
      <c r="AX31" s="31">
        <v>883.38538400000004</v>
      </c>
      <c r="AZ31" s="32">
        <f t="shared" si="0"/>
        <v>1232.2845388000001</v>
      </c>
      <c r="BA31" s="33">
        <f t="shared" si="1"/>
        <v>725.66747139999995</v>
      </c>
      <c r="BC31" s="53"/>
      <c r="BE31" s="54"/>
    </row>
    <row r="32" spans="1:57">
      <c r="A32" s="55" t="s">
        <v>8</v>
      </c>
      <c r="B32" s="28">
        <v>37270</v>
      </c>
      <c r="C32" s="29">
        <v>851.02275139999995</v>
      </c>
      <c r="D32" s="30">
        <v>830.74673000000007</v>
      </c>
      <c r="E32" s="30">
        <v>817.14291739999999</v>
      </c>
      <c r="F32" s="30">
        <v>822.54497879999997</v>
      </c>
      <c r="G32" s="30">
        <v>824.51123600000005</v>
      </c>
      <c r="H32" s="30">
        <v>821.90250639999999</v>
      </c>
      <c r="I32" s="30">
        <v>857.3690302</v>
      </c>
      <c r="J32" s="30">
        <v>861.91643040000008</v>
      </c>
      <c r="K32" s="30">
        <v>858.36903400000006</v>
      </c>
      <c r="L32" s="30">
        <v>850.60988580000003</v>
      </c>
      <c r="M32" s="30">
        <v>848.77340279999999</v>
      </c>
      <c r="N32" s="30">
        <v>837.6600148</v>
      </c>
      <c r="O32" s="30">
        <v>853.71687679999991</v>
      </c>
      <c r="P32" s="30">
        <v>892.80340239999998</v>
      </c>
      <c r="Q32" s="30">
        <v>1022.3276366000001</v>
      </c>
      <c r="R32" s="30">
        <v>1137.8199926</v>
      </c>
      <c r="S32" s="30">
        <v>1219.6766757999999</v>
      </c>
      <c r="T32" s="30">
        <v>1226.3485322000001</v>
      </c>
      <c r="U32" s="30">
        <v>1255.4035137999999</v>
      </c>
      <c r="V32" s="30">
        <v>1266.4493101999999</v>
      </c>
      <c r="W32" s="30">
        <v>1250.2566477999999</v>
      </c>
      <c r="X32" s="30">
        <v>1248.3309646000002</v>
      </c>
      <c r="Y32" s="30">
        <v>1249.1885075999999</v>
      </c>
      <c r="Z32" s="30">
        <v>1253.8157012000001</v>
      </c>
      <c r="AA32" s="30">
        <v>1262.0736545999998</v>
      </c>
      <c r="AB32" s="30">
        <v>1251.8126872</v>
      </c>
      <c r="AC32" s="30">
        <v>1218.874867</v>
      </c>
      <c r="AD32" s="30">
        <v>1189.8770939999999</v>
      </c>
      <c r="AE32" s="30">
        <v>1195.0250438</v>
      </c>
      <c r="AF32" s="30">
        <v>1193.2800342</v>
      </c>
      <c r="AG32" s="30">
        <v>1186.8185408000002</v>
      </c>
      <c r="AH32" s="30">
        <v>1167.3650022000002</v>
      </c>
      <c r="AI32" s="30">
        <v>1140.6619000000001</v>
      </c>
      <c r="AJ32" s="30">
        <v>1279.4013113999999</v>
      </c>
      <c r="AK32" s="30">
        <v>1394.9820474000001</v>
      </c>
      <c r="AL32" s="30">
        <v>1377.8636629999999</v>
      </c>
      <c r="AM32" s="30">
        <v>1300.2149843999998</v>
      </c>
      <c r="AN32" s="30">
        <v>1257.0851392</v>
      </c>
      <c r="AO32" s="30">
        <v>1287.5112956</v>
      </c>
      <c r="AP32" s="30">
        <v>1279.455498</v>
      </c>
      <c r="AQ32" s="30">
        <v>1212.7994429999999</v>
      </c>
      <c r="AR32" s="30">
        <v>1209.6200101999998</v>
      </c>
      <c r="AS32" s="30">
        <v>1209.6692912000001</v>
      </c>
      <c r="AT32" s="30">
        <v>1203.3570594000003</v>
      </c>
      <c r="AU32" s="30">
        <v>1155.2833218000001</v>
      </c>
      <c r="AV32" s="30">
        <v>1088.4683374000001</v>
      </c>
      <c r="AW32" s="30">
        <v>1011.4862612000001</v>
      </c>
      <c r="AX32" s="31">
        <v>940.47602199999994</v>
      </c>
      <c r="AZ32" s="32">
        <f t="shared" si="0"/>
        <v>1394.9820474000001</v>
      </c>
      <c r="BA32" s="33">
        <f t="shared" si="1"/>
        <v>817.14291739999999</v>
      </c>
      <c r="BC32" s="53"/>
      <c r="BE32" s="54"/>
    </row>
    <row r="33" spans="1:57">
      <c r="A33" s="55" t="s">
        <v>2</v>
      </c>
      <c r="B33" s="28">
        <v>37271</v>
      </c>
      <c r="C33" s="29">
        <v>902.47542320000002</v>
      </c>
      <c r="D33" s="30">
        <v>898.60178660000008</v>
      </c>
      <c r="E33" s="30">
        <v>910.31315299999994</v>
      </c>
      <c r="F33" s="30">
        <v>929.66625239999996</v>
      </c>
      <c r="G33" s="30">
        <v>920.88813279999988</v>
      </c>
      <c r="H33" s="30">
        <v>893.29369940000004</v>
      </c>
      <c r="I33" s="30">
        <v>885.60090120000007</v>
      </c>
      <c r="J33" s="30">
        <v>887.33301640000013</v>
      </c>
      <c r="K33" s="30">
        <v>877.66536939999992</v>
      </c>
      <c r="L33" s="30">
        <v>869.94006520000005</v>
      </c>
      <c r="M33" s="30">
        <v>868.11252740000009</v>
      </c>
      <c r="N33" s="30">
        <v>860.40629239999998</v>
      </c>
      <c r="O33" s="30">
        <v>882.93272819999993</v>
      </c>
      <c r="P33" s="30">
        <v>931.88160119999986</v>
      </c>
      <c r="Q33" s="30">
        <v>1050.5846338000001</v>
      </c>
      <c r="R33" s="30">
        <v>1160.9701070000001</v>
      </c>
      <c r="S33" s="30">
        <v>1230.2182958000001</v>
      </c>
      <c r="T33" s="30">
        <v>1211.8153186</v>
      </c>
      <c r="U33" s="30">
        <v>1247.3118668</v>
      </c>
      <c r="V33" s="30">
        <v>1259.2389684</v>
      </c>
      <c r="W33" s="30">
        <v>1245.8069880000003</v>
      </c>
      <c r="X33" s="30">
        <v>1252.4503046</v>
      </c>
      <c r="Y33" s="30">
        <v>1258.1351038</v>
      </c>
      <c r="Z33" s="30">
        <v>1260.3616555999999</v>
      </c>
      <c r="AA33" s="30">
        <v>1267.0960094</v>
      </c>
      <c r="AB33" s="30">
        <v>1258.0742212</v>
      </c>
      <c r="AC33" s="30">
        <v>1227.0220835999999</v>
      </c>
      <c r="AD33" s="30">
        <v>1196.9952454000002</v>
      </c>
      <c r="AE33" s="30">
        <v>1203.7629440000001</v>
      </c>
      <c r="AF33" s="30">
        <v>1203.9560555999999</v>
      </c>
      <c r="AG33" s="30">
        <v>1196.4004182000001</v>
      </c>
      <c r="AH33" s="30">
        <v>1178.2729364000002</v>
      </c>
      <c r="AI33" s="30">
        <v>1146.4608237999998</v>
      </c>
      <c r="AJ33" s="30">
        <v>1293.3883792000001</v>
      </c>
      <c r="AK33" s="30">
        <v>1424.5471029999999</v>
      </c>
      <c r="AL33" s="30">
        <v>1410.4439116000001</v>
      </c>
      <c r="AM33" s="30">
        <v>1332.8865244000001</v>
      </c>
      <c r="AN33" s="30">
        <v>1295.9682616</v>
      </c>
      <c r="AO33" s="30">
        <v>1318.6545367999997</v>
      </c>
      <c r="AP33" s="30">
        <v>1306.3308519999998</v>
      </c>
      <c r="AQ33" s="30">
        <v>1260.9234784</v>
      </c>
      <c r="AR33" s="30">
        <v>1241.5948808000001</v>
      </c>
      <c r="AS33" s="30">
        <v>1234.1751302</v>
      </c>
      <c r="AT33" s="30">
        <v>1226.5586565999997</v>
      </c>
      <c r="AU33" s="30">
        <v>1186.7508898000001</v>
      </c>
      <c r="AV33" s="30">
        <v>1114.1509354</v>
      </c>
      <c r="AW33" s="30">
        <v>1028.1680885999999</v>
      </c>
      <c r="AX33" s="31">
        <v>960.86439840000003</v>
      </c>
      <c r="AZ33" s="32">
        <f t="shared" si="0"/>
        <v>1424.5471029999999</v>
      </c>
      <c r="BA33" s="33">
        <f t="shared" si="1"/>
        <v>860.40629239999998</v>
      </c>
      <c r="BC33" s="53"/>
      <c r="BE33" s="54"/>
    </row>
    <row r="34" spans="1:57">
      <c r="A34" s="55" t="s">
        <v>3</v>
      </c>
      <c r="B34" s="28">
        <v>37272</v>
      </c>
      <c r="C34" s="29">
        <v>914.0847794</v>
      </c>
      <c r="D34" s="30">
        <v>884.61960320000003</v>
      </c>
      <c r="E34" s="30">
        <v>871.10298739999996</v>
      </c>
      <c r="F34" s="30">
        <v>873.46527760000004</v>
      </c>
      <c r="G34" s="30">
        <v>877.00126560000012</v>
      </c>
      <c r="H34" s="30">
        <v>876.78064340000014</v>
      </c>
      <c r="I34" s="30">
        <v>906.58684240000002</v>
      </c>
      <c r="J34" s="30">
        <v>912.20673900000008</v>
      </c>
      <c r="K34" s="30">
        <v>908.42068399999994</v>
      </c>
      <c r="L34" s="30">
        <v>901.67804899999999</v>
      </c>
      <c r="M34" s="30">
        <v>897.48641000000009</v>
      </c>
      <c r="N34" s="30">
        <v>885.50395400000002</v>
      </c>
      <c r="O34" s="30">
        <v>899.13761139999997</v>
      </c>
      <c r="P34" s="30">
        <v>937.34164340000007</v>
      </c>
      <c r="Q34" s="30">
        <v>1062.2313437999999</v>
      </c>
      <c r="R34" s="30">
        <v>1168.0782720000002</v>
      </c>
      <c r="S34" s="30">
        <v>1243.821418</v>
      </c>
      <c r="T34" s="30">
        <v>1235.979427</v>
      </c>
      <c r="U34" s="30">
        <v>1256.4467538000001</v>
      </c>
      <c r="V34" s="30">
        <v>1266.1345040000001</v>
      </c>
      <c r="W34" s="30">
        <v>1258.4386479999998</v>
      </c>
      <c r="X34" s="30">
        <v>1262.4827199999997</v>
      </c>
      <c r="Y34" s="30">
        <v>1266.3858220000002</v>
      </c>
      <c r="Z34" s="30">
        <v>1267.4293795999999</v>
      </c>
      <c r="AA34" s="30">
        <v>1276.8172890000001</v>
      </c>
      <c r="AB34" s="30">
        <v>1269.1699784000002</v>
      </c>
      <c r="AC34" s="30">
        <v>1235.6040235999999</v>
      </c>
      <c r="AD34" s="30">
        <v>1209.1936528000001</v>
      </c>
      <c r="AE34" s="30">
        <v>1218.0511137999999</v>
      </c>
      <c r="AF34" s="30">
        <v>1219.8919467999999</v>
      </c>
      <c r="AG34" s="30">
        <v>1214.088534</v>
      </c>
      <c r="AH34" s="30">
        <v>1201.4972866000003</v>
      </c>
      <c r="AI34" s="30">
        <v>1177.3828637999998</v>
      </c>
      <c r="AJ34" s="30">
        <v>1296.6686262000001</v>
      </c>
      <c r="AK34" s="30">
        <v>1398.9437206</v>
      </c>
      <c r="AL34" s="30">
        <v>1389.3009172</v>
      </c>
      <c r="AM34" s="30">
        <v>1322.3944702000001</v>
      </c>
      <c r="AN34" s="30">
        <v>1287.2365872</v>
      </c>
      <c r="AO34" s="30">
        <v>1316.638256</v>
      </c>
      <c r="AP34" s="30">
        <v>1306.2003286000001</v>
      </c>
      <c r="AQ34" s="30">
        <v>1251.8392979999999</v>
      </c>
      <c r="AR34" s="30">
        <v>1241.4561070000002</v>
      </c>
      <c r="AS34" s="30">
        <v>1227.2003260000001</v>
      </c>
      <c r="AT34" s="30">
        <v>1215.0629508</v>
      </c>
      <c r="AU34" s="30">
        <v>1177.7802404000001</v>
      </c>
      <c r="AV34" s="30">
        <v>1112.5414588000001</v>
      </c>
      <c r="AW34" s="30">
        <v>1031.4740184</v>
      </c>
      <c r="AX34" s="31">
        <v>963.32677360000002</v>
      </c>
      <c r="AZ34" s="32">
        <f t="shared" si="0"/>
        <v>1398.9437206</v>
      </c>
      <c r="BA34" s="33">
        <f t="shared" si="1"/>
        <v>871.10298739999996</v>
      </c>
      <c r="BC34" s="53"/>
      <c r="BE34" s="54"/>
    </row>
    <row r="35" spans="1:57">
      <c r="A35" s="55" t="s">
        <v>4</v>
      </c>
      <c r="B35" s="28">
        <v>37273</v>
      </c>
      <c r="C35" s="29">
        <v>908.6644657999999</v>
      </c>
      <c r="D35" s="30">
        <v>891.3335573999999</v>
      </c>
      <c r="E35" s="30">
        <v>891.42163319999997</v>
      </c>
      <c r="F35" s="30">
        <v>897.78089200000011</v>
      </c>
      <c r="G35" s="30">
        <v>900.50123020000001</v>
      </c>
      <c r="H35" s="30">
        <v>883.07798319999995</v>
      </c>
      <c r="I35" s="30">
        <v>895.91778080000006</v>
      </c>
      <c r="J35" s="30">
        <v>900.07216000000005</v>
      </c>
      <c r="K35" s="30">
        <v>895.97297480000009</v>
      </c>
      <c r="L35" s="30">
        <v>885.57642380000004</v>
      </c>
      <c r="M35" s="30">
        <v>872.97931560000006</v>
      </c>
      <c r="N35" s="30">
        <v>859.94921239999996</v>
      </c>
      <c r="O35" s="30">
        <v>896.14483900000005</v>
      </c>
      <c r="P35" s="30">
        <v>947.62812759999997</v>
      </c>
      <c r="Q35" s="30">
        <v>1062.5882960000001</v>
      </c>
      <c r="R35" s="30">
        <v>1155.8221639999999</v>
      </c>
      <c r="S35" s="30">
        <v>1220.5521395999997</v>
      </c>
      <c r="T35" s="30">
        <v>1206.9592398000002</v>
      </c>
      <c r="U35" s="30">
        <v>1234.0450724000002</v>
      </c>
      <c r="V35" s="30">
        <v>1240.1125264</v>
      </c>
      <c r="W35" s="30">
        <v>1227.8295926000001</v>
      </c>
      <c r="X35" s="30">
        <v>1227.9371076</v>
      </c>
      <c r="Y35" s="30">
        <v>1231.2170831999999</v>
      </c>
      <c r="Z35" s="30">
        <v>1234.5468008</v>
      </c>
      <c r="AA35" s="30">
        <v>1246.1962824</v>
      </c>
      <c r="AB35" s="30">
        <v>1236.7902861999999</v>
      </c>
      <c r="AC35" s="30">
        <v>1199.9805346000001</v>
      </c>
      <c r="AD35" s="30">
        <v>1177.3286089999999</v>
      </c>
      <c r="AE35" s="30">
        <v>1189.8137372000001</v>
      </c>
      <c r="AF35" s="30">
        <v>1194.2814439999997</v>
      </c>
      <c r="AG35" s="30">
        <v>1182.6925430000001</v>
      </c>
      <c r="AH35" s="30">
        <v>1163.6773023999999</v>
      </c>
      <c r="AI35" s="30">
        <v>1125.6989684</v>
      </c>
      <c r="AJ35" s="30">
        <v>1244.4321863999999</v>
      </c>
      <c r="AK35" s="30">
        <v>1384.7209008</v>
      </c>
      <c r="AL35" s="30">
        <v>1389.0217886</v>
      </c>
      <c r="AM35" s="30">
        <v>1332.1313290000001</v>
      </c>
      <c r="AN35" s="30">
        <v>1297.8355402</v>
      </c>
      <c r="AO35" s="30">
        <v>1330.0413116000002</v>
      </c>
      <c r="AP35" s="30">
        <v>1320.7398938000001</v>
      </c>
      <c r="AQ35" s="30">
        <v>1272.4851881999998</v>
      </c>
      <c r="AR35" s="30">
        <v>1255.8204822</v>
      </c>
      <c r="AS35" s="30">
        <v>1228.8387565999999</v>
      </c>
      <c r="AT35" s="30">
        <v>1222.2442698</v>
      </c>
      <c r="AU35" s="30">
        <v>1185.6747230000001</v>
      </c>
      <c r="AV35" s="30">
        <v>1117.7573293999999</v>
      </c>
      <c r="AW35" s="30">
        <v>1038.609271</v>
      </c>
      <c r="AX35" s="31">
        <v>973.55193259999999</v>
      </c>
      <c r="AZ35" s="32">
        <f t="shared" si="0"/>
        <v>1389.0217886</v>
      </c>
      <c r="BA35" s="33">
        <f t="shared" si="1"/>
        <v>859.94921239999996</v>
      </c>
      <c r="BC35" s="53"/>
      <c r="BE35" s="54"/>
    </row>
    <row r="36" spans="1:57">
      <c r="A36" s="55" t="s">
        <v>5</v>
      </c>
      <c r="B36" s="28">
        <v>37274</v>
      </c>
      <c r="C36" s="29">
        <v>919.75774080000008</v>
      </c>
      <c r="D36" s="30">
        <v>908.58774859999994</v>
      </c>
      <c r="E36" s="30">
        <v>908.19842199999994</v>
      </c>
      <c r="F36" s="30">
        <v>909.60504360000004</v>
      </c>
      <c r="G36" s="30">
        <v>908.27329879999991</v>
      </c>
      <c r="H36" s="30">
        <v>890.83517740000002</v>
      </c>
      <c r="I36" s="30">
        <v>909.59604779999995</v>
      </c>
      <c r="J36" s="30">
        <v>913.15330360000007</v>
      </c>
      <c r="K36" s="30">
        <v>907.64047260000007</v>
      </c>
      <c r="L36" s="30">
        <v>898.26226220000001</v>
      </c>
      <c r="M36" s="30">
        <v>884.51614759999995</v>
      </c>
      <c r="N36" s="30">
        <v>872.98824100000013</v>
      </c>
      <c r="O36" s="30">
        <v>902.89752380000004</v>
      </c>
      <c r="P36" s="30">
        <v>955.6017634000001</v>
      </c>
      <c r="Q36" s="30">
        <v>1058.0295194</v>
      </c>
      <c r="R36" s="30">
        <v>1140.3276864000002</v>
      </c>
      <c r="S36" s="30">
        <v>1217.6490846000002</v>
      </c>
      <c r="T36" s="30">
        <v>1226.8446223999999</v>
      </c>
      <c r="U36" s="30">
        <v>1266.245678</v>
      </c>
      <c r="V36" s="30">
        <v>1289.621191</v>
      </c>
      <c r="W36" s="30">
        <v>1287.7851569999998</v>
      </c>
      <c r="X36" s="30">
        <v>1301.7133960000003</v>
      </c>
      <c r="Y36" s="30">
        <v>1313.162765</v>
      </c>
      <c r="Z36" s="30">
        <v>1319.5473352000001</v>
      </c>
      <c r="AA36" s="30">
        <v>1331.0978644000002</v>
      </c>
      <c r="AB36" s="30">
        <v>1327.0364468</v>
      </c>
      <c r="AC36" s="30">
        <v>1288.362995</v>
      </c>
      <c r="AD36" s="30">
        <v>1254.1244615999999</v>
      </c>
      <c r="AE36" s="30">
        <v>1257.9491438</v>
      </c>
      <c r="AF36" s="30">
        <v>1250.4729331999999</v>
      </c>
      <c r="AG36" s="30">
        <v>1226.0878696</v>
      </c>
      <c r="AH36" s="30">
        <v>1183.0107691999999</v>
      </c>
      <c r="AI36" s="30">
        <v>1116.6392917999999</v>
      </c>
      <c r="AJ36" s="30">
        <v>1191.2996916</v>
      </c>
      <c r="AK36" s="30">
        <v>1307.5310185999999</v>
      </c>
      <c r="AL36" s="30">
        <v>1315.0072734000003</v>
      </c>
      <c r="AM36" s="30">
        <v>1279.5367324000001</v>
      </c>
      <c r="AN36" s="30">
        <v>1261.5117483999998</v>
      </c>
      <c r="AO36" s="30">
        <v>1291.8919319999998</v>
      </c>
      <c r="AP36" s="30">
        <v>1278.9100766000001</v>
      </c>
      <c r="AQ36" s="30">
        <v>1207.7446622</v>
      </c>
      <c r="AR36" s="30">
        <v>1201.0965374</v>
      </c>
      <c r="AS36" s="30">
        <v>1177.3907330000002</v>
      </c>
      <c r="AT36" s="30">
        <v>1165.7418157999998</v>
      </c>
      <c r="AU36" s="30">
        <v>1128.9055129999999</v>
      </c>
      <c r="AV36" s="30">
        <v>1079.7727734</v>
      </c>
      <c r="AW36" s="30">
        <v>1011.6865551999999</v>
      </c>
      <c r="AX36" s="31">
        <v>964.52289599999995</v>
      </c>
      <c r="AZ36" s="32">
        <f t="shared" si="0"/>
        <v>1331.0978644000002</v>
      </c>
      <c r="BA36" s="33">
        <f t="shared" si="1"/>
        <v>872.98824100000013</v>
      </c>
      <c r="BC36" s="53"/>
      <c r="BE36" s="54"/>
    </row>
    <row r="37" spans="1:57">
      <c r="A37" s="55" t="s">
        <v>6</v>
      </c>
      <c r="B37" s="28">
        <v>37275</v>
      </c>
      <c r="C37" s="29">
        <v>928.59680460000004</v>
      </c>
      <c r="D37" s="30">
        <v>914.22945540000001</v>
      </c>
      <c r="E37" s="30">
        <v>921.26232219999986</v>
      </c>
      <c r="F37" s="30">
        <v>935.43758880000007</v>
      </c>
      <c r="G37" s="30">
        <v>919.06302360000007</v>
      </c>
      <c r="H37" s="30">
        <v>880.61447679999992</v>
      </c>
      <c r="I37" s="30">
        <v>866.03158619999999</v>
      </c>
      <c r="J37" s="30">
        <v>862.70843920000004</v>
      </c>
      <c r="K37" s="30">
        <v>851.41579259999992</v>
      </c>
      <c r="L37" s="30">
        <v>834.44780779999996</v>
      </c>
      <c r="M37" s="30">
        <v>823.97436999999991</v>
      </c>
      <c r="N37" s="30">
        <v>804.13523500000008</v>
      </c>
      <c r="O37" s="30">
        <v>798.71182160000001</v>
      </c>
      <c r="P37" s="30">
        <v>796.28285719999997</v>
      </c>
      <c r="Q37" s="30">
        <v>816.81486319999999</v>
      </c>
      <c r="R37" s="30">
        <v>842.60140600000011</v>
      </c>
      <c r="S37" s="30">
        <v>878.23915120000004</v>
      </c>
      <c r="T37" s="30">
        <v>916.62190420000002</v>
      </c>
      <c r="U37" s="30">
        <v>989.45242619999999</v>
      </c>
      <c r="V37" s="30">
        <v>1032.428694</v>
      </c>
      <c r="W37" s="30">
        <v>1058.3848767999998</v>
      </c>
      <c r="X37" s="30">
        <v>1079.6804586000001</v>
      </c>
      <c r="Y37" s="30">
        <v>1099.4447494000001</v>
      </c>
      <c r="Z37" s="30">
        <v>1107.901736</v>
      </c>
      <c r="AA37" s="30">
        <v>1109.4747294000001</v>
      </c>
      <c r="AB37" s="30">
        <v>1102.3182416</v>
      </c>
      <c r="AC37" s="30">
        <v>1069.0510053999999</v>
      </c>
      <c r="AD37" s="30">
        <v>1038.8334024000001</v>
      </c>
      <c r="AE37" s="30">
        <v>1030.7036572</v>
      </c>
      <c r="AF37" s="30">
        <v>1022.8062988</v>
      </c>
      <c r="AG37" s="30">
        <v>1014.4728459999999</v>
      </c>
      <c r="AH37" s="30">
        <v>1014.8559748</v>
      </c>
      <c r="AI37" s="30">
        <v>1038.3231686000001</v>
      </c>
      <c r="AJ37" s="30">
        <v>1143.4085891999998</v>
      </c>
      <c r="AK37" s="30">
        <v>1298.3568520000001</v>
      </c>
      <c r="AL37" s="30">
        <v>1340.7551211999996</v>
      </c>
      <c r="AM37" s="30">
        <v>1309.6686076000001</v>
      </c>
      <c r="AN37" s="30">
        <v>1274.7793194000001</v>
      </c>
      <c r="AO37" s="30">
        <v>1246.9371421999999</v>
      </c>
      <c r="AP37" s="30">
        <v>1211.9200805999999</v>
      </c>
      <c r="AQ37" s="30">
        <v>1137.6399434000002</v>
      </c>
      <c r="AR37" s="30">
        <v>1103.3219846</v>
      </c>
      <c r="AS37" s="30">
        <v>1089.0914258</v>
      </c>
      <c r="AT37" s="30">
        <v>1101.5090656</v>
      </c>
      <c r="AU37" s="30">
        <v>1068.327344</v>
      </c>
      <c r="AV37" s="30">
        <v>1030.5070936</v>
      </c>
      <c r="AW37" s="30">
        <v>980.33176839999999</v>
      </c>
      <c r="AX37" s="31">
        <v>939.39460659999997</v>
      </c>
      <c r="AZ37" s="32">
        <f t="shared" si="0"/>
        <v>1340.7551211999996</v>
      </c>
      <c r="BA37" s="33">
        <f t="shared" si="1"/>
        <v>796.28285719999997</v>
      </c>
      <c r="BC37" s="53"/>
      <c r="BE37" s="54"/>
    </row>
    <row r="38" spans="1:57">
      <c r="A38" s="55" t="s">
        <v>7</v>
      </c>
      <c r="B38" s="28">
        <v>37276</v>
      </c>
      <c r="C38" s="29">
        <v>903.8989914</v>
      </c>
      <c r="D38" s="30">
        <v>871.01102919999994</v>
      </c>
      <c r="E38" s="30">
        <v>851.2188668</v>
      </c>
      <c r="F38" s="30">
        <v>849.44023559999994</v>
      </c>
      <c r="G38" s="30">
        <v>844.71929299999988</v>
      </c>
      <c r="H38" s="30">
        <v>842.67736279999997</v>
      </c>
      <c r="I38" s="30">
        <v>867.81935080000005</v>
      </c>
      <c r="J38" s="30">
        <v>864.13514299999997</v>
      </c>
      <c r="K38" s="30">
        <v>853.52130199999988</v>
      </c>
      <c r="L38" s="30">
        <v>837.85765480000009</v>
      </c>
      <c r="M38" s="30">
        <v>822.62354459999995</v>
      </c>
      <c r="N38" s="30">
        <v>794.49690159999989</v>
      </c>
      <c r="O38" s="30">
        <v>771.85777140000005</v>
      </c>
      <c r="P38" s="30">
        <v>745.02878839999994</v>
      </c>
      <c r="Q38" s="30">
        <v>747.55239040000004</v>
      </c>
      <c r="R38" s="30">
        <v>745.00217499999997</v>
      </c>
      <c r="S38" s="30">
        <v>747.02313900000001</v>
      </c>
      <c r="T38" s="30">
        <v>768.1878428</v>
      </c>
      <c r="U38" s="30">
        <v>833.25354400000003</v>
      </c>
      <c r="V38" s="30">
        <v>887.57473700000014</v>
      </c>
      <c r="W38" s="30">
        <v>936.9849332</v>
      </c>
      <c r="X38" s="30">
        <v>980.442543</v>
      </c>
      <c r="Y38" s="30">
        <v>1016.9926138</v>
      </c>
      <c r="Z38" s="30">
        <v>1047.6670575999999</v>
      </c>
      <c r="AA38" s="30">
        <v>1101.677402</v>
      </c>
      <c r="AB38" s="30">
        <v>1136.9336442000001</v>
      </c>
      <c r="AC38" s="30">
        <v>1125.1051742</v>
      </c>
      <c r="AD38" s="30">
        <v>1066.5049742000001</v>
      </c>
      <c r="AE38" s="30">
        <v>1038.9068023999998</v>
      </c>
      <c r="AF38" s="30">
        <v>1015.0746908</v>
      </c>
      <c r="AG38" s="30">
        <v>1002.2847626</v>
      </c>
      <c r="AH38" s="30">
        <v>980.16077659999996</v>
      </c>
      <c r="AI38" s="30">
        <v>1014.7358232</v>
      </c>
      <c r="AJ38" s="30">
        <v>1103.2886126000001</v>
      </c>
      <c r="AK38" s="30">
        <v>1213.9786994000001</v>
      </c>
      <c r="AL38" s="30">
        <v>1239.866217</v>
      </c>
      <c r="AM38" s="30">
        <v>1217.8595207999999</v>
      </c>
      <c r="AN38" s="30">
        <v>1203.1676668</v>
      </c>
      <c r="AO38" s="30">
        <v>1187.0265076000001</v>
      </c>
      <c r="AP38" s="30">
        <v>1151.6471464000001</v>
      </c>
      <c r="AQ38" s="30">
        <v>1107.0324252</v>
      </c>
      <c r="AR38" s="30">
        <v>1094.2681305999999</v>
      </c>
      <c r="AS38" s="30">
        <v>1098.1680624000001</v>
      </c>
      <c r="AT38" s="30">
        <v>1089.9131728000002</v>
      </c>
      <c r="AU38" s="30">
        <v>1046.1592515999998</v>
      </c>
      <c r="AV38" s="30">
        <v>995.12215260000005</v>
      </c>
      <c r="AW38" s="30">
        <v>946.71134060000009</v>
      </c>
      <c r="AX38" s="31">
        <v>910.17497720000017</v>
      </c>
      <c r="AZ38" s="32">
        <f t="shared" si="0"/>
        <v>1239.866217</v>
      </c>
      <c r="BA38" s="33">
        <f t="shared" si="1"/>
        <v>745.00217499999997</v>
      </c>
      <c r="BC38" s="53"/>
      <c r="BE38" s="54"/>
    </row>
    <row r="39" spans="1:57">
      <c r="A39" s="55" t="s">
        <v>8</v>
      </c>
      <c r="B39" s="28">
        <v>37277</v>
      </c>
      <c r="C39" s="29">
        <v>870.26297980000004</v>
      </c>
      <c r="D39" s="30">
        <v>842.32254560000001</v>
      </c>
      <c r="E39" s="30">
        <v>829.9652334000001</v>
      </c>
      <c r="F39" s="30">
        <v>833.39718520000008</v>
      </c>
      <c r="G39" s="30">
        <v>822.94808920000003</v>
      </c>
      <c r="H39" s="30">
        <v>813.24443259999998</v>
      </c>
      <c r="I39" s="30">
        <v>850.42767300000003</v>
      </c>
      <c r="J39" s="30">
        <v>855.36013460000004</v>
      </c>
      <c r="K39" s="30">
        <v>869.52203180000004</v>
      </c>
      <c r="L39" s="30">
        <v>861.25590820000002</v>
      </c>
      <c r="M39" s="30">
        <v>858.91091440000002</v>
      </c>
      <c r="N39" s="30">
        <v>841.67866820000006</v>
      </c>
      <c r="O39" s="30">
        <v>852.07149819999995</v>
      </c>
      <c r="P39" s="30">
        <v>913.09643060000008</v>
      </c>
      <c r="Q39" s="30">
        <v>1029.5721284000001</v>
      </c>
      <c r="R39" s="30">
        <v>1136.58509</v>
      </c>
      <c r="S39" s="30">
        <v>1204.3930485999999</v>
      </c>
      <c r="T39" s="30">
        <v>1196.7346795999999</v>
      </c>
      <c r="U39" s="30">
        <v>1223.6366740000001</v>
      </c>
      <c r="V39" s="30">
        <v>1234.6485347999999</v>
      </c>
      <c r="W39" s="30">
        <v>1224.5366288</v>
      </c>
      <c r="X39" s="30">
        <v>1227.59113</v>
      </c>
      <c r="Y39" s="30">
        <v>1236.2645814</v>
      </c>
      <c r="Z39" s="30">
        <v>1248.6077462000001</v>
      </c>
      <c r="AA39" s="30">
        <v>1271.3617904</v>
      </c>
      <c r="AB39" s="30">
        <v>1268.8773676000001</v>
      </c>
      <c r="AC39" s="30">
        <v>1234.4213252</v>
      </c>
      <c r="AD39" s="30">
        <v>1209.4486796000001</v>
      </c>
      <c r="AE39" s="30">
        <v>1214.4394385999999</v>
      </c>
      <c r="AF39" s="30">
        <v>1217.7155174</v>
      </c>
      <c r="AG39" s="30">
        <v>1207.0420912</v>
      </c>
      <c r="AH39" s="30">
        <v>1178.3537960000001</v>
      </c>
      <c r="AI39" s="30">
        <v>1139.3923669999999</v>
      </c>
      <c r="AJ39" s="30">
        <v>1247.8714083999998</v>
      </c>
      <c r="AK39" s="30">
        <v>1373.6188746000003</v>
      </c>
      <c r="AL39" s="30">
        <v>1367.8697974000002</v>
      </c>
      <c r="AM39" s="30">
        <v>1299.3393171999999</v>
      </c>
      <c r="AN39" s="30">
        <v>1257.1491000000001</v>
      </c>
      <c r="AO39" s="30">
        <v>1280.7886527999999</v>
      </c>
      <c r="AP39" s="30">
        <v>1272.0689735999999</v>
      </c>
      <c r="AQ39" s="30">
        <v>1210.6674152000001</v>
      </c>
      <c r="AR39" s="30">
        <v>1201.8831580000001</v>
      </c>
      <c r="AS39" s="30">
        <v>1199.9498914000001</v>
      </c>
      <c r="AT39" s="30">
        <v>1196.010532</v>
      </c>
      <c r="AU39" s="30">
        <v>1150.1989138000001</v>
      </c>
      <c r="AV39" s="30">
        <v>1085.7896294</v>
      </c>
      <c r="AW39" s="30">
        <v>1010.7999589999999</v>
      </c>
      <c r="AX39" s="31">
        <v>941.43226980000009</v>
      </c>
      <c r="AZ39" s="32">
        <f t="shared" si="0"/>
        <v>1373.6188746000003</v>
      </c>
      <c r="BA39" s="33">
        <f t="shared" si="1"/>
        <v>813.24443259999998</v>
      </c>
      <c r="BC39" s="53"/>
      <c r="BE39" s="54"/>
    </row>
    <row r="40" spans="1:57">
      <c r="A40" s="55" t="s">
        <v>2</v>
      </c>
      <c r="B40" s="28">
        <v>37278</v>
      </c>
      <c r="C40" s="29">
        <v>903.26671980000015</v>
      </c>
      <c r="D40" s="30">
        <v>896.21891100000005</v>
      </c>
      <c r="E40" s="30">
        <v>898.52663180000002</v>
      </c>
      <c r="F40" s="30">
        <v>904.58878979999997</v>
      </c>
      <c r="G40" s="30">
        <v>893.80245900000011</v>
      </c>
      <c r="H40" s="30">
        <v>869.59279759999993</v>
      </c>
      <c r="I40" s="30">
        <v>884.35455939999997</v>
      </c>
      <c r="J40" s="30">
        <v>887.48356400000011</v>
      </c>
      <c r="K40" s="30">
        <v>882.361085</v>
      </c>
      <c r="L40" s="30">
        <v>874.28822300000002</v>
      </c>
      <c r="M40" s="30">
        <v>866.23102340000003</v>
      </c>
      <c r="N40" s="30">
        <v>850.28398100000004</v>
      </c>
      <c r="O40" s="30">
        <v>877.3282418</v>
      </c>
      <c r="P40" s="30">
        <v>941.34633360000009</v>
      </c>
      <c r="Q40" s="30">
        <v>1063.1526438000001</v>
      </c>
      <c r="R40" s="30">
        <v>1172.9682706000001</v>
      </c>
      <c r="S40" s="30">
        <v>1218.1883054</v>
      </c>
      <c r="T40" s="30">
        <v>1206.7435822</v>
      </c>
      <c r="U40" s="30">
        <v>1237.6599702000001</v>
      </c>
      <c r="V40" s="30">
        <v>1254.958155</v>
      </c>
      <c r="W40" s="30">
        <v>1234.782168</v>
      </c>
      <c r="X40" s="30">
        <v>1239.407575</v>
      </c>
      <c r="Y40" s="30">
        <v>1244.9958732</v>
      </c>
      <c r="Z40" s="30">
        <v>1246.2762597999999</v>
      </c>
      <c r="AA40" s="30">
        <v>1253.8548900000001</v>
      </c>
      <c r="AB40" s="30">
        <v>1240.8331388000001</v>
      </c>
      <c r="AC40" s="30">
        <v>1208.7245466000002</v>
      </c>
      <c r="AD40" s="30">
        <v>1179.4776489999999</v>
      </c>
      <c r="AE40" s="30">
        <v>1192.7615226</v>
      </c>
      <c r="AF40" s="30">
        <v>1195.7929738</v>
      </c>
      <c r="AG40" s="30">
        <v>1187.9837649999999</v>
      </c>
      <c r="AH40" s="30">
        <v>1172.2706267999999</v>
      </c>
      <c r="AI40" s="30">
        <v>1128.3179313999999</v>
      </c>
      <c r="AJ40" s="30">
        <v>1250.1873310000001</v>
      </c>
      <c r="AK40" s="30">
        <v>1388.4323923999998</v>
      </c>
      <c r="AL40" s="30">
        <v>1388.0357800000002</v>
      </c>
      <c r="AM40" s="30">
        <v>1323.9495364000002</v>
      </c>
      <c r="AN40" s="30">
        <v>1283.0922366000002</v>
      </c>
      <c r="AO40" s="30">
        <v>1306.2618302000001</v>
      </c>
      <c r="AP40" s="30">
        <v>1290.7794534</v>
      </c>
      <c r="AQ40" s="30">
        <v>1234.8097210000001</v>
      </c>
      <c r="AR40" s="30">
        <v>1214.2235600000001</v>
      </c>
      <c r="AS40" s="30">
        <v>1206.9519392</v>
      </c>
      <c r="AT40" s="30">
        <v>1199.8105935999999</v>
      </c>
      <c r="AU40" s="30">
        <v>1170.0425385999999</v>
      </c>
      <c r="AV40" s="30">
        <v>1102.3279972</v>
      </c>
      <c r="AW40" s="30">
        <v>1023.9872934</v>
      </c>
      <c r="AX40" s="31">
        <v>959.87469060000001</v>
      </c>
      <c r="AZ40" s="32">
        <f t="shared" si="0"/>
        <v>1388.4323923999998</v>
      </c>
      <c r="BA40" s="33">
        <f t="shared" si="1"/>
        <v>850.28398100000004</v>
      </c>
      <c r="BC40" s="53"/>
      <c r="BE40" s="54"/>
    </row>
    <row r="41" spans="1:57">
      <c r="A41" s="55" t="s">
        <v>3</v>
      </c>
      <c r="B41" s="28">
        <v>37279</v>
      </c>
      <c r="C41" s="29">
        <v>918.64604800000006</v>
      </c>
      <c r="D41" s="30">
        <v>888.55962060000002</v>
      </c>
      <c r="E41" s="30">
        <v>870.28172419999999</v>
      </c>
      <c r="F41" s="30">
        <v>872.018733</v>
      </c>
      <c r="G41" s="30">
        <v>875.86823939999988</v>
      </c>
      <c r="H41" s="30">
        <v>875.31296020000013</v>
      </c>
      <c r="I41" s="30">
        <v>911.85844980000013</v>
      </c>
      <c r="J41" s="30">
        <v>915.23859120000009</v>
      </c>
      <c r="K41" s="30">
        <v>910.81677439999999</v>
      </c>
      <c r="L41" s="30">
        <v>900.84004400000003</v>
      </c>
      <c r="M41" s="30">
        <v>893.59126579999997</v>
      </c>
      <c r="N41" s="30">
        <v>880.72693579999998</v>
      </c>
      <c r="O41" s="30">
        <v>893.95984500000009</v>
      </c>
      <c r="P41" s="30">
        <v>925.80800820000002</v>
      </c>
      <c r="Q41" s="30">
        <v>1051.3441096000001</v>
      </c>
      <c r="R41" s="30">
        <v>1158.1296342000001</v>
      </c>
      <c r="S41" s="30">
        <v>1207.5073496000002</v>
      </c>
      <c r="T41" s="30">
        <v>1192.4329106</v>
      </c>
      <c r="U41" s="30">
        <v>1213.598802</v>
      </c>
      <c r="V41" s="30">
        <v>1226.0995984000001</v>
      </c>
      <c r="W41" s="30">
        <v>1223.1680492</v>
      </c>
      <c r="X41" s="30">
        <v>1230.5619088000001</v>
      </c>
      <c r="Y41" s="30">
        <v>1243.0734219999999</v>
      </c>
      <c r="Z41" s="30">
        <v>1257.7282878000001</v>
      </c>
      <c r="AA41" s="30">
        <v>1280.6214014</v>
      </c>
      <c r="AB41" s="30">
        <v>1276.5819216</v>
      </c>
      <c r="AC41" s="30">
        <v>1240.3460662</v>
      </c>
      <c r="AD41" s="30">
        <v>1214.0377584</v>
      </c>
      <c r="AE41" s="30">
        <v>1228.0810142</v>
      </c>
      <c r="AF41" s="30">
        <v>1232.0681519999998</v>
      </c>
      <c r="AG41" s="30">
        <v>1230.6684612000001</v>
      </c>
      <c r="AH41" s="30">
        <v>1212.8488052000002</v>
      </c>
      <c r="AI41" s="30">
        <v>1155.3164318000001</v>
      </c>
      <c r="AJ41" s="30">
        <v>1247.5081451999999</v>
      </c>
      <c r="AK41" s="30">
        <v>1370.3789882000001</v>
      </c>
      <c r="AL41" s="30">
        <v>1374.776562</v>
      </c>
      <c r="AM41" s="30">
        <v>1319.8596316000001</v>
      </c>
      <c r="AN41" s="30">
        <v>1284.4402934000002</v>
      </c>
      <c r="AO41" s="30">
        <v>1309.2364339999999</v>
      </c>
      <c r="AP41" s="30">
        <v>1298.0781572000001</v>
      </c>
      <c r="AQ41" s="30">
        <v>1252.2612187999998</v>
      </c>
      <c r="AR41" s="30">
        <v>1242.0884755999998</v>
      </c>
      <c r="AS41" s="30">
        <v>1223.9301932000001</v>
      </c>
      <c r="AT41" s="30">
        <v>1212.1083443999999</v>
      </c>
      <c r="AU41" s="30">
        <v>1172.2634178000001</v>
      </c>
      <c r="AV41" s="30">
        <v>1103.8343166000002</v>
      </c>
      <c r="AW41" s="30">
        <v>1020.7658624000001</v>
      </c>
      <c r="AX41" s="31">
        <v>952.83998780000002</v>
      </c>
      <c r="AZ41" s="32">
        <f t="shared" si="0"/>
        <v>1374.776562</v>
      </c>
      <c r="BA41" s="33">
        <f t="shared" si="1"/>
        <v>870.28172419999999</v>
      </c>
      <c r="BC41" s="53"/>
      <c r="BE41" s="54"/>
    </row>
    <row r="42" spans="1:57">
      <c r="A42" s="55" t="s">
        <v>4</v>
      </c>
      <c r="B42" s="28">
        <v>37280</v>
      </c>
      <c r="C42" s="29">
        <v>918.0079386000001</v>
      </c>
      <c r="D42" s="30">
        <v>911.44093459999999</v>
      </c>
      <c r="E42" s="30">
        <v>921.93529960000001</v>
      </c>
      <c r="F42" s="30">
        <v>932.78036420000001</v>
      </c>
      <c r="G42" s="30">
        <v>925.87920199999996</v>
      </c>
      <c r="H42" s="30">
        <v>899.93879219999997</v>
      </c>
      <c r="I42" s="30">
        <v>891.31946719999996</v>
      </c>
      <c r="J42" s="30">
        <v>890.83359100000007</v>
      </c>
      <c r="K42" s="30">
        <v>880.20233340000004</v>
      </c>
      <c r="L42" s="30">
        <v>870.51880059999996</v>
      </c>
      <c r="M42" s="30">
        <v>869.16641019999997</v>
      </c>
      <c r="N42" s="30">
        <v>867.37671120000005</v>
      </c>
      <c r="O42" s="30">
        <v>903.64283279999995</v>
      </c>
      <c r="P42" s="30">
        <v>951.50516220000009</v>
      </c>
      <c r="Q42" s="30">
        <v>1062.4694906</v>
      </c>
      <c r="R42" s="30">
        <v>1164.4435176</v>
      </c>
      <c r="S42" s="30">
        <v>1219.5001259999999</v>
      </c>
      <c r="T42" s="30">
        <v>1206.9796430000001</v>
      </c>
      <c r="U42" s="30">
        <v>1242.2634006000001</v>
      </c>
      <c r="V42" s="30">
        <v>1253.4568674</v>
      </c>
      <c r="W42" s="30">
        <v>1241.6929210000001</v>
      </c>
      <c r="X42" s="30">
        <v>1246.6304039999998</v>
      </c>
      <c r="Y42" s="30">
        <v>1248.7824392000002</v>
      </c>
      <c r="Z42" s="30">
        <v>1253.9323548</v>
      </c>
      <c r="AA42" s="30">
        <v>1266.8414746000001</v>
      </c>
      <c r="AB42" s="30">
        <v>1259.0530781999998</v>
      </c>
      <c r="AC42" s="30">
        <v>1222.5856573999999</v>
      </c>
      <c r="AD42" s="30">
        <v>1195.702648</v>
      </c>
      <c r="AE42" s="30">
        <v>1208.7032922000001</v>
      </c>
      <c r="AF42" s="30">
        <v>1208.2543253999997</v>
      </c>
      <c r="AG42" s="30">
        <v>1199.3285873999998</v>
      </c>
      <c r="AH42" s="30">
        <v>1185.7755476</v>
      </c>
      <c r="AI42" s="30">
        <v>1150.4705216000002</v>
      </c>
      <c r="AJ42" s="30">
        <v>1240.9329123999999</v>
      </c>
      <c r="AK42" s="30">
        <v>1368.8078362000001</v>
      </c>
      <c r="AL42" s="30">
        <v>1388.2511210000002</v>
      </c>
      <c r="AM42" s="30">
        <v>1346.3905798000003</v>
      </c>
      <c r="AN42" s="30">
        <v>1333.6003603999998</v>
      </c>
      <c r="AO42" s="30">
        <v>1351.7906532000002</v>
      </c>
      <c r="AP42" s="30">
        <v>1324.4701264</v>
      </c>
      <c r="AQ42" s="30">
        <v>1279.0967951999999</v>
      </c>
      <c r="AR42" s="30">
        <v>1261.2581759999998</v>
      </c>
      <c r="AS42" s="30">
        <v>1238.919537</v>
      </c>
      <c r="AT42" s="30">
        <v>1228.0066233999999</v>
      </c>
      <c r="AU42" s="30">
        <v>1194.4720682</v>
      </c>
      <c r="AV42" s="30">
        <v>1126.1625144</v>
      </c>
      <c r="AW42" s="30">
        <v>1044.2751527999999</v>
      </c>
      <c r="AX42" s="31">
        <v>981.99959960000001</v>
      </c>
      <c r="AZ42" s="32">
        <f t="shared" si="0"/>
        <v>1388.2511210000002</v>
      </c>
      <c r="BA42" s="33">
        <f t="shared" si="1"/>
        <v>867.37671120000005</v>
      </c>
      <c r="BC42" s="53"/>
      <c r="BE42" s="54"/>
    </row>
    <row r="43" spans="1:57">
      <c r="A43" s="55" t="s">
        <v>5</v>
      </c>
      <c r="B43" s="28">
        <v>37281</v>
      </c>
      <c r="C43" s="29">
        <v>940.14462400000014</v>
      </c>
      <c r="D43" s="30">
        <v>933.45969080000009</v>
      </c>
      <c r="E43" s="30">
        <v>943.45036700000003</v>
      </c>
      <c r="F43" s="30">
        <v>960.42526859999998</v>
      </c>
      <c r="G43" s="30">
        <v>949.87482599999998</v>
      </c>
      <c r="H43" s="30">
        <v>914.69458420000001</v>
      </c>
      <c r="I43" s="30">
        <v>906.63299599999993</v>
      </c>
      <c r="J43" s="30">
        <v>909.9439617999999</v>
      </c>
      <c r="K43" s="30">
        <v>902.56482640000002</v>
      </c>
      <c r="L43" s="30">
        <v>893.41872319999993</v>
      </c>
      <c r="M43" s="30">
        <v>889.53657780000003</v>
      </c>
      <c r="N43" s="30">
        <v>880.30707000000007</v>
      </c>
      <c r="O43" s="30">
        <v>905.27296640000009</v>
      </c>
      <c r="P43" s="30">
        <v>950.07543339999995</v>
      </c>
      <c r="Q43" s="30">
        <v>1065.7360514</v>
      </c>
      <c r="R43" s="30">
        <v>1174.1718510000001</v>
      </c>
      <c r="S43" s="30">
        <v>1249.1331198</v>
      </c>
      <c r="T43" s="30">
        <v>1262.3320098000002</v>
      </c>
      <c r="U43" s="30">
        <v>1304.9115222</v>
      </c>
      <c r="V43" s="30">
        <v>1318.9256950000001</v>
      </c>
      <c r="W43" s="30">
        <v>1311.5435744000001</v>
      </c>
      <c r="X43" s="30">
        <v>1316.5619555999999</v>
      </c>
      <c r="Y43" s="30">
        <v>1319.3385676</v>
      </c>
      <c r="Z43" s="30">
        <v>1320.3900462000001</v>
      </c>
      <c r="AA43" s="30">
        <v>1329.5661686000003</v>
      </c>
      <c r="AB43" s="30">
        <v>1319.8817758000002</v>
      </c>
      <c r="AC43" s="30">
        <v>1281.6657811999999</v>
      </c>
      <c r="AD43" s="30">
        <v>1242.9583088000002</v>
      </c>
      <c r="AE43" s="30">
        <v>1236.1410640000001</v>
      </c>
      <c r="AF43" s="30">
        <v>1223.2704663999998</v>
      </c>
      <c r="AG43" s="30">
        <v>1191.6504156000001</v>
      </c>
      <c r="AH43" s="30">
        <v>1158.3660890000001</v>
      </c>
      <c r="AI43" s="30">
        <v>1109.9651142</v>
      </c>
      <c r="AJ43" s="30">
        <v>1184.3277840000001</v>
      </c>
      <c r="AK43" s="30">
        <v>1284.4636850000002</v>
      </c>
      <c r="AL43" s="30">
        <v>1302.1756846000003</v>
      </c>
      <c r="AM43" s="30">
        <v>1275.3632104000001</v>
      </c>
      <c r="AN43" s="30">
        <v>1255.5034478</v>
      </c>
      <c r="AO43" s="30">
        <v>1275.7623427999999</v>
      </c>
      <c r="AP43" s="30">
        <v>1261.4818658000002</v>
      </c>
      <c r="AQ43" s="30">
        <v>1190.2390888</v>
      </c>
      <c r="AR43" s="30">
        <v>1180.5844224</v>
      </c>
      <c r="AS43" s="30">
        <v>1157.8502522000001</v>
      </c>
      <c r="AT43" s="30">
        <v>1155.1571637999998</v>
      </c>
      <c r="AU43" s="30">
        <v>1114.5200749999999</v>
      </c>
      <c r="AV43" s="30">
        <v>1071.0250004</v>
      </c>
      <c r="AW43" s="30">
        <v>1008.4617634000001</v>
      </c>
      <c r="AX43" s="31">
        <v>953.56146699999999</v>
      </c>
      <c r="AZ43" s="32">
        <f t="shared" si="0"/>
        <v>1329.5661686000003</v>
      </c>
      <c r="BA43" s="33">
        <f t="shared" si="1"/>
        <v>880.30707000000007</v>
      </c>
      <c r="BC43" s="53"/>
      <c r="BE43" s="54"/>
    </row>
    <row r="44" spans="1:57">
      <c r="A44" s="55" t="s">
        <v>6</v>
      </c>
      <c r="B44" s="28">
        <v>37282</v>
      </c>
      <c r="C44" s="29">
        <v>910.82986740000001</v>
      </c>
      <c r="D44" s="30">
        <v>889.08952520000003</v>
      </c>
      <c r="E44" s="30">
        <v>883.47870179999995</v>
      </c>
      <c r="F44" s="30">
        <v>879.21235580000007</v>
      </c>
      <c r="G44" s="30">
        <v>877.83672939999997</v>
      </c>
      <c r="H44" s="30">
        <v>854.32802320000008</v>
      </c>
      <c r="I44" s="30">
        <v>864.2722096</v>
      </c>
      <c r="J44" s="30">
        <v>861.63781359999996</v>
      </c>
      <c r="K44" s="30">
        <v>853.23933579999994</v>
      </c>
      <c r="L44" s="30">
        <v>839.01747980000005</v>
      </c>
      <c r="M44" s="30">
        <v>822.44149459999994</v>
      </c>
      <c r="N44" s="30">
        <v>797.84468939999999</v>
      </c>
      <c r="O44" s="30">
        <v>796.37047759999996</v>
      </c>
      <c r="P44" s="30">
        <v>796.66905140000006</v>
      </c>
      <c r="Q44" s="30">
        <v>816.28787220000004</v>
      </c>
      <c r="R44" s="30">
        <v>833.72218600000008</v>
      </c>
      <c r="S44" s="30">
        <v>872.01728839999998</v>
      </c>
      <c r="T44" s="30">
        <v>914.02522699999997</v>
      </c>
      <c r="U44" s="30">
        <v>984.2437632000001</v>
      </c>
      <c r="V44" s="30">
        <v>1027.1172793999999</v>
      </c>
      <c r="W44" s="30">
        <v>1055.2281955999999</v>
      </c>
      <c r="X44" s="30">
        <v>1079.8888474</v>
      </c>
      <c r="Y44" s="30">
        <v>1091.6700914</v>
      </c>
      <c r="Z44" s="30">
        <v>1099.139516</v>
      </c>
      <c r="AA44" s="30">
        <v>1109.1529030000002</v>
      </c>
      <c r="AB44" s="30">
        <v>1103.8909484000001</v>
      </c>
      <c r="AC44" s="30">
        <v>1074.2046356000001</v>
      </c>
      <c r="AD44" s="30">
        <v>1043.3029318000001</v>
      </c>
      <c r="AE44" s="30">
        <v>1047.0823108</v>
      </c>
      <c r="AF44" s="30">
        <v>1040.0031108000001</v>
      </c>
      <c r="AG44" s="30">
        <v>1031.4003502</v>
      </c>
      <c r="AH44" s="30">
        <v>1031.6117477999999</v>
      </c>
      <c r="AI44" s="30">
        <v>1060.1468093999999</v>
      </c>
      <c r="AJ44" s="30">
        <v>1134.266895</v>
      </c>
      <c r="AK44" s="30">
        <v>1276.287832</v>
      </c>
      <c r="AL44" s="30">
        <v>1327.3371590000002</v>
      </c>
      <c r="AM44" s="30">
        <v>1301.8689142000001</v>
      </c>
      <c r="AN44" s="30">
        <v>1266.2609668</v>
      </c>
      <c r="AO44" s="30">
        <v>1234.4458489999997</v>
      </c>
      <c r="AP44" s="30">
        <v>1201.7693226000001</v>
      </c>
      <c r="AQ44" s="30">
        <v>1123.6049098000001</v>
      </c>
      <c r="AR44" s="30">
        <v>1096.2145811999999</v>
      </c>
      <c r="AS44" s="30">
        <v>1084.5923250000001</v>
      </c>
      <c r="AT44" s="30">
        <v>1088.3234136000001</v>
      </c>
      <c r="AU44" s="30">
        <v>1054.628062</v>
      </c>
      <c r="AV44" s="30">
        <v>1016.0618596000002</v>
      </c>
      <c r="AW44" s="30">
        <v>968.87223879999999</v>
      </c>
      <c r="AX44" s="31">
        <v>926.871984</v>
      </c>
      <c r="AZ44" s="32">
        <f t="shared" si="0"/>
        <v>1327.3371590000002</v>
      </c>
      <c r="BA44" s="33">
        <f t="shared" si="1"/>
        <v>796.37047759999996</v>
      </c>
      <c r="BC44" s="53"/>
      <c r="BE44" s="54"/>
    </row>
    <row r="45" spans="1:57">
      <c r="A45" s="55" t="s">
        <v>7</v>
      </c>
      <c r="B45" s="28">
        <v>37283</v>
      </c>
      <c r="C45" s="29">
        <v>901.11071579999998</v>
      </c>
      <c r="D45" s="30">
        <v>895.82104179999999</v>
      </c>
      <c r="E45" s="30">
        <v>891.59135440000011</v>
      </c>
      <c r="F45" s="30">
        <v>888.32942219999995</v>
      </c>
      <c r="G45" s="30">
        <v>872.43587560000003</v>
      </c>
      <c r="H45" s="30">
        <v>835.59697480000011</v>
      </c>
      <c r="I45" s="30">
        <v>845.82876980000003</v>
      </c>
      <c r="J45" s="30">
        <v>845.22677880000003</v>
      </c>
      <c r="K45" s="30">
        <v>829.60924480000006</v>
      </c>
      <c r="L45" s="30">
        <v>810.26289939999992</v>
      </c>
      <c r="M45" s="30">
        <v>794.12554160000013</v>
      </c>
      <c r="N45" s="30">
        <v>763.16246720000015</v>
      </c>
      <c r="O45" s="30">
        <v>752.75346980000006</v>
      </c>
      <c r="P45" s="30">
        <v>749.63269120000007</v>
      </c>
      <c r="Q45" s="30">
        <v>753.98643919999995</v>
      </c>
      <c r="R45" s="30">
        <v>752.59490920000007</v>
      </c>
      <c r="S45" s="30">
        <v>745.93215339999995</v>
      </c>
      <c r="T45" s="30">
        <v>770.39275979999991</v>
      </c>
      <c r="U45" s="30">
        <v>832.64315019999992</v>
      </c>
      <c r="V45" s="30">
        <v>896.09295740000005</v>
      </c>
      <c r="W45" s="30">
        <v>951.03871579999998</v>
      </c>
      <c r="X45" s="30">
        <v>990.98278779999998</v>
      </c>
      <c r="Y45" s="30">
        <v>1026.5835646</v>
      </c>
      <c r="Z45" s="30">
        <v>1069.0342084000001</v>
      </c>
      <c r="AA45" s="30">
        <v>1136.8612654000001</v>
      </c>
      <c r="AB45" s="30">
        <v>1188.171196</v>
      </c>
      <c r="AC45" s="30">
        <v>1180.7231438000001</v>
      </c>
      <c r="AD45" s="30">
        <v>1127.9482008</v>
      </c>
      <c r="AE45" s="30">
        <v>1101.4810764000001</v>
      </c>
      <c r="AF45" s="30">
        <v>1078.6349373999999</v>
      </c>
      <c r="AG45" s="30">
        <v>1060.7117959999998</v>
      </c>
      <c r="AH45" s="30">
        <v>1032.0702145999999</v>
      </c>
      <c r="AI45" s="30">
        <v>1028.6243188000001</v>
      </c>
      <c r="AJ45" s="30">
        <v>1075.6717414000002</v>
      </c>
      <c r="AK45" s="30">
        <v>1178.3556120000001</v>
      </c>
      <c r="AL45" s="30">
        <v>1234.7887679999999</v>
      </c>
      <c r="AM45" s="30">
        <v>1221.6871008000001</v>
      </c>
      <c r="AN45" s="30">
        <v>1205.4261302</v>
      </c>
      <c r="AO45" s="30">
        <v>1181.3225640000001</v>
      </c>
      <c r="AP45" s="30">
        <v>1153.4045860000001</v>
      </c>
      <c r="AQ45" s="30">
        <v>1115.017928</v>
      </c>
      <c r="AR45" s="30">
        <v>1093.0575181999998</v>
      </c>
      <c r="AS45" s="30">
        <v>1094.7941584</v>
      </c>
      <c r="AT45" s="30">
        <v>1096.7080482000001</v>
      </c>
      <c r="AU45" s="30">
        <v>1067.3952689999999</v>
      </c>
      <c r="AV45" s="30">
        <v>1017.4841692000001</v>
      </c>
      <c r="AW45" s="30">
        <v>947.80146920000004</v>
      </c>
      <c r="AX45" s="31">
        <v>890.57636200000002</v>
      </c>
      <c r="AZ45" s="32">
        <f t="shared" si="0"/>
        <v>1234.7887679999999</v>
      </c>
      <c r="BA45" s="33">
        <f t="shared" si="1"/>
        <v>745.93215339999995</v>
      </c>
      <c r="BC45" s="53"/>
      <c r="BE45" s="54"/>
    </row>
    <row r="46" spans="1:57">
      <c r="A46" s="55" t="s">
        <v>8</v>
      </c>
      <c r="B46" s="28">
        <v>37284</v>
      </c>
      <c r="C46" s="29">
        <v>854.77053679999995</v>
      </c>
      <c r="D46" s="30">
        <v>857.80142320000004</v>
      </c>
      <c r="E46" s="30">
        <v>862.35178519999999</v>
      </c>
      <c r="F46" s="30">
        <v>866.46642479999991</v>
      </c>
      <c r="G46" s="30">
        <v>860.06454840000004</v>
      </c>
      <c r="H46" s="30">
        <v>835.96667259999992</v>
      </c>
      <c r="I46" s="30">
        <v>850.46636440000009</v>
      </c>
      <c r="J46" s="30">
        <v>849.30079499999999</v>
      </c>
      <c r="K46" s="30">
        <v>846.06819140000005</v>
      </c>
      <c r="L46" s="30">
        <v>840.69812680000007</v>
      </c>
      <c r="M46" s="30">
        <v>833.28691860000004</v>
      </c>
      <c r="N46" s="30">
        <v>817.54027500000007</v>
      </c>
      <c r="O46" s="30">
        <v>852.15434380000011</v>
      </c>
      <c r="P46" s="30">
        <v>916.08589920000009</v>
      </c>
      <c r="Q46" s="30">
        <v>1039.5981706</v>
      </c>
      <c r="R46" s="30">
        <v>1150.2025454</v>
      </c>
      <c r="S46" s="30">
        <v>1183.2380390000001</v>
      </c>
      <c r="T46" s="30">
        <v>1180.1089570000001</v>
      </c>
      <c r="U46" s="30">
        <v>1224.3513516000003</v>
      </c>
      <c r="V46" s="30">
        <v>1250.3687881999999</v>
      </c>
      <c r="W46" s="30">
        <v>1244.2701114000001</v>
      </c>
      <c r="X46" s="30">
        <v>1249.0793489999999</v>
      </c>
      <c r="Y46" s="30">
        <v>1255.5071100000002</v>
      </c>
      <c r="Z46" s="30">
        <v>1260.4331877999998</v>
      </c>
      <c r="AA46" s="30">
        <v>1260.3270178</v>
      </c>
      <c r="AB46" s="30">
        <v>1247.4521311999999</v>
      </c>
      <c r="AC46" s="30">
        <v>1206.9738007999999</v>
      </c>
      <c r="AD46" s="30">
        <v>1177.5762834</v>
      </c>
      <c r="AE46" s="30">
        <v>1189.7552698</v>
      </c>
      <c r="AF46" s="30">
        <v>1191.3168317999998</v>
      </c>
      <c r="AG46" s="30">
        <v>1177.9744149999999</v>
      </c>
      <c r="AH46" s="30">
        <v>1161.3892311999998</v>
      </c>
      <c r="AI46" s="30">
        <v>1129.873141</v>
      </c>
      <c r="AJ46" s="30">
        <v>1229.649308</v>
      </c>
      <c r="AK46" s="30">
        <v>1359.8385562000001</v>
      </c>
      <c r="AL46" s="30">
        <v>1373.1800068000002</v>
      </c>
      <c r="AM46" s="30">
        <v>1308.9811255999998</v>
      </c>
      <c r="AN46" s="30">
        <v>1273.0695613999999</v>
      </c>
      <c r="AO46" s="30">
        <v>1298.5525072000003</v>
      </c>
      <c r="AP46" s="30">
        <v>1288.6311032000003</v>
      </c>
      <c r="AQ46" s="30">
        <v>1219.8655956</v>
      </c>
      <c r="AR46" s="30">
        <v>1217.1531898000001</v>
      </c>
      <c r="AS46" s="30">
        <v>1198.2050515999999</v>
      </c>
      <c r="AT46" s="30">
        <v>1196.9176583999999</v>
      </c>
      <c r="AU46" s="30">
        <v>1152.0163888</v>
      </c>
      <c r="AV46" s="30">
        <v>1094.0588542</v>
      </c>
      <c r="AW46" s="30">
        <v>1020.4014354000001</v>
      </c>
      <c r="AX46" s="31">
        <v>952.79501660000005</v>
      </c>
      <c r="AZ46" s="32">
        <f t="shared" si="0"/>
        <v>1373.1800068000002</v>
      </c>
      <c r="BA46" s="33">
        <f t="shared" si="1"/>
        <v>817.54027500000007</v>
      </c>
      <c r="BC46" s="53"/>
      <c r="BE46" s="54"/>
    </row>
    <row r="47" spans="1:57">
      <c r="A47" s="55" t="s">
        <v>2</v>
      </c>
      <c r="B47" s="28">
        <v>37285</v>
      </c>
      <c r="C47" s="29">
        <v>905.63441739999996</v>
      </c>
      <c r="D47" s="30">
        <v>875.22405060000006</v>
      </c>
      <c r="E47" s="30">
        <v>857.83449560000008</v>
      </c>
      <c r="F47" s="30">
        <v>862.82357620000005</v>
      </c>
      <c r="G47" s="30">
        <v>869.15177180000001</v>
      </c>
      <c r="H47" s="30">
        <v>870.35634779999998</v>
      </c>
      <c r="I47" s="30">
        <v>903.89753780000001</v>
      </c>
      <c r="J47" s="30">
        <v>908.56244400000003</v>
      </c>
      <c r="K47" s="30">
        <v>903.5970284</v>
      </c>
      <c r="L47" s="30">
        <v>891.59254340000007</v>
      </c>
      <c r="M47" s="30">
        <v>888.38492259999998</v>
      </c>
      <c r="N47" s="30">
        <v>883.12375640000005</v>
      </c>
      <c r="O47" s="30">
        <v>909.43243219999999</v>
      </c>
      <c r="P47" s="30">
        <v>952.74712819999991</v>
      </c>
      <c r="Q47" s="30">
        <v>1050.745048</v>
      </c>
      <c r="R47" s="30">
        <v>1155.5659532000002</v>
      </c>
      <c r="S47" s="30">
        <v>1202.4166909999999</v>
      </c>
      <c r="T47" s="30">
        <v>1196.3663486</v>
      </c>
      <c r="U47" s="30">
        <v>1228.0255340000001</v>
      </c>
      <c r="V47" s="30">
        <v>1236.5397828</v>
      </c>
      <c r="W47" s="30">
        <v>1223.5382026</v>
      </c>
      <c r="X47" s="30">
        <v>1234.5575658</v>
      </c>
      <c r="Y47" s="30">
        <v>1240.5734112</v>
      </c>
      <c r="Z47" s="30">
        <v>1238.9296064</v>
      </c>
      <c r="AA47" s="30">
        <v>1247.4470237999997</v>
      </c>
      <c r="AB47" s="30">
        <v>1235.7031442</v>
      </c>
      <c r="AC47" s="30">
        <v>1196.5044106</v>
      </c>
      <c r="AD47" s="30">
        <v>1169.1736332</v>
      </c>
      <c r="AE47" s="30">
        <v>1175.3254218000002</v>
      </c>
      <c r="AF47" s="30">
        <v>1180.4211387999999</v>
      </c>
      <c r="AG47" s="30">
        <v>1175.2508284</v>
      </c>
      <c r="AH47" s="30">
        <v>1146.9923976</v>
      </c>
      <c r="AI47" s="30">
        <v>1093.1794254000001</v>
      </c>
      <c r="AJ47" s="30">
        <v>1174.4775380000001</v>
      </c>
      <c r="AK47" s="30">
        <v>1304.0905604000002</v>
      </c>
      <c r="AL47" s="30">
        <v>1361.2338778000001</v>
      </c>
      <c r="AM47" s="30">
        <v>1316.1348234000002</v>
      </c>
      <c r="AN47" s="30">
        <v>1277.9012411999997</v>
      </c>
      <c r="AO47" s="30">
        <v>1305.1713861999999</v>
      </c>
      <c r="AP47" s="30">
        <v>1297.2971736</v>
      </c>
      <c r="AQ47" s="30">
        <v>1241.4736109999999</v>
      </c>
      <c r="AR47" s="30">
        <v>1220.8275464000001</v>
      </c>
      <c r="AS47" s="30">
        <v>1217.0468446</v>
      </c>
      <c r="AT47" s="30">
        <v>1210.6829295999999</v>
      </c>
      <c r="AU47" s="30">
        <v>1175.6836062000002</v>
      </c>
      <c r="AV47" s="30">
        <v>1105.8623322000001</v>
      </c>
      <c r="AW47" s="30">
        <v>1015.1422620000001</v>
      </c>
      <c r="AX47" s="31">
        <v>949.45451460000004</v>
      </c>
      <c r="AZ47" s="32">
        <f t="shared" si="0"/>
        <v>1361.2338778000001</v>
      </c>
      <c r="BA47" s="33">
        <f t="shared" si="1"/>
        <v>857.83449560000008</v>
      </c>
      <c r="BC47" s="53"/>
      <c r="BE47" s="54"/>
    </row>
    <row r="48" spans="1:57">
      <c r="A48" s="55" t="s">
        <v>3</v>
      </c>
      <c r="B48" s="28">
        <v>37286</v>
      </c>
      <c r="C48" s="29">
        <v>904.86717640000006</v>
      </c>
      <c r="D48" s="30">
        <v>877.89146619999997</v>
      </c>
      <c r="E48" s="30">
        <v>857.42669920000003</v>
      </c>
      <c r="F48" s="30">
        <v>864.52987080000003</v>
      </c>
      <c r="G48" s="30">
        <v>867.36626780000006</v>
      </c>
      <c r="H48" s="30">
        <v>871.38051640000003</v>
      </c>
      <c r="I48" s="30">
        <v>901.82732659999988</v>
      </c>
      <c r="J48" s="30">
        <v>909.66741539999998</v>
      </c>
      <c r="K48" s="30">
        <v>906.00670360000004</v>
      </c>
      <c r="L48" s="30">
        <v>899.5637296000001</v>
      </c>
      <c r="M48" s="30">
        <v>892.90685880000001</v>
      </c>
      <c r="N48" s="30">
        <v>883.68992159999993</v>
      </c>
      <c r="O48" s="30">
        <v>907.20452820000014</v>
      </c>
      <c r="P48" s="30">
        <v>949.5234402000001</v>
      </c>
      <c r="Q48" s="30">
        <v>1048.2328451999999</v>
      </c>
      <c r="R48" s="30">
        <v>1153.8837923999999</v>
      </c>
      <c r="S48" s="30">
        <v>1192.4786960000001</v>
      </c>
      <c r="T48" s="30">
        <v>1180.9153706000002</v>
      </c>
      <c r="U48" s="30">
        <v>1213.0545704000001</v>
      </c>
      <c r="V48" s="30">
        <v>1226.5830418</v>
      </c>
      <c r="W48" s="30">
        <v>1216.1815530000001</v>
      </c>
      <c r="X48" s="30">
        <v>1221.1697216</v>
      </c>
      <c r="Y48" s="30">
        <v>1224.6736584000002</v>
      </c>
      <c r="Z48" s="30">
        <v>1225.6770308</v>
      </c>
      <c r="AA48" s="30">
        <v>1234.1121923999999</v>
      </c>
      <c r="AB48" s="30">
        <v>1220.8264802000001</v>
      </c>
      <c r="AC48" s="30">
        <v>1187.0319072</v>
      </c>
      <c r="AD48" s="30">
        <v>1161.074746</v>
      </c>
      <c r="AE48" s="30">
        <v>1166.5202138</v>
      </c>
      <c r="AF48" s="30">
        <v>1160.9662066000001</v>
      </c>
      <c r="AG48" s="30">
        <v>1150.3261961999999</v>
      </c>
      <c r="AH48" s="30">
        <v>1127.5085835999998</v>
      </c>
      <c r="AI48" s="30">
        <v>1080.2840514</v>
      </c>
      <c r="AJ48" s="30">
        <v>1181.8723714</v>
      </c>
      <c r="AK48" s="30">
        <v>1318.1336451999998</v>
      </c>
      <c r="AL48" s="30">
        <v>1357.8151746000003</v>
      </c>
      <c r="AM48" s="30">
        <v>1311.6961678</v>
      </c>
      <c r="AN48" s="30">
        <v>1276.2978312</v>
      </c>
      <c r="AO48" s="30">
        <v>1301.6835540000002</v>
      </c>
      <c r="AP48" s="30">
        <v>1296.7013764000001</v>
      </c>
      <c r="AQ48" s="30">
        <v>1244.9458059999999</v>
      </c>
      <c r="AR48" s="30">
        <v>1235.2193830000003</v>
      </c>
      <c r="AS48" s="30">
        <v>1216.7557899999999</v>
      </c>
      <c r="AT48" s="30">
        <v>1209.1182360000003</v>
      </c>
      <c r="AU48" s="30">
        <v>1168.7941890000002</v>
      </c>
      <c r="AV48" s="30">
        <v>1105.1071224</v>
      </c>
      <c r="AW48" s="30">
        <v>1019.5123812</v>
      </c>
      <c r="AX48" s="31">
        <v>952.72833560000004</v>
      </c>
      <c r="AZ48" s="32">
        <f t="shared" si="0"/>
        <v>1357.8151746000003</v>
      </c>
      <c r="BA48" s="33">
        <f t="shared" si="1"/>
        <v>857.42669920000003</v>
      </c>
      <c r="BC48" s="53"/>
      <c r="BE48" s="54"/>
    </row>
    <row r="49" spans="1:57" ht="13.5" thickBot="1">
      <c r="A49" s="56" t="s">
        <v>4</v>
      </c>
      <c r="B49" s="34">
        <v>37287</v>
      </c>
      <c r="C49" s="35">
        <v>912.87964700000009</v>
      </c>
      <c r="D49" s="36">
        <v>905.67323260000001</v>
      </c>
      <c r="E49" s="36">
        <v>918.26910880000003</v>
      </c>
      <c r="F49" s="36">
        <v>936.39141680000012</v>
      </c>
      <c r="G49" s="36">
        <v>926.70062859999996</v>
      </c>
      <c r="H49" s="36">
        <v>897.25944400000003</v>
      </c>
      <c r="I49" s="36">
        <v>886.94752860000006</v>
      </c>
      <c r="J49" s="36">
        <v>887.42656160000001</v>
      </c>
      <c r="K49" s="36">
        <v>878.60086940000008</v>
      </c>
      <c r="L49" s="36">
        <v>868.35791700000004</v>
      </c>
      <c r="M49" s="36">
        <v>867.53990540000007</v>
      </c>
      <c r="N49" s="36">
        <v>860.35251240000002</v>
      </c>
      <c r="O49" s="36">
        <v>885.03303600000004</v>
      </c>
      <c r="P49" s="36">
        <v>931.70827700000007</v>
      </c>
      <c r="Q49" s="36">
        <v>1053.5355285999999</v>
      </c>
      <c r="R49" s="36">
        <v>1159.3724755999999</v>
      </c>
      <c r="S49" s="36">
        <v>1222.4118032000001</v>
      </c>
      <c r="T49" s="36">
        <v>1232.8015412</v>
      </c>
      <c r="U49" s="36">
        <v>1275.1223007999999</v>
      </c>
      <c r="V49" s="36">
        <v>1296.8370566000001</v>
      </c>
      <c r="W49" s="36">
        <v>1299.9379872</v>
      </c>
      <c r="X49" s="36">
        <v>1308.9671260000002</v>
      </c>
      <c r="Y49" s="36">
        <v>1312.8797316</v>
      </c>
      <c r="Z49" s="36">
        <v>1315.6042380000001</v>
      </c>
      <c r="AA49" s="36">
        <v>1320.6611612000002</v>
      </c>
      <c r="AB49" s="36">
        <v>1306.2320377999999</v>
      </c>
      <c r="AC49" s="36">
        <v>1266.9577398000001</v>
      </c>
      <c r="AD49" s="36">
        <v>1230.4063178000001</v>
      </c>
      <c r="AE49" s="36">
        <v>1229.3622494000001</v>
      </c>
      <c r="AF49" s="36">
        <v>1225.0918695999999</v>
      </c>
      <c r="AG49" s="36">
        <v>1206.1903100000002</v>
      </c>
      <c r="AH49" s="36">
        <v>1170.6845144000001</v>
      </c>
      <c r="AI49" s="36">
        <v>1111.6876214000001</v>
      </c>
      <c r="AJ49" s="36">
        <v>1196.0541952000001</v>
      </c>
      <c r="AK49" s="36">
        <v>1324.3790912000002</v>
      </c>
      <c r="AL49" s="36">
        <v>1355.1258484</v>
      </c>
      <c r="AM49" s="36">
        <v>1318.0059194</v>
      </c>
      <c r="AN49" s="36">
        <v>1289.9793038</v>
      </c>
      <c r="AO49" s="36">
        <v>1320.1580148</v>
      </c>
      <c r="AP49" s="36">
        <v>1315.6774106</v>
      </c>
      <c r="AQ49" s="36">
        <v>1273.6592356000003</v>
      </c>
      <c r="AR49" s="36">
        <v>1260.2544064000001</v>
      </c>
      <c r="AS49" s="36">
        <v>1235.2809792</v>
      </c>
      <c r="AT49" s="36">
        <v>1226.0858832000001</v>
      </c>
      <c r="AU49" s="36">
        <v>1180.8206608000003</v>
      </c>
      <c r="AV49" s="36">
        <v>1118.5805645999999</v>
      </c>
      <c r="AW49" s="36">
        <v>1037.1058974</v>
      </c>
      <c r="AX49" s="37">
        <v>968.84888480000006</v>
      </c>
      <c r="AZ49" s="38">
        <f t="shared" si="0"/>
        <v>1355.1258484</v>
      </c>
      <c r="BA49" s="39">
        <f t="shared" si="1"/>
        <v>860.35251240000002</v>
      </c>
      <c r="BC49" s="53"/>
      <c r="BE49" s="54"/>
    </row>
    <row r="50" spans="1:57">
      <c r="A50" s="52" t="s">
        <v>5</v>
      </c>
      <c r="B50" s="22">
        <v>37288</v>
      </c>
      <c r="C50" s="23">
        <v>926.7626252</v>
      </c>
      <c r="D50" s="24">
        <v>897.02962380000008</v>
      </c>
      <c r="E50" s="24">
        <v>876.95838100000003</v>
      </c>
      <c r="F50" s="24">
        <v>877.91131420000011</v>
      </c>
      <c r="G50" s="24">
        <v>879.65824620000001</v>
      </c>
      <c r="H50" s="24">
        <v>880.2031862</v>
      </c>
      <c r="I50" s="24">
        <v>912.35664899999995</v>
      </c>
      <c r="J50" s="24">
        <v>918.82328719999998</v>
      </c>
      <c r="K50" s="24">
        <v>913.29022559999999</v>
      </c>
      <c r="L50" s="24">
        <v>904.24699680000003</v>
      </c>
      <c r="M50" s="24">
        <v>902.29444860000001</v>
      </c>
      <c r="N50" s="24">
        <v>895.48815940000009</v>
      </c>
      <c r="O50" s="24">
        <v>920.12157320000006</v>
      </c>
      <c r="P50" s="24">
        <v>960.95581560000005</v>
      </c>
      <c r="Q50" s="24">
        <v>1051.3645753999999</v>
      </c>
      <c r="R50" s="24">
        <v>1155.4965705999998</v>
      </c>
      <c r="S50" s="24">
        <v>1212.9832562000001</v>
      </c>
      <c r="T50" s="24">
        <v>1221.6393058000001</v>
      </c>
      <c r="U50" s="24">
        <v>1256.8171918</v>
      </c>
      <c r="V50" s="24">
        <v>1271.9118980000001</v>
      </c>
      <c r="W50" s="24">
        <v>1266.1833268</v>
      </c>
      <c r="X50" s="24">
        <v>1272.1726518</v>
      </c>
      <c r="Y50" s="24">
        <v>1275.0198432000002</v>
      </c>
      <c r="Z50" s="24">
        <v>1278.8257646</v>
      </c>
      <c r="AA50" s="24">
        <v>1283.9999002000002</v>
      </c>
      <c r="AB50" s="24">
        <v>1263.5566062000003</v>
      </c>
      <c r="AC50" s="24">
        <v>1213.2758468</v>
      </c>
      <c r="AD50" s="24">
        <v>1167.902599</v>
      </c>
      <c r="AE50" s="24">
        <v>1166.7206313999998</v>
      </c>
      <c r="AF50" s="24">
        <v>1158.6362571999998</v>
      </c>
      <c r="AG50" s="24">
        <v>1131.1530227999999</v>
      </c>
      <c r="AH50" s="24">
        <v>1090.5875530000001</v>
      </c>
      <c r="AI50" s="24">
        <v>1029.0303964</v>
      </c>
      <c r="AJ50" s="24">
        <v>1103.0803054</v>
      </c>
      <c r="AK50" s="24">
        <v>1225.8407750000001</v>
      </c>
      <c r="AL50" s="24">
        <v>1280.4525896</v>
      </c>
      <c r="AM50" s="24">
        <v>1260.7007088</v>
      </c>
      <c r="AN50" s="24">
        <v>1240.6391005999999</v>
      </c>
      <c r="AO50" s="24">
        <v>1267.8603938000001</v>
      </c>
      <c r="AP50" s="24">
        <v>1250.5431397999998</v>
      </c>
      <c r="AQ50" s="24">
        <v>1185.0449672</v>
      </c>
      <c r="AR50" s="24">
        <v>1172.3944120000001</v>
      </c>
      <c r="AS50" s="24">
        <v>1154.9179704000001</v>
      </c>
      <c r="AT50" s="24">
        <v>1150.2806203999999</v>
      </c>
      <c r="AU50" s="24">
        <v>1110.3739058000001</v>
      </c>
      <c r="AV50" s="24">
        <v>1059.0506638000002</v>
      </c>
      <c r="AW50" s="24">
        <v>1001.7179899999999</v>
      </c>
      <c r="AX50" s="25">
        <v>947.97668079999994</v>
      </c>
      <c r="AZ50" s="26">
        <f t="shared" si="0"/>
        <v>1283.9999002000002</v>
      </c>
      <c r="BA50" s="27">
        <f t="shared" si="1"/>
        <v>876.95838100000003</v>
      </c>
      <c r="BC50" s="53"/>
      <c r="BE50" s="54"/>
    </row>
    <row r="51" spans="1:57">
      <c r="A51" s="55" t="s">
        <v>6</v>
      </c>
      <c r="B51" s="28">
        <v>37289</v>
      </c>
      <c r="C51" s="29">
        <v>899.13683580000009</v>
      </c>
      <c r="D51" s="30">
        <v>866.60910739999986</v>
      </c>
      <c r="E51" s="30">
        <v>847.429438</v>
      </c>
      <c r="F51" s="30">
        <v>844.10201140000015</v>
      </c>
      <c r="G51" s="30">
        <v>841.55911420000007</v>
      </c>
      <c r="H51" s="30">
        <v>838.23869179999997</v>
      </c>
      <c r="I51" s="30">
        <v>863.36105279999992</v>
      </c>
      <c r="J51" s="30">
        <v>863.6900599999999</v>
      </c>
      <c r="K51" s="30">
        <v>854.53855859999999</v>
      </c>
      <c r="L51" s="30">
        <v>839.62347120000004</v>
      </c>
      <c r="M51" s="30">
        <v>827.77104519999989</v>
      </c>
      <c r="N51" s="30">
        <v>806.33496779999996</v>
      </c>
      <c r="O51" s="30">
        <v>799.49437479999995</v>
      </c>
      <c r="P51" s="30">
        <v>795.74586520000003</v>
      </c>
      <c r="Q51" s="30">
        <v>802.35423639999999</v>
      </c>
      <c r="R51" s="30">
        <v>823.70518639999989</v>
      </c>
      <c r="S51" s="30">
        <v>839.15832420000004</v>
      </c>
      <c r="T51" s="30">
        <v>890.51030800000012</v>
      </c>
      <c r="U51" s="30">
        <v>964.22066700000005</v>
      </c>
      <c r="V51" s="30">
        <v>1006.9152772</v>
      </c>
      <c r="W51" s="30">
        <v>1036.2568298000001</v>
      </c>
      <c r="X51" s="30">
        <v>1056.6231482000001</v>
      </c>
      <c r="Y51" s="30">
        <v>1073.9057074</v>
      </c>
      <c r="Z51" s="30">
        <v>1083.9187844</v>
      </c>
      <c r="AA51" s="30">
        <v>1084.3614776000002</v>
      </c>
      <c r="AB51" s="30">
        <v>1077.4176660000001</v>
      </c>
      <c r="AC51" s="30">
        <v>1048.3598998</v>
      </c>
      <c r="AD51" s="30">
        <v>1012.6976952</v>
      </c>
      <c r="AE51" s="30">
        <v>1008.143686</v>
      </c>
      <c r="AF51" s="30">
        <v>995.15114699999992</v>
      </c>
      <c r="AG51" s="30">
        <v>977.78282880000006</v>
      </c>
      <c r="AH51" s="30">
        <v>973.75103079999997</v>
      </c>
      <c r="AI51" s="30">
        <v>996.25547500000016</v>
      </c>
      <c r="AJ51" s="30">
        <v>1062.5346814</v>
      </c>
      <c r="AK51" s="30">
        <v>1191.6512252</v>
      </c>
      <c r="AL51" s="30">
        <v>1290.6227272000001</v>
      </c>
      <c r="AM51" s="30">
        <v>1285.1837548000001</v>
      </c>
      <c r="AN51" s="30">
        <v>1253.3564330000002</v>
      </c>
      <c r="AO51" s="30">
        <v>1225.7879326</v>
      </c>
      <c r="AP51" s="30">
        <v>1195.6272223999999</v>
      </c>
      <c r="AQ51" s="30">
        <v>1120.575055</v>
      </c>
      <c r="AR51" s="30">
        <v>1088.303077</v>
      </c>
      <c r="AS51" s="30">
        <v>1067.6497144</v>
      </c>
      <c r="AT51" s="30">
        <v>1082.3905978</v>
      </c>
      <c r="AU51" s="30">
        <v>1050.0750252</v>
      </c>
      <c r="AV51" s="30">
        <v>1013.3786536</v>
      </c>
      <c r="AW51" s="30">
        <v>958.68959300000006</v>
      </c>
      <c r="AX51" s="31">
        <v>913.13748780000014</v>
      </c>
      <c r="AZ51" s="32">
        <f t="shared" si="0"/>
        <v>1290.6227272000001</v>
      </c>
      <c r="BA51" s="33">
        <f t="shared" si="1"/>
        <v>795.74586520000003</v>
      </c>
      <c r="BC51" s="53"/>
      <c r="BE51" s="54"/>
    </row>
    <row r="52" spans="1:57">
      <c r="A52" s="55" t="s">
        <v>7</v>
      </c>
      <c r="B52" s="28">
        <v>37290</v>
      </c>
      <c r="C52" s="29">
        <v>888.51640459999987</v>
      </c>
      <c r="D52" s="30">
        <v>883.07391240000004</v>
      </c>
      <c r="E52" s="30">
        <v>891.93749980000007</v>
      </c>
      <c r="F52" s="30">
        <v>899.57616860000007</v>
      </c>
      <c r="G52" s="30">
        <v>883.58850580000001</v>
      </c>
      <c r="H52" s="30">
        <v>848.74806999999987</v>
      </c>
      <c r="I52" s="30">
        <v>830.83224680000012</v>
      </c>
      <c r="J52" s="30">
        <v>823.97366720000002</v>
      </c>
      <c r="K52" s="30">
        <v>808.58890900000006</v>
      </c>
      <c r="L52" s="30">
        <v>790.34762139999998</v>
      </c>
      <c r="M52" s="30">
        <v>780.61247100000003</v>
      </c>
      <c r="N52" s="30">
        <v>763.94034539999996</v>
      </c>
      <c r="O52" s="30">
        <v>765.67642200000012</v>
      </c>
      <c r="P52" s="30">
        <v>756.48641320000013</v>
      </c>
      <c r="Q52" s="30">
        <v>751.85300480000012</v>
      </c>
      <c r="R52" s="30">
        <v>750.85931740000001</v>
      </c>
      <c r="S52" s="30">
        <v>755.66299279999998</v>
      </c>
      <c r="T52" s="30">
        <v>779.43400599999984</v>
      </c>
      <c r="U52" s="30">
        <v>845.70207660000005</v>
      </c>
      <c r="V52" s="30">
        <v>909.44008840000004</v>
      </c>
      <c r="W52" s="30">
        <v>969.29191760000003</v>
      </c>
      <c r="X52" s="30">
        <v>1004.8005614</v>
      </c>
      <c r="Y52" s="30">
        <v>1041.893615</v>
      </c>
      <c r="Z52" s="30">
        <v>1076.3832316</v>
      </c>
      <c r="AA52" s="30">
        <v>1129.3725775999999</v>
      </c>
      <c r="AB52" s="30">
        <v>1160.1054205999999</v>
      </c>
      <c r="AC52" s="30">
        <v>1142.9239328000001</v>
      </c>
      <c r="AD52" s="30">
        <v>1080.363312</v>
      </c>
      <c r="AE52" s="30">
        <v>1051.3203166000001</v>
      </c>
      <c r="AF52" s="30">
        <v>1030.3267452</v>
      </c>
      <c r="AG52" s="30">
        <v>1016.9668261999999</v>
      </c>
      <c r="AH52" s="30">
        <v>999.93638060000001</v>
      </c>
      <c r="AI52" s="30">
        <v>1014.4991394</v>
      </c>
      <c r="AJ52" s="30">
        <v>1072.5037975999999</v>
      </c>
      <c r="AK52" s="30">
        <v>1165.1298053999999</v>
      </c>
      <c r="AL52" s="30">
        <v>1228.2138750000001</v>
      </c>
      <c r="AM52" s="30">
        <v>1218.9403010000001</v>
      </c>
      <c r="AN52" s="30">
        <v>1209.0092258000002</v>
      </c>
      <c r="AO52" s="30">
        <v>1194.7936572000001</v>
      </c>
      <c r="AP52" s="30">
        <v>1164.4998102</v>
      </c>
      <c r="AQ52" s="30">
        <v>1119.9275239999999</v>
      </c>
      <c r="AR52" s="30">
        <v>1110.7966786000002</v>
      </c>
      <c r="AS52" s="30">
        <v>1105.1179582</v>
      </c>
      <c r="AT52" s="30">
        <v>1112.9270016</v>
      </c>
      <c r="AU52" s="30">
        <v>1068.9719528000001</v>
      </c>
      <c r="AV52" s="30">
        <v>1016.6284298</v>
      </c>
      <c r="AW52" s="30">
        <v>956.20420820000004</v>
      </c>
      <c r="AX52" s="31">
        <v>903.20658179999998</v>
      </c>
      <c r="AZ52" s="32">
        <f t="shared" si="0"/>
        <v>1228.2138750000001</v>
      </c>
      <c r="BA52" s="33">
        <f t="shared" si="1"/>
        <v>750.85931740000001</v>
      </c>
      <c r="BC52" s="53"/>
      <c r="BE52" s="54"/>
    </row>
    <row r="53" spans="1:57">
      <c r="A53" s="55" t="s">
        <v>8</v>
      </c>
      <c r="B53" s="28">
        <v>37291</v>
      </c>
      <c r="C53" s="29">
        <v>874.58053380000001</v>
      </c>
      <c r="D53" s="30">
        <v>875.37169519999998</v>
      </c>
      <c r="E53" s="30">
        <v>889.3412032</v>
      </c>
      <c r="F53" s="30">
        <v>905.22874000000002</v>
      </c>
      <c r="G53" s="30">
        <v>897.91554639999993</v>
      </c>
      <c r="H53" s="30">
        <v>873.63948859999994</v>
      </c>
      <c r="I53" s="30">
        <v>865.79331560000003</v>
      </c>
      <c r="J53" s="30">
        <v>866.00702620000004</v>
      </c>
      <c r="K53" s="30">
        <v>856.10399540000003</v>
      </c>
      <c r="L53" s="30">
        <v>846.78387780000003</v>
      </c>
      <c r="M53" s="30">
        <v>844.85064380000006</v>
      </c>
      <c r="N53" s="30">
        <v>842.77754640000001</v>
      </c>
      <c r="O53" s="30">
        <v>873.67465359999994</v>
      </c>
      <c r="P53" s="30">
        <v>930.79609400000004</v>
      </c>
      <c r="Q53" s="30">
        <v>1040.6813787999999</v>
      </c>
      <c r="R53" s="30">
        <v>1145.1830726000001</v>
      </c>
      <c r="S53" s="30">
        <v>1202.703583</v>
      </c>
      <c r="T53" s="30">
        <v>1224.1182244000001</v>
      </c>
      <c r="U53" s="30">
        <v>1281.2518045999998</v>
      </c>
      <c r="V53" s="30">
        <v>1312.9728843999999</v>
      </c>
      <c r="W53" s="30">
        <v>1306.1566164000001</v>
      </c>
      <c r="X53" s="30">
        <v>1317.0343990000001</v>
      </c>
      <c r="Y53" s="30">
        <v>1322.9693532000001</v>
      </c>
      <c r="Z53" s="30">
        <v>1328.0253418</v>
      </c>
      <c r="AA53" s="30">
        <v>1341.6811042000002</v>
      </c>
      <c r="AB53" s="30">
        <v>1328.0457148</v>
      </c>
      <c r="AC53" s="30">
        <v>1284.3429741999998</v>
      </c>
      <c r="AD53" s="30">
        <v>1248.5041786000002</v>
      </c>
      <c r="AE53" s="30">
        <v>1247.023062</v>
      </c>
      <c r="AF53" s="30">
        <v>1240.2747343999999</v>
      </c>
      <c r="AG53" s="30">
        <v>1230.8600446</v>
      </c>
      <c r="AH53" s="30">
        <v>1211.7702592000003</v>
      </c>
      <c r="AI53" s="30">
        <v>1187.0090138</v>
      </c>
      <c r="AJ53" s="30">
        <v>1288.904767</v>
      </c>
      <c r="AK53" s="30">
        <v>1391.1476395999998</v>
      </c>
      <c r="AL53" s="30">
        <v>1386.9753352</v>
      </c>
      <c r="AM53" s="30">
        <v>1328.2703875999998</v>
      </c>
      <c r="AN53" s="30">
        <v>1294.6954613999999</v>
      </c>
      <c r="AO53" s="30">
        <v>1314.0441112000001</v>
      </c>
      <c r="AP53" s="30">
        <v>1297.7876968</v>
      </c>
      <c r="AQ53" s="30">
        <v>1239.1043344000002</v>
      </c>
      <c r="AR53" s="30">
        <v>1238.9245916</v>
      </c>
      <c r="AS53" s="30">
        <v>1233.2233527999999</v>
      </c>
      <c r="AT53" s="30">
        <v>1223.3514419999999</v>
      </c>
      <c r="AU53" s="30">
        <v>1181.8148146000001</v>
      </c>
      <c r="AV53" s="30">
        <v>1118.2493296</v>
      </c>
      <c r="AW53" s="30">
        <v>1032.0763927999999</v>
      </c>
      <c r="AX53" s="31">
        <v>964.28945680000004</v>
      </c>
      <c r="AZ53" s="32">
        <f t="shared" si="0"/>
        <v>1391.1476395999998</v>
      </c>
      <c r="BA53" s="33">
        <f t="shared" si="1"/>
        <v>842.77754640000001</v>
      </c>
      <c r="BC53" s="53"/>
      <c r="BE53" s="54"/>
    </row>
    <row r="54" spans="1:57">
      <c r="A54" s="55" t="s">
        <v>2</v>
      </c>
      <c r="B54" s="28">
        <v>37292</v>
      </c>
      <c r="C54" s="29">
        <v>913.46856700000012</v>
      </c>
      <c r="D54" s="30">
        <v>898.75541199999998</v>
      </c>
      <c r="E54" s="30">
        <v>901.52171520000002</v>
      </c>
      <c r="F54" s="30">
        <v>907.30079999999998</v>
      </c>
      <c r="G54" s="30">
        <v>911.59841420000009</v>
      </c>
      <c r="H54" s="30">
        <v>895.61652719999995</v>
      </c>
      <c r="I54" s="30">
        <v>911.64318619999995</v>
      </c>
      <c r="J54" s="30">
        <v>916.23581100000001</v>
      </c>
      <c r="K54" s="30">
        <v>912.33872240000005</v>
      </c>
      <c r="L54" s="30">
        <v>902.93000759999995</v>
      </c>
      <c r="M54" s="30">
        <v>887.38411159999998</v>
      </c>
      <c r="N54" s="30">
        <v>872.82354399999997</v>
      </c>
      <c r="O54" s="30">
        <v>905.01210520000006</v>
      </c>
      <c r="P54" s="30">
        <v>959.33697900000004</v>
      </c>
      <c r="Q54" s="30">
        <v>1077.3586353999999</v>
      </c>
      <c r="R54" s="30">
        <v>1161.0135162000001</v>
      </c>
      <c r="S54" s="30">
        <v>1180.9212321999998</v>
      </c>
      <c r="T54" s="30">
        <v>1183.1045589999999</v>
      </c>
      <c r="U54" s="30">
        <v>1233.1960476000002</v>
      </c>
      <c r="V54" s="30">
        <v>1255.1320928</v>
      </c>
      <c r="W54" s="30">
        <v>1253.4491888</v>
      </c>
      <c r="X54" s="30">
        <v>1274.5917136</v>
      </c>
      <c r="Y54" s="30">
        <v>1273.9900700000001</v>
      </c>
      <c r="Z54" s="30">
        <v>1271.9288934000001</v>
      </c>
      <c r="AA54" s="30">
        <v>1281.3837926000001</v>
      </c>
      <c r="AB54" s="30">
        <v>1261.6818948</v>
      </c>
      <c r="AC54" s="30">
        <v>1226.8048820000001</v>
      </c>
      <c r="AD54" s="30">
        <v>1198.7294810000001</v>
      </c>
      <c r="AE54" s="30">
        <v>1208.8540071999998</v>
      </c>
      <c r="AF54" s="30">
        <v>1209.1112605999999</v>
      </c>
      <c r="AG54" s="30">
        <v>1192.8101774000002</v>
      </c>
      <c r="AH54" s="30">
        <v>1163.6785207999999</v>
      </c>
      <c r="AI54" s="30">
        <v>1113.0902665999999</v>
      </c>
      <c r="AJ54" s="30">
        <v>1203.0728469999999</v>
      </c>
      <c r="AK54" s="30">
        <v>1306.8099713999998</v>
      </c>
      <c r="AL54" s="30">
        <v>1360.7108798000002</v>
      </c>
      <c r="AM54" s="30">
        <v>1322.3162881999997</v>
      </c>
      <c r="AN54" s="30">
        <v>1289.1312221999999</v>
      </c>
      <c r="AO54" s="30">
        <v>1323.1696022000001</v>
      </c>
      <c r="AP54" s="30">
        <v>1313.1069</v>
      </c>
      <c r="AQ54" s="30">
        <v>1252.8842735999999</v>
      </c>
      <c r="AR54" s="30">
        <v>1238.7794684</v>
      </c>
      <c r="AS54" s="30">
        <v>1232.7222528</v>
      </c>
      <c r="AT54" s="30">
        <v>1228.2149426000001</v>
      </c>
      <c r="AU54" s="30">
        <v>1191.1399243999999</v>
      </c>
      <c r="AV54" s="30">
        <v>1125.4926028</v>
      </c>
      <c r="AW54" s="30">
        <v>1039.82871</v>
      </c>
      <c r="AX54" s="31">
        <v>969.35125359999995</v>
      </c>
      <c r="AZ54" s="32">
        <f t="shared" si="0"/>
        <v>1360.7108798000002</v>
      </c>
      <c r="BA54" s="33">
        <f t="shared" si="1"/>
        <v>872.82354399999997</v>
      </c>
      <c r="BC54" s="53"/>
      <c r="BE54" s="54"/>
    </row>
    <row r="55" spans="1:57">
      <c r="A55" s="55" t="s">
        <v>3</v>
      </c>
      <c r="B55" s="28">
        <v>37293</v>
      </c>
      <c r="C55" s="29">
        <v>931.07941039999992</v>
      </c>
      <c r="D55" s="30">
        <v>927.0792282000001</v>
      </c>
      <c r="E55" s="30">
        <v>943.251668</v>
      </c>
      <c r="F55" s="30">
        <v>955.17885680000006</v>
      </c>
      <c r="G55" s="30">
        <v>946.85045700000001</v>
      </c>
      <c r="H55" s="30">
        <v>916.84138400000006</v>
      </c>
      <c r="I55" s="30">
        <v>907.57999399999994</v>
      </c>
      <c r="J55" s="30">
        <v>907.47892919999993</v>
      </c>
      <c r="K55" s="30">
        <v>901.17079740000008</v>
      </c>
      <c r="L55" s="30">
        <v>893.05740720000006</v>
      </c>
      <c r="M55" s="30">
        <v>891.11562919999994</v>
      </c>
      <c r="N55" s="30">
        <v>886.74731379999992</v>
      </c>
      <c r="O55" s="30">
        <v>916.9346508000001</v>
      </c>
      <c r="P55" s="30">
        <v>968.57847440000012</v>
      </c>
      <c r="Q55" s="30">
        <v>1080.7543069999999</v>
      </c>
      <c r="R55" s="30">
        <v>1171.114941</v>
      </c>
      <c r="S55" s="30">
        <v>1197.4066459999999</v>
      </c>
      <c r="T55" s="30">
        <v>1196.9630044</v>
      </c>
      <c r="U55" s="30">
        <v>1243.154061</v>
      </c>
      <c r="V55" s="30">
        <v>1258.5613728000001</v>
      </c>
      <c r="W55" s="30">
        <v>1245.3811704000002</v>
      </c>
      <c r="X55" s="30">
        <v>1248.0410408</v>
      </c>
      <c r="Y55" s="30">
        <v>1252.5817551999999</v>
      </c>
      <c r="Z55" s="30">
        <v>1254.7737989999998</v>
      </c>
      <c r="AA55" s="30">
        <v>1264.2317260000002</v>
      </c>
      <c r="AB55" s="30">
        <v>1254.0325094</v>
      </c>
      <c r="AC55" s="30">
        <v>1221.9965119999999</v>
      </c>
      <c r="AD55" s="30">
        <v>1194.5445386000001</v>
      </c>
      <c r="AE55" s="30">
        <v>1205.0059016</v>
      </c>
      <c r="AF55" s="30">
        <v>1208.9850204000002</v>
      </c>
      <c r="AG55" s="30">
        <v>1190.6335556000001</v>
      </c>
      <c r="AH55" s="30">
        <v>1162.7967962</v>
      </c>
      <c r="AI55" s="30">
        <v>1102.1799888</v>
      </c>
      <c r="AJ55" s="30">
        <v>1171.3235223999998</v>
      </c>
      <c r="AK55" s="30">
        <v>1266.3763174000001</v>
      </c>
      <c r="AL55" s="30">
        <v>1349.7708886000003</v>
      </c>
      <c r="AM55" s="30">
        <v>1334.2790378</v>
      </c>
      <c r="AN55" s="30">
        <v>1308.4579860000001</v>
      </c>
      <c r="AO55" s="30">
        <v>1335.2150538000001</v>
      </c>
      <c r="AP55" s="30">
        <v>1325.4711918</v>
      </c>
      <c r="AQ55" s="30">
        <v>1278.0911977999999</v>
      </c>
      <c r="AR55" s="30">
        <v>1261.3108042000001</v>
      </c>
      <c r="AS55" s="30">
        <v>1247.5903487999999</v>
      </c>
      <c r="AT55" s="30">
        <v>1247.1800856</v>
      </c>
      <c r="AU55" s="30">
        <v>1199.5454574</v>
      </c>
      <c r="AV55" s="30">
        <v>1129.0762194000001</v>
      </c>
      <c r="AW55" s="30">
        <v>1049.8997868000001</v>
      </c>
      <c r="AX55" s="31">
        <v>977.62446880000005</v>
      </c>
      <c r="AZ55" s="32">
        <f t="shared" si="0"/>
        <v>1349.7708886000003</v>
      </c>
      <c r="BA55" s="33">
        <f t="shared" si="1"/>
        <v>886.74731379999992</v>
      </c>
      <c r="BC55" s="53"/>
      <c r="BE55" s="54"/>
    </row>
    <row r="56" spans="1:57">
      <c r="A56" s="55" t="s">
        <v>4</v>
      </c>
      <c r="B56" s="28">
        <v>37294</v>
      </c>
      <c r="C56" s="29">
        <v>939.27025979999996</v>
      </c>
      <c r="D56" s="30">
        <v>931.79778479999993</v>
      </c>
      <c r="E56" s="30">
        <v>929.52403559999993</v>
      </c>
      <c r="F56" s="30">
        <v>935.23005059999991</v>
      </c>
      <c r="G56" s="30">
        <v>929.96725939999999</v>
      </c>
      <c r="H56" s="30">
        <v>902.10944259999997</v>
      </c>
      <c r="I56" s="30">
        <v>917.43192499999998</v>
      </c>
      <c r="J56" s="30">
        <v>922.3150149999999</v>
      </c>
      <c r="K56" s="30">
        <v>918.5286188</v>
      </c>
      <c r="L56" s="30">
        <v>912.13552279999988</v>
      </c>
      <c r="M56" s="30">
        <v>904.97621240000012</v>
      </c>
      <c r="N56" s="30">
        <v>889.27899360000004</v>
      </c>
      <c r="O56" s="30">
        <v>912.16592000000003</v>
      </c>
      <c r="P56" s="30">
        <v>975.87760459999981</v>
      </c>
      <c r="Q56" s="30">
        <v>1090.0899801999999</v>
      </c>
      <c r="R56" s="30">
        <v>1191.8535812</v>
      </c>
      <c r="S56" s="30">
        <v>1231.391316</v>
      </c>
      <c r="T56" s="30">
        <v>1227.5113426000003</v>
      </c>
      <c r="U56" s="30">
        <v>1269.4744552000002</v>
      </c>
      <c r="V56" s="30">
        <v>1281.6747048</v>
      </c>
      <c r="W56" s="30">
        <v>1266.6780508000002</v>
      </c>
      <c r="X56" s="30">
        <v>1263.7568927999998</v>
      </c>
      <c r="Y56" s="30">
        <v>1265.3263324</v>
      </c>
      <c r="Z56" s="30">
        <v>1259.8516405999999</v>
      </c>
      <c r="AA56" s="30">
        <v>1258.4319922000002</v>
      </c>
      <c r="AB56" s="30">
        <v>1240.3818323999999</v>
      </c>
      <c r="AC56" s="30">
        <v>1201.6266072000001</v>
      </c>
      <c r="AD56" s="30">
        <v>1178.7105824</v>
      </c>
      <c r="AE56" s="30">
        <v>1181.1577284</v>
      </c>
      <c r="AF56" s="30">
        <v>1179.6986240000001</v>
      </c>
      <c r="AG56" s="30">
        <v>1175.3467522000001</v>
      </c>
      <c r="AH56" s="30">
        <v>1144.9792054</v>
      </c>
      <c r="AI56" s="30">
        <v>1104.5392692</v>
      </c>
      <c r="AJ56" s="30">
        <v>1162.580297</v>
      </c>
      <c r="AK56" s="30">
        <v>1246.2575155999998</v>
      </c>
      <c r="AL56" s="30">
        <v>1340.8771475999999</v>
      </c>
      <c r="AM56" s="30">
        <v>1312.1855636000003</v>
      </c>
      <c r="AN56" s="30">
        <v>1294.3458019999998</v>
      </c>
      <c r="AO56" s="30">
        <v>1326.6480522000002</v>
      </c>
      <c r="AP56" s="30">
        <v>1319.4006112</v>
      </c>
      <c r="AQ56" s="30">
        <v>1276.8129892000002</v>
      </c>
      <c r="AR56" s="30">
        <v>1260.5480646000001</v>
      </c>
      <c r="AS56" s="30">
        <v>1237.6279508</v>
      </c>
      <c r="AT56" s="30">
        <v>1230.9956589999999</v>
      </c>
      <c r="AU56" s="30">
        <v>1181.8370652000001</v>
      </c>
      <c r="AV56" s="30">
        <v>1119.7392015999999</v>
      </c>
      <c r="AW56" s="30">
        <v>1035.6803947999999</v>
      </c>
      <c r="AX56" s="31">
        <v>966.63569040000004</v>
      </c>
      <c r="AZ56" s="32">
        <f t="shared" si="0"/>
        <v>1340.8771475999999</v>
      </c>
      <c r="BA56" s="33">
        <f t="shared" si="1"/>
        <v>889.27899360000004</v>
      </c>
      <c r="BC56" s="53"/>
      <c r="BE56" s="54"/>
    </row>
    <row r="57" spans="1:57">
      <c r="A57" s="55" t="s">
        <v>5</v>
      </c>
      <c r="B57" s="28">
        <v>37295</v>
      </c>
      <c r="C57" s="29">
        <v>923.01266320000013</v>
      </c>
      <c r="D57" s="30">
        <v>897.82085119999999</v>
      </c>
      <c r="E57" s="30">
        <v>882.25433899999996</v>
      </c>
      <c r="F57" s="30">
        <v>884.23123620000013</v>
      </c>
      <c r="G57" s="30">
        <v>885.27647919999993</v>
      </c>
      <c r="H57" s="30">
        <v>881.78295019999996</v>
      </c>
      <c r="I57" s="30">
        <v>916.08995519999996</v>
      </c>
      <c r="J57" s="30">
        <v>917.63128680000011</v>
      </c>
      <c r="K57" s="30">
        <v>914.13565160000007</v>
      </c>
      <c r="L57" s="30">
        <v>901.65363819999993</v>
      </c>
      <c r="M57" s="30">
        <v>898.59183540000004</v>
      </c>
      <c r="N57" s="30">
        <v>890.03179460000001</v>
      </c>
      <c r="O57" s="30">
        <v>913.15633939999998</v>
      </c>
      <c r="P57" s="30">
        <v>955.76304599999992</v>
      </c>
      <c r="Q57" s="30">
        <v>1053.7217254</v>
      </c>
      <c r="R57" s="30">
        <v>1151.3456257999999</v>
      </c>
      <c r="S57" s="30">
        <v>1190.2818866</v>
      </c>
      <c r="T57" s="30">
        <v>1194.8443285999999</v>
      </c>
      <c r="U57" s="30">
        <v>1228.6479738</v>
      </c>
      <c r="V57" s="30">
        <v>1237.3710374</v>
      </c>
      <c r="W57" s="30">
        <v>1231.026899</v>
      </c>
      <c r="X57" s="30">
        <v>1237.5170408000001</v>
      </c>
      <c r="Y57" s="30">
        <v>1240.6787424000001</v>
      </c>
      <c r="Z57" s="30">
        <v>1245.0882956</v>
      </c>
      <c r="AA57" s="30">
        <v>1252.3664064</v>
      </c>
      <c r="AB57" s="30">
        <v>1236.754764</v>
      </c>
      <c r="AC57" s="30">
        <v>1192.2255147999999</v>
      </c>
      <c r="AD57" s="30">
        <v>1160.1510479999999</v>
      </c>
      <c r="AE57" s="30">
        <v>1162.1829890000001</v>
      </c>
      <c r="AF57" s="30">
        <v>1161.559025</v>
      </c>
      <c r="AG57" s="30">
        <v>1144.7708545999999</v>
      </c>
      <c r="AH57" s="30">
        <v>1112.5280536</v>
      </c>
      <c r="AI57" s="30">
        <v>1049.7947626</v>
      </c>
      <c r="AJ57" s="30">
        <v>1107.276406</v>
      </c>
      <c r="AK57" s="30">
        <v>1179.5172872000001</v>
      </c>
      <c r="AL57" s="30">
        <v>1241.20596</v>
      </c>
      <c r="AM57" s="30">
        <v>1235.4307522000001</v>
      </c>
      <c r="AN57" s="30">
        <v>1223.6095660000001</v>
      </c>
      <c r="AO57" s="30">
        <v>1252.3193814000001</v>
      </c>
      <c r="AP57" s="30">
        <v>1243.5337634</v>
      </c>
      <c r="AQ57" s="30">
        <v>1180.5572404</v>
      </c>
      <c r="AR57" s="30">
        <v>1160.8160634000001</v>
      </c>
      <c r="AS57" s="30">
        <v>1145.9879922000002</v>
      </c>
      <c r="AT57" s="30">
        <v>1147.0524290000001</v>
      </c>
      <c r="AU57" s="30">
        <v>1108.3542754</v>
      </c>
      <c r="AV57" s="30">
        <v>1061.8754920000001</v>
      </c>
      <c r="AW57" s="30">
        <v>1000.890981</v>
      </c>
      <c r="AX57" s="31">
        <v>948.87962240000013</v>
      </c>
      <c r="AZ57" s="32">
        <f t="shared" si="0"/>
        <v>1252.3664064</v>
      </c>
      <c r="BA57" s="33">
        <f t="shared" si="1"/>
        <v>881.78295019999996</v>
      </c>
      <c r="BC57" s="53"/>
      <c r="BE57" s="54"/>
    </row>
    <row r="58" spans="1:57">
      <c r="A58" s="55" t="s">
        <v>6</v>
      </c>
      <c r="B58" s="28">
        <v>37296</v>
      </c>
      <c r="C58" s="29">
        <v>902.34793419999994</v>
      </c>
      <c r="D58" s="30">
        <v>885.45801359999996</v>
      </c>
      <c r="E58" s="30">
        <v>879.05404639999995</v>
      </c>
      <c r="F58" s="30">
        <v>876.6441986000001</v>
      </c>
      <c r="G58" s="30">
        <v>873.97388680000006</v>
      </c>
      <c r="H58" s="30">
        <v>845.53214500000013</v>
      </c>
      <c r="I58" s="30">
        <v>855.83582260000003</v>
      </c>
      <c r="J58" s="30">
        <v>856.26012700000013</v>
      </c>
      <c r="K58" s="30">
        <v>847.29207220000001</v>
      </c>
      <c r="L58" s="30">
        <v>832.8283792000002</v>
      </c>
      <c r="M58" s="30">
        <v>813.93436440000005</v>
      </c>
      <c r="N58" s="30">
        <v>790.96269640000003</v>
      </c>
      <c r="O58" s="30">
        <v>796.31468040000004</v>
      </c>
      <c r="P58" s="30">
        <v>801.3231841999999</v>
      </c>
      <c r="Q58" s="30">
        <v>822.07820820000006</v>
      </c>
      <c r="R58" s="30">
        <v>825.46734380000009</v>
      </c>
      <c r="S58" s="30">
        <v>845.2871707999999</v>
      </c>
      <c r="T58" s="30">
        <v>901.56797479999989</v>
      </c>
      <c r="U58" s="30">
        <v>982.11487199999988</v>
      </c>
      <c r="V58" s="30">
        <v>1030.2857938</v>
      </c>
      <c r="W58" s="30">
        <v>1064.3494402000001</v>
      </c>
      <c r="X58" s="30">
        <v>1079.7516529999998</v>
      </c>
      <c r="Y58" s="30">
        <v>1089.0259306</v>
      </c>
      <c r="Z58" s="30">
        <v>1091.4381622000001</v>
      </c>
      <c r="AA58" s="30">
        <v>1102.0678604</v>
      </c>
      <c r="AB58" s="30">
        <v>1096.9109751999999</v>
      </c>
      <c r="AC58" s="30">
        <v>1074.2586025999999</v>
      </c>
      <c r="AD58" s="30">
        <v>1040.0338144</v>
      </c>
      <c r="AE58" s="30">
        <v>1030.7003788000002</v>
      </c>
      <c r="AF58" s="30">
        <v>1014.3018510000001</v>
      </c>
      <c r="AG58" s="30">
        <v>986.20161259999998</v>
      </c>
      <c r="AH58" s="30">
        <v>973.95255959999997</v>
      </c>
      <c r="AI58" s="30">
        <v>986.49481459999993</v>
      </c>
      <c r="AJ58" s="30">
        <v>1043.4017486</v>
      </c>
      <c r="AK58" s="30">
        <v>1137.1828496000001</v>
      </c>
      <c r="AL58" s="30">
        <v>1251.8900930000002</v>
      </c>
      <c r="AM58" s="30">
        <v>1276.3803206000002</v>
      </c>
      <c r="AN58" s="30">
        <v>1271.688936</v>
      </c>
      <c r="AO58" s="30">
        <v>1224.1952206000001</v>
      </c>
      <c r="AP58" s="30">
        <v>1171.602862</v>
      </c>
      <c r="AQ58" s="30">
        <v>1107.836464</v>
      </c>
      <c r="AR58" s="30">
        <v>1092.0384878000002</v>
      </c>
      <c r="AS58" s="30">
        <v>1085.0482078</v>
      </c>
      <c r="AT58" s="30">
        <v>1085.0165076000001</v>
      </c>
      <c r="AU58" s="30">
        <v>1038.5412920000001</v>
      </c>
      <c r="AV58" s="30">
        <v>1005.0586198</v>
      </c>
      <c r="AW58" s="30">
        <v>961.96123239999997</v>
      </c>
      <c r="AX58" s="31">
        <v>924.19921620000002</v>
      </c>
      <c r="AZ58" s="32">
        <f t="shared" si="0"/>
        <v>1276.3803206000002</v>
      </c>
      <c r="BA58" s="33">
        <f t="shared" si="1"/>
        <v>790.96269640000003</v>
      </c>
      <c r="BC58" s="53"/>
      <c r="BE58" s="54"/>
    </row>
    <row r="59" spans="1:57">
      <c r="A59" s="55" t="s">
        <v>7</v>
      </c>
      <c r="B59" s="28">
        <v>37297</v>
      </c>
      <c r="C59" s="29">
        <v>884.58830079999996</v>
      </c>
      <c r="D59" s="30">
        <v>854.28618140000003</v>
      </c>
      <c r="E59" s="30">
        <v>836.79198799999995</v>
      </c>
      <c r="F59" s="30">
        <v>830.47086800000011</v>
      </c>
      <c r="G59" s="30">
        <v>827.67713479999998</v>
      </c>
      <c r="H59" s="30">
        <v>822.11116080000011</v>
      </c>
      <c r="I59" s="30">
        <v>850.59296700000004</v>
      </c>
      <c r="J59" s="30">
        <v>849.11684680000008</v>
      </c>
      <c r="K59" s="30">
        <v>835.32479579999983</v>
      </c>
      <c r="L59" s="30">
        <v>816.24229279999997</v>
      </c>
      <c r="M59" s="30">
        <v>800.58393460000002</v>
      </c>
      <c r="N59" s="30">
        <v>783.91901680000001</v>
      </c>
      <c r="O59" s="30">
        <v>773.63338240000007</v>
      </c>
      <c r="P59" s="30">
        <v>755.88724439999999</v>
      </c>
      <c r="Q59" s="30">
        <v>740.27684080000006</v>
      </c>
      <c r="R59" s="30">
        <v>728.66194919999998</v>
      </c>
      <c r="S59" s="30">
        <v>723.3283084000002</v>
      </c>
      <c r="T59" s="30">
        <v>759.6685445999999</v>
      </c>
      <c r="U59" s="30">
        <v>823.35027400000001</v>
      </c>
      <c r="V59" s="30">
        <v>894.06256540000004</v>
      </c>
      <c r="W59" s="30">
        <v>954.25873239999999</v>
      </c>
      <c r="X59" s="30">
        <v>1000.3526836</v>
      </c>
      <c r="Y59" s="30">
        <v>1041.0378656</v>
      </c>
      <c r="Z59" s="30">
        <v>1073.0600818</v>
      </c>
      <c r="AA59" s="30">
        <v>1126.4160394</v>
      </c>
      <c r="AB59" s="30">
        <v>1161.2427230000001</v>
      </c>
      <c r="AC59" s="30">
        <v>1145.6963848</v>
      </c>
      <c r="AD59" s="30">
        <v>1087.5436774000002</v>
      </c>
      <c r="AE59" s="30">
        <v>1056.8846858000002</v>
      </c>
      <c r="AF59" s="30">
        <v>1033.4501261999999</v>
      </c>
      <c r="AG59" s="30">
        <v>1018.2546216000001</v>
      </c>
      <c r="AH59" s="30">
        <v>997.2549479999999</v>
      </c>
      <c r="AI59" s="30">
        <v>1002.8430102</v>
      </c>
      <c r="AJ59" s="30">
        <v>1034.9602634</v>
      </c>
      <c r="AK59" s="30">
        <v>1101.7080809999998</v>
      </c>
      <c r="AL59" s="30">
        <v>1189.7057989999998</v>
      </c>
      <c r="AM59" s="30">
        <v>1197.7441382000002</v>
      </c>
      <c r="AN59" s="30">
        <v>1194.7200176000001</v>
      </c>
      <c r="AO59" s="30">
        <v>1179.6609284000001</v>
      </c>
      <c r="AP59" s="30">
        <v>1153.8593049999999</v>
      </c>
      <c r="AQ59" s="30">
        <v>1111.0534352000002</v>
      </c>
      <c r="AR59" s="30">
        <v>1103.2453132000001</v>
      </c>
      <c r="AS59" s="30">
        <v>1094.2830200000001</v>
      </c>
      <c r="AT59" s="30">
        <v>1099.265928</v>
      </c>
      <c r="AU59" s="30">
        <v>1058.8516126</v>
      </c>
      <c r="AV59" s="30">
        <v>1004.497192</v>
      </c>
      <c r="AW59" s="30">
        <v>949.70193400000005</v>
      </c>
      <c r="AX59" s="31">
        <v>895.92465579999998</v>
      </c>
      <c r="AZ59" s="32">
        <f t="shared" si="0"/>
        <v>1197.7441382000002</v>
      </c>
      <c r="BA59" s="33">
        <f t="shared" si="1"/>
        <v>723.3283084000002</v>
      </c>
      <c r="BC59" s="53"/>
      <c r="BE59" s="54"/>
    </row>
    <row r="60" spans="1:57">
      <c r="A60" s="55" t="s">
        <v>8</v>
      </c>
      <c r="B60" s="28">
        <v>37298</v>
      </c>
      <c r="C60" s="29">
        <v>861.45294579999995</v>
      </c>
      <c r="D60" s="30">
        <v>833.55344739999998</v>
      </c>
      <c r="E60" s="30">
        <v>818.61826800000006</v>
      </c>
      <c r="F60" s="30">
        <v>821.68052699999998</v>
      </c>
      <c r="G60" s="30">
        <v>828.37998020000009</v>
      </c>
      <c r="H60" s="30">
        <v>832.13120800000002</v>
      </c>
      <c r="I60" s="30">
        <v>865.58209499999998</v>
      </c>
      <c r="J60" s="30">
        <v>868.83938200000011</v>
      </c>
      <c r="K60" s="30">
        <v>863.42229380000003</v>
      </c>
      <c r="L60" s="30">
        <v>856.28457379999998</v>
      </c>
      <c r="M60" s="30">
        <v>848.34052319999989</v>
      </c>
      <c r="N60" s="30">
        <v>842.31393120000007</v>
      </c>
      <c r="O60" s="30">
        <v>873.01177979999989</v>
      </c>
      <c r="P60" s="30">
        <v>919.33486540000013</v>
      </c>
      <c r="Q60" s="30">
        <v>1022.6515194</v>
      </c>
      <c r="R60" s="30">
        <v>1101.2387022000003</v>
      </c>
      <c r="S60" s="30">
        <v>1126.1279630000001</v>
      </c>
      <c r="T60" s="30">
        <v>1142.9232754000002</v>
      </c>
      <c r="U60" s="30">
        <v>1185.8747148</v>
      </c>
      <c r="V60" s="30">
        <v>1203.8341422000001</v>
      </c>
      <c r="W60" s="30">
        <v>1193.2741688000001</v>
      </c>
      <c r="X60" s="30">
        <v>1200.8790686</v>
      </c>
      <c r="Y60" s="30">
        <v>1203.530411</v>
      </c>
      <c r="Z60" s="30">
        <v>1203.4961976</v>
      </c>
      <c r="AA60" s="30">
        <v>1223.5813753999998</v>
      </c>
      <c r="AB60" s="30">
        <v>1219.2531322</v>
      </c>
      <c r="AC60" s="30">
        <v>1193.5578680000001</v>
      </c>
      <c r="AD60" s="30">
        <v>1172.9754762</v>
      </c>
      <c r="AE60" s="30">
        <v>1180.9673508000001</v>
      </c>
      <c r="AF60" s="30">
        <v>1179.0485292000001</v>
      </c>
      <c r="AG60" s="30">
        <v>1159.5942519999999</v>
      </c>
      <c r="AH60" s="30">
        <v>1123.3529012000001</v>
      </c>
      <c r="AI60" s="30">
        <v>1063.283983</v>
      </c>
      <c r="AJ60" s="30">
        <v>1125.9458746</v>
      </c>
      <c r="AK60" s="30">
        <v>1203.8281725999998</v>
      </c>
      <c r="AL60" s="30">
        <v>1281.8428489999999</v>
      </c>
      <c r="AM60" s="30">
        <v>1281.1959829999998</v>
      </c>
      <c r="AN60" s="30">
        <v>1257.1204476000003</v>
      </c>
      <c r="AO60" s="30">
        <v>1284.2804988</v>
      </c>
      <c r="AP60" s="30">
        <v>1278.3681754000002</v>
      </c>
      <c r="AQ60" s="30">
        <v>1212.5333378</v>
      </c>
      <c r="AR60" s="30">
        <v>1216.0365692</v>
      </c>
      <c r="AS60" s="30">
        <v>1206.5312330000002</v>
      </c>
      <c r="AT60" s="30">
        <v>1195.2233788000001</v>
      </c>
      <c r="AU60" s="30">
        <v>1153.4383782000002</v>
      </c>
      <c r="AV60" s="30">
        <v>1090.2400482</v>
      </c>
      <c r="AW60" s="30">
        <v>1001.8754038000001</v>
      </c>
      <c r="AX60" s="31">
        <v>935.00087460000009</v>
      </c>
      <c r="AZ60" s="32">
        <f t="shared" si="0"/>
        <v>1284.2804988</v>
      </c>
      <c r="BA60" s="33">
        <f t="shared" si="1"/>
        <v>818.61826800000006</v>
      </c>
      <c r="BC60" s="53"/>
      <c r="BE60" s="54"/>
    </row>
    <row r="61" spans="1:57">
      <c r="A61" s="55" t="s">
        <v>2</v>
      </c>
      <c r="B61" s="28">
        <v>37299</v>
      </c>
      <c r="C61" s="29">
        <v>890.41282860000013</v>
      </c>
      <c r="D61" s="30">
        <v>880.69052360000001</v>
      </c>
      <c r="E61" s="30">
        <v>881.42490700000008</v>
      </c>
      <c r="F61" s="30">
        <v>887.42436020000014</v>
      </c>
      <c r="G61" s="30">
        <v>891.3971272</v>
      </c>
      <c r="H61" s="30">
        <v>876.07286060000001</v>
      </c>
      <c r="I61" s="30">
        <v>891.46662199999992</v>
      </c>
      <c r="J61" s="30">
        <v>894.18001679999998</v>
      </c>
      <c r="K61" s="30">
        <v>886.69173360000002</v>
      </c>
      <c r="L61" s="30">
        <v>873.66235059999997</v>
      </c>
      <c r="M61" s="30">
        <v>862.89398920000008</v>
      </c>
      <c r="N61" s="30">
        <v>853.62923000000001</v>
      </c>
      <c r="O61" s="30">
        <v>889.77528900000004</v>
      </c>
      <c r="P61" s="30">
        <v>943.52178219999996</v>
      </c>
      <c r="Q61" s="30">
        <v>1058.1426392000001</v>
      </c>
      <c r="R61" s="30">
        <v>1115.1646102000002</v>
      </c>
      <c r="S61" s="30">
        <v>1139.7077677999998</v>
      </c>
      <c r="T61" s="30">
        <v>1153.9136414</v>
      </c>
      <c r="U61" s="30">
        <v>1204.3803584000002</v>
      </c>
      <c r="V61" s="30">
        <v>1216.4706988</v>
      </c>
      <c r="W61" s="30">
        <v>1210.1939867999999</v>
      </c>
      <c r="X61" s="30">
        <v>1215.7205638000003</v>
      </c>
      <c r="Y61" s="30">
        <v>1221.8564254</v>
      </c>
      <c r="Z61" s="30">
        <v>1222.8109530000002</v>
      </c>
      <c r="AA61" s="30">
        <v>1231.0057376000002</v>
      </c>
      <c r="AB61" s="30">
        <v>1219.4815263999999</v>
      </c>
      <c r="AC61" s="30">
        <v>1180.0376271999999</v>
      </c>
      <c r="AD61" s="30">
        <v>1153.7323550000001</v>
      </c>
      <c r="AE61" s="30">
        <v>1160.0290050000001</v>
      </c>
      <c r="AF61" s="30">
        <v>1157.7973772</v>
      </c>
      <c r="AG61" s="30">
        <v>1150.1555486</v>
      </c>
      <c r="AH61" s="30">
        <v>1120.5684884000002</v>
      </c>
      <c r="AI61" s="30">
        <v>1056.8351055999999</v>
      </c>
      <c r="AJ61" s="30">
        <v>1123.3913990000001</v>
      </c>
      <c r="AK61" s="30">
        <v>1193.7937240000001</v>
      </c>
      <c r="AL61" s="30">
        <v>1265.3614791999998</v>
      </c>
      <c r="AM61" s="30">
        <v>1277.8795469999998</v>
      </c>
      <c r="AN61" s="30">
        <v>1264.3833422</v>
      </c>
      <c r="AO61" s="30">
        <v>1297.0451208000002</v>
      </c>
      <c r="AP61" s="30">
        <v>1284.1570409999999</v>
      </c>
      <c r="AQ61" s="30">
        <v>1241.2840290000001</v>
      </c>
      <c r="AR61" s="30">
        <v>1220.9531684000001</v>
      </c>
      <c r="AS61" s="30">
        <v>1214.4746502</v>
      </c>
      <c r="AT61" s="30">
        <v>1208.4704803999998</v>
      </c>
      <c r="AU61" s="30">
        <v>1170.9459554000002</v>
      </c>
      <c r="AV61" s="30">
        <v>1095.9741114000001</v>
      </c>
      <c r="AW61" s="30">
        <v>1008.743741</v>
      </c>
      <c r="AX61" s="31">
        <v>943.64059459999999</v>
      </c>
      <c r="AZ61" s="32">
        <f t="shared" si="0"/>
        <v>1297.0451208000002</v>
      </c>
      <c r="BA61" s="33">
        <f t="shared" si="1"/>
        <v>853.62923000000001</v>
      </c>
      <c r="BC61" s="53"/>
      <c r="BE61" s="54"/>
    </row>
    <row r="62" spans="1:57">
      <c r="A62" s="55" t="s">
        <v>3</v>
      </c>
      <c r="B62" s="28">
        <v>37300</v>
      </c>
      <c r="C62" s="29">
        <v>904.72544479999999</v>
      </c>
      <c r="D62" s="30">
        <v>905.52451120000012</v>
      </c>
      <c r="E62" s="30">
        <v>920.38001279999992</v>
      </c>
      <c r="F62" s="30">
        <v>936.75325679999992</v>
      </c>
      <c r="G62" s="30">
        <v>924.12435459999995</v>
      </c>
      <c r="H62" s="30">
        <v>897.33300099999997</v>
      </c>
      <c r="I62" s="30">
        <v>884.13334240000006</v>
      </c>
      <c r="J62" s="30">
        <v>884.00296120000007</v>
      </c>
      <c r="K62" s="30">
        <v>880.59259399999996</v>
      </c>
      <c r="L62" s="30">
        <v>868.30392399999994</v>
      </c>
      <c r="M62" s="30">
        <v>866.00504460000002</v>
      </c>
      <c r="N62" s="30">
        <v>857.368785</v>
      </c>
      <c r="O62" s="30">
        <v>885.40235619999999</v>
      </c>
      <c r="P62" s="30">
        <v>941.76198420000003</v>
      </c>
      <c r="Q62" s="30">
        <v>1057.0829618</v>
      </c>
      <c r="R62" s="30">
        <v>1119.3358126000001</v>
      </c>
      <c r="S62" s="30">
        <v>1140.0273113999999</v>
      </c>
      <c r="T62" s="30">
        <v>1156.1016030000001</v>
      </c>
      <c r="U62" s="30">
        <v>1207.5410820000002</v>
      </c>
      <c r="V62" s="30">
        <v>1216.6166102</v>
      </c>
      <c r="W62" s="30">
        <v>1197.213882</v>
      </c>
      <c r="X62" s="30">
        <v>1202.58492</v>
      </c>
      <c r="Y62" s="30">
        <v>1206.7151768000001</v>
      </c>
      <c r="Z62" s="30">
        <v>1206.5284690000001</v>
      </c>
      <c r="AA62" s="30">
        <v>1216.8195931999999</v>
      </c>
      <c r="AB62" s="30">
        <v>1208.6424344000002</v>
      </c>
      <c r="AC62" s="30">
        <v>1166.6741450000002</v>
      </c>
      <c r="AD62" s="30">
        <v>1140.5495346</v>
      </c>
      <c r="AE62" s="30">
        <v>1149.4108116</v>
      </c>
      <c r="AF62" s="30">
        <v>1145.9502652000001</v>
      </c>
      <c r="AG62" s="30">
        <v>1139.1636228</v>
      </c>
      <c r="AH62" s="30">
        <v>1112.7793495999999</v>
      </c>
      <c r="AI62" s="30">
        <v>1054.3975479999999</v>
      </c>
      <c r="AJ62" s="30">
        <v>1120.9844596</v>
      </c>
      <c r="AK62" s="30">
        <v>1181.9479698</v>
      </c>
      <c r="AL62" s="30">
        <v>1253.212759</v>
      </c>
      <c r="AM62" s="30">
        <v>1288.9075072000001</v>
      </c>
      <c r="AN62" s="30">
        <v>1278.5475954000001</v>
      </c>
      <c r="AO62" s="30">
        <v>1306.3886296000001</v>
      </c>
      <c r="AP62" s="30">
        <v>1293.4020296000001</v>
      </c>
      <c r="AQ62" s="30">
        <v>1244.0961724000001</v>
      </c>
      <c r="AR62" s="30">
        <v>1236.6499145999999</v>
      </c>
      <c r="AS62" s="30">
        <v>1213.5464099999999</v>
      </c>
      <c r="AT62" s="30">
        <v>1213.4284998000001</v>
      </c>
      <c r="AU62" s="30">
        <v>1167.9138401999999</v>
      </c>
      <c r="AV62" s="30">
        <v>1102.098536</v>
      </c>
      <c r="AW62" s="30">
        <v>1028.0229082000001</v>
      </c>
      <c r="AX62" s="31">
        <v>956.64093200000002</v>
      </c>
      <c r="AZ62" s="32">
        <f t="shared" si="0"/>
        <v>1306.3886296000001</v>
      </c>
      <c r="BA62" s="33">
        <f t="shared" si="1"/>
        <v>857.368785</v>
      </c>
      <c r="BC62" s="53"/>
      <c r="BE62" s="54"/>
    </row>
    <row r="63" spans="1:57">
      <c r="A63" s="55" t="s">
        <v>4</v>
      </c>
      <c r="B63" s="28">
        <v>37301</v>
      </c>
      <c r="C63" s="29">
        <v>914.82491440000001</v>
      </c>
      <c r="D63" s="30">
        <v>906.75376500000004</v>
      </c>
      <c r="E63" s="30">
        <v>923.84199599999999</v>
      </c>
      <c r="F63" s="30">
        <v>942.29860680000013</v>
      </c>
      <c r="G63" s="30">
        <v>934.19386419999989</v>
      </c>
      <c r="H63" s="30">
        <v>904.10778359999995</v>
      </c>
      <c r="I63" s="30">
        <v>893.1297608000001</v>
      </c>
      <c r="J63" s="30">
        <v>896.44095619999996</v>
      </c>
      <c r="K63" s="30">
        <v>890.43499660000009</v>
      </c>
      <c r="L63" s="30">
        <v>883.34163380000007</v>
      </c>
      <c r="M63" s="30">
        <v>880.52836420000006</v>
      </c>
      <c r="N63" s="30">
        <v>877.19244560000004</v>
      </c>
      <c r="O63" s="30">
        <v>913.36080600000003</v>
      </c>
      <c r="P63" s="30">
        <v>973.19937600000003</v>
      </c>
      <c r="Q63" s="30">
        <v>1072.3088392000002</v>
      </c>
      <c r="R63" s="30">
        <v>1119.5320978</v>
      </c>
      <c r="S63" s="30">
        <v>1148.1604293999999</v>
      </c>
      <c r="T63" s="30">
        <v>1182.4914294</v>
      </c>
      <c r="U63" s="30">
        <v>1244.2761816</v>
      </c>
      <c r="V63" s="30">
        <v>1267.7957680000002</v>
      </c>
      <c r="W63" s="30">
        <v>1258.7363748</v>
      </c>
      <c r="X63" s="30">
        <v>1260.7657905999999</v>
      </c>
      <c r="Y63" s="30">
        <v>1262.5582898</v>
      </c>
      <c r="Z63" s="30">
        <v>1263.4843696</v>
      </c>
      <c r="AA63" s="30">
        <v>1268.9801594</v>
      </c>
      <c r="AB63" s="30">
        <v>1257.6206886000002</v>
      </c>
      <c r="AC63" s="30">
        <v>1217.4229266000002</v>
      </c>
      <c r="AD63" s="30">
        <v>1184.8450463999998</v>
      </c>
      <c r="AE63" s="30">
        <v>1187.24551</v>
      </c>
      <c r="AF63" s="30">
        <v>1183.8944300000001</v>
      </c>
      <c r="AG63" s="30">
        <v>1168.7101740000001</v>
      </c>
      <c r="AH63" s="30">
        <v>1140.2183368000001</v>
      </c>
      <c r="AI63" s="30">
        <v>1084.9195338</v>
      </c>
      <c r="AJ63" s="30">
        <v>1142.4145614000001</v>
      </c>
      <c r="AK63" s="30">
        <v>1201.8886208000001</v>
      </c>
      <c r="AL63" s="30">
        <v>1272.3583596000001</v>
      </c>
      <c r="AM63" s="30">
        <v>1302.6235875999998</v>
      </c>
      <c r="AN63" s="30">
        <v>1299.5975163999999</v>
      </c>
      <c r="AO63" s="30">
        <v>1351.8540452000002</v>
      </c>
      <c r="AP63" s="30">
        <v>1343.2960853999998</v>
      </c>
      <c r="AQ63" s="30">
        <v>1289.3184528000002</v>
      </c>
      <c r="AR63" s="30">
        <v>1255.4014354000001</v>
      </c>
      <c r="AS63" s="30">
        <v>1222.4029095999999</v>
      </c>
      <c r="AT63" s="30">
        <v>1211.3465467999999</v>
      </c>
      <c r="AU63" s="30">
        <v>1169.0359286</v>
      </c>
      <c r="AV63" s="30">
        <v>1109.4259538000001</v>
      </c>
      <c r="AW63" s="30">
        <v>1030.3895144000001</v>
      </c>
      <c r="AX63" s="31">
        <v>965.47747939999999</v>
      </c>
      <c r="AZ63" s="32">
        <f t="shared" si="0"/>
        <v>1351.8540452000002</v>
      </c>
      <c r="BA63" s="33">
        <f t="shared" si="1"/>
        <v>877.19244560000004</v>
      </c>
      <c r="BC63" s="53"/>
      <c r="BE63" s="54"/>
    </row>
    <row r="64" spans="1:57">
      <c r="A64" s="55" t="s">
        <v>5</v>
      </c>
      <c r="B64" s="28">
        <v>37302</v>
      </c>
      <c r="C64" s="29">
        <v>931.55932500000006</v>
      </c>
      <c r="D64" s="30">
        <v>927.37506919999998</v>
      </c>
      <c r="E64" s="30">
        <v>935.56341939999993</v>
      </c>
      <c r="F64" s="30">
        <v>954.29222959999993</v>
      </c>
      <c r="G64" s="30">
        <v>943.11956759999998</v>
      </c>
      <c r="H64" s="30">
        <v>907.10938959999999</v>
      </c>
      <c r="I64" s="30">
        <v>893.54173379999997</v>
      </c>
      <c r="J64" s="30">
        <v>894.65433500000006</v>
      </c>
      <c r="K64" s="30">
        <v>888.7982786</v>
      </c>
      <c r="L64" s="30">
        <v>882.17969900000003</v>
      </c>
      <c r="M64" s="30">
        <v>879.82439099999999</v>
      </c>
      <c r="N64" s="30">
        <v>870.94213500000001</v>
      </c>
      <c r="O64" s="30">
        <v>891.56474720000017</v>
      </c>
      <c r="P64" s="30">
        <v>927.16637479999997</v>
      </c>
      <c r="Q64" s="30">
        <v>1004.8419213999999</v>
      </c>
      <c r="R64" s="30">
        <v>1039.7281896000002</v>
      </c>
      <c r="S64" s="30">
        <v>1075.7029304</v>
      </c>
      <c r="T64" s="30">
        <v>1125.7688599999999</v>
      </c>
      <c r="U64" s="30">
        <v>1186.9856426000001</v>
      </c>
      <c r="V64" s="30">
        <v>1208.1189706</v>
      </c>
      <c r="W64" s="30">
        <v>1207.1529423999998</v>
      </c>
      <c r="X64" s="30">
        <v>1210.8235848000002</v>
      </c>
      <c r="Y64" s="30">
        <v>1215.5135664000002</v>
      </c>
      <c r="Z64" s="30">
        <v>1202.1570024</v>
      </c>
      <c r="AA64" s="30">
        <v>1209.6822336</v>
      </c>
      <c r="AB64" s="30">
        <v>1201.4589774000001</v>
      </c>
      <c r="AC64" s="30">
        <v>1162.9669176</v>
      </c>
      <c r="AD64" s="30">
        <v>1126.3438263999999</v>
      </c>
      <c r="AE64" s="30">
        <v>1121.9675778000001</v>
      </c>
      <c r="AF64" s="30">
        <v>1113.3122518000002</v>
      </c>
      <c r="AG64" s="30">
        <v>1098.2451518</v>
      </c>
      <c r="AH64" s="30">
        <v>1064.0261031999999</v>
      </c>
      <c r="AI64" s="30">
        <v>1006.4854402000001</v>
      </c>
      <c r="AJ64" s="30">
        <v>1056.7681178</v>
      </c>
      <c r="AK64" s="30">
        <v>1123.3296524</v>
      </c>
      <c r="AL64" s="30">
        <v>1189.7959978000001</v>
      </c>
      <c r="AM64" s="30">
        <v>1215.2818164</v>
      </c>
      <c r="AN64" s="30">
        <v>1217.5023228</v>
      </c>
      <c r="AO64" s="30">
        <v>1248.4695416</v>
      </c>
      <c r="AP64" s="30">
        <v>1240.3503917999999</v>
      </c>
      <c r="AQ64" s="30">
        <v>1168.6276436000001</v>
      </c>
      <c r="AR64" s="30">
        <v>1152.7131806</v>
      </c>
      <c r="AS64" s="30">
        <v>1135.3895319999999</v>
      </c>
      <c r="AT64" s="30">
        <v>1133.213751</v>
      </c>
      <c r="AU64" s="30">
        <v>1096.4818672000001</v>
      </c>
      <c r="AV64" s="30">
        <v>1043.5500133999999</v>
      </c>
      <c r="AW64" s="30">
        <v>976.4413765999999</v>
      </c>
      <c r="AX64" s="31">
        <v>931.24036999999987</v>
      </c>
      <c r="AZ64" s="32">
        <f t="shared" si="0"/>
        <v>1248.4695416</v>
      </c>
      <c r="BA64" s="33">
        <f t="shared" si="1"/>
        <v>870.94213500000001</v>
      </c>
      <c r="BC64" s="53"/>
      <c r="BE64" s="54"/>
    </row>
    <row r="65" spans="1:57">
      <c r="A65" s="55" t="s">
        <v>6</v>
      </c>
      <c r="B65" s="28">
        <v>37303</v>
      </c>
      <c r="C65" s="29">
        <v>889.95466880000004</v>
      </c>
      <c r="D65" s="30">
        <v>874.90662379999992</v>
      </c>
      <c r="E65" s="30">
        <v>864.65779379999992</v>
      </c>
      <c r="F65" s="30">
        <v>860.90265260000001</v>
      </c>
      <c r="G65" s="30">
        <v>856.887068</v>
      </c>
      <c r="H65" s="30">
        <v>833.46548300000006</v>
      </c>
      <c r="I65" s="30">
        <v>846.30998599999998</v>
      </c>
      <c r="J65" s="30">
        <v>845.02947719999997</v>
      </c>
      <c r="K65" s="30">
        <v>832.89309259999993</v>
      </c>
      <c r="L65" s="30">
        <v>818.22678020000001</v>
      </c>
      <c r="M65" s="30">
        <v>798.76854440000011</v>
      </c>
      <c r="N65" s="30">
        <v>776.68135700000005</v>
      </c>
      <c r="O65" s="30">
        <v>781.84676879999995</v>
      </c>
      <c r="P65" s="30">
        <v>786.12605760000008</v>
      </c>
      <c r="Q65" s="30">
        <v>817.41726919999996</v>
      </c>
      <c r="R65" s="30">
        <v>810.38756260000014</v>
      </c>
      <c r="S65" s="30">
        <v>842.08190200000013</v>
      </c>
      <c r="T65" s="30">
        <v>897.43518240000003</v>
      </c>
      <c r="U65" s="30">
        <v>968.44621360000008</v>
      </c>
      <c r="V65" s="30">
        <v>1004.0509344000001</v>
      </c>
      <c r="W65" s="30">
        <v>1028.3784607999999</v>
      </c>
      <c r="X65" s="30">
        <v>1045.6457664</v>
      </c>
      <c r="Y65" s="30">
        <v>1056.8777101999999</v>
      </c>
      <c r="Z65" s="30">
        <v>1060.2735854</v>
      </c>
      <c r="AA65" s="30">
        <v>1063.7229709999999</v>
      </c>
      <c r="AB65" s="30">
        <v>1055.5389214000002</v>
      </c>
      <c r="AC65" s="30">
        <v>1029.0767172000001</v>
      </c>
      <c r="AD65" s="30">
        <v>1000.5355920000002</v>
      </c>
      <c r="AE65" s="30">
        <v>998.02119319999997</v>
      </c>
      <c r="AF65" s="30">
        <v>984.23420859999999</v>
      </c>
      <c r="AG65" s="30">
        <v>962.55637439999998</v>
      </c>
      <c r="AH65" s="30">
        <v>955.61195179999993</v>
      </c>
      <c r="AI65" s="30">
        <v>971.79829240000004</v>
      </c>
      <c r="AJ65" s="30">
        <v>1024.2960812000001</v>
      </c>
      <c r="AK65" s="30">
        <v>1099.4163562000001</v>
      </c>
      <c r="AL65" s="30">
        <v>1191.3835475999999</v>
      </c>
      <c r="AM65" s="30">
        <v>1245.4706630000001</v>
      </c>
      <c r="AN65" s="30">
        <v>1245.0123046000001</v>
      </c>
      <c r="AO65" s="30">
        <v>1216.5168805999999</v>
      </c>
      <c r="AP65" s="30">
        <v>1165.9625138000001</v>
      </c>
      <c r="AQ65" s="30">
        <v>1095.3598947999999</v>
      </c>
      <c r="AR65" s="30">
        <v>1063.9737705999999</v>
      </c>
      <c r="AS65" s="30">
        <v>1053.9119756000002</v>
      </c>
      <c r="AT65" s="30">
        <v>1052.4132463999999</v>
      </c>
      <c r="AU65" s="30">
        <v>1026.2188070000002</v>
      </c>
      <c r="AV65" s="30">
        <v>977.86033179999993</v>
      </c>
      <c r="AW65" s="30">
        <v>929.3375698000001</v>
      </c>
      <c r="AX65" s="31">
        <v>889.39588660000004</v>
      </c>
      <c r="AZ65" s="32">
        <f t="shared" si="0"/>
        <v>1245.4706630000001</v>
      </c>
      <c r="BA65" s="33">
        <f t="shared" si="1"/>
        <v>776.68135700000005</v>
      </c>
      <c r="BC65" s="53"/>
      <c r="BE65" s="54"/>
    </row>
    <row r="66" spans="1:57">
      <c r="A66" s="55" t="s">
        <v>7</v>
      </c>
      <c r="B66" s="28">
        <v>37304</v>
      </c>
      <c r="C66" s="29">
        <v>858.44647120000002</v>
      </c>
      <c r="D66" s="30">
        <v>848.00679580000008</v>
      </c>
      <c r="E66" s="30">
        <v>845.39914999999996</v>
      </c>
      <c r="F66" s="30">
        <v>845.81378500000005</v>
      </c>
      <c r="G66" s="30">
        <v>845.59126660000004</v>
      </c>
      <c r="H66" s="30">
        <v>820.21912780000014</v>
      </c>
      <c r="I66" s="30">
        <v>828.40512980000005</v>
      </c>
      <c r="J66" s="30">
        <v>826.03945399999998</v>
      </c>
      <c r="K66" s="30">
        <v>813.00939040000003</v>
      </c>
      <c r="L66" s="30">
        <v>791.58573340000021</v>
      </c>
      <c r="M66" s="30">
        <v>773.03447060000008</v>
      </c>
      <c r="N66" s="30">
        <v>747.3526286</v>
      </c>
      <c r="O66" s="30">
        <v>750.35255800000004</v>
      </c>
      <c r="P66" s="30">
        <v>742.01936499999999</v>
      </c>
      <c r="Q66" s="30">
        <v>742.46815520000007</v>
      </c>
      <c r="R66" s="30">
        <v>716.26495899999998</v>
      </c>
      <c r="S66" s="30">
        <v>720.50501700000018</v>
      </c>
      <c r="T66" s="30">
        <v>760.12910420000003</v>
      </c>
      <c r="U66" s="30">
        <v>821.83224400000006</v>
      </c>
      <c r="V66" s="30">
        <v>874.91942960000006</v>
      </c>
      <c r="W66" s="30">
        <v>923.09783400000003</v>
      </c>
      <c r="X66" s="30">
        <v>957.06052620000003</v>
      </c>
      <c r="Y66" s="30">
        <v>985.16667480000012</v>
      </c>
      <c r="Z66" s="30">
        <v>1015.3508302</v>
      </c>
      <c r="AA66" s="30">
        <v>1061.6436806000002</v>
      </c>
      <c r="AB66" s="30">
        <v>1092.3864446</v>
      </c>
      <c r="AC66" s="30">
        <v>1073.4008076</v>
      </c>
      <c r="AD66" s="30">
        <v>1022.5494624000002</v>
      </c>
      <c r="AE66" s="30">
        <v>995.41486280000004</v>
      </c>
      <c r="AF66" s="30">
        <v>971.6729843999999</v>
      </c>
      <c r="AG66" s="30">
        <v>944.20053280000002</v>
      </c>
      <c r="AH66" s="30">
        <v>923.97221500000001</v>
      </c>
      <c r="AI66" s="30">
        <v>919.28773559999991</v>
      </c>
      <c r="AJ66" s="30">
        <v>946.57973960000004</v>
      </c>
      <c r="AK66" s="30">
        <v>999.24801779999996</v>
      </c>
      <c r="AL66" s="30">
        <v>1074.1830425999999</v>
      </c>
      <c r="AM66" s="30">
        <v>1144.7855820000002</v>
      </c>
      <c r="AN66" s="30">
        <v>1155.6650404</v>
      </c>
      <c r="AO66" s="30">
        <v>1142.0570434000001</v>
      </c>
      <c r="AP66" s="30">
        <v>1121.0323346</v>
      </c>
      <c r="AQ66" s="30">
        <v>1083.7722920000001</v>
      </c>
      <c r="AR66" s="30">
        <v>1071.165166</v>
      </c>
      <c r="AS66" s="30">
        <v>1068.1957898000001</v>
      </c>
      <c r="AT66" s="30">
        <v>1077.3739726000001</v>
      </c>
      <c r="AU66" s="30">
        <v>1039.6753716000001</v>
      </c>
      <c r="AV66" s="30">
        <v>1018.0907372000001</v>
      </c>
      <c r="AW66" s="30">
        <v>936.24103219999995</v>
      </c>
      <c r="AX66" s="31">
        <v>876.06522500000005</v>
      </c>
      <c r="AZ66" s="32">
        <f t="shared" si="0"/>
        <v>1155.6650404</v>
      </c>
      <c r="BA66" s="33">
        <f t="shared" si="1"/>
        <v>716.26495899999998</v>
      </c>
      <c r="BC66" s="53"/>
      <c r="BE66" s="54"/>
    </row>
    <row r="67" spans="1:57">
      <c r="A67" s="55" t="s">
        <v>8</v>
      </c>
      <c r="B67" s="28">
        <v>37305</v>
      </c>
      <c r="C67" s="29">
        <v>856.92293140000004</v>
      </c>
      <c r="D67" s="30">
        <v>858.44942179999998</v>
      </c>
      <c r="E67" s="30">
        <v>859.25224460000004</v>
      </c>
      <c r="F67" s="30">
        <v>867.80780440000012</v>
      </c>
      <c r="G67" s="30">
        <v>861.14208639999993</v>
      </c>
      <c r="H67" s="30">
        <v>834.88960419999989</v>
      </c>
      <c r="I67" s="30">
        <v>849.56845180000005</v>
      </c>
      <c r="J67" s="30">
        <v>851.61318240000014</v>
      </c>
      <c r="K67" s="30">
        <v>846.95303880000006</v>
      </c>
      <c r="L67" s="30">
        <v>839.44793359999994</v>
      </c>
      <c r="M67" s="30">
        <v>832.18984420000004</v>
      </c>
      <c r="N67" s="30">
        <v>820.17213659999993</v>
      </c>
      <c r="O67" s="30">
        <v>851.03606979999984</v>
      </c>
      <c r="P67" s="30">
        <v>910.22938380000005</v>
      </c>
      <c r="Q67" s="30">
        <v>1011.9665004</v>
      </c>
      <c r="R67" s="30">
        <v>1053.7495027999998</v>
      </c>
      <c r="S67" s="30">
        <v>1084.5302898</v>
      </c>
      <c r="T67" s="30">
        <v>1133.0531478</v>
      </c>
      <c r="U67" s="30">
        <v>1202.500282</v>
      </c>
      <c r="V67" s="30">
        <v>1225.0678132</v>
      </c>
      <c r="W67" s="30">
        <v>1223.9810356</v>
      </c>
      <c r="X67" s="30">
        <v>1232.2663906</v>
      </c>
      <c r="Y67" s="30">
        <v>1238.6213914</v>
      </c>
      <c r="Z67" s="30">
        <v>1244.7689074</v>
      </c>
      <c r="AA67" s="30">
        <v>1254.4611961999999</v>
      </c>
      <c r="AB67" s="30">
        <v>1249.3239358000001</v>
      </c>
      <c r="AC67" s="30">
        <v>1230.3129900000001</v>
      </c>
      <c r="AD67" s="30">
        <v>1214.0194514</v>
      </c>
      <c r="AE67" s="30">
        <v>1226.8635471999999</v>
      </c>
      <c r="AF67" s="30">
        <v>1221.2021646000001</v>
      </c>
      <c r="AG67" s="30">
        <v>1204.8442681999998</v>
      </c>
      <c r="AH67" s="30">
        <v>1172.6598542000002</v>
      </c>
      <c r="AI67" s="30">
        <v>1122.2179177999999</v>
      </c>
      <c r="AJ67" s="30">
        <v>1198.7996664000002</v>
      </c>
      <c r="AK67" s="30">
        <v>1274.2550148000003</v>
      </c>
      <c r="AL67" s="30">
        <v>1310.3867567999998</v>
      </c>
      <c r="AM67" s="30">
        <v>1302.2211818000003</v>
      </c>
      <c r="AN67" s="30">
        <v>1280.5235848</v>
      </c>
      <c r="AO67" s="30">
        <v>1308.6630648</v>
      </c>
      <c r="AP67" s="30">
        <v>1304.8953708000001</v>
      </c>
      <c r="AQ67" s="30">
        <v>1240.4282402000001</v>
      </c>
      <c r="AR67" s="30">
        <v>1236.3207648</v>
      </c>
      <c r="AS67" s="30">
        <v>1228.4412844000001</v>
      </c>
      <c r="AT67" s="30">
        <v>1217.2977381999999</v>
      </c>
      <c r="AU67" s="30">
        <v>1162.8693962000002</v>
      </c>
      <c r="AV67" s="30">
        <v>1093.9046671999999</v>
      </c>
      <c r="AW67" s="30">
        <v>1009.6663536</v>
      </c>
      <c r="AX67" s="31">
        <v>936.79770159999998</v>
      </c>
      <c r="AZ67" s="32">
        <f t="shared" si="0"/>
        <v>1310.3867567999998</v>
      </c>
      <c r="BA67" s="33">
        <f t="shared" si="1"/>
        <v>820.17213659999993</v>
      </c>
      <c r="BC67" s="53"/>
      <c r="BE67" s="54"/>
    </row>
    <row r="68" spans="1:57">
      <c r="A68" s="55" t="s">
        <v>2</v>
      </c>
      <c r="B68" s="28">
        <v>37306</v>
      </c>
      <c r="C68" s="29">
        <v>888.56352600000002</v>
      </c>
      <c r="D68" s="30">
        <v>866.25202760000002</v>
      </c>
      <c r="E68" s="30">
        <v>854.87476320000007</v>
      </c>
      <c r="F68" s="30">
        <v>862.36015900000007</v>
      </c>
      <c r="G68" s="30">
        <v>865.3958505999999</v>
      </c>
      <c r="H68" s="30">
        <v>867.78760079999995</v>
      </c>
      <c r="I68" s="30">
        <v>900.40226800000005</v>
      </c>
      <c r="J68" s="30">
        <v>905.83427699999993</v>
      </c>
      <c r="K68" s="30">
        <v>902.89624839999999</v>
      </c>
      <c r="L68" s="30">
        <v>893.12660679999999</v>
      </c>
      <c r="M68" s="30">
        <v>887.00227740000003</v>
      </c>
      <c r="N68" s="30">
        <v>882.53492679999988</v>
      </c>
      <c r="O68" s="30">
        <v>909.23769800000002</v>
      </c>
      <c r="P68" s="30">
        <v>957.27475019999997</v>
      </c>
      <c r="Q68" s="30">
        <v>1055.7401279999999</v>
      </c>
      <c r="R68" s="30">
        <v>1123.6059580000003</v>
      </c>
      <c r="S68" s="30">
        <v>1163.8392878</v>
      </c>
      <c r="T68" s="30">
        <v>1183.5171628000001</v>
      </c>
      <c r="U68" s="30">
        <v>1226.1859862000001</v>
      </c>
      <c r="V68" s="30">
        <v>1238.8440332</v>
      </c>
      <c r="W68" s="30">
        <v>1227.6790566000002</v>
      </c>
      <c r="X68" s="30">
        <v>1234.6123525999999</v>
      </c>
      <c r="Y68" s="30">
        <v>1236.5880122000001</v>
      </c>
      <c r="Z68" s="30">
        <v>1247.1444412000001</v>
      </c>
      <c r="AA68" s="30">
        <v>1261.9641012000002</v>
      </c>
      <c r="AB68" s="30">
        <v>1264.9120902</v>
      </c>
      <c r="AC68" s="30">
        <v>1240.7465984</v>
      </c>
      <c r="AD68" s="30">
        <v>1219.8084590000001</v>
      </c>
      <c r="AE68" s="30">
        <v>1232.2806724</v>
      </c>
      <c r="AF68" s="30">
        <v>1239.5078331999998</v>
      </c>
      <c r="AG68" s="30">
        <v>1241.6354798</v>
      </c>
      <c r="AH68" s="30">
        <v>1236.7269480000002</v>
      </c>
      <c r="AI68" s="30">
        <v>1196.3268798000001</v>
      </c>
      <c r="AJ68" s="30">
        <v>1273.9233672000003</v>
      </c>
      <c r="AK68" s="30">
        <v>1340.0103704000001</v>
      </c>
      <c r="AL68" s="30">
        <v>1354.3937694000001</v>
      </c>
      <c r="AM68" s="30">
        <v>1323.9438829999999</v>
      </c>
      <c r="AN68" s="30">
        <v>1299.4489190000002</v>
      </c>
      <c r="AO68" s="30">
        <v>1330.0708504000002</v>
      </c>
      <c r="AP68" s="30">
        <v>1318.9843656</v>
      </c>
      <c r="AQ68" s="30">
        <v>1252.8989182000003</v>
      </c>
      <c r="AR68" s="30">
        <v>1249.6994542</v>
      </c>
      <c r="AS68" s="30">
        <v>1231.6014746000001</v>
      </c>
      <c r="AT68" s="30">
        <v>1220.9585719999998</v>
      </c>
      <c r="AU68" s="30">
        <v>1181.4105777999998</v>
      </c>
      <c r="AV68" s="30">
        <v>1104.5709806</v>
      </c>
      <c r="AW68" s="30">
        <v>1021.018341</v>
      </c>
      <c r="AX68" s="31">
        <v>957.43742240000006</v>
      </c>
      <c r="AZ68" s="32">
        <f t="shared" si="0"/>
        <v>1354.3937694000001</v>
      </c>
      <c r="BA68" s="33">
        <f t="shared" si="1"/>
        <v>854.87476320000007</v>
      </c>
      <c r="BC68" s="53"/>
      <c r="BE68" s="54"/>
    </row>
    <row r="69" spans="1:57">
      <c r="A69" s="55" t="s">
        <v>3</v>
      </c>
      <c r="B69" s="28">
        <v>37307</v>
      </c>
      <c r="C69" s="29">
        <v>916.27368660000002</v>
      </c>
      <c r="D69" s="30">
        <v>918.48785759999998</v>
      </c>
      <c r="E69" s="30">
        <v>934.5827918</v>
      </c>
      <c r="F69" s="30">
        <v>946.80811119999998</v>
      </c>
      <c r="G69" s="30">
        <v>938.32290939999996</v>
      </c>
      <c r="H69" s="30">
        <v>909.78416620000007</v>
      </c>
      <c r="I69" s="30">
        <v>898.34307780000006</v>
      </c>
      <c r="J69" s="30">
        <v>901.44614400000012</v>
      </c>
      <c r="K69" s="30">
        <v>892.42411540000012</v>
      </c>
      <c r="L69" s="30">
        <v>885.35239860000001</v>
      </c>
      <c r="M69" s="30">
        <v>881.06751779999991</v>
      </c>
      <c r="N69" s="30">
        <v>880.27582660000007</v>
      </c>
      <c r="O69" s="30">
        <v>919.44290599999999</v>
      </c>
      <c r="P69" s="30">
        <v>980.85952020000002</v>
      </c>
      <c r="Q69" s="30">
        <v>1080.1606821999999</v>
      </c>
      <c r="R69" s="30">
        <v>1138.2243439999997</v>
      </c>
      <c r="S69" s="30">
        <v>1171.7938796000001</v>
      </c>
      <c r="T69" s="30">
        <v>1205.6900754000001</v>
      </c>
      <c r="U69" s="30">
        <v>1264.7740820000001</v>
      </c>
      <c r="V69" s="30">
        <v>1287.9269244</v>
      </c>
      <c r="W69" s="30">
        <v>1280.7300888</v>
      </c>
      <c r="X69" s="30">
        <v>1273.8829356000001</v>
      </c>
      <c r="Y69" s="30">
        <v>1272.5785477999998</v>
      </c>
      <c r="Z69" s="30">
        <v>1272.6887028000001</v>
      </c>
      <c r="AA69" s="30">
        <v>1285.9104119999997</v>
      </c>
      <c r="AB69" s="30">
        <v>1271.8598271999999</v>
      </c>
      <c r="AC69" s="30">
        <v>1232.6600318000001</v>
      </c>
      <c r="AD69" s="30">
        <v>1206.8943709999999</v>
      </c>
      <c r="AE69" s="30">
        <v>1214.8505708</v>
      </c>
      <c r="AF69" s="30">
        <v>1217.4556564</v>
      </c>
      <c r="AG69" s="30">
        <v>1201.4629101999999</v>
      </c>
      <c r="AH69" s="30">
        <v>1180.9600264000001</v>
      </c>
      <c r="AI69" s="30">
        <v>1113.0986176000001</v>
      </c>
      <c r="AJ69" s="30">
        <v>1162.6531706000003</v>
      </c>
      <c r="AK69" s="30">
        <v>1202.2949297999999</v>
      </c>
      <c r="AL69" s="30">
        <v>1228.3691269999999</v>
      </c>
      <c r="AM69" s="30">
        <v>1273.1686875999999</v>
      </c>
      <c r="AN69" s="30">
        <v>1285.1524400000001</v>
      </c>
      <c r="AO69" s="30">
        <v>1348.5732504</v>
      </c>
      <c r="AP69" s="30">
        <v>1365.6071596000002</v>
      </c>
      <c r="AQ69" s="30">
        <v>1300.1288364000002</v>
      </c>
      <c r="AR69" s="30">
        <v>1260.2149683999999</v>
      </c>
      <c r="AS69" s="30">
        <v>1233.6399882000001</v>
      </c>
      <c r="AT69" s="30">
        <v>1232.9594832</v>
      </c>
      <c r="AU69" s="30">
        <v>1176.1897678</v>
      </c>
      <c r="AV69" s="30">
        <v>1109.2694855999998</v>
      </c>
      <c r="AW69" s="30">
        <v>1030.4358404</v>
      </c>
      <c r="AX69" s="31">
        <v>961.87115800000004</v>
      </c>
      <c r="AZ69" s="32">
        <f t="shared" si="0"/>
        <v>1365.6071596000002</v>
      </c>
      <c r="BA69" s="33">
        <f t="shared" si="1"/>
        <v>880.27582660000007</v>
      </c>
      <c r="BC69" s="53"/>
      <c r="BE69" s="54"/>
    </row>
    <row r="70" spans="1:57">
      <c r="A70" s="55" t="s">
        <v>4</v>
      </c>
      <c r="B70" s="28">
        <v>37308</v>
      </c>
      <c r="C70" s="29">
        <v>920.18108839999991</v>
      </c>
      <c r="D70" s="30">
        <v>915.42187339999998</v>
      </c>
      <c r="E70" s="30">
        <v>928.32087499999989</v>
      </c>
      <c r="F70" s="30">
        <v>948.15096500000004</v>
      </c>
      <c r="G70" s="30">
        <v>941.62539079999999</v>
      </c>
      <c r="H70" s="30">
        <v>911.14720080000006</v>
      </c>
      <c r="I70" s="30">
        <v>897.48674099999994</v>
      </c>
      <c r="J70" s="30">
        <v>897.94998320000002</v>
      </c>
      <c r="K70" s="30">
        <v>895.32150720000004</v>
      </c>
      <c r="L70" s="30">
        <v>887.43295839999996</v>
      </c>
      <c r="M70" s="30">
        <v>885.23074459999998</v>
      </c>
      <c r="N70" s="30">
        <v>876.95347460000005</v>
      </c>
      <c r="O70" s="30">
        <v>895.06107099999997</v>
      </c>
      <c r="P70" s="30">
        <v>949.08649019999996</v>
      </c>
      <c r="Q70" s="30">
        <v>1066.4123622000002</v>
      </c>
      <c r="R70" s="30">
        <v>1145.54089</v>
      </c>
      <c r="S70" s="30">
        <v>1194.5897804000001</v>
      </c>
      <c r="T70" s="30">
        <v>1207.7883706</v>
      </c>
      <c r="U70" s="30">
        <v>1269.8212759999999</v>
      </c>
      <c r="V70" s="30">
        <v>1288.3575616000001</v>
      </c>
      <c r="W70" s="30">
        <v>1280.3324837999999</v>
      </c>
      <c r="X70" s="30">
        <v>1291.9492849999999</v>
      </c>
      <c r="Y70" s="30">
        <v>1297.6268358</v>
      </c>
      <c r="Z70" s="30">
        <v>1300.7610724000001</v>
      </c>
      <c r="AA70" s="30">
        <v>1310.0315444</v>
      </c>
      <c r="AB70" s="30">
        <v>1301.9923314</v>
      </c>
      <c r="AC70" s="30">
        <v>1258.998407</v>
      </c>
      <c r="AD70" s="30">
        <v>1222.2660144000001</v>
      </c>
      <c r="AE70" s="30">
        <v>1231.3234666000001</v>
      </c>
      <c r="AF70" s="30">
        <v>1230.6938153999999</v>
      </c>
      <c r="AG70" s="30">
        <v>1214.6374888</v>
      </c>
      <c r="AH70" s="30">
        <v>1194.5463052</v>
      </c>
      <c r="AI70" s="30">
        <v>1146.1316086000002</v>
      </c>
      <c r="AJ70" s="30">
        <v>1212.9373981999997</v>
      </c>
      <c r="AK70" s="30">
        <v>1259.8349841999998</v>
      </c>
      <c r="AL70" s="30">
        <v>1289.9787573999999</v>
      </c>
      <c r="AM70" s="30">
        <v>1298.8331047999998</v>
      </c>
      <c r="AN70" s="30">
        <v>1292.1700133999998</v>
      </c>
      <c r="AO70" s="30">
        <v>1333.4357812000003</v>
      </c>
      <c r="AP70" s="30">
        <v>1328.9822151999999</v>
      </c>
      <c r="AQ70" s="30">
        <v>1279.5248638</v>
      </c>
      <c r="AR70" s="30">
        <v>1262.9955970000001</v>
      </c>
      <c r="AS70" s="30">
        <v>1240.5731762000003</v>
      </c>
      <c r="AT70" s="30">
        <v>1236.8765784</v>
      </c>
      <c r="AU70" s="30">
        <v>1190.2236392000002</v>
      </c>
      <c r="AV70" s="30">
        <v>1120.8509286000001</v>
      </c>
      <c r="AW70" s="30">
        <v>1044.1546572</v>
      </c>
      <c r="AX70" s="31">
        <v>986.42934160000004</v>
      </c>
      <c r="AZ70" s="32">
        <f t="shared" si="0"/>
        <v>1333.4357812000003</v>
      </c>
      <c r="BA70" s="33">
        <f t="shared" si="1"/>
        <v>876.95347460000005</v>
      </c>
      <c r="BC70" s="53"/>
      <c r="BE70" s="54"/>
    </row>
    <row r="71" spans="1:57">
      <c r="A71" s="55" t="s">
        <v>5</v>
      </c>
      <c r="B71" s="28">
        <v>37309</v>
      </c>
      <c r="C71" s="29">
        <v>943.45116259999998</v>
      </c>
      <c r="D71" s="30">
        <v>934.16763559999993</v>
      </c>
      <c r="E71" s="30">
        <v>943.5776568</v>
      </c>
      <c r="F71" s="30">
        <v>960.91074060000005</v>
      </c>
      <c r="G71" s="30">
        <v>948.06807260000016</v>
      </c>
      <c r="H71" s="30">
        <v>912.34003760000007</v>
      </c>
      <c r="I71" s="30">
        <v>896.25634700000001</v>
      </c>
      <c r="J71" s="30">
        <v>896.37958660000015</v>
      </c>
      <c r="K71" s="30">
        <v>888.15231760000006</v>
      </c>
      <c r="L71" s="30">
        <v>883.31655059999991</v>
      </c>
      <c r="M71" s="30">
        <v>880.44935459999999</v>
      </c>
      <c r="N71" s="30">
        <v>872.87811659999988</v>
      </c>
      <c r="O71" s="30">
        <v>894.15483860000006</v>
      </c>
      <c r="P71" s="30">
        <v>940.81732199999988</v>
      </c>
      <c r="Q71" s="30">
        <v>1040.704878</v>
      </c>
      <c r="R71" s="30">
        <v>1099.3043576</v>
      </c>
      <c r="S71" s="30">
        <v>1139.4246128</v>
      </c>
      <c r="T71" s="30">
        <v>1162.3206078000001</v>
      </c>
      <c r="U71" s="30">
        <v>1215.756969</v>
      </c>
      <c r="V71" s="30">
        <v>1241.3311586000002</v>
      </c>
      <c r="W71" s="30">
        <v>1232.6917964000002</v>
      </c>
      <c r="X71" s="30">
        <v>1241.6114708</v>
      </c>
      <c r="Y71" s="30">
        <v>1249.3673508000002</v>
      </c>
      <c r="Z71" s="30">
        <v>1250.7709506000001</v>
      </c>
      <c r="AA71" s="30">
        <v>1258.0673969999998</v>
      </c>
      <c r="AB71" s="30">
        <v>1252.0424335999999</v>
      </c>
      <c r="AC71" s="30">
        <v>1213.1979116</v>
      </c>
      <c r="AD71" s="30">
        <v>1178.7639494</v>
      </c>
      <c r="AE71" s="30">
        <v>1183.6747066</v>
      </c>
      <c r="AF71" s="30">
        <v>1176.8152239999999</v>
      </c>
      <c r="AG71" s="30">
        <v>1157.8924082000001</v>
      </c>
      <c r="AH71" s="30">
        <v>1121.8884202000002</v>
      </c>
      <c r="AI71" s="30">
        <v>1064.2808246</v>
      </c>
      <c r="AJ71" s="30">
        <v>1118.8239129999999</v>
      </c>
      <c r="AK71" s="30">
        <v>1165.0587777999999</v>
      </c>
      <c r="AL71" s="30">
        <v>1192.9530395999998</v>
      </c>
      <c r="AM71" s="30">
        <v>1238.2040798</v>
      </c>
      <c r="AN71" s="30">
        <v>1251.6338825999999</v>
      </c>
      <c r="AO71" s="30">
        <v>1290.6270551999999</v>
      </c>
      <c r="AP71" s="30">
        <v>1277.7305746</v>
      </c>
      <c r="AQ71" s="30">
        <v>1209.87445</v>
      </c>
      <c r="AR71" s="30">
        <v>1200.2308435999998</v>
      </c>
      <c r="AS71" s="30">
        <v>1182.9247928</v>
      </c>
      <c r="AT71" s="30">
        <v>1177.7946126000002</v>
      </c>
      <c r="AU71" s="30">
        <v>1136.9984078</v>
      </c>
      <c r="AV71" s="30">
        <v>1090.4335177999999</v>
      </c>
      <c r="AW71" s="30">
        <v>1019.2408930000001</v>
      </c>
      <c r="AX71" s="31">
        <v>967.44558640000002</v>
      </c>
      <c r="AZ71" s="32">
        <f t="shared" si="0"/>
        <v>1290.6270551999999</v>
      </c>
      <c r="BA71" s="33">
        <f t="shared" si="1"/>
        <v>872.87811659999988</v>
      </c>
      <c r="BB71" s="50"/>
      <c r="BE71" s="54"/>
    </row>
    <row r="72" spans="1:57">
      <c r="A72" s="55" t="s">
        <v>6</v>
      </c>
      <c r="B72" s="28">
        <v>37310</v>
      </c>
      <c r="C72" s="29">
        <v>932.08259199999998</v>
      </c>
      <c r="D72" s="30">
        <v>925.49470980000001</v>
      </c>
      <c r="E72" s="30">
        <v>930.32109360000004</v>
      </c>
      <c r="F72" s="30">
        <v>940.62648639999998</v>
      </c>
      <c r="G72" s="30">
        <v>926.65034679999997</v>
      </c>
      <c r="H72" s="30">
        <v>891.68731080000009</v>
      </c>
      <c r="I72" s="30">
        <v>876.63204540000004</v>
      </c>
      <c r="J72" s="30">
        <v>874.0983753999999</v>
      </c>
      <c r="K72" s="30">
        <v>868.16193799999996</v>
      </c>
      <c r="L72" s="30">
        <v>852.32648619999998</v>
      </c>
      <c r="M72" s="30">
        <v>838.78277579999997</v>
      </c>
      <c r="N72" s="30">
        <v>822.21514920000016</v>
      </c>
      <c r="O72" s="30">
        <v>822.726043</v>
      </c>
      <c r="P72" s="30">
        <v>826.26554340000007</v>
      </c>
      <c r="Q72" s="30">
        <v>828.86478160000001</v>
      </c>
      <c r="R72" s="30">
        <v>822.67267620000007</v>
      </c>
      <c r="S72" s="30">
        <v>854.23302920000003</v>
      </c>
      <c r="T72" s="30">
        <v>911.01699139999994</v>
      </c>
      <c r="U72" s="30">
        <v>996.75664660000018</v>
      </c>
      <c r="V72" s="30">
        <v>1051.1117047999999</v>
      </c>
      <c r="W72" s="30">
        <v>1082.5977407999999</v>
      </c>
      <c r="X72" s="30">
        <v>1102.9585439999998</v>
      </c>
      <c r="Y72" s="30">
        <v>1113.5452478000002</v>
      </c>
      <c r="Z72" s="30">
        <v>1121.3154140000001</v>
      </c>
      <c r="AA72" s="30">
        <v>1124.2382911999998</v>
      </c>
      <c r="AB72" s="30">
        <v>1117.8601274</v>
      </c>
      <c r="AC72" s="30">
        <v>1091.656348</v>
      </c>
      <c r="AD72" s="30">
        <v>1067.0054868</v>
      </c>
      <c r="AE72" s="30">
        <v>1076.6387569999999</v>
      </c>
      <c r="AF72" s="30">
        <v>1066.0227864000001</v>
      </c>
      <c r="AG72" s="30">
        <v>1041.1850967999999</v>
      </c>
      <c r="AH72" s="30">
        <v>1021.5556794</v>
      </c>
      <c r="AI72" s="30">
        <v>1018.8472131999999</v>
      </c>
      <c r="AJ72" s="30">
        <v>1060.6049487999999</v>
      </c>
      <c r="AK72" s="30">
        <v>1124.7286802000001</v>
      </c>
      <c r="AL72" s="30">
        <v>1183.0063218</v>
      </c>
      <c r="AM72" s="30">
        <v>1256.0922694000001</v>
      </c>
      <c r="AN72" s="30">
        <v>1278.5732926000001</v>
      </c>
      <c r="AO72" s="30">
        <v>1278.2720702000001</v>
      </c>
      <c r="AP72" s="30">
        <v>1246.4890116000001</v>
      </c>
      <c r="AQ72" s="30">
        <v>1172.4788088</v>
      </c>
      <c r="AR72" s="30">
        <v>1118.6141268000001</v>
      </c>
      <c r="AS72" s="30">
        <v>1103.9613729999999</v>
      </c>
      <c r="AT72" s="30">
        <v>1098.7228950000001</v>
      </c>
      <c r="AU72" s="30">
        <v>1075.5854988000001</v>
      </c>
      <c r="AV72" s="30">
        <v>1032.618142</v>
      </c>
      <c r="AW72" s="30">
        <v>978.7440671999999</v>
      </c>
      <c r="AX72" s="31">
        <v>934.17405400000007</v>
      </c>
      <c r="AZ72" s="32">
        <f t="shared" si="0"/>
        <v>1278.5732926000001</v>
      </c>
      <c r="BA72" s="33">
        <f t="shared" si="1"/>
        <v>822.21514920000016</v>
      </c>
      <c r="BE72" s="54"/>
    </row>
    <row r="73" spans="1:57">
      <c r="A73" s="55" t="s">
        <v>7</v>
      </c>
      <c r="B73" s="28">
        <v>37311</v>
      </c>
      <c r="C73" s="29">
        <v>912.34336480000013</v>
      </c>
      <c r="D73" s="30">
        <v>911.24230139999997</v>
      </c>
      <c r="E73" s="30">
        <v>921.27388139999994</v>
      </c>
      <c r="F73" s="30">
        <v>927.49661300000002</v>
      </c>
      <c r="G73" s="30">
        <v>911.75401979999992</v>
      </c>
      <c r="H73" s="30">
        <v>875.25729160000003</v>
      </c>
      <c r="I73" s="30">
        <v>860.849378</v>
      </c>
      <c r="J73" s="30">
        <v>857.36714259999997</v>
      </c>
      <c r="K73" s="30">
        <v>842.66782219999993</v>
      </c>
      <c r="L73" s="30">
        <v>823.65996380000001</v>
      </c>
      <c r="M73" s="30">
        <v>814.68687160000002</v>
      </c>
      <c r="N73" s="30">
        <v>796.14879659999997</v>
      </c>
      <c r="O73" s="30">
        <v>789.97895219999998</v>
      </c>
      <c r="P73" s="30">
        <v>777.5824313999999</v>
      </c>
      <c r="Q73" s="30">
        <v>758.73992320000002</v>
      </c>
      <c r="R73" s="30">
        <v>734.31038039999987</v>
      </c>
      <c r="S73" s="30">
        <v>741.71756760000005</v>
      </c>
      <c r="T73" s="30">
        <v>785.32678920000001</v>
      </c>
      <c r="U73" s="30">
        <v>854.87757339999996</v>
      </c>
      <c r="V73" s="30">
        <v>915.19280400000002</v>
      </c>
      <c r="W73" s="30">
        <v>970.12748879999992</v>
      </c>
      <c r="X73" s="30">
        <v>1009.8595129999999</v>
      </c>
      <c r="Y73" s="30">
        <v>1042.6816114000001</v>
      </c>
      <c r="Z73" s="30">
        <v>1078.4900270000001</v>
      </c>
      <c r="AA73" s="30">
        <v>1127.0422229999999</v>
      </c>
      <c r="AB73" s="30">
        <v>1161.2982769999999</v>
      </c>
      <c r="AC73" s="30">
        <v>1146.2337081999999</v>
      </c>
      <c r="AD73" s="30">
        <v>1083.3671080000001</v>
      </c>
      <c r="AE73" s="30">
        <v>1057.1170246000001</v>
      </c>
      <c r="AF73" s="30">
        <v>1038.8672160000001</v>
      </c>
      <c r="AG73" s="30">
        <v>1008.3829398</v>
      </c>
      <c r="AH73" s="30">
        <v>984.34766999999999</v>
      </c>
      <c r="AI73" s="30">
        <v>988.55392740000002</v>
      </c>
      <c r="AJ73" s="30">
        <v>1016.1268426</v>
      </c>
      <c r="AK73" s="30">
        <v>1049.9867270000002</v>
      </c>
      <c r="AL73" s="30">
        <v>1099.9328106</v>
      </c>
      <c r="AM73" s="30">
        <v>1168.6203229999999</v>
      </c>
      <c r="AN73" s="30">
        <v>1192.9988692000002</v>
      </c>
      <c r="AO73" s="30">
        <v>1184.3822570000002</v>
      </c>
      <c r="AP73" s="30">
        <v>1162.9955626000001</v>
      </c>
      <c r="AQ73" s="30">
        <v>1117.7356649999999</v>
      </c>
      <c r="AR73" s="30">
        <v>1108.9394936000001</v>
      </c>
      <c r="AS73" s="30">
        <v>1101.7598410000001</v>
      </c>
      <c r="AT73" s="30">
        <v>1114.2993222</v>
      </c>
      <c r="AU73" s="30">
        <v>1076.4229794</v>
      </c>
      <c r="AV73" s="30">
        <v>1013.9409807999999</v>
      </c>
      <c r="AW73" s="30">
        <v>943.14073560000008</v>
      </c>
      <c r="AX73" s="31">
        <v>893.20027220000009</v>
      </c>
      <c r="AZ73" s="32">
        <f t="shared" si="0"/>
        <v>1192.9988692000002</v>
      </c>
      <c r="BA73" s="33">
        <f t="shared" si="1"/>
        <v>734.31038039999987</v>
      </c>
      <c r="BE73" s="54"/>
    </row>
    <row r="74" spans="1:57">
      <c r="A74" s="55" t="s">
        <v>8</v>
      </c>
      <c r="B74" s="28">
        <v>37312</v>
      </c>
      <c r="C74" s="29">
        <v>862.47583200000008</v>
      </c>
      <c r="D74" s="30">
        <v>838.59783620000007</v>
      </c>
      <c r="E74" s="30">
        <v>827.21075439999993</v>
      </c>
      <c r="F74" s="30">
        <v>837.21774159999995</v>
      </c>
      <c r="G74" s="30">
        <v>843.69990200000007</v>
      </c>
      <c r="H74" s="30">
        <v>846.72015280000005</v>
      </c>
      <c r="I74" s="30">
        <v>880.14926980000007</v>
      </c>
      <c r="J74" s="30">
        <v>885.98444640000002</v>
      </c>
      <c r="K74" s="30">
        <v>882.79184299999997</v>
      </c>
      <c r="L74" s="30">
        <v>873.62586520000002</v>
      </c>
      <c r="M74" s="30">
        <v>869.43976499999985</v>
      </c>
      <c r="N74" s="30">
        <v>862.62247820000005</v>
      </c>
      <c r="O74" s="30">
        <v>884.01000579999993</v>
      </c>
      <c r="P74" s="30">
        <v>922.46187159999999</v>
      </c>
      <c r="Q74" s="30">
        <v>1041.5134929999999</v>
      </c>
      <c r="R74" s="30">
        <v>1122.3505474000001</v>
      </c>
      <c r="S74" s="30">
        <v>1179.8859122000001</v>
      </c>
      <c r="T74" s="30">
        <v>1200.1541631999999</v>
      </c>
      <c r="U74" s="30">
        <v>1254.7235898000001</v>
      </c>
      <c r="V74" s="30">
        <v>1270.6575872000001</v>
      </c>
      <c r="W74" s="30">
        <v>1260.0298106</v>
      </c>
      <c r="X74" s="30">
        <v>1263.3241566000002</v>
      </c>
      <c r="Y74" s="30">
        <v>1266.6475273999999</v>
      </c>
      <c r="Z74" s="30">
        <v>1268.0299980000002</v>
      </c>
      <c r="AA74" s="30">
        <v>1281.0982615999999</v>
      </c>
      <c r="AB74" s="30">
        <v>1269.3060464000002</v>
      </c>
      <c r="AC74" s="30">
        <v>1224.9745045999998</v>
      </c>
      <c r="AD74" s="30">
        <v>1199.3094344000001</v>
      </c>
      <c r="AE74" s="30">
        <v>1201.9858294000001</v>
      </c>
      <c r="AF74" s="30">
        <v>1202.990076</v>
      </c>
      <c r="AG74" s="30">
        <v>1186.8131469999998</v>
      </c>
      <c r="AH74" s="30">
        <v>1152.4814194</v>
      </c>
      <c r="AI74" s="30">
        <v>1100.5050106000001</v>
      </c>
      <c r="AJ74" s="30">
        <v>1150.5191554</v>
      </c>
      <c r="AK74" s="30">
        <v>1193.8540990000001</v>
      </c>
      <c r="AL74" s="30">
        <v>1188.0307618000002</v>
      </c>
      <c r="AM74" s="30">
        <v>1220.589119</v>
      </c>
      <c r="AN74" s="30">
        <v>1249.2642170000001</v>
      </c>
      <c r="AO74" s="30">
        <v>1295.501062</v>
      </c>
      <c r="AP74" s="30">
        <v>1287.8150110000001</v>
      </c>
      <c r="AQ74" s="30">
        <v>1223.5243250000003</v>
      </c>
      <c r="AR74" s="30">
        <v>1216.8476218000001</v>
      </c>
      <c r="AS74" s="30">
        <v>1212.0430179999998</v>
      </c>
      <c r="AT74" s="30">
        <v>1207.0356054000001</v>
      </c>
      <c r="AU74" s="30">
        <v>1150.2387735999998</v>
      </c>
      <c r="AV74" s="30">
        <v>1090.0596714000001</v>
      </c>
      <c r="AW74" s="30">
        <v>1005.1254108000001</v>
      </c>
      <c r="AX74" s="31">
        <v>940.9484910000001</v>
      </c>
      <c r="AZ74" s="32">
        <f t="shared" si="0"/>
        <v>1295.501062</v>
      </c>
      <c r="BA74" s="33">
        <f t="shared" si="1"/>
        <v>827.21075439999993</v>
      </c>
      <c r="BE74" s="54"/>
    </row>
    <row r="75" spans="1:57">
      <c r="A75" s="55" t="s">
        <v>2</v>
      </c>
      <c r="B75" s="28">
        <v>37313</v>
      </c>
      <c r="C75" s="29">
        <v>894.7538528</v>
      </c>
      <c r="D75" s="30">
        <v>883.73720379999997</v>
      </c>
      <c r="E75" s="30">
        <v>885.42054480000002</v>
      </c>
      <c r="F75" s="30">
        <v>891.69611420000001</v>
      </c>
      <c r="G75" s="30">
        <v>896.92996500000004</v>
      </c>
      <c r="H75" s="30">
        <v>882.00629700000002</v>
      </c>
      <c r="I75" s="30">
        <v>897.6743692</v>
      </c>
      <c r="J75" s="30">
        <v>902.59722800000009</v>
      </c>
      <c r="K75" s="30">
        <v>900.27243499999986</v>
      </c>
      <c r="L75" s="30">
        <v>891.58213799999987</v>
      </c>
      <c r="M75" s="30">
        <v>877.56449759999998</v>
      </c>
      <c r="N75" s="30">
        <v>862.19239379999999</v>
      </c>
      <c r="O75" s="30">
        <v>898.11740320000001</v>
      </c>
      <c r="P75" s="30">
        <v>950.8621462000001</v>
      </c>
      <c r="Q75" s="30">
        <v>1047.0691176</v>
      </c>
      <c r="R75" s="30">
        <v>1099.8781854000001</v>
      </c>
      <c r="S75" s="30">
        <v>1133.7398944000001</v>
      </c>
      <c r="T75" s="30">
        <v>1154.9862817999999</v>
      </c>
      <c r="U75" s="30">
        <v>1207.7738088000001</v>
      </c>
      <c r="V75" s="30">
        <v>1224.5761092</v>
      </c>
      <c r="W75" s="30">
        <v>1216.6922314000003</v>
      </c>
      <c r="X75" s="30">
        <v>1219.2233992000001</v>
      </c>
      <c r="Y75" s="30">
        <v>1223.4888774000003</v>
      </c>
      <c r="Z75" s="30">
        <v>1231.1036110000002</v>
      </c>
      <c r="AA75" s="30">
        <v>1260.1278676000002</v>
      </c>
      <c r="AB75" s="30">
        <v>1250.3428984</v>
      </c>
      <c r="AC75" s="30">
        <v>1203.8426518000001</v>
      </c>
      <c r="AD75" s="30">
        <v>1174.6111984000001</v>
      </c>
      <c r="AE75" s="30">
        <v>1186.2449350000002</v>
      </c>
      <c r="AF75" s="30">
        <v>1191.8363852000002</v>
      </c>
      <c r="AG75" s="30">
        <v>1181.080148</v>
      </c>
      <c r="AH75" s="30">
        <v>1160.0434595999998</v>
      </c>
      <c r="AI75" s="30">
        <v>1111.6865797999999</v>
      </c>
      <c r="AJ75" s="30">
        <v>1180.2984728000001</v>
      </c>
      <c r="AK75" s="30">
        <v>1244.0681872</v>
      </c>
      <c r="AL75" s="30">
        <v>1259.7849297999999</v>
      </c>
      <c r="AM75" s="30">
        <v>1276.346796</v>
      </c>
      <c r="AN75" s="30">
        <v>1286.0771663999999</v>
      </c>
      <c r="AO75" s="30">
        <v>1322.5058925999999</v>
      </c>
      <c r="AP75" s="30">
        <v>1315.2675714</v>
      </c>
      <c r="AQ75" s="30">
        <v>1260.6351106000002</v>
      </c>
      <c r="AR75" s="30">
        <v>1250.6477604000002</v>
      </c>
      <c r="AS75" s="30">
        <v>1239.6022392</v>
      </c>
      <c r="AT75" s="30">
        <v>1226.300056</v>
      </c>
      <c r="AU75" s="30">
        <v>1187.5268578</v>
      </c>
      <c r="AV75" s="30">
        <v>1123.1360326000001</v>
      </c>
      <c r="AW75" s="30">
        <v>1033.4190328</v>
      </c>
      <c r="AX75" s="31">
        <v>966.76885680000009</v>
      </c>
      <c r="AZ75" s="32">
        <f t="shared" si="0"/>
        <v>1322.5058925999999</v>
      </c>
      <c r="BA75" s="33">
        <f t="shared" si="1"/>
        <v>862.19239379999999</v>
      </c>
      <c r="BE75" s="54"/>
    </row>
    <row r="76" spans="1:57">
      <c r="A76" s="55" t="s">
        <v>3</v>
      </c>
      <c r="B76" s="28">
        <v>37314</v>
      </c>
      <c r="C76" s="29">
        <v>928.80456200000003</v>
      </c>
      <c r="D76" s="30">
        <v>925.45479760000001</v>
      </c>
      <c r="E76" s="30">
        <v>936.12461799999994</v>
      </c>
      <c r="F76" s="30">
        <v>955.2263312</v>
      </c>
      <c r="G76" s="30">
        <v>945.62246379999999</v>
      </c>
      <c r="H76" s="30">
        <v>918.94150520000005</v>
      </c>
      <c r="I76" s="30">
        <v>911.85700859999997</v>
      </c>
      <c r="J76" s="30">
        <v>915.46396019999997</v>
      </c>
      <c r="K76" s="30">
        <v>911.24124580000012</v>
      </c>
      <c r="L76" s="30">
        <v>901.39841800000011</v>
      </c>
      <c r="M76" s="30">
        <v>899.29160360000003</v>
      </c>
      <c r="N76" s="30">
        <v>899.4743937999998</v>
      </c>
      <c r="O76" s="30">
        <v>932.55727320000005</v>
      </c>
      <c r="P76" s="30">
        <v>996.72138780000012</v>
      </c>
      <c r="Q76" s="30">
        <v>1081.6632571999999</v>
      </c>
      <c r="R76" s="30">
        <v>1131.4707447999999</v>
      </c>
      <c r="S76" s="30">
        <v>1172.6384923999999</v>
      </c>
      <c r="T76" s="30">
        <v>1198.8238471999998</v>
      </c>
      <c r="U76" s="30">
        <v>1257.9318083999999</v>
      </c>
      <c r="V76" s="30">
        <v>1274.1227355999999</v>
      </c>
      <c r="W76" s="30">
        <v>1267.9841666000002</v>
      </c>
      <c r="X76" s="30">
        <v>1271.9529533999998</v>
      </c>
      <c r="Y76" s="30">
        <v>1275.7457749999999</v>
      </c>
      <c r="Z76" s="30">
        <v>1278.2229918</v>
      </c>
      <c r="AA76" s="30">
        <v>1291.4314098</v>
      </c>
      <c r="AB76" s="30">
        <v>1286.9424268</v>
      </c>
      <c r="AC76" s="30">
        <v>1260.1699957999999</v>
      </c>
      <c r="AD76" s="30">
        <v>1243.0990280000001</v>
      </c>
      <c r="AE76" s="30">
        <v>1266.7754304</v>
      </c>
      <c r="AF76" s="30">
        <v>1277.2992056000003</v>
      </c>
      <c r="AG76" s="30">
        <v>1283.1497824</v>
      </c>
      <c r="AH76" s="30">
        <v>1262.3569848</v>
      </c>
      <c r="AI76" s="30">
        <v>1205.1432984</v>
      </c>
      <c r="AJ76" s="30">
        <v>1260.1128654000001</v>
      </c>
      <c r="AK76" s="30">
        <v>1301.1913651999998</v>
      </c>
      <c r="AL76" s="30">
        <v>1290.1275376000001</v>
      </c>
      <c r="AM76" s="30">
        <v>1293.9439807999997</v>
      </c>
      <c r="AN76" s="30">
        <v>1304.1591250000001</v>
      </c>
      <c r="AO76" s="30">
        <v>1347.6485768</v>
      </c>
      <c r="AP76" s="30">
        <v>1359.0071121999999</v>
      </c>
      <c r="AQ76" s="30">
        <v>1292.4265006000001</v>
      </c>
      <c r="AR76" s="30">
        <v>1281.7225612</v>
      </c>
      <c r="AS76" s="30">
        <v>1259.8244948000001</v>
      </c>
      <c r="AT76" s="30">
        <v>1251.2411034000002</v>
      </c>
      <c r="AU76" s="30">
        <v>1190.2494760000002</v>
      </c>
      <c r="AV76" s="30">
        <v>1120.8814420000001</v>
      </c>
      <c r="AW76" s="30">
        <v>1041.0244682</v>
      </c>
      <c r="AX76" s="31">
        <v>974.18024660000003</v>
      </c>
      <c r="AZ76" s="32">
        <f t="shared" si="0"/>
        <v>1359.0071121999999</v>
      </c>
      <c r="BA76" s="33">
        <f t="shared" si="1"/>
        <v>899.29160360000003</v>
      </c>
      <c r="BE76" s="54"/>
    </row>
    <row r="77" spans="1:57" ht="13.5" thickBot="1">
      <c r="A77" s="56" t="s">
        <v>4</v>
      </c>
      <c r="B77" s="34">
        <v>37315</v>
      </c>
      <c r="C77" s="35">
        <v>933.43852859999993</v>
      </c>
      <c r="D77" s="36">
        <v>932.58390919999999</v>
      </c>
      <c r="E77" s="36">
        <v>949.27954379999994</v>
      </c>
      <c r="F77" s="36">
        <v>967.37090499999999</v>
      </c>
      <c r="G77" s="36">
        <v>964.8051706</v>
      </c>
      <c r="H77" s="36">
        <v>933.70360059999996</v>
      </c>
      <c r="I77" s="36">
        <v>928.31875339999999</v>
      </c>
      <c r="J77" s="36">
        <v>930.99010880000014</v>
      </c>
      <c r="K77" s="36">
        <v>925.38003500000002</v>
      </c>
      <c r="L77" s="36">
        <v>909.4809712</v>
      </c>
      <c r="M77" s="36">
        <v>902.97052239999994</v>
      </c>
      <c r="N77" s="36">
        <v>900.28245700000002</v>
      </c>
      <c r="O77" s="36">
        <v>930.33391979999999</v>
      </c>
      <c r="P77" s="36">
        <v>984.85090099999991</v>
      </c>
      <c r="Q77" s="36">
        <v>1080.0751895999999</v>
      </c>
      <c r="R77" s="36">
        <v>1154.5678313999999</v>
      </c>
      <c r="S77" s="36">
        <v>1199.0251990000002</v>
      </c>
      <c r="T77" s="36">
        <v>1214.8957473999999</v>
      </c>
      <c r="U77" s="36">
        <v>1265.9693678000001</v>
      </c>
      <c r="V77" s="36">
        <v>1287.8819453999997</v>
      </c>
      <c r="W77" s="36">
        <v>1277.7279491999998</v>
      </c>
      <c r="X77" s="36">
        <v>1281.110991</v>
      </c>
      <c r="Y77" s="36">
        <v>1278.545625</v>
      </c>
      <c r="Z77" s="36">
        <v>1274.5504492000002</v>
      </c>
      <c r="AA77" s="36">
        <v>1281.4157383999998</v>
      </c>
      <c r="AB77" s="36">
        <v>1272.1552380000001</v>
      </c>
      <c r="AC77" s="36">
        <v>1233.8913074000002</v>
      </c>
      <c r="AD77" s="36">
        <v>1204.7521716000001</v>
      </c>
      <c r="AE77" s="36">
        <v>1207.1872777999999</v>
      </c>
      <c r="AF77" s="36">
        <v>1204.2274102000001</v>
      </c>
      <c r="AG77" s="36">
        <v>1188.4057327999999</v>
      </c>
      <c r="AH77" s="36">
        <v>1151.568855</v>
      </c>
      <c r="AI77" s="36">
        <v>1090.3333344</v>
      </c>
      <c r="AJ77" s="36">
        <v>1144.2528583999999</v>
      </c>
      <c r="AK77" s="36">
        <v>1192.4459694000002</v>
      </c>
      <c r="AL77" s="36">
        <v>1205.3718478000003</v>
      </c>
      <c r="AM77" s="36">
        <v>1241.9737369999998</v>
      </c>
      <c r="AN77" s="36">
        <v>1280.6587216</v>
      </c>
      <c r="AO77" s="36">
        <v>1337.0617056000001</v>
      </c>
      <c r="AP77" s="36">
        <v>1333.8975831999999</v>
      </c>
      <c r="AQ77" s="36">
        <v>1283.5489521999998</v>
      </c>
      <c r="AR77" s="36">
        <v>1273.0309806</v>
      </c>
      <c r="AS77" s="36">
        <v>1252.9422083999998</v>
      </c>
      <c r="AT77" s="36">
        <v>1239.9580616000001</v>
      </c>
      <c r="AU77" s="36">
        <v>1193.9452053999998</v>
      </c>
      <c r="AV77" s="36">
        <v>1125.5440708000001</v>
      </c>
      <c r="AW77" s="36">
        <v>1036.8239422000001</v>
      </c>
      <c r="AX77" s="37">
        <v>970.97420039999997</v>
      </c>
      <c r="AZ77" s="38">
        <f t="shared" si="0"/>
        <v>1337.0617056000001</v>
      </c>
      <c r="BA77" s="39">
        <f t="shared" si="1"/>
        <v>900.28245700000002</v>
      </c>
      <c r="BE77" s="54"/>
    </row>
    <row r="78" spans="1:57">
      <c r="A78" s="52" t="s">
        <v>5</v>
      </c>
      <c r="B78" s="22">
        <v>37316</v>
      </c>
      <c r="C78" s="23">
        <v>939.49234939999997</v>
      </c>
      <c r="D78" s="24">
        <v>935.20242380000002</v>
      </c>
      <c r="E78" s="24">
        <v>950.56818579999992</v>
      </c>
      <c r="F78" s="24">
        <v>963.43421880000005</v>
      </c>
      <c r="G78" s="24">
        <v>955.37168479999991</v>
      </c>
      <c r="H78" s="24">
        <v>929.20016399999997</v>
      </c>
      <c r="I78" s="24">
        <v>926.63211180000008</v>
      </c>
      <c r="J78" s="24">
        <v>930.43962880000015</v>
      </c>
      <c r="K78" s="24">
        <v>923.06755239999995</v>
      </c>
      <c r="L78" s="24">
        <v>910.49373500000002</v>
      </c>
      <c r="M78" s="24">
        <v>904.31387240000004</v>
      </c>
      <c r="N78" s="24">
        <v>901.89474219999988</v>
      </c>
      <c r="O78" s="24">
        <v>938.49216180000008</v>
      </c>
      <c r="P78" s="24">
        <v>990.6124056000001</v>
      </c>
      <c r="Q78" s="24">
        <v>1069.7627775999999</v>
      </c>
      <c r="R78" s="24">
        <v>1122.6104379999999</v>
      </c>
      <c r="S78" s="24">
        <v>1161.7947276</v>
      </c>
      <c r="T78" s="24">
        <v>1184.2703256</v>
      </c>
      <c r="U78" s="24">
        <v>1243.8263855999999</v>
      </c>
      <c r="V78" s="24">
        <v>1258.4092843999999</v>
      </c>
      <c r="W78" s="24">
        <v>1246.9055374000002</v>
      </c>
      <c r="X78" s="24">
        <v>1249.2542116000002</v>
      </c>
      <c r="Y78" s="24">
        <v>1248.4547424000002</v>
      </c>
      <c r="Z78" s="24">
        <v>1241.8837807999998</v>
      </c>
      <c r="AA78" s="24">
        <v>1241.7635130000001</v>
      </c>
      <c r="AB78" s="24">
        <v>1229.2941854000001</v>
      </c>
      <c r="AC78" s="24">
        <v>1181.8812976000002</v>
      </c>
      <c r="AD78" s="24">
        <v>1150.1799854000001</v>
      </c>
      <c r="AE78" s="24">
        <v>1149.1599142</v>
      </c>
      <c r="AF78" s="24">
        <v>1138.1077232000002</v>
      </c>
      <c r="AG78" s="24">
        <v>1116.7449747999999</v>
      </c>
      <c r="AH78" s="24">
        <v>1097.5503282</v>
      </c>
      <c r="AI78" s="24">
        <v>1087.8773317999999</v>
      </c>
      <c r="AJ78" s="24">
        <v>1132.0260524</v>
      </c>
      <c r="AK78" s="24">
        <v>1168.6368276000001</v>
      </c>
      <c r="AL78" s="24">
        <v>1174.9042903999998</v>
      </c>
      <c r="AM78" s="24">
        <v>1233.8467300000002</v>
      </c>
      <c r="AN78" s="24">
        <v>1302.5390258</v>
      </c>
      <c r="AO78" s="24">
        <v>1297.7609037999998</v>
      </c>
      <c r="AP78" s="24">
        <v>1267.6065804</v>
      </c>
      <c r="AQ78" s="24">
        <v>1187.7139677999999</v>
      </c>
      <c r="AR78" s="24">
        <v>1181.5617127999999</v>
      </c>
      <c r="AS78" s="24">
        <v>1165.3788412000001</v>
      </c>
      <c r="AT78" s="24">
        <v>1164.1800633999999</v>
      </c>
      <c r="AU78" s="24">
        <v>1116.7548840000002</v>
      </c>
      <c r="AV78" s="24">
        <v>1061.3915474</v>
      </c>
      <c r="AW78" s="24">
        <v>997.11920340000006</v>
      </c>
      <c r="AX78" s="25">
        <v>946.28389920000006</v>
      </c>
      <c r="AZ78" s="26">
        <f t="shared" si="0"/>
        <v>1302.5390258</v>
      </c>
      <c r="BA78" s="27">
        <f t="shared" si="1"/>
        <v>901.89474219999988</v>
      </c>
      <c r="BE78" s="54"/>
    </row>
    <row r="79" spans="1:57">
      <c r="A79" s="55" t="s">
        <v>6</v>
      </c>
      <c r="B79" s="28">
        <v>37317</v>
      </c>
      <c r="C79" s="29">
        <v>910.51680600000009</v>
      </c>
      <c r="D79" s="30">
        <v>899.77273619999994</v>
      </c>
      <c r="E79" s="30">
        <v>910.39284520000001</v>
      </c>
      <c r="F79" s="30">
        <v>924.45039059999999</v>
      </c>
      <c r="G79" s="30">
        <v>913.7309858000001</v>
      </c>
      <c r="H79" s="30">
        <v>881.31593260000011</v>
      </c>
      <c r="I79" s="30">
        <v>865.437051</v>
      </c>
      <c r="J79" s="30">
        <v>863.60033300000009</v>
      </c>
      <c r="K79" s="30">
        <v>851.89371219999998</v>
      </c>
      <c r="L79" s="30">
        <v>842.39527720000001</v>
      </c>
      <c r="M79" s="30">
        <v>833.59014900000011</v>
      </c>
      <c r="N79" s="30">
        <v>815.14440500000001</v>
      </c>
      <c r="O79" s="30">
        <v>809.00052860000005</v>
      </c>
      <c r="P79" s="30">
        <v>806.60644439999999</v>
      </c>
      <c r="Q79" s="30">
        <v>808.50258280000003</v>
      </c>
      <c r="R79" s="30">
        <v>826.11646999999982</v>
      </c>
      <c r="S79" s="30">
        <v>868.73016440000015</v>
      </c>
      <c r="T79" s="30">
        <v>926.25243499999999</v>
      </c>
      <c r="U79" s="30">
        <v>1004.0033344000001</v>
      </c>
      <c r="V79" s="30">
        <v>1043.5439852000002</v>
      </c>
      <c r="W79" s="30">
        <v>1064.5892549999999</v>
      </c>
      <c r="X79" s="30">
        <v>1081.5065231999999</v>
      </c>
      <c r="Y79" s="30">
        <v>1090.7198407999999</v>
      </c>
      <c r="Z79" s="30">
        <v>1095.0363302000001</v>
      </c>
      <c r="AA79" s="30">
        <v>1094.6602677999999</v>
      </c>
      <c r="AB79" s="30">
        <v>1090.929852</v>
      </c>
      <c r="AC79" s="30">
        <v>1059.9114026</v>
      </c>
      <c r="AD79" s="30">
        <v>1024.0257490000001</v>
      </c>
      <c r="AE79" s="30">
        <v>1017.6512576</v>
      </c>
      <c r="AF79" s="30">
        <v>1003.9457338</v>
      </c>
      <c r="AG79" s="30">
        <v>985.44976199999996</v>
      </c>
      <c r="AH79" s="30">
        <v>978.38884440000004</v>
      </c>
      <c r="AI79" s="30">
        <v>990.99605020000001</v>
      </c>
      <c r="AJ79" s="30">
        <v>1030.3467290000001</v>
      </c>
      <c r="AK79" s="30">
        <v>1087.0657826000001</v>
      </c>
      <c r="AL79" s="30">
        <v>1132.9717432</v>
      </c>
      <c r="AM79" s="30">
        <v>1209.2525336000001</v>
      </c>
      <c r="AN79" s="30">
        <v>1245.0033861999998</v>
      </c>
      <c r="AO79" s="30">
        <v>1230.4729</v>
      </c>
      <c r="AP79" s="30">
        <v>1190.101768</v>
      </c>
      <c r="AQ79" s="30">
        <v>1118.063247</v>
      </c>
      <c r="AR79" s="30">
        <v>1085.9573760000001</v>
      </c>
      <c r="AS79" s="30">
        <v>1075.4695924</v>
      </c>
      <c r="AT79" s="30">
        <v>1077.1272382</v>
      </c>
      <c r="AU79" s="30">
        <v>1043.7553044000001</v>
      </c>
      <c r="AV79" s="30">
        <v>1004.0734793999999</v>
      </c>
      <c r="AW79" s="30">
        <v>953.40814260000002</v>
      </c>
      <c r="AX79" s="31">
        <v>910.80748859999994</v>
      </c>
      <c r="AZ79" s="32">
        <f t="shared" si="0"/>
        <v>1245.0033861999998</v>
      </c>
      <c r="BA79" s="33">
        <f t="shared" si="1"/>
        <v>806.60644439999999</v>
      </c>
      <c r="BE79" s="54"/>
    </row>
    <row r="80" spans="1:57">
      <c r="A80" s="55" t="s">
        <v>7</v>
      </c>
      <c r="B80" s="28">
        <v>37318</v>
      </c>
      <c r="C80" s="29">
        <v>881.36921299999995</v>
      </c>
      <c r="D80" s="30">
        <v>853.64943360000007</v>
      </c>
      <c r="E80" s="30">
        <v>835.95021040000006</v>
      </c>
      <c r="F80" s="30">
        <v>836.97049100000004</v>
      </c>
      <c r="G80" s="30">
        <v>835.45998739999993</v>
      </c>
      <c r="H80" s="30">
        <v>830.69510099999991</v>
      </c>
      <c r="I80" s="30">
        <v>858.28511479999997</v>
      </c>
      <c r="J80" s="30">
        <v>861.8467452000001</v>
      </c>
      <c r="K80" s="30">
        <v>848.16834800000004</v>
      </c>
      <c r="L80" s="30">
        <v>830.77430399999992</v>
      </c>
      <c r="M80" s="30">
        <v>818.72259980000001</v>
      </c>
      <c r="N80" s="30">
        <v>796.94581920000007</v>
      </c>
      <c r="O80" s="30">
        <v>787.66761300000007</v>
      </c>
      <c r="P80" s="30">
        <v>765.61578899999995</v>
      </c>
      <c r="Q80" s="30">
        <v>725.77326300000004</v>
      </c>
      <c r="R80" s="30">
        <v>716.74263700000006</v>
      </c>
      <c r="S80" s="30">
        <v>728.25465900000006</v>
      </c>
      <c r="T80" s="30">
        <v>772.08270300000004</v>
      </c>
      <c r="U80" s="30">
        <v>838.74252700000011</v>
      </c>
      <c r="V80" s="30">
        <v>897.4848305999999</v>
      </c>
      <c r="W80" s="30">
        <v>947.50594920000003</v>
      </c>
      <c r="X80" s="30">
        <v>977.55571940000004</v>
      </c>
      <c r="Y80" s="30">
        <v>1006.1125156000001</v>
      </c>
      <c r="Z80" s="30">
        <v>1031.3264056</v>
      </c>
      <c r="AA80" s="30">
        <v>1076.7867889999998</v>
      </c>
      <c r="AB80" s="30">
        <v>1105.8358774000001</v>
      </c>
      <c r="AC80" s="30">
        <v>1088.3637458000001</v>
      </c>
      <c r="AD80" s="30">
        <v>1030.7416562000001</v>
      </c>
      <c r="AE80" s="30">
        <v>997.8641712000001</v>
      </c>
      <c r="AF80" s="30">
        <v>976.65605819999996</v>
      </c>
      <c r="AG80" s="30">
        <v>961.73103480000009</v>
      </c>
      <c r="AH80" s="30">
        <v>947.78387260000011</v>
      </c>
      <c r="AI80" s="30">
        <v>953.92291740000007</v>
      </c>
      <c r="AJ80" s="30">
        <v>987.9531796</v>
      </c>
      <c r="AK80" s="30">
        <v>1026.059344</v>
      </c>
      <c r="AL80" s="30">
        <v>1056.7428628</v>
      </c>
      <c r="AM80" s="30">
        <v>1113.462047</v>
      </c>
      <c r="AN80" s="30">
        <v>1167.1422716000002</v>
      </c>
      <c r="AO80" s="30">
        <v>1163.2949822000003</v>
      </c>
      <c r="AP80" s="30">
        <v>1142.9243424000001</v>
      </c>
      <c r="AQ80" s="30">
        <v>1101.8938863999999</v>
      </c>
      <c r="AR80" s="30">
        <v>1088.0521858</v>
      </c>
      <c r="AS80" s="30">
        <v>1078.8978651999998</v>
      </c>
      <c r="AT80" s="30">
        <v>1085.7076955999999</v>
      </c>
      <c r="AU80" s="30">
        <v>1050.5009458000002</v>
      </c>
      <c r="AV80" s="30">
        <v>992.75042120000001</v>
      </c>
      <c r="AW80" s="30">
        <v>926.41733999999997</v>
      </c>
      <c r="AX80" s="31">
        <v>873.77179819999992</v>
      </c>
      <c r="AZ80" s="32">
        <f t="shared" si="0"/>
        <v>1167.1422716000002</v>
      </c>
      <c r="BA80" s="33">
        <f t="shared" si="1"/>
        <v>716.74263700000006</v>
      </c>
      <c r="BE80" s="54"/>
    </row>
    <row r="81" spans="1:57">
      <c r="A81" s="55" t="s">
        <v>8</v>
      </c>
      <c r="B81" s="28">
        <v>37319</v>
      </c>
      <c r="C81" s="29">
        <v>837.70104040000012</v>
      </c>
      <c r="D81" s="30">
        <v>832.14731200000006</v>
      </c>
      <c r="E81" s="30">
        <v>838.77786020000008</v>
      </c>
      <c r="F81" s="30">
        <v>848.3661118</v>
      </c>
      <c r="G81" s="30">
        <v>855.77700779999998</v>
      </c>
      <c r="H81" s="30">
        <v>839.0511418000001</v>
      </c>
      <c r="I81" s="30">
        <v>858.22846720000007</v>
      </c>
      <c r="J81" s="30">
        <v>860.89728380000008</v>
      </c>
      <c r="K81" s="30">
        <v>857.44279520000009</v>
      </c>
      <c r="L81" s="30">
        <v>851.85431959999994</v>
      </c>
      <c r="M81" s="30">
        <v>838.93577660000005</v>
      </c>
      <c r="N81" s="30">
        <v>828.73117579999996</v>
      </c>
      <c r="O81" s="30">
        <v>863.50741320000009</v>
      </c>
      <c r="P81" s="30">
        <v>922.68415640000001</v>
      </c>
      <c r="Q81" s="30">
        <v>1014.4511077999999</v>
      </c>
      <c r="R81" s="30">
        <v>1086.2501896000001</v>
      </c>
      <c r="S81" s="30">
        <v>1140.8924392000001</v>
      </c>
      <c r="T81" s="30">
        <v>1171.4476144</v>
      </c>
      <c r="U81" s="30">
        <v>1233.0059406</v>
      </c>
      <c r="V81" s="30">
        <v>1248.5858622000001</v>
      </c>
      <c r="W81" s="30">
        <v>1237.272336</v>
      </c>
      <c r="X81" s="30">
        <v>1244.4929468</v>
      </c>
      <c r="Y81" s="30">
        <v>1245.4130924000001</v>
      </c>
      <c r="Z81" s="30">
        <v>1249.5113133999998</v>
      </c>
      <c r="AA81" s="30">
        <v>1260.3883694000001</v>
      </c>
      <c r="AB81" s="30">
        <v>1252.4579064</v>
      </c>
      <c r="AC81" s="30">
        <v>1212.6231238</v>
      </c>
      <c r="AD81" s="30">
        <v>1192.0101781999999</v>
      </c>
      <c r="AE81" s="30">
        <v>1194.486392</v>
      </c>
      <c r="AF81" s="30">
        <v>1197.9192042</v>
      </c>
      <c r="AG81" s="30">
        <v>1185.9650442</v>
      </c>
      <c r="AH81" s="30">
        <v>1188.7687092000001</v>
      </c>
      <c r="AI81" s="30">
        <v>1214.1029005999999</v>
      </c>
      <c r="AJ81" s="30">
        <v>1290.4543394</v>
      </c>
      <c r="AK81" s="30">
        <v>1340.4060089999998</v>
      </c>
      <c r="AL81" s="30">
        <v>1325.2035516000003</v>
      </c>
      <c r="AM81" s="30">
        <v>1301.4107102</v>
      </c>
      <c r="AN81" s="30">
        <v>1338.1499082</v>
      </c>
      <c r="AO81" s="30">
        <v>1328.3777752000001</v>
      </c>
      <c r="AP81" s="30">
        <v>1295.1799026000001</v>
      </c>
      <c r="AQ81" s="30">
        <v>1220.8019402000002</v>
      </c>
      <c r="AR81" s="30">
        <v>1219.9112266</v>
      </c>
      <c r="AS81" s="30">
        <v>1207.1971723999998</v>
      </c>
      <c r="AT81" s="30">
        <v>1195.328816</v>
      </c>
      <c r="AU81" s="30">
        <v>1153.6501936</v>
      </c>
      <c r="AV81" s="30">
        <v>1088.1654088</v>
      </c>
      <c r="AW81" s="30">
        <v>996.99461659999997</v>
      </c>
      <c r="AX81" s="31">
        <v>935.23783579999997</v>
      </c>
      <c r="AZ81" s="32">
        <f t="shared" si="0"/>
        <v>1340.4060089999998</v>
      </c>
      <c r="BA81" s="33">
        <f t="shared" si="1"/>
        <v>828.73117579999996</v>
      </c>
      <c r="BE81" s="54"/>
    </row>
    <row r="82" spans="1:57">
      <c r="A82" s="55" t="s">
        <v>2</v>
      </c>
      <c r="B82" s="28">
        <v>37320</v>
      </c>
      <c r="C82" s="29">
        <v>899.38973920000001</v>
      </c>
      <c r="D82" s="30">
        <v>893.14691779999998</v>
      </c>
      <c r="E82" s="30">
        <v>910.39729060000002</v>
      </c>
      <c r="F82" s="30">
        <v>930.57782420000001</v>
      </c>
      <c r="G82" s="30">
        <v>923.69361980000008</v>
      </c>
      <c r="H82" s="30">
        <v>896.42164100000014</v>
      </c>
      <c r="I82" s="30">
        <v>888.16595500000005</v>
      </c>
      <c r="J82" s="30">
        <v>887.42609160000006</v>
      </c>
      <c r="K82" s="30">
        <v>881.66504960000009</v>
      </c>
      <c r="L82" s="30">
        <v>873.54049060000011</v>
      </c>
      <c r="M82" s="30">
        <v>871.1419598</v>
      </c>
      <c r="N82" s="30">
        <v>864.46115499999996</v>
      </c>
      <c r="O82" s="30">
        <v>894.62225999999987</v>
      </c>
      <c r="P82" s="30">
        <v>940.62254340000004</v>
      </c>
      <c r="Q82" s="30">
        <v>1028.2745193999999</v>
      </c>
      <c r="R82" s="30">
        <v>1096.9402905999998</v>
      </c>
      <c r="S82" s="30">
        <v>1147.4294778000001</v>
      </c>
      <c r="T82" s="30">
        <v>1177.5769568000001</v>
      </c>
      <c r="U82" s="30">
        <v>1234.6367941999999</v>
      </c>
      <c r="V82" s="30">
        <v>1249.0095484000001</v>
      </c>
      <c r="W82" s="30">
        <v>1232.4143614000002</v>
      </c>
      <c r="X82" s="30">
        <v>1235.3003011999999</v>
      </c>
      <c r="Y82" s="30">
        <v>1238.2038428000001</v>
      </c>
      <c r="Z82" s="30">
        <v>1238.7822655999998</v>
      </c>
      <c r="AA82" s="30">
        <v>1253.1281572</v>
      </c>
      <c r="AB82" s="30">
        <v>1247.3615722</v>
      </c>
      <c r="AC82" s="30">
        <v>1211.884321</v>
      </c>
      <c r="AD82" s="30">
        <v>1192.3337580000002</v>
      </c>
      <c r="AE82" s="30">
        <v>1208.9943206</v>
      </c>
      <c r="AF82" s="30">
        <v>1214.6538818000001</v>
      </c>
      <c r="AG82" s="30">
        <v>1211.946737</v>
      </c>
      <c r="AH82" s="30">
        <v>1227.0977101999999</v>
      </c>
      <c r="AI82" s="30">
        <v>1265.7877539999999</v>
      </c>
      <c r="AJ82" s="30">
        <v>1331.6645270000001</v>
      </c>
      <c r="AK82" s="30">
        <v>1378.022291</v>
      </c>
      <c r="AL82" s="30">
        <v>1359.5269016</v>
      </c>
      <c r="AM82" s="30">
        <v>1361.6106942000001</v>
      </c>
      <c r="AN82" s="30">
        <v>1377.4959062000003</v>
      </c>
      <c r="AO82" s="30">
        <v>1360.5110526000001</v>
      </c>
      <c r="AP82" s="30">
        <v>1317.9088656000001</v>
      </c>
      <c r="AQ82" s="30">
        <v>1261.3466281999999</v>
      </c>
      <c r="AR82" s="30">
        <v>1242.2177846</v>
      </c>
      <c r="AS82" s="30">
        <v>1231.1529817999999</v>
      </c>
      <c r="AT82" s="30">
        <v>1221.5894896</v>
      </c>
      <c r="AU82" s="30">
        <v>1169.6223637999999</v>
      </c>
      <c r="AV82" s="30">
        <v>1093.5026404</v>
      </c>
      <c r="AW82" s="30">
        <v>1013.34764</v>
      </c>
      <c r="AX82" s="31">
        <v>952.59608519999995</v>
      </c>
      <c r="AZ82" s="32">
        <f t="shared" si="0"/>
        <v>1378.022291</v>
      </c>
      <c r="BA82" s="33">
        <f t="shared" si="1"/>
        <v>864.46115499999996</v>
      </c>
      <c r="BE82" s="54"/>
    </row>
    <row r="83" spans="1:57">
      <c r="A83" s="55" t="s">
        <v>3</v>
      </c>
      <c r="B83" s="28">
        <v>37321</v>
      </c>
      <c r="C83" s="29">
        <v>906.63993760000005</v>
      </c>
      <c r="D83" s="30">
        <v>879.94263119999994</v>
      </c>
      <c r="E83" s="30">
        <v>866.17987220000009</v>
      </c>
      <c r="F83" s="30">
        <v>874.26891259999991</v>
      </c>
      <c r="G83" s="30">
        <v>874.99950699999999</v>
      </c>
      <c r="H83" s="30">
        <v>875.43902459999993</v>
      </c>
      <c r="I83" s="30">
        <v>909.8591126</v>
      </c>
      <c r="J83" s="30">
        <v>914.695289</v>
      </c>
      <c r="K83" s="30">
        <v>911.1736942</v>
      </c>
      <c r="L83" s="30">
        <v>901.60193040000013</v>
      </c>
      <c r="M83" s="30">
        <v>897.70876079999994</v>
      </c>
      <c r="N83" s="30">
        <v>885.19574200000011</v>
      </c>
      <c r="O83" s="30">
        <v>902.73566200000005</v>
      </c>
      <c r="P83" s="30">
        <v>938.64028740000003</v>
      </c>
      <c r="Q83" s="30">
        <v>1035.6471742000001</v>
      </c>
      <c r="R83" s="30">
        <v>1113.1221802</v>
      </c>
      <c r="S83" s="30">
        <v>1165.4078064</v>
      </c>
      <c r="T83" s="30">
        <v>1187.9743765999999</v>
      </c>
      <c r="U83" s="30">
        <v>1239.4206749999998</v>
      </c>
      <c r="V83" s="30">
        <v>1250.4944104000001</v>
      </c>
      <c r="W83" s="30">
        <v>1238.2432767999999</v>
      </c>
      <c r="X83" s="30">
        <v>1250.1503044000001</v>
      </c>
      <c r="Y83" s="30">
        <v>1251.8333030000001</v>
      </c>
      <c r="Z83" s="30">
        <v>1257.5543822000002</v>
      </c>
      <c r="AA83" s="30">
        <v>1266.2301714000002</v>
      </c>
      <c r="AB83" s="30">
        <v>1256.454416</v>
      </c>
      <c r="AC83" s="30">
        <v>1215.3346091999999</v>
      </c>
      <c r="AD83" s="30">
        <v>1188.4234641999999</v>
      </c>
      <c r="AE83" s="30">
        <v>1200.2356016000001</v>
      </c>
      <c r="AF83" s="30">
        <v>1205.7801708</v>
      </c>
      <c r="AG83" s="30">
        <v>1197.7781293999999</v>
      </c>
      <c r="AH83" s="30">
        <v>1210.9761214000002</v>
      </c>
      <c r="AI83" s="30">
        <v>1244.6715300000001</v>
      </c>
      <c r="AJ83" s="30">
        <v>1310.1221893999998</v>
      </c>
      <c r="AK83" s="30">
        <v>1348.8771208000001</v>
      </c>
      <c r="AL83" s="30">
        <v>1335.3369556000002</v>
      </c>
      <c r="AM83" s="30">
        <v>1336.6804618000001</v>
      </c>
      <c r="AN83" s="30">
        <v>1366.0743236000001</v>
      </c>
      <c r="AO83" s="30">
        <v>1356.5604150000001</v>
      </c>
      <c r="AP83" s="30">
        <v>1321.1356558</v>
      </c>
      <c r="AQ83" s="30">
        <v>1263.1165711999997</v>
      </c>
      <c r="AR83" s="30">
        <v>1236.7143188</v>
      </c>
      <c r="AS83" s="30">
        <v>1214.0472611999999</v>
      </c>
      <c r="AT83" s="30">
        <v>1210.1226364000001</v>
      </c>
      <c r="AU83" s="30">
        <v>1164.850639</v>
      </c>
      <c r="AV83" s="30">
        <v>1096.9265969999999</v>
      </c>
      <c r="AW83" s="30">
        <v>1017.9824008000001</v>
      </c>
      <c r="AX83" s="31">
        <v>950.03070219999995</v>
      </c>
      <c r="AZ83" s="32">
        <f t="shared" si="0"/>
        <v>1366.0743236000001</v>
      </c>
      <c r="BA83" s="33">
        <f t="shared" si="1"/>
        <v>866.17987220000009</v>
      </c>
      <c r="BE83" s="54"/>
    </row>
    <row r="84" spans="1:57">
      <c r="A84" s="55" t="s">
        <v>4</v>
      </c>
      <c r="B84" s="28">
        <v>37322</v>
      </c>
      <c r="C84" s="29">
        <v>901.11811320000004</v>
      </c>
      <c r="D84" s="30">
        <v>874.25321640000004</v>
      </c>
      <c r="E84" s="30">
        <v>856.36089379999999</v>
      </c>
      <c r="F84" s="30">
        <v>865.63273400000003</v>
      </c>
      <c r="G84" s="30">
        <v>866.39788140000007</v>
      </c>
      <c r="H84" s="30">
        <v>869.84099800000001</v>
      </c>
      <c r="I84" s="30">
        <v>901.63801960000001</v>
      </c>
      <c r="J84" s="30">
        <v>905.66822780000007</v>
      </c>
      <c r="K84" s="30">
        <v>902.12574080000002</v>
      </c>
      <c r="L84" s="30">
        <v>894.45849980000003</v>
      </c>
      <c r="M84" s="30">
        <v>888.21962059999998</v>
      </c>
      <c r="N84" s="30">
        <v>876.13322380000011</v>
      </c>
      <c r="O84" s="30">
        <v>896.35940319999997</v>
      </c>
      <c r="P84" s="30">
        <v>925.42959340000004</v>
      </c>
      <c r="Q84" s="30">
        <v>1019.8409194</v>
      </c>
      <c r="R84" s="30">
        <v>1093.4711978</v>
      </c>
      <c r="S84" s="30">
        <v>1147.1143892000002</v>
      </c>
      <c r="T84" s="30">
        <v>1163.3440450000001</v>
      </c>
      <c r="U84" s="30">
        <v>1216.6090107999999</v>
      </c>
      <c r="V84" s="30">
        <v>1232.8609247999998</v>
      </c>
      <c r="W84" s="30">
        <v>1217.1954474000001</v>
      </c>
      <c r="X84" s="30">
        <v>1230.7212058</v>
      </c>
      <c r="Y84" s="30">
        <v>1227.6735654000001</v>
      </c>
      <c r="Z84" s="30">
        <v>1223.2288387999999</v>
      </c>
      <c r="AA84" s="30">
        <v>1226.6820106</v>
      </c>
      <c r="AB84" s="30">
        <v>1221.4169360000001</v>
      </c>
      <c r="AC84" s="30">
        <v>1184.6861572</v>
      </c>
      <c r="AD84" s="30">
        <v>1161.2036439999999</v>
      </c>
      <c r="AE84" s="30">
        <v>1164.3989194000001</v>
      </c>
      <c r="AF84" s="30">
        <v>1174.0389413999999</v>
      </c>
      <c r="AG84" s="30">
        <v>1160.2533436000001</v>
      </c>
      <c r="AH84" s="30">
        <v>1158.6004608000001</v>
      </c>
      <c r="AI84" s="30">
        <v>1176.6814352000001</v>
      </c>
      <c r="AJ84" s="30">
        <v>1224.7545838000001</v>
      </c>
      <c r="AK84" s="30">
        <v>1250.0414994</v>
      </c>
      <c r="AL84" s="30">
        <v>1240.0889471999999</v>
      </c>
      <c r="AM84" s="30">
        <v>1238.1753799999999</v>
      </c>
      <c r="AN84" s="30">
        <v>1328.1166220000002</v>
      </c>
      <c r="AO84" s="30">
        <v>1342.0302096</v>
      </c>
      <c r="AP84" s="30">
        <v>1317.7246232000002</v>
      </c>
      <c r="AQ84" s="30">
        <v>1269.1267734</v>
      </c>
      <c r="AR84" s="30">
        <v>1248.6809026000001</v>
      </c>
      <c r="AS84" s="30">
        <v>1222.8210136</v>
      </c>
      <c r="AT84" s="30">
        <v>1203.431861</v>
      </c>
      <c r="AU84" s="30">
        <v>1165.1073836</v>
      </c>
      <c r="AV84" s="30">
        <v>1096.5106226</v>
      </c>
      <c r="AW84" s="30">
        <v>1018.4199882</v>
      </c>
      <c r="AX84" s="31">
        <v>951.72435359999997</v>
      </c>
      <c r="AZ84" s="32">
        <f t="shared" ref="AZ84:AZ147" si="2">MAX(C84:AX84)</f>
        <v>1342.0302096</v>
      </c>
      <c r="BA84" s="33">
        <f t="shared" ref="BA84:BA147" si="3">MIN(C84:AX84)</f>
        <v>856.36089379999999</v>
      </c>
      <c r="BE84" s="54"/>
    </row>
    <row r="85" spans="1:57">
      <c r="A85" s="55" t="s">
        <v>5</v>
      </c>
      <c r="B85" s="28">
        <v>37323</v>
      </c>
      <c r="C85" s="29">
        <v>906.03739760000008</v>
      </c>
      <c r="D85" s="30">
        <v>893.96960360000003</v>
      </c>
      <c r="E85" s="30">
        <v>888.15657900000019</v>
      </c>
      <c r="F85" s="30">
        <v>891.21566660000008</v>
      </c>
      <c r="G85" s="30">
        <v>896.69301240000016</v>
      </c>
      <c r="H85" s="30">
        <v>879.42205279999996</v>
      </c>
      <c r="I85" s="30">
        <v>894.49637200000006</v>
      </c>
      <c r="J85" s="30">
        <v>896.44499740000003</v>
      </c>
      <c r="K85" s="30">
        <v>888.50523119999991</v>
      </c>
      <c r="L85" s="30">
        <v>876.26574560000006</v>
      </c>
      <c r="M85" s="30">
        <v>864.04360899999995</v>
      </c>
      <c r="N85" s="30">
        <v>853.89446380000004</v>
      </c>
      <c r="O85" s="30">
        <v>888.40755180000008</v>
      </c>
      <c r="P85" s="30">
        <v>938.85620660000018</v>
      </c>
      <c r="Q85" s="30">
        <v>1029.7007432</v>
      </c>
      <c r="R85" s="30">
        <v>1090.8434568</v>
      </c>
      <c r="S85" s="30">
        <v>1146.0878954</v>
      </c>
      <c r="T85" s="30">
        <v>1163.8511436000001</v>
      </c>
      <c r="U85" s="30">
        <v>1215.0255236</v>
      </c>
      <c r="V85" s="30">
        <v>1219.0056614</v>
      </c>
      <c r="W85" s="30">
        <v>1206.8773078000002</v>
      </c>
      <c r="X85" s="30">
        <v>1214.6061148000001</v>
      </c>
      <c r="Y85" s="30">
        <v>1215.2839661999999</v>
      </c>
      <c r="Z85" s="30">
        <v>1217.1858380000001</v>
      </c>
      <c r="AA85" s="30">
        <v>1222.5225278</v>
      </c>
      <c r="AB85" s="30">
        <v>1214.0678261999999</v>
      </c>
      <c r="AC85" s="30">
        <v>1164.4866124</v>
      </c>
      <c r="AD85" s="30">
        <v>1138.4760672</v>
      </c>
      <c r="AE85" s="30">
        <v>1146.6837782</v>
      </c>
      <c r="AF85" s="30">
        <v>1143.4579896</v>
      </c>
      <c r="AG85" s="30">
        <v>1134.6893716</v>
      </c>
      <c r="AH85" s="30">
        <v>1143.2244712000002</v>
      </c>
      <c r="AI85" s="30">
        <v>1159.0336685999998</v>
      </c>
      <c r="AJ85" s="30">
        <v>1204.7086259999999</v>
      </c>
      <c r="AK85" s="30">
        <v>1233.0452235999999</v>
      </c>
      <c r="AL85" s="30">
        <v>1220.1502622</v>
      </c>
      <c r="AM85" s="30">
        <v>1209.0022451999998</v>
      </c>
      <c r="AN85" s="30">
        <v>1274.0643696</v>
      </c>
      <c r="AO85" s="30">
        <v>1275.2857512</v>
      </c>
      <c r="AP85" s="30">
        <v>1248.3046630000001</v>
      </c>
      <c r="AQ85" s="30">
        <v>1184.7025643999998</v>
      </c>
      <c r="AR85" s="30">
        <v>1172.4684634</v>
      </c>
      <c r="AS85" s="30">
        <v>1147.1275046000001</v>
      </c>
      <c r="AT85" s="30">
        <v>1145.8866897999999</v>
      </c>
      <c r="AU85" s="30">
        <v>1100.0846918</v>
      </c>
      <c r="AV85" s="30">
        <v>1047.7809689999999</v>
      </c>
      <c r="AW85" s="30">
        <v>982.56237260000012</v>
      </c>
      <c r="AX85" s="31">
        <v>931.14406040000006</v>
      </c>
      <c r="AZ85" s="32">
        <f t="shared" si="2"/>
        <v>1275.2857512</v>
      </c>
      <c r="BA85" s="33">
        <f t="shared" si="3"/>
        <v>853.89446380000004</v>
      </c>
      <c r="BE85" s="54"/>
    </row>
    <row r="86" spans="1:57">
      <c r="A86" s="55" t="s">
        <v>6</v>
      </c>
      <c r="B86" s="28">
        <v>37324</v>
      </c>
      <c r="C86" s="29">
        <v>895.17808960000002</v>
      </c>
      <c r="D86" s="30">
        <v>885.01134360000003</v>
      </c>
      <c r="E86" s="30">
        <v>892.82074579999994</v>
      </c>
      <c r="F86" s="30">
        <v>899.69919120000009</v>
      </c>
      <c r="G86" s="30">
        <v>887.90294359999996</v>
      </c>
      <c r="H86" s="30">
        <v>855.42240820000006</v>
      </c>
      <c r="I86" s="30">
        <v>841.99722780000002</v>
      </c>
      <c r="J86" s="30">
        <v>838.04152199999999</v>
      </c>
      <c r="K86" s="30">
        <v>823.73833040000011</v>
      </c>
      <c r="L86" s="30">
        <v>809.65010600000005</v>
      </c>
      <c r="M86" s="30">
        <v>799.16376939999998</v>
      </c>
      <c r="N86" s="30">
        <v>785.06139220000011</v>
      </c>
      <c r="O86" s="30">
        <v>793.04459580000002</v>
      </c>
      <c r="P86" s="30">
        <v>791.2517904</v>
      </c>
      <c r="Q86" s="30">
        <v>796.48207019999995</v>
      </c>
      <c r="R86" s="30">
        <v>815.33032620000006</v>
      </c>
      <c r="S86" s="30">
        <v>863.3191786000001</v>
      </c>
      <c r="T86" s="30">
        <v>921.3893579999999</v>
      </c>
      <c r="U86" s="30">
        <v>994.51544979999994</v>
      </c>
      <c r="V86" s="30">
        <v>1033.6587694</v>
      </c>
      <c r="W86" s="30">
        <v>1047.8679726</v>
      </c>
      <c r="X86" s="30">
        <v>1065.1043854000002</v>
      </c>
      <c r="Y86" s="30">
        <v>1073.2757448</v>
      </c>
      <c r="Z86" s="30">
        <v>1078.8153666000001</v>
      </c>
      <c r="AA86" s="30">
        <v>1074.1836926000001</v>
      </c>
      <c r="AB86" s="30">
        <v>1064.7729603999999</v>
      </c>
      <c r="AC86" s="30">
        <v>1051.5408646000001</v>
      </c>
      <c r="AD86" s="30">
        <v>1016.3966611999999</v>
      </c>
      <c r="AE86" s="30">
        <v>1008.3765548</v>
      </c>
      <c r="AF86" s="30">
        <v>987.91201799999999</v>
      </c>
      <c r="AG86" s="30">
        <v>971.20193959999995</v>
      </c>
      <c r="AH86" s="30">
        <v>955.3271982</v>
      </c>
      <c r="AI86" s="30">
        <v>965.95263979999993</v>
      </c>
      <c r="AJ86" s="30">
        <v>1004.2839878000001</v>
      </c>
      <c r="AK86" s="30">
        <v>1056.1647029999999</v>
      </c>
      <c r="AL86" s="30">
        <v>1074.9485424000002</v>
      </c>
      <c r="AM86" s="30">
        <v>1103.2337967999999</v>
      </c>
      <c r="AN86" s="30">
        <v>1205.4286040000002</v>
      </c>
      <c r="AO86" s="30">
        <v>1214.5138873999999</v>
      </c>
      <c r="AP86" s="30">
        <v>1197.2106856</v>
      </c>
      <c r="AQ86" s="30">
        <v>1129.3941620000001</v>
      </c>
      <c r="AR86" s="30">
        <v>1095.8119396</v>
      </c>
      <c r="AS86" s="30">
        <v>1095.4861011999999</v>
      </c>
      <c r="AT86" s="30">
        <v>1088.6231646000001</v>
      </c>
      <c r="AU86" s="30">
        <v>1051.4209928</v>
      </c>
      <c r="AV86" s="30">
        <v>1004.2350508</v>
      </c>
      <c r="AW86" s="30">
        <v>951.44025840000006</v>
      </c>
      <c r="AX86" s="31">
        <v>910.3061282000001</v>
      </c>
      <c r="AZ86" s="32">
        <f t="shared" si="2"/>
        <v>1214.5138873999999</v>
      </c>
      <c r="BA86" s="33">
        <f t="shared" si="3"/>
        <v>785.06139220000011</v>
      </c>
      <c r="BE86" s="54"/>
    </row>
    <row r="87" spans="1:57">
      <c r="A87" s="55" t="s">
        <v>7</v>
      </c>
      <c r="B87" s="28">
        <v>37325</v>
      </c>
      <c r="C87" s="29">
        <v>886.73320060000003</v>
      </c>
      <c r="D87" s="30">
        <v>883.90594020000003</v>
      </c>
      <c r="E87" s="30">
        <v>890.50582759999998</v>
      </c>
      <c r="F87" s="30">
        <v>900.80071499999997</v>
      </c>
      <c r="G87" s="30">
        <v>889.35722180000005</v>
      </c>
      <c r="H87" s="30">
        <v>859.78560759999993</v>
      </c>
      <c r="I87" s="30">
        <v>845.97087160000001</v>
      </c>
      <c r="J87" s="30">
        <v>842.0755372000001</v>
      </c>
      <c r="K87" s="30">
        <v>824.80146759999991</v>
      </c>
      <c r="L87" s="30">
        <v>808.95518079999988</v>
      </c>
      <c r="M87" s="30">
        <v>793.00744420000012</v>
      </c>
      <c r="N87" s="30">
        <v>772.57703860000004</v>
      </c>
      <c r="O87" s="30">
        <v>759.13098000000002</v>
      </c>
      <c r="P87" s="30">
        <v>738.31484639999996</v>
      </c>
      <c r="Q87" s="30">
        <v>723.88402740000004</v>
      </c>
      <c r="R87" s="30">
        <v>725.16966359999992</v>
      </c>
      <c r="S87" s="30">
        <v>746.21343480000007</v>
      </c>
      <c r="T87" s="30">
        <v>795.14400260000002</v>
      </c>
      <c r="U87" s="30">
        <v>862.65861100000006</v>
      </c>
      <c r="V87" s="30">
        <v>914.97577420000016</v>
      </c>
      <c r="W87" s="30">
        <v>961.243607</v>
      </c>
      <c r="X87" s="30">
        <v>994.84552499999995</v>
      </c>
      <c r="Y87" s="30">
        <v>1026.50739</v>
      </c>
      <c r="Z87" s="30">
        <v>1044.2062607999999</v>
      </c>
      <c r="AA87" s="30">
        <v>1079.7263286</v>
      </c>
      <c r="AB87" s="30">
        <v>1112.8988746</v>
      </c>
      <c r="AC87" s="30">
        <v>1098.3436555999999</v>
      </c>
      <c r="AD87" s="30">
        <v>1037.1543515999999</v>
      </c>
      <c r="AE87" s="30">
        <v>1013.5638276000001</v>
      </c>
      <c r="AF87" s="30">
        <v>991.53004339999995</v>
      </c>
      <c r="AG87" s="30">
        <v>970.82387400000005</v>
      </c>
      <c r="AH87" s="30">
        <v>952.3308548</v>
      </c>
      <c r="AI87" s="30">
        <v>940.4447424</v>
      </c>
      <c r="AJ87" s="30">
        <v>950.52023539999993</v>
      </c>
      <c r="AK87" s="30">
        <v>968.65141339999991</v>
      </c>
      <c r="AL87" s="30">
        <v>973.27443599999992</v>
      </c>
      <c r="AM87" s="30">
        <v>994.11393340000006</v>
      </c>
      <c r="AN87" s="30">
        <v>1091.7489258000001</v>
      </c>
      <c r="AO87" s="30">
        <v>1127.7877633999999</v>
      </c>
      <c r="AP87" s="30">
        <v>1128.9371780000001</v>
      </c>
      <c r="AQ87" s="30">
        <v>1092.7233369999999</v>
      </c>
      <c r="AR87" s="30">
        <v>1081.982248</v>
      </c>
      <c r="AS87" s="30">
        <v>1082.0208955999999</v>
      </c>
      <c r="AT87" s="30">
        <v>1089.9526018000001</v>
      </c>
      <c r="AU87" s="30">
        <v>1050.8157263999999</v>
      </c>
      <c r="AV87" s="30">
        <v>989.70748520000006</v>
      </c>
      <c r="AW87" s="30">
        <v>923.40076699999997</v>
      </c>
      <c r="AX87" s="31">
        <v>876.72022519999996</v>
      </c>
      <c r="AZ87" s="32">
        <f t="shared" si="2"/>
        <v>1128.9371780000001</v>
      </c>
      <c r="BA87" s="33">
        <f t="shared" si="3"/>
        <v>723.88402740000004</v>
      </c>
      <c r="BE87" s="54"/>
    </row>
    <row r="88" spans="1:57">
      <c r="A88" s="55" t="s">
        <v>8</v>
      </c>
      <c r="B88" s="28">
        <v>37326</v>
      </c>
      <c r="C88" s="29">
        <v>857.03701819999992</v>
      </c>
      <c r="D88" s="30">
        <v>859.98533740000005</v>
      </c>
      <c r="E88" s="30">
        <v>877.82611599999996</v>
      </c>
      <c r="F88" s="30">
        <v>894.0892004000001</v>
      </c>
      <c r="G88" s="30">
        <v>884.71391940000001</v>
      </c>
      <c r="H88" s="30">
        <v>855.84865539999987</v>
      </c>
      <c r="I88" s="30">
        <v>850.69799499999988</v>
      </c>
      <c r="J88" s="30">
        <v>858.10789799999998</v>
      </c>
      <c r="K88" s="30">
        <v>848.69444899999996</v>
      </c>
      <c r="L88" s="30">
        <v>840.50159499999995</v>
      </c>
      <c r="M88" s="30">
        <v>840.95711640000002</v>
      </c>
      <c r="N88" s="30">
        <v>834.34908180000014</v>
      </c>
      <c r="O88" s="30">
        <v>866.63192000000004</v>
      </c>
      <c r="P88" s="30">
        <v>906.86980799999992</v>
      </c>
      <c r="Q88" s="30">
        <v>993.39887340000007</v>
      </c>
      <c r="R88" s="30">
        <v>1070.4713392000001</v>
      </c>
      <c r="S88" s="30">
        <v>1136.1863011999999</v>
      </c>
      <c r="T88" s="30">
        <v>1174.2851454000001</v>
      </c>
      <c r="U88" s="30">
        <v>1233.3600664000001</v>
      </c>
      <c r="V88" s="30">
        <v>1259.2561963999999</v>
      </c>
      <c r="W88" s="30">
        <v>1252.2200246</v>
      </c>
      <c r="X88" s="30">
        <v>1258.9015340000001</v>
      </c>
      <c r="Y88" s="30">
        <v>1260.2447634000002</v>
      </c>
      <c r="Z88" s="30">
        <v>1258.6773027999998</v>
      </c>
      <c r="AA88" s="30">
        <v>1267.7682296</v>
      </c>
      <c r="AB88" s="30">
        <v>1258.8210524000001</v>
      </c>
      <c r="AC88" s="30">
        <v>1223.3129294</v>
      </c>
      <c r="AD88" s="30">
        <v>1191.2399865999998</v>
      </c>
      <c r="AE88" s="30">
        <v>1207.5040716000001</v>
      </c>
      <c r="AF88" s="30">
        <v>1213.6261408</v>
      </c>
      <c r="AG88" s="30">
        <v>1203.3962014000001</v>
      </c>
      <c r="AH88" s="30">
        <v>1205.2726203999998</v>
      </c>
      <c r="AI88" s="30">
        <v>1222.9125463999999</v>
      </c>
      <c r="AJ88" s="30">
        <v>1277.6695044000001</v>
      </c>
      <c r="AK88" s="30">
        <v>1302.4275743999999</v>
      </c>
      <c r="AL88" s="30">
        <v>1269.0116711999999</v>
      </c>
      <c r="AM88" s="30">
        <v>1242.8223958000001</v>
      </c>
      <c r="AN88" s="30">
        <v>1308.7653800000001</v>
      </c>
      <c r="AO88" s="30">
        <v>1333.5847360000002</v>
      </c>
      <c r="AP88" s="30">
        <v>1311.0363321999998</v>
      </c>
      <c r="AQ88" s="30">
        <v>1236.6736407999997</v>
      </c>
      <c r="AR88" s="30">
        <v>1226.6668062000001</v>
      </c>
      <c r="AS88" s="30">
        <v>1223.7571820000001</v>
      </c>
      <c r="AT88" s="30">
        <v>1214.1225073999999</v>
      </c>
      <c r="AU88" s="30">
        <v>1149.2657414000003</v>
      </c>
      <c r="AV88" s="30">
        <v>1088.1775782</v>
      </c>
      <c r="AW88" s="30">
        <v>999.4299512</v>
      </c>
      <c r="AX88" s="31">
        <v>935.15947259999996</v>
      </c>
      <c r="AZ88" s="32">
        <f t="shared" si="2"/>
        <v>1333.5847360000002</v>
      </c>
      <c r="BA88" s="33">
        <f t="shared" si="3"/>
        <v>834.34908180000014</v>
      </c>
      <c r="BE88" s="54"/>
    </row>
    <row r="89" spans="1:57">
      <c r="A89" s="55" t="s">
        <v>2</v>
      </c>
      <c r="B89" s="28">
        <v>37327</v>
      </c>
      <c r="C89" s="29">
        <v>901.95059060000006</v>
      </c>
      <c r="D89" s="30">
        <v>901.0433984</v>
      </c>
      <c r="E89" s="30">
        <v>919.67273580000005</v>
      </c>
      <c r="F89" s="30">
        <v>934.80330419999996</v>
      </c>
      <c r="G89" s="30">
        <v>928.71751760000006</v>
      </c>
      <c r="H89" s="30">
        <v>902.74449319999997</v>
      </c>
      <c r="I89" s="30">
        <v>890.38832979999995</v>
      </c>
      <c r="J89" s="30">
        <v>891.03459980000002</v>
      </c>
      <c r="K89" s="30">
        <v>887.67036080000003</v>
      </c>
      <c r="L89" s="30">
        <v>878.97985080000012</v>
      </c>
      <c r="M89" s="30">
        <v>878.30025260000002</v>
      </c>
      <c r="N89" s="30">
        <v>876.17019379999999</v>
      </c>
      <c r="O89" s="30">
        <v>911.31373959999996</v>
      </c>
      <c r="P89" s="30">
        <v>942.68630900000005</v>
      </c>
      <c r="Q89" s="30">
        <v>1024.65382</v>
      </c>
      <c r="R89" s="30">
        <v>1094.9434905999999</v>
      </c>
      <c r="S89" s="30">
        <v>1152.1562446</v>
      </c>
      <c r="T89" s="30">
        <v>1176.2323476000001</v>
      </c>
      <c r="U89" s="30">
        <v>1233.1597300000001</v>
      </c>
      <c r="V89" s="30">
        <v>1243.7734774000003</v>
      </c>
      <c r="W89" s="30">
        <v>1227.4806038000002</v>
      </c>
      <c r="X89" s="30">
        <v>1235.9795766</v>
      </c>
      <c r="Y89" s="30">
        <v>1237.6003616</v>
      </c>
      <c r="Z89" s="30">
        <v>1233.1766726000001</v>
      </c>
      <c r="AA89" s="30">
        <v>1240.5958605999999</v>
      </c>
      <c r="AB89" s="30">
        <v>1230.3153766</v>
      </c>
      <c r="AC89" s="30">
        <v>1192.0327162000001</v>
      </c>
      <c r="AD89" s="30">
        <v>1166.4443328</v>
      </c>
      <c r="AE89" s="30">
        <v>1172.2488046000001</v>
      </c>
      <c r="AF89" s="30">
        <v>1168.7941564</v>
      </c>
      <c r="AG89" s="30">
        <v>1160.5222618</v>
      </c>
      <c r="AH89" s="30">
        <v>1165.8281494</v>
      </c>
      <c r="AI89" s="30">
        <v>1194.4460112000002</v>
      </c>
      <c r="AJ89" s="30">
        <v>1245.5051022</v>
      </c>
      <c r="AK89" s="30">
        <v>1273.4251314000001</v>
      </c>
      <c r="AL89" s="30">
        <v>1249.2398196000001</v>
      </c>
      <c r="AM89" s="30">
        <v>1221.7880152</v>
      </c>
      <c r="AN89" s="30">
        <v>1300.0811642000001</v>
      </c>
      <c r="AO89" s="30">
        <v>1333.5720749999998</v>
      </c>
      <c r="AP89" s="30">
        <v>1309.4620454000001</v>
      </c>
      <c r="AQ89" s="30">
        <v>1256.3421553999999</v>
      </c>
      <c r="AR89" s="30">
        <v>1239.391535</v>
      </c>
      <c r="AS89" s="30">
        <v>1226.799923</v>
      </c>
      <c r="AT89" s="30">
        <v>1212.1073172000001</v>
      </c>
      <c r="AU89" s="30">
        <v>1167.1929532000001</v>
      </c>
      <c r="AV89" s="30">
        <v>1089.1462652</v>
      </c>
      <c r="AW89" s="30">
        <v>1007.3617535999999</v>
      </c>
      <c r="AX89" s="31">
        <v>936.09856139999999</v>
      </c>
      <c r="AZ89" s="32">
        <f t="shared" si="2"/>
        <v>1333.5720749999998</v>
      </c>
      <c r="BA89" s="33">
        <f t="shared" si="3"/>
        <v>876.17019379999999</v>
      </c>
      <c r="BE89" s="54"/>
    </row>
    <row r="90" spans="1:57">
      <c r="A90" s="55" t="s">
        <v>3</v>
      </c>
      <c r="B90" s="28">
        <v>37328</v>
      </c>
      <c r="C90" s="29">
        <v>902.10178739999992</v>
      </c>
      <c r="D90" s="30">
        <v>902.70620240000005</v>
      </c>
      <c r="E90" s="30">
        <v>919.66979539999988</v>
      </c>
      <c r="F90" s="30">
        <v>933.99075619999996</v>
      </c>
      <c r="G90" s="30">
        <v>925.66873539999995</v>
      </c>
      <c r="H90" s="30">
        <v>898.48195919999989</v>
      </c>
      <c r="I90" s="30">
        <v>890.12746660000016</v>
      </c>
      <c r="J90" s="30">
        <v>893.35976999999991</v>
      </c>
      <c r="K90" s="30">
        <v>888.30497600000012</v>
      </c>
      <c r="L90" s="30">
        <v>880.93530439999995</v>
      </c>
      <c r="M90" s="30">
        <v>879.27615040000001</v>
      </c>
      <c r="N90" s="30">
        <v>876.03389220000008</v>
      </c>
      <c r="O90" s="30">
        <v>911.23210000000006</v>
      </c>
      <c r="P90" s="30">
        <v>950.3985692</v>
      </c>
      <c r="Q90" s="30">
        <v>1042.4479334</v>
      </c>
      <c r="R90" s="30">
        <v>1108.4748068000001</v>
      </c>
      <c r="S90" s="30">
        <v>1153.9669865999999</v>
      </c>
      <c r="T90" s="30">
        <v>1176.1160051999998</v>
      </c>
      <c r="U90" s="30">
        <v>1225.8879565999998</v>
      </c>
      <c r="V90" s="30">
        <v>1239.0638224000002</v>
      </c>
      <c r="W90" s="30">
        <v>1224.5178956000002</v>
      </c>
      <c r="X90" s="30">
        <v>1223.7204967999999</v>
      </c>
      <c r="Y90" s="30">
        <v>1221.3030746000002</v>
      </c>
      <c r="Z90" s="30">
        <v>1220.3348596000001</v>
      </c>
      <c r="AA90" s="30">
        <v>1226.7826247999999</v>
      </c>
      <c r="AB90" s="30">
        <v>1214.5807304</v>
      </c>
      <c r="AC90" s="30">
        <v>1172.7650549999998</v>
      </c>
      <c r="AD90" s="30">
        <v>1145.652306</v>
      </c>
      <c r="AE90" s="30">
        <v>1155.4789143999999</v>
      </c>
      <c r="AF90" s="30">
        <v>1155.3601682000001</v>
      </c>
      <c r="AG90" s="30">
        <v>1142.8596193999999</v>
      </c>
      <c r="AH90" s="30">
        <v>1148.6582261999999</v>
      </c>
      <c r="AI90" s="30">
        <v>1178.8664066000001</v>
      </c>
      <c r="AJ90" s="30">
        <v>1233.4831278000001</v>
      </c>
      <c r="AK90" s="30">
        <v>1261.2929286000001</v>
      </c>
      <c r="AL90" s="30">
        <v>1237.7461744</v>
      </c>
      <c r="AM90" s="30">
        <v>1210.0331428000002</v>
      </c>
      <c r="AN90" s="30">
        <v>1290.4061210000002</v>
      </c>
      <c r="AO90" s="30">
        <v>1332.8699885999999</v>
      </c>
      <c r="AP90" s="30">
        <v>1328.0582896000001</v>
      </c>
      <c r="AQ90" s="30">
        <v>1260.0440420000002</v>
      </c>
      <c r="AR90" s="30">
        <v>1248.8144244</v>
      </c>
      <c r="AS90" s="30">
        <v>1216.7150036</v>
      </c>
      <c r="AT90" s="30">
        <v>1214.2148774</v>
      </c>
      <c r="AU90" s="30">
        <v>1156.1845622000001</v>
      </c>
      <c r="AV90" s="30">
        <v>1087.7320476000002</v>
      </c>
      <c r="AW90" s="30">
        <v>1006.4886961999999</v>
      </c>
      <c r="AX90" s="31">
        <v>937.44771119999996</v>
      </c>
      <c r="AZ90" s="32">
        <f t="shared" si="2"/>
        <v>1332.8699885999999</v>
      </c>
      <c r="BA90" s="33">
        <f t="shared" si="3"/>
        <v>876.03389220000008</v>
      </c>
      <c r="BE90" s="54"/>
    </row>
    <row r="91" spans="1:57">
      <c r="A91" s="55" t="s">
        <v>4</v>
      </c>
      <c r="B91" s="28">
        <v>37329</v>
      </c>
      <c r="C91" s="29">
        <v>901.01464480000004</v>
      </c>
      <c r="D91" s="30">
        <v>900.13378139999998</v>
      </c>
      <c r="E91" s="30">
        <v>913.45903740000006</v>
      </c>
      <c r="F91" s="30">
        <v>931.64743640000006</v>
      </c>
      <c r="G91" s="30">
        <v>924.03170179999995</v>
      </c>
      <c r="H91" s="30">
        <v>894.33476300000007</v>
      </c>
      <c r="I91" s="30">
        <v>884.33827580000002</v>
      </c>
      <c r="J91" s="30">
        <v>886.24925680000013</v>
      </c>
      <c r="K91" s="30">
        <v>880.9989812</v>
      </c>
      <c r="L91" s="30">
        <v>870.02993660000004</v>
      </c>
      <c r="M91" s="30">
        <v>871.17013040000006</v>
      </c>
      <c r="N91" s="30">
        <v>870.35844520000001</v>
      </c>
      <c r="O91" s="30">
        <v>906.32797619999997</v>
      </c>
      <c r="P91" s="30">
        <v>934.34933720000004</v>
      </c>
      <c r="Q91" s="30">
        <v>1024.4357348000001</v>
      </c>
      <c r="R91" s="30">
        <v>1100.3848970000001</v>
      </c>
      <c r="S91" s="30">
        <v>1153.5629606</v>
      </c>
      <c r="T91" s="30">
        <v>1179.3558684</v>
      </c>
      <c r="U91" s="30">
        <v>1237.9385774000002</v>
      </c>
      <c r="V91" s="30">
        <v>1253.8384676000001</v>
      </c>
      <c r="W91" s="30">
        <v>1241.5252476000001</v>
      </c>
      <c r="X91" s="30">
        <v>1243.0711824000002</v>
      </c>
      <c r="Y91" s="30">
        <v>1243.0889205999999</v>
      </c>
      <c r="Z91" s="30">
        <v>1244.4359609999999</v>
      </c>
      <c r="AA91" s="30">
        <v>1248.0287234</v>
      </c>
      <c r="AB91" s="30">
        <v>1240.909598</v>
      </c>
      <c r="AC91" s="30">
        <v>1200.5171804000001</v>
      </c>
      <c r="AD91" s="30">
        <v>1177.5879890000001</v>
      </c>
      <c r="AE91" s="30">
        <v>1188.9309542000001</v>
      </c>
      <c r="AF91" s="30">
        <v>1194.2555140000002</v>
      </c>
      <c r="AG91" s="30">
        <v>1185.9543178000001</v>
      </c>
      <c r="AH91" s="30">
        <v>1190.2218044000001</v>
      </c>
      <c r="AI91" s="30">
        <v>1213.9318785999999</v>
      </c>
      <c r="AJ91" s="30">
        <v>1265.0196145999998</v>
      </c>
      <c r="AK91" s="30">
        <v>1294.8766625999999</v>
      </c>
      <c r="AL91" s="30">
        <v>1274.7030815999999</v>
      </c>
      <c r="AM91" s="30">
        <v>1261.4973546000001</v>
      </c>
      <c r="AN91" s="30">
        <v>1330.6002155999997</v>
      </c>
      <c r="AO91" s="30">
        <v>1354.9639490000002</v>
      </c>
      <c r="AP91" s="30">
        <v>1334.3003858</v>
      </c>
      <c r="AQ91" s="30">
        <v>1287.8323286</v>
      </c>
      <c r="AR91" s="30">
        <v>1268.9433013999999</v>
      </c>
      <c r="AS91" s="30">
        <v>1237.0937495999999</v>
      </c>
      <c r="AT91" s="30">
        <v>1218.4007596000001</v>
      </c>
      <c r="AU91" s="30">
        <v>1174.4188806</v>
      </c>
      <c r="AV91" s="30">
        <v>1101.7852300000002</v>
      </c>
      <c r="AW91" s="30">
        <v>1019.2492158</v>
      </c>
      <c r="AX91" s="31">
        <v>950.63633200000004</v>
      </c>
      <c r="AZ91" s="32">
        <f t="shared" si="2"/>
        <v>1354.9639490000002</v>
      </c>
      <c r="BA91" s="33">
        <f t="shared" si="3"/>
        <v>870.02993660000004</v>
      </c>
      <c r="BE91" s="54"/>
    </row>
    <row r="92" spans="1:57">
      <c r="A92" s="55" t="s">
        <v>5</v>
      </c>
      <c r="B92" s="28">
        <v>37330</v>
      </c>
      <c r="C92" s="29">
        <v>916.14371519999997</v>
      </c>
      <c r="D92" s="30">
        <v>915.39339300000006</v>
      </c>
      <c r="E92" s="30">
        <v>929.19865979999997</v>
      </c>
      <c r="F92" s="30">
        <v>948.95516199999986</v>
      </c>
      <c r="G92" s="30">
        <v>941.55822879999994</v>
      </c>
      <c r="H92" s="30">
        <v>913.30968859999996</v>
      </c>
      <c r="I92" s="30">
        <v>900.56867840000007</v>
      </c>
      <c r="J92" s="30">
        <v>897.69825759999992</v>
      </c>
      <c r="K92" s="30">
        <v>888.37915280000004</v>
      </c>
      <c r="L92" s="30">
        <v>883.02502240000001</v>
      </c>
      <c r="M92" s="30">
        <v>882.50484559999995</v>
      </c>
      <c r="N92" s="30">
        <v>878.21323140000004</v>
      </c>
      <c r="O92" s="30">
        <v>904.19888220000018</v>
      </c>
      <c r="P92" s="30">
        <v>943.42076739999993</v>
      </c>
      <c r="Q92" s="30">
        <v>1037.3030126000001</v>
      </c>
      <c r="R92" s="30">
        <v>1117.4543873999999</v>
      </c>
      <c r="S92" s="30">
        <v>1182.4500369999998</v>
      </c>
      <c r="T92" s="30">
        <v>1214.2760592</v>
      </c>
      <c r="U92" s="30">
        <v>1285.0338939999997</v>
      </c>
      <c r="V92" s="30">
        <v>1308.5463688</v>
      </c>
      <c r="W92" s="30">
        <v>1301.3745412000001</v>
      </c>
      <c r="X92" s="30">
        <v>1311.5279585999999</v>
      </c>
      <c r="Y92" s="30">
        <v>1317.7266327999998</v>
      </c>
      <c r="Z92" s="30">
        <v>1322.1154348</v>
      </c>
      <c r="AA92" s="30">
        <v>1325.4407466</v>
      </c>
      <c r="AB92" s="30">
        <v>1317.8770824000003</v>
      </c>
      <c r="AC92" s="30">
        <v>1275.5057534</v>
      </c>
      <c r="AD92" s="30">
        <v>1244.2471640000001</v>
      </c>
      <c r="AE92" s="30">
        <v>1247.2355304000002</v>
      </c>
      <c r="AF92" s="30">
        <v>1238.0844588</v>
      </c>
      <c r="AG92" s="30">
        <v>1217.0128136000001</v>
      </c>
      <c r="AH92" s="30">
        <v>1213.6832608</v>
      </c>
      <c r="AI92" s="30">
        <v>1224.9453149999999</v>
      </c>
      <c r="AJ92" s="30">
        <v>1266.4071285999999</v>
      </c>
      <c r="AK92" s="30">
        <v>1303.6388124</v>
      </c>
      <c r="AL92" s="30">
        <v>1295.1514876000001</v>
      </c>
      <c r="AM92" s="30">
        <v>1294.0202119999999</v>
      </c>
      <c r="AN92" s="30">
        <v>1321.5999474000002</v>
      </c>
      <c r="AO92" s="30">
        <v>1312.5789858000001</v>
      </c>
      <c r="AP92" s="30">
        <v>1280.3008322000003</v>
      </c>
      <c r="AQ92" s="30">
        <v>1203.7067092</v>
      </c>
      <c r="AR92" s="30">
        <v>1191.9308236000002</v>
      </c>
      <c r="AS92" s="30">
        <v>1171.5515436000001</v>
      </c>
      <c r="AT92" s="30">
        <v>1164.6111722000001</v>
      </c>
      <c r="AU92" s="30">
        <v>1114.6758106</v>
      </c>
      <c r="AV92" s="30">
        <v>1059.5763480000001</v>
      </c>
      <c r="AW92" s="30">
        <v>998.29859080000006</v>
      </c>
      <c r="AX92" s="31">
        <v>947.21902639999996</v>
      </c>
      <c r="AZ92" s="32">
        <f t="shared" si="2"/>
        <v>1325.4407466</v>
      </c>
      <c r="BA92" s="33">
        <f t="shared" si="3"/>
        <v>878.21323140000004</v>
      </c>
      <c r="BE92" s="54"/>
    </row>
    <row r="93" spans="1:57">
      <c r="A93" s="55" t="s">
        <v>6</v>
      </c>
      <c r="B93" s="28">
        <v>37331</v>
      </c>
      <c r="C93" s="29">
        <v>907.97786380000002</v>
      </c>
      <c r="D93" s="30">
        <v>872.21467300000006</v>
      </c>
      <c r="E93" s="30">
        <v>851.50228600000003</v>
      </c>
      <c r="F93" s="30">
        <v>851.87897900000007</v>
      </c>
      <c r="G93" s="30">
        <v>849.23823360000006</v>
      </c>
      <c r="H93" s="30">
        <v>846.09848320000015</v>
      </c>
      <c r="I93" s="30">
        <v>872.26819139999998</v>
      </c>
      <c r="J93" s="30">
        <v>876.30604099999994</v>
      </c>
      <c r="K93" s="30">
        <v>868.28958399999999</v>
      </c>
      <c r="L93" s="30">
        <v>853.17882559999998</v>
      </c>
      <c r="M93" s="30">
        <v>844.20734779999998</v>
      </c>
      <c r="N93" s="30">
        <v>826.28557899999998</v>
      </c>
      <c r="O93" s="30">
        <v>821.86779819999992</v>
      </c>
      <c r="P93" s="30">
        <v>800.21578599999998</v>
      </c>
      <c r="Q93" s="30">
        <v>793.76436540000009</v>
      </c>
      <c r="R93" s="30">
        <v>816.55291120000004</v>
      </c>
      <c r="S93" s="30">
        <v>854.3653584000001</v>
      </c>
      <c r="T93" s="30">
        <v>912.06133160000013</v>
      </c>
      <c r="U93" s="30">
        <v>983.45336659999998</v>
      </c>
      <c r="V93" s="30">
        <v>1022.2619502</v>
      </c>
      <c r="W93" s="30">
        <v>1045.3315339999999</v>
      </c>
      <c r="X93" s="30">
        <v>1061.6002012000001</v>
      </c>
      <c r="Y93" s="30">
        <v>1069.0852358</v>
      </c>
      <c r="Z93" s="30">
        <v>1071.9256394000001</v>
      </c>
      <c r="AA93" s="30">
        <v>1072.2511888000001</v>
      </c>
      <c r="AB93" s="30">
        <v>1059.2101213999999</v>
      </c>
      <c r="AC93" s="30">
        <v>1022.4882189999998</v>
      </c>
      <c r="AD93" s="30">
        <v>983.29707519999999</v>
      </c>
      <c r="AE93" s="30">
        <v>978.74077019999993</v>
      </c>
      <c r="AF93" s="30">
        <v>960.23449619999997</v>
      </c>
      <c r="AG93" s="30">
        <v>939.73287179999988</v>
      </c>
      <c r="AH93" s="30">
        <v>927.75604680000004</v>
      </c>
      <c r="AI93" s="30">
        <v>944.90028580000001</v>
      </c>
      <c r="AJ93" s="30">
        <v>985.4866882</v>
      </c>
      <c r="AK93" s="30">
        <v>1038.9420001999999</v>
      </c>
      <c r="AL93" s="30">
        <v>1061.1267233999999</v>
      </c>
      <c r="AM93" s="30">
        <v>1081.4949986000001</v>
      </c>
      <c r="AN93" s="30">
        <v>1160.4491091999998</v>
      </c>
      <c r="AO93" s="30">
        <v>1183.7765204000002</v>
      </c>
      <c r="AP93" s="30">
        <v>1166.8006746000001</v>
      </c>
      <c r="AQ93" s="30">
        <v>1098.5641484</v>
      </c>
      <c r="AR93" s="30">
        <v>1064.7734992000001</v>
      </c>
      <c r="AS93" s="30">
        <v>1063.7877403999998</v>
      </c>
      <c r="AT93" s="30">
        <v>1064.9002468000001</v>
      </c>
      <c r="AU93" s="30">
        <v>1030.6066852000001</v>
      </c>
      <c r="AV93" s="30">
        <v>987.84882300000004</v>
      </c>
      <c r="AW93" s="30">
        <v>932.72772120000002</v>
      </c>
      <c r="AX93" s="31">
        <v>896.05188020000003</v>
      </c>
      <c r="AZ93" s="32">
        <f t="shared" si="2"/>
        <v>1183.7765204000002</v>
      </c>
      <c r="BA93" s="33">
        <f t="shared" si="3"/>
        <v>793.76436540000009</v>
      </c>
      <c r="BE93" s="54"/>
    </row>
    <row r="94" spans="1:57">
      <c r="A94" s="55" t="s">
        <v>7</v>
      </c>
      <c r="B94" s="28">
        <v>37332</v>
      </c>
      <c r="C94" s="29">
        <v>863.81780400000002</v>
      </c>
      <c r="D94" s="30">
        <v>838.20314400000007</v>
      </c>
      <c r="E94" s="30">
        <v>819.39528439999992</v>
      </c>
      <c r="F94" s="30">
        <v>817.83702300000004</v>
      </c>
      <c r="G94" s="30">
        <v>813.19605060000004</v>
      </c>
      <c r="H94" s="30">
        <v>805.78175959999999</v>
      </c>
      <c r="I94" s="30">
        <v>832.94592520000015</v>
      </c>
      <c r="J94" s="30">
        <v>832.67006300000003</v>
      </c>
      <c r="K94" s="30">
        <v>820.88557579999997</v>
      </c>
      <c r="L94" s="30">
        <v>805.05919459999996</v>
      </c>
      <c r="M94" s="30">
        <v>794.20066060000011</v>
      </c>
      <c r="N94" s="30">
        <v>769.28645640000002</v>
      </c>
      <c r="O94" s="30">
        <v>747.48096720000001</v>
      </c>
      <c r="P94" s="30">
        <v>702.96090120000008</v>
      </c>
      <c r="Q94" s="30">
        <v>697.76836500000002</v>
      </c>
      <c r="R94" s="30">
        <v>698.63483719999988</v>
      </c>
      <c r="S94" s="30">
        <v>717.08606220000001</v>
      </c>
      <c r="T94" s="30">
        <v>761.3872884000001</v>
      </c>
      <c r="U94" s="30">
        <v>830.27674219999994</v>
      </c>
      <c r="V94" s="30">
        <v>886.40578560000006</v>
      </c>
      <c r="W94" s="30">
        <v>930.98393199999998</v>
      </c>
      <c r="X94" s="30">
        <v>954.033726</v>
      </c>
      <c r="Y94" s="30">
        <v>975.30266760000018</v>
      </c>
      <c r="Z94" s="30">
        <v>997.66881839999996</v>
      </c>
      <c r="AA94" s="30">
        <v>1047.6085278</v>
      </c>
      <c r="AB94" s="30">
        <v>1075.0422624</v>
      </c>
      <c r="AC94" s="30">
        <v>1062.3390589999999</v>
      </c>
      <c r="AD94" s="30">
        <v>1009.7169892000001</v>
      </c>
      <c r="AE94" s="30">
        <v>987.85492220000003</v>
      </c>
      <c r="AF94" s="30">
        <v>963.72593080000001</v>
      </c>
      <c r="AG94" s="30">
        <v>939.35247619999996</v>
      </c>
      <c r="AH94" s="30">
        <v>915.77846840000007</v>
      </c>
      <c r="AI94" s="30">
        <v>917.22853800000007</v>
      </c>
      <c r="AJ94" s="30">
        <v>943.540572</v>
      </c>
      <c r="AK94" s="30">
        <v>975.80817460000003</v>
      </c>
      <c r="AL94" s="30">
        <v>986.84499800000003</v>
      </c>
      <c r="AM94" s="30">
        <v>1007.2670178000001</v>
      </c>
      <c r="AN94" s="30">
        <v>1072.479877</v>
      </c>
      <c r="AO94" s="30">
        <v>1092.893591</v>
      </c>
      <c r="AP94" s="30">
        <v>1077.6062778</v>
      </c>
      <c r="AQ94" s="30">
        <v>1031.6994552000001</v>
      </c>
      <c r="AR94" s="30">
        <v>1016.7801134000001</v>
      </c>
      <c r="AS94" s="30">
        <v>1016.855528</v>
      </c>
      <c r="AT94" s="30">
        <v>1024.4979452</v>
      </c>
      <c r="AU94" s="30">
        <v>994.61944200000005</v>
      </c>
      <c r="AV94" s="30">
        <v>950.81786019999993</v>
      </c>
      <c r="AW94" s="30">
        <v>899.89678680000009</v>
      </c>
      <c r="AX94" s="31">
        <v>860.42351839999992</v>
      </c>
      <c r="AZ94" s="32">
        <f t="shared" si="2"/>
        <v>1092.893591</v>
      </c>
      <c r="BA94" s="33">
        <f t="shared" si="3"/>
        <v>697.76836500000002</v>
      </c>
      <c r="BE94" s="54"/>
    </row>
    <row r="95" spans="1:57">
      <c r="A95" s="55" t="s">
        <v>8</v>
      </c>
      <c r="B95" s="28">
        <v>37333</v>
      </c>
      <c r="C95" s="29">
        <v>840.09199080000008</v>
      </c>
      <c r="D95" s="30">
        <v>825.01628140000003</v>
      </c>
      <c r="E95" s="30">
        <v>808.39788740000006</v>
      </c>
      <c r="F95" s="30">
        <v>814.0326536</v>
      </c>
      <c r="G95" s="30">
        <v>817.11757039999986</v>
      </c>
      <c r="H95" s="30">
        <v>815.40699380000001</v>
      </c>
      <c r="I95" s="30">
        <v>844.05355920000011</v>
      </c>
      <c r="J95" s="30">
        <v>846.72214159999999</v>
      </c>
      <c r="K95" s="30">
        <v>840.7073327999999</v>
      </c>
      <c r="L95" s="30">
        <v>827.74753899999996</v>
      </c>
      <c r="M95" s="30">
        <v>819.65668980000009</v>
      </c>
      <c r="N95" s="30">
        <v>809.65887160000011</v>
      </c>
      <c r="O95" s="30">
        <v>813.22996799999999</v>
      </c>
      <c r="P95" s="30">
        <v>802.74838919999991</v>
      </c>
      <c r="Q95" s="30">
        <v>830.71007639999993</v>
      </c>
      <c r="R95" s="30">
        <v>871.90870359999997</v>
      </c>
      <c r="S95" s="30">
        <v>912.09277620000012</v>
      </c>
      <c r="T95" s="30">
        <v>952.43864140000005</v>
      </c>
      <c r="U95" s="30">
        <v>1008.0860268</v>
      </c>
      <c r="V95" s="30">
        <v>1037.1225214000001</v>
      </c>
      <c r="W95" s="30">
        <v>1048.9447092</v>
      </c>
      <c r="X95" s="30">
        <v>1060.7695289999999</v>
      </c>
      <c r="Y95" s="30">
        <v>1069.4060480000001</v>
      </c>
      <c r="Z95" s="30">
        <v>1077.2124394</v>
      </c>
      <c r="AA95" s="30">
        <v>1087.1871460000002</v>
      </c>
      <c r="AB95" s="30">
        <v>1081.5346462000002</v>
      </c>
      <c r="AC95" s="30">
        <v>1056.6503284</v>
      </c>
      <c r="AD95" s="30">
        <v>1026.9802405999999</v>
      </c>
      <c r="AE95" s="30">
        <v>1022.823637</v>
      </c>
      <c r="AF95" s="30">
        <v>1013.5671074000001</v>
      </c>
      <c r="AG95" s="30">
        <v>992.93701399999998</v>
      </c>
      <c r="AH95" s="30">
        <v>990.46343100000001</v>
      </c>
      <c r="AI95" s="30">
        <v>1011.2142802000001</v>
      </c>
      <c r="AJ95" s="30">
        <v>1067.4395418000001</v>
      </c>
      <c r="AK95" s="30">
        <v>1113.0475237999999</v>
      </c>
      <c r="AL95" s="30">
        <v>1098.7739142</v>
      </c>
      <c r="AM95" s="30">
        <v>1083.6761508</v>
      </c>
      <c r="AN95" s="30">
        <v>1148.3897477999999</v>
      </c>
      <c r="AO95" s="30">
        <v>1215.0025378</v>
      </c>
      <c r="AP95" s="30">
        <v>1206.9523426000001</v>
      </c>
      <c r="AQ95" s="30">
        <v>1152.0493184000002</v>
      </c>
      <c r="AR95" s="30">
        <v>1147.2830997999997</v>
      </c>
      <c r="AS95" s="30">
        <v>1146.0599942000001</v>
      </c>
      <c r="AT95" s="30">
        <v>1134.9370220000001</v>
      </c>
      <c r="AU95" s="30">
        <v>1088.4041440000001</v>
      </c>
      <c r="AV95" s="30">
        <v>1016.8238818</v>
      </c>
      <c r="AW95" s="30">
        <v>943.26458600000001</v>
      </c>
      <c r="AX95" s="31">
        <v>886.27433639999992</v>
      </c>
      <c r="AZ95" s="32">
        <f t="shared" si="2"/>
        <v>1215.0025378</v>
      </c>
      <c r="BA95" s="33">
        <f t="shared" si="3"/>
        <v>802.74838919999991</v>
      </c>
      <c r="BE95" s="54"/>
    </row>
    <row r="96" spans="1:57">
      <c r="A96" s="55" t="s">
        <v>2</v>
      </c>
      <c r="B96" s="28">
        <v>37334</v>
      </c>
      <c r="C96" s="29">
        <v>853.6346264</v>
      </c>
      <c r="D96" s="30">
        <v>850.16146719999995</v>
      </c>
      <c r="E96" s="30">
        <v>851.24744100000009</v>
      </c>
      <c r="F96" s="30">
        <v>856.17273399999999</v>
      </c>
      <c r="G96" s="30">
        <v>848.09656159999997</v>
      </c>
      <c r="H96" s="30">
        <v>823.86281780000002</v>
      </c>
      <c r="I96" s="30">
        <v>837.04558259999999</v>
      </c>
      <c r="J96" s="30">
        <v>839.87597900000003</v>
      </c>
      <c r="K96" s="30">
        <v>836.62094019999995</v>
      </c>
      <c r="L96" s="30">
        <v>830.31953200000009</v>
      </c>
      <c r="M96" s="30">
        <v>826.33517819999997</v>
      </c>
      <c r="N96" s="30">
        <v>817.51889300000005</v>
      </c>
      <c r="O96" s="30">
        <v>837.08919939999998</v>
      </c>
      <c r="P96" s="30">
        <v>875.46399300000007</v>
      </c>
      <c r="Q96" s="30">
        <v>981.5902789999999</v>
      </c>
      <c r="R96" s="30">
        <v>1061.2285828000001</v>
      </c>
      <c r="S96" s="30">
        <v>1109.1810551999999</v>
      </c>
      <c r="T96" s="30">
        <v>1140.6985990000001</v>
      </c>
      <c r="U96" s="30">
        <v>1194.7922851999999</v>
      </c>
      <c r="V96" s="30">
        <v>1206.2753557999999</v>
      </c>
      <c r="W96" s="30">
        <v>1195.3205963999999</v>
      </c>
      <c r="X96" s="30">
        <v>1199.4354780000001</v>
      </c>
      <c r="Y96" s="30">
        <v>1202.2977284000001</v>
      </c>
      <c r="Z96" s="30">
        <v>1201.3787742000002</v>
      </c>
      <c r="AA96" s="30">
        <v>1206.9902450000002</v>
      </c>
      <c r="AB96" s="30">
        <v>1199.4558448</v>
      </c>
      <c r="AC96" s="30">
        <v>1162.0426548</v>
      </c>
      <c r="AD96" s="30">
        <v>1143.030593</v>
      </c>
      <c r="AE96" s="30">
        <v>1159.5269945999999</v>
      </c>
      <c r="AF96" s="30">
        <v>1168.3999290000002</v>
      </c>
      <c r="AG96" s="30">
        <v>1161.2314926000001</v>
      </c>
      <c r="AH96" s="30">
        <v>1175.4530756000001</v>
      </c>
      <c r="AI96" s="30">
        <v>1214.7759486000002</v>
      </c>
      <c r="AJ96" s="30">
        <v>1281.1453634000002</v>
      </c>
      <c r="AK96" s="30">
        <v>1320.9268858000003</v>
      </c>
      <c r="AL96" s="30">
        <v>1297.8614114000002</v>
      </c>
      <c r="AM96" s="30">
        <v>1256.2541646</v>
      </c>
      <c r="AN96" s="30">
        <v>1289.5575776000001</v>
      </c>
      <c r="AO96" s="30">
        <v>1308.2574512000001</v>
      </c>
      <c r="AP96" s="30">
        <v>1285.6177258</v>
      </c>
      <c r="AQ96" s="30">
        <v>1228.7871359999999</v>
      </c>
      <c r="AR96" s="30">
        <v>1210.2109306000002</v>
      </c>
      <c r="AS96" s="30">
        <v>1194.6060918000001</v>
      </c>
      <c r="AT96" s="30">
        <v>1182.3048379999998</v>
      </c>
      <c r="AU96" s="30">
        <v>1133.8037352000001</v>
      </c>
      <c r="AV96" s="30">
        <v>1062.1665453999999</v>
      </c>
      <c r="AW96" s="30">
        <v>984.07037760000003</v>
      </c>
      <c r="AX96" s="31">
        <v>915.61814579999998</v>
      </c>
      <c r="AZ96" s="32">
        <f t="shared" si="2"/>
        <v>1320.9268858000003</v>
      </c>
      <c r="BA96" s="33">
        <f t="shared" si="3"/>
        <v>817.51889300000005</v>
      </c>
      <c r="BE96" s="54"/>
    </row>
    <row r="97" spans="1:57">
      <c r="A97" s="55" t="s">
        <v>3</v>
      </c>
      <c r="B97" s="28">
        <v>37335</v>
      </c>
      <c r="C97" s="29">
        <v>870.10134460000006</v>
      </c>
      <c r="D97" s="30">
        <v>843.23686359999999</v>
      </c>
      <c r="E97" s="30">
        <v>829.33650560000001</v>
      </c>
      <c r="F97" s="30">
        <v>834.81803100000002</v>
      </c>
      <c r="G97" s="30">
        <v>828.24804159999997</v>
      </c>
      <c r="H97" s="30">
        <v>820.12441180000008</v>
      </c>
      <c r="I97" s="30">
        <v>851.6968736</v>
      </c>
      <c r="J97" s="30">
        <v>858.44205380000005</v>
      </c>
      <c r="K97" s="30">
        <v>871.46181739999997</v>
      </c>
      <c r="L97" s="30">
        <v>864.71849520000012</v>
      </c>
      <c r="M97" s="30">
        <v>862.03123119999998</v>
      </c>
      <c r="N97" s="30">
        <v>847.55859960000009</v>
      </c>
      <c r="O97" s="30">
        <v>844.8148602</v>
      </c>
      <c r="P97" s="30">
        <v>884.82705980000003</v>
      </c>
      <c r="Q97" s="30">
        <v>976.64864680000005</v>
      </c>
      <c r="R97" s="30">
        <v>1058.7527336000001</v>
      </c>
      <c r="S97" s="30">
        <v>1117.1520316000001</v>
      </c>
      <c r="T97" s="30">
        <v>1140.6590052000001</v>
      </c>
      <c r="U97" s="30">
        <v>1190.59295</v>
      </c>
      <c r="V97" s="30">
        <v>1202.6830476</v>
      </c>
      <c r="W97" s="30">
        <v>1190.8994516</v>
      </c>
      <c r="X97" s="30">
        <v>1195.1901846000001</v>
      </c>
      <c r="Y97" s="30">
        <v>1196.9920476</v>
      </c>
      <c r="Z97" s="30">
        <v>1202.1558089999999</v>
      </c>
      <c r="AA97" s="30">
        <v>1214.9155804</v>
      </c>
      <c r="AB97" s="30">
        <v>1215.2545228000001</v>
      </c>
      <c r="AC97" s="30">
        <v>1188.6266488000001</v>
      </c>
      <c r="AD97" s="30">
        <v>1170.3160414000001</v>
      </c>
      <c r="AE97" s="30">
        <v>1186.5860499999999</v>
      </c>
      <c r="AF97" s="30">
        <v>1187.7481628</v>
      </c>
      <c r="AG97" s="30">
        <v>1177.9338206</v>
      </c>
      <c r="AH97" s="30">
        <v>1199.8616246000001</v>
      </c>
      <c r="AI97" s="30">
        <v>1247.4845880000003</v>
      </c>
      <c r="AJ97" s="30">
        <v>1319.6893963999999</v>
      </c>
      <c r="AK97" s="30">
        <v>1350.7837191999997</v>
      </c>
      <c r="AL97" s="30">
        <v>1304.2087940000001</v>
      </c>
      <c r="AM97" s="30">
        <v>1245.915463</v>
      </c>
      <c r="AN97" s="30">
        <v>1272.8355678</v>
      </c>
      <c r="AO97" s="30">
        <v>1303.5518688</v>
      </c>
      <c r="AP97" s="30">
        <v>1307.2645620000001</v>
      </c>
      <c r="AQ97" s="30">
        <v>1244.3945504000001</v>
      </c>
      <c r="AR97" s="30">
        <v>1227.5775590000003</v>
      </c>
      <c r="AS97" s="30">
        <v>1199.2920062000001</v>
      </c>
      <c r="AT97" s="30">
        <v>1185.766533</v>
      </c>
      <c r="AU97" s="30">
        <v>1141.0179482000001</v>
      </c>
      <c r="AV97" s="30">
        <v>1073.5550046000001</v>
      </c>
      <c r="AW97" s="30">
        <v>994.60704179999993</v>
      </c>
      <c r="AX97" s="31">
        <v>929.2676596</v>
      </c>
      <c r="AZ97" s="32">
        <f t="shared" si="2"/>
        <v>1350.7837191999997</v>
      </c>
      <c r="BA97" s="33">
        <f t="shared" si="3"/>
        <v>820.12441180000008</v>
      </c>
      <c r="BE97" s="54"/>
    </row>
    <row r="98" spans="1:57">
      <c r="A98" s="55" t="s">
        <v>4</v>
      </c>
      <c r="B98" s="28">
        <v>37336</v>
      </c>
      <c r="C98" s="29">
        <v>880.1716692</v>
      </c>
      <c r="D98" s="30">
        <v>853.95164659999989</v>
      </c>
      <c r="E98" s="30">
        <v>843.45778919999998</v>
      </c>
      <c r="F98" s="30">
        <v>844.9760677999999</v>
      </c>
      <c r="G98" s="30">
        <v>842.07172780000008</v>
      </c>
      <c r="H98" s="30">
        <v>833.19252760000006</v>
      </c>
      <c r="I98" s="30">
        <v>838.72864220000008</v>
      </c>
      <c r="J98" s="30">
        <v>843.71167059999993</v>
      </c>
      <c r="K98" s="30">
        <v>855.25643120000007</v>
      </c>
      <c r="L98" s="30">
        <v>849.21270260000006</v>
      </c>
      <c r="M98" s="30">
        <v>836.07327440000006</v>
      </c>
      <c r="N98" s="30">
        <v>848.90302560000009</v>
      </c>
      <c r="O98" s="30">
        <v>872.0717598</v>
      </c>
      <c r="P98" s="30">
        <v>905.36075640000013</v>
      </c>
      <c r="Q98" s="30">
        <v>1005.9089688</v>
      </c>
      <c r="R98" s="30">
        <v>1080.1839901999999</v>
      </c>
      <c r="S98" s="30">
        <v>1117.9110353999999</v>
      </c>
      <c r="T98" s="30">
        <v>1142.8470488</v>
      </c>
      <c r="U98" s="30">
        <v>1189.2466524000001</v>
      </c>
      <c r="V98" s="30">
        <v>1194.7104969999998</v>
      </c>
      <c r="W98" s="30">
        <v>1182.8165435999999</v>
      </c>
      <c r="X98" s="30">
        <v>1187.9104672000001</v>
      </c>
      <c r="Y98" s="30">
        <v>1192.5309244000002</v>
      </c>
      <c r="Z98" s="30">
        <v>1194.1107056000001</v>
      </c>
      <c r="AA98" s="30">
        <v>1198.7187120000001</v>
      </c>
      <c r="AB98" s="30">
        <v>1188.4530643999999</v>
      </c>
      <c r="AC98" s="30">
        <v>1155.2261816</v>
      </c>
      <c r="AD98" s="30">
        <v>1137.5561328000001</v>
      </c>
      <c r="AE98" s="30">
        <v>1141.9192534000001</v>
      </c>
      <c r="AF98" s="30">
        <v>1142.7615702000001</v>
      </c>
      <c r="AG98" s="30">
        <v>1139.5905894</v>
      </c>
      <c r="AH98" s="30">
        <v>1155.1315106000002</v>
      </c>
      <c r="AI98" s="30">
        <v>1191.8526576000002</v>
      </c>
      <c r="AJ98" s="30">
        <v>1255.1051236000001</v>
      </c>
      <c r="AK98" s="30">
        <v>1285.0179844000002</v>
      </c>
      <c r="AL98" s="30">
        <v>1246.8063344</v>
      </c>
      <c r="AM98" s="30">
        <v>1195.8135033999999</v>
      </c>
      <c r="AN98" s="30">
        <v>1224.5381226</v>
      </c>
      <c r="AO98" s="30">
        <v>1286.2561848</v>
      </c>
      <c r="AP98" s="30">
        <v>1283.096489</v>
      </c>
      <c r="AQ98" s="30">
        <v>1238.4806096</v>
      </c>
      <c r="AR98" s="30">
        <v>1224.9688608000001</v>
      </c>
      <c r="AS98" s="30">
        <v>1187.0576972000001</v>
      </c>
      <c r="AT98" s="30">
        <v>1174.9551900000001</v>
      </c>
      <c r="AU98" s="30">
        <v>1134.018818</v>
      </c>
      <c r="AV98" s="30">
        <v>1069.260845</v>
      </c>
      <c r="AW98" s="30">
        <v>990.36592499999995</v>
      </c>
      <c r="AX98" s="31">
        <v>922.82002280000006</v>
      </c>
      <c r="AZ98" s="32">
        <f t="shared" si="2"/>
        <v>1286.2561848</v>
      </c>
      <c r="BA98" s="33">
        <f t="shared" si="3"/>
        <v>833.19252760000006</v>
      </c>
      <c r="BE98" s="54"/>
    </row>
    <row r="99" spans="1:57">
      <c r="A99" s="55" t="s">
        <v>5</v>
      </c>
      <c r="B99" s="28">
        <v>37337</v>
      </c>
      <c r="C99" s="29">
        <v>878.10308459999999</v>
      </c>
      <c r="D99" s="30">
        <v>851.92387020000001</v>
      </c>
      <c r="E99" s="30">
        <v>838.74132339999994</v>
      </c>
      <c r="F99" s="30">
        <v>835.59035419999998</v>
      </c>
      <c r="G99" s="30">
        <v>821.30097199999989</v>
      </c>
      <c r="H99" s="30">
        <v>805.20014520000018</v>
      </c>
      <c r="I99" s="30">
        <v>812.89854959999991</v>
      </c>
      <c r="J99" s="30">
        <v>822.08492360000002</v>
      </c>
      <c r="K99" s="30">
        <v>837.70858700000008</v>
      </c>
      <c r="L99" s="30">
        <v>829.40078419999998</v>
      </c>
      <c r="M99" s="30">
        <v>817.5777286</v>
      </c>
      <c r="N99" s="30">
        <v>830.55505919999996</v>
      </c>
      <c r="O99" s="30">
        <v>860.31591680000008</v>
      </c>
      <c r="P99" s="30">
        <v>886.92402640000012</v>
      </c>
      <c r="Q99" s="30">
        <v>988.22925399999997</v>
      </c>
      <c r="R99" s="30">
        <v>1064.622654</v>
      </c>
      <c r="S99" s="30">
        <v>1099.9498868000001</v>
      </c>
      <c r="T99" s="30">
        <v>1122.9479268</v>
      </c>
      <c r="U99" s="30">
        <v>1170.9714563999999</v>
      </c>
      <c r="V99" s="30">
        <v>1183.6850980000002</v>
      </c>
      <c r="W99" s="30">
        <v>1170.5392530000001</v>
      </c>
      <c r="X99" s="30">
        <v>1173.1241538000002</v>
      </c>
      <c r="Y99" s="30">
        <v>1167.3362712000001</v>
      </c>
      <c r="Z99" s="30">
        <v>1161.010078</v>
      </c>
      <c r="AA99" s="30">
        <v>1163.7364084000001</v>
      </c>
      <c r="AB99" s="30">
        <v>1153.4522958</v>
      </c>
      <c r="AC99" s="30">
        <v>1111.4470362</v>
      </c>
      <c r="AD99" s="30">
        <v>1084.9175777999999</v>
      </c>
      <c r="AE99" s="30">
        <v>1095.0310096000001</v>
      </c>
      <c r="AF99" s="30">
        <v>1087.7594220000001</v>
      </c>
      <c r="AG99" s="30">
        <v>1065.5669551999999</v>
      </c>
      <c r="AH99" s="30">
        <v>1061.3611550000001</v>
      </c>
      <c r="AI99" s="30">
        <v>1071.2032462</v>
      </c>
      <c r="AJ99" s="30">
        <v>1109.7949048</v>
      </c>
      <c r="AK99" s="30">
        <v>1142.6329982</v>
      </c>
      <c r="AL99" s="30">
        <v>1130.2109174</v>
      </c>
      <c r="AM99" s="30">
        <v>1119.3305339999999</v>
      </c>
      <c r="AN99" s="30">
        <v>1161.3151568000001</v>
      </c>
      <c r="AO99" s="30">
        <v>1209.6128550000001</v>
      </c>
      <c r="AP99" s="30">
        <v>1200.8319621999999</v>
      </c>
      <c r="AQ99" s="30">
        <v>1137.4245204000001</v>
      </c>
      <c r="AR99" s="30">
        <v>1127.562651</v>
      </c>
      <c r="AS99" s="30">
        <v>1111.5154399999999</v>
      </c>
      <c r="AT99" s="30">
        <v>1097.9881090000001</v>
      </c>
      <c r="AU99" s="30">
        <v>1059.8231960000001</v>
      </c>
      <c r="AV99" s="30">
        <v>1013.8834362</v>
      </c>
      <c r="AW99" s="30">
        <v>956.06473219999987</v>
      </c>
      <c r="AX99" s="31">
        <v>898.05786999999987</v>
      </c>
      <c r="AZ99" s="32">
        <f t="shared" si="2"/>
        <v>1209.6128550000001</v>
      </c>
      <c r="BA99" s="33">
        <f t="shared" si="3"/>
        <v>805.20014520000018</v>
      </c>
      <c r="BE99" s="54"/>
    </row>
    <row r="100" spans="1:57">
      <c r="A100" s="55" t="s">
        <v>6</v>
      </c>
      <c r="B100" s="28">
        <v>37338</v>
      </c>
      <c r="C100" s="29">
        <v>854.18866719999994</v>
      </c>
      <c r="D100" s="30">
        <v>822.25740480000013</v>
      </c>
      <c r="E100" s="30">
        <v>804.12135319999993</v>
      </c>
      <c r="F100" s="30">
        <v>795.93710820000001</v>
      </c>
      <c r="G100" s="30">
        <v>779.01641119999988</v>
      </c>
      <c r="H100" s="30">
        <v>762.69125460000009</v>
      </c>
      <c r="I100" s="30">
        <v>765.07263239999997</v>
      </c>
      <c r="J100" s="30">
        <v>768.49485619999996</v>
      </c>
      <c r="K100" s="30">
        <v>778.14659760000006</v>
      </c>
      <c r="L100" s="30">
        <v>764.71190900000011</v>
      </c>
      <c r="M100" s="30">
        <v>746.07731939999996</v>
      </c>
      <c r="N100" s="30">
        <v>750.74704159999999</v>
      </c>
      <c r="O100" s="30">
        <v>756.77245040000003</v>
      </c>
      <c r="P100" s="30">
        <v>741.82047980000004</v>
      </c>
      <c r="Q100" s="30">
        <v>771.11771859999999</v>
      </c>
      <c r="R100" s="30">
        <v>806.98260660000017</v>
      </c>
      <c r="S100" s="30">
        <v>840.4918778</v>
      </c>
      <c r="T100" s="30">
        <v>895.72342539999988</v>
      </c>
      <c r="U100" s="30">
        <v>966.51072920000001</v>
      </c>
      <c r="V100" s="30">
        <v>1002.764922</v>
      </c>
      <c r="W100" s="30">
        <v>1020.1507186</v>
      </c>
      <c r="X100" s="30">
        <v>1035.3170783999999</v>
      </c>
      <c r="Y100" s="30">
        <v>1043.7069488</v>
      </c>
      <c r="Z100" s="30">
        <v>1043.6670764</v>
      </c>
      <c r="AA100" s="30">
        <v>1043.9725072000001</v>
      </c>
      <c r="AB100" s="30">
        <v>1031.2376832</v>
      </c>
      <c r="AC100" s="30">
        <v>1002.0456806000001</v>
      </c>
      <c r="AD100" s="30">
        <v>971.17576800000006</v>
      </c>
      <c r="AE100" s="30">
        <v>963.62521820000006</v>
      </c>
      <c r="AF100" s="30">
        <v>945.09230719999994</v>
      </c>
      <c r="AG100" s="30">
        <v>925.26378439999996</v>
      </c>
      <c r="AH100" s="30">
        <v>913.09692499999994</v>
      </c>
      <c r="AI100" s="30">
        <v>925.45286019999992</v>
      </c>
      <c r="AJ100" s="30">
        <v>961.73210780000011</v>
      </c>
      <c r="AK100" s="30">
        <v>1007.0696446000001</v>
      </c>
      <c r="AL100" s="30">
        <v>1028.2477900000001</v>
      </c>
      <c r="AM100" s="30">
        <v>1038.912834</v>
      </c>
      <c r="AN100" s="30">
        <v>1089.0049300000001</v>
      </c>
      <c r="AO100" s="30">
        <v>1154.8297166000002</v>
      </c>
      <c r="AP100" s="30">
        <v>1142.8888652000001</v>
      </c>
      <c r="AQ100" s="30">
        <v>1080.8398536000002</v>
      </c>
      <c r="AR100" s="30">
        <v>1046.6219928</v>
      </c>
      <c r="AS100" s="30">
        <v>1040.389948</v>
      </c>
      <c r="AT100" s="30">
        <v>1035.0036650000002</v>
      </c>
      <c r="AU100" s="30">
        <v>1002.1433446</v>
      </c>
      <c r="AV100" s="30">
        <v>955.90717980000011</v>
      </c>
      <c r="AW100" s="30">
        <v>909.96130419999997</v>
      </c>
      <c r="AX100" s="31">
        <v>869.83604600000001</v>
      </c>
      <c r="AZ100" s="32">
        <f t="shared" si="2"/>
        <v>1154.8297166000002</v>
      </c>
      <c r="BA100" s="33">
        <f t="shared" si="3"/>
        <v>741.82047980000004</v>
      </c>
      <c r="BE100" s="54"/>
    </row>
    <row r="101" spans="1:57">
      <c r="A101" s="55" t="s">
        <v>7</v>
      </c>
      <c r="B101" s="28">
        <v>37339</v>
      </c>
      <c r="C101" s="29">
        <v>832.36137020000001</v>
      </c>
      <c r="D101" s="30">
        <v>806.42484300000001</v>
      </c>
      <c r="E101" s="30">
        <v>788.7466508</v>
      </c>
      <c r="F101" s="30">
        <v>782.70139099999994</v>
      </c>
      <c r="G101" s="30">
        <v>763.78884759999994</v>
      </c>
      <c r="H101" s="30">
        <v>748.1493256</v>
      </c>
      <c r="I101" s="30">
        <v>770.0750812</v>
      </c>
      <c r="J101" s="30">
        <v>770.97409200000004</v>
      </c>
      <c r="K101" s="30">
        <v>778.15305319999993</v>
      </c>
      <c r="L101" s="30">
        <v>762.65848240000003</v>
      </c>
      <c r="M101" s="30">
        <v>750.29180500000007</v>
      </c>
      <c r="N101" s="30">
        <v>728.34972860000005</v>
      </c>
      <c r="O101" s="30">
        <v>698.84006020000004</v>
      </c>
      <c r="P101" s="30">
        <v>682.10818279999989</v>
      </c>
      <c r="Q101" s="30">
        <v>675.93139380000002</v>
      </c>
      <c r="R101" s="30">
        <v>684.63733460000003</v>
      </c>
      <c r="S101" s="30">
        <v>711.0519493999999</v>
      </c>
      <c r="T101" s="30">
        <v>758.43334000000004</v>
      </c>
      <c r="U101" s="30">
        <v>824.84227740000006</v>
      </c>
      <c r="V101" s="30">
        <v>881.63977340000008</v>
      </c>
      <c r="W101" s="30">
        <v>927.62304359999996</v>
      </c>
      <c r="X101" s="30">
        <v>958.7882714000001</v>
      </c>
      <c r="Y101" s="30">
        <v>989.4022455999999</v>
      </c>
      <c r="Z101" s="30">
        <v>1015.9495890000001</v>
      </c>
      <c r="AA101" s="30">
        <v>1067.428705</v>
      </c>
      <c r="AB101" s="30">
        <v>1105.6011258000001</v>
      </c>
      <c r="AC101" s="30">
        <v>1090.8293791999999</v>
      </c>
      <c r="AD101" s="30">
        <v>1033.0631433999999</v>
      </c>
      <c r="AE101" s="30">
        <v>1007.4608054</v>
      </c>
      <c r="AF101" s="30">
        <v>983.93877339999995</v>
      </c>
      <c r="AG101" s="30">
        <v>966.32005140000001</v>
      </c>
      <c r="AH101" s="30">
        <v>941.04977059999999</v>
      </c>
      <c r="AI101" s="30">
        <v>945.57025219999991</v>
      </c>
      <c r="AJ101" s="30">
        <v>970.71620280000002</v>
      </c>
      <c r="AK101" s="30">
        <v>993.77822780000008</v>
      </c>
      <c r="AL101" s="30">
        <v>1005.0450037999999</v>
      </c>
      <c r="AM101" s="30">
        <v>1000.3764762</v>
      </c>
      <c r="AN101" s="30">
        <v>1026.7491072</v>
      </c>
      <c r="AO101" s="30">
        <v>1080.3500348</v>
      </c>
      <c r="AP101" s="30">
        <v>1080.9332284</v>
      </c>
      <c r="AQ101" s="30">
        <v>1042.8224806000001</v>
      </c>
      <c r="AR101" s="30">
        <v>1030.3252856000001</v>
      </c>
      <c r="AS101" s="30">
        <v>1058.0087163999999</v>
      </c>
      <c r="AT101" s="30">
        <v>1049.9546392</v>
      </c>
      <c r="AU101" s="30">
        <v>1010.1741270000002</v>
      </c>
      <c r="AV101" s="30">
        <v>953.42529760000002</v>
      </c>
      <c r="AW101" s="30">
        <v>890.17455339999992</v>
      </c>
      <c r="AX101" s="31">
        <v>840.2060414</v>
      </c>
      <c r="AZ101" s="32">
        <f t="shared" si="2"/>
        <v>1105.6011258000001</v>
      </c>
      <c r="BA101" s="33">
        <f t="shared" si="3"/>
        <v>675.93139380000002</v>
      </c>
      <c r="BE101" s="54"/>
    </row>
    <row r="102" spans="1:57">
      <c r="A102" s="55" t="s">
        <v>8</v>
      </c>
      <c r="B102" s="28">
        <v>37340</v>
      </c>
      <c r="C102" s="29">
        <v>812.47289019999994</v>
      </c>
      <c r="D102" s="30">
        <v>788.9456308</v>
      </c>
      <c r="E102" s="30">
        <v>777.76434520000009</v>
      </c>
      <c r="F102" s="30">
        <v>781.13634719999993</v>
      </c>
      <c r="G102" s="30">
        <v>776.46002699999997</v>
      </c>
      <c r="H102" s="30">
        <v>776.96384620000003</v>
      </c>
      <c r="I102" s="30">
        <v>806.5708593999999</v>
      </c>
      <c r="J102" s="30">
        <v>807.57628019999993</v>
      </c>
      <c r="K102" s="30">
        <v>804.55322799999999</v>
      </c>
      <c r="L102" s="30">
        <v>795.76216339999996</v>
      </c>
      <c r="M102" s="30">
        <v>795.81972719999999</v>
      </c>
      <c r="N102" s="30">
        <v>800.53249440000013</v>
      </c>
      <c r="O102" s="30">
        <v>816.11856059999991</v>
      </c>
      <c r="P102" s="30">
        <v>850.06777199999999</v>
      </c>
      <c r="Q102" s="30">
        <v>927.57141179999996</v>
      </c>
      <c r="R102" s="30">
        <v>1009.0444336</v>
      </c>
      <c r="S102" s="30">
        <v>1076.5449528000001</v>
      </c>
      <c r="T102" s="30">
        <v>1128.748278</v>
      </c>
      <c r="U102" s="30">
        <v>1187.4284504000002</v>
      </c>
      <c r="V102" s="30">
        <v>1207.403016</v>
      </c>
      <c r="W102" s="30">
        <v>1200.9310364</v>
      </c>
      <c r="X102" s="30">
        <v>1215.1949443999999</v>
      </c>
      <c r="Y102" s="30">
        <v>1216.8307890000001</v>
      </c>
      <c r="Z102" s="30">
        <v>1223.2761892000001</v>
      </c>
      <c r="AA102" s="30">
        <v>1233.3550870000001</v>
      </c>
      <c r="AB102" s="30">
        <v>1224.8668682</v>
      </c>
      <c r="AC102" s="30">
        <v>1185.0375536000001</v>
      </c>
      <c r="AD102" s="30">
        <v>1157.9700310000001</v>
      </c>
      <c r="AE102" s="30">
        <v>1165.3265084</v>
      </c>
      <c r="AF102" s="30">
        <v>1162.1659900000002</v>
      </c>
      <c r="AG102" s="30">
        <v>1150.451368</v>
      </c>
      <c r="AH102" s="30">
        <v>1151.8812800000003</v>
      </c>
      <c r="AI102" s="30">
        <v>1171.2147428000001</v>
      </c>
      <c r="AJ102" s="30">
        <v>1215.530593</v>
      </c>
      <c r="AK102" s="30">
        <v>1234.2649925999999</v>
      </c>
      <c r="AL102" s="30">
        <v>1200.8695358000002</v>
      </c>
      <c r="AM102" s="30">
        <v>1136.3751932</v>
      </c>
      <c r="AN102" s="30">
        <v>1131.7195658000001</v>
      </c>
      <c r="AO102" s="30">
        <v>1215.9984167999999</v>
      </c>
      <c r="AP102" s="30">
        <v>1243.616233</v>
      </c>
      <c r="AQ102" s="30">
        <v>1191.247357</v>
      </c>
      <c r="AR102" s="30">
        <v>1183.4523268</v>
      </c>
      <c r="AS102" s="30">
        <v>1179.2691708</v>
      </c>
      <c r="AT102" s="30">
        <v>1167.0698448000001</v>
      </c>
      <c r="AU102" s="30">
        <v>1118.8165192000001</v>
      </c>
      <c r="AV102" s="30">
        <v>1047.4157240000002</v>
      </c>
      <c r="AW102" s="30">
        <v>971.98271820000002</v>
      </c>
      <c r="AX102" s="31">
        <v>910.25334160000011</v>
      </c>
      <c r="AZ102" s="32">
        <f t="shared" si="2"/>
        <v>1243.616233</v>
      </c>
      <c r="BA102" s="33">
        <f t="shared" si="3"/>
        <v>776.46002699999997</v>
      </c>
      <c r="BE102" s="54"/>
    </row>
    <row r="103" spans="1:57">
      <c r="A103" s="55" t="s">
        <v>2</v>
      </c>
      <c r="B103" s="28">
        <v>37341</v>
      </c>
      <c r="C103" s="29">
        <v>879.5978576</v>
      </c>
      <c r="D103" s="30">
        <v>866.28445579999993</v>
      </c>
      <c r="E103" s="30">
        <v>874.99499980000007</v>
      </c>
      <c r="F103" s="30">
        <v>887.53519320000009</v>
      </c>
      <c r="G103" s="30">
        <v>876.33816920000004</v>
      </c>
      <c r="H103" s="30">
        <v>846.45328480000001</v>
      </c>
      <c r="I103" s="30">
        <v>835.22871839999993</v>
      </c>
      <c r="J103" s="30">
        <v>837.86302140000009</v>
      </c>
      <c r="K103" s="30">
        <v>833.47547799999995</v>
      </c>
      <c r="L103" s="30">
        <v>826.40870459999996</v>
      </c>
      <c r="M103" s="30">
        <v>826.04605619999995</v>
      </c>
      <c r="N103" s="30">
        <v>821.18352420000008</v>
      </c>
      <c r="O103" s="30">
        <v>824.08709499999998</v>
      </c>
      <c r="P103" s="30">
        <v>864.51386180000009</v>
      </c>
      <c r="Q103" s="30">
        <v>960.90701119999994</v>
      </c>
      <c r="R103" s="30">
        <v>1034.1525885999999</v>
      </c>
      <c r="S103" s="30">
        <v>1102.3966662</v>
      </c>
      <c r="T103" s="30">
        <v>1141.8103116</v>
      </c>
      <c r="U103" s="30">
        <v>1188.4616590000001</v>
      </c>
      <c r="V103" s="30">
        <v>1198.4264148</v>
      </c>
      <c r="W103" s="30">
        <v>1187.0044408000001</v>
      </c>
      <c r="X103" s="30">
        <v>1190.9768492000001</v>
      </c>
      <c r="Y103" s="30">
        <v>1193.1461574</v>
      </c>
      <c r="Z103" s="30">
        <v>1189.8228556000001</v>
      </c>
      <c r="AA103" s="30">
        <v>1195.7356106000002</v>
      </c>
      <c r="AB103" s="30">
        <v>1182.6800668000001</v>
      </c>
      <c r="AC103" s="30">
        <v>1144.8350032000001</v>
      </c>
      <c r="AD103" s="30">
        <v>1116.8185888</v>
      </c>
      <c r="AE103" s="30">
        <v>1127.7581367999999</v>
      </c>
      <c r="AF103" s="30">
        <v>1125.641889</v>
      </c>
      <c r="AG103" s="30">
        <v>1115.0244596</v>
      </c>
      <c r="AH103" s="30">
        <v>1124.4929686</v>
      </c>
      <c r="AI103" s="30">
        <v>1157.4336685999999</v>
      </c>
      <c r="AJ103" s="30">
        <v>1215.9813818000002</v>
      </c>
      <c r="AK103" s="30">
        <v>1251.1149454000001</v>
      </c>
      <c r="AL103" s="30">
        <v>1222.7040384000002</v>
      </c>
      <c r="AM103" s="30">
        <v>1172.2300520000001</v>
      </c>
      <c r="AN103" s="30">
        <v>1175.0574340000001</v>
      </c>
      <c r="AO103" s="30">
        <v>1246.8180750000001</v>
      </c>
      <c r="AP103" s="30">
        <v>1258.3958916000001</v>
      </c>
      <c r="AQ103" s="30">
        <v>1222.1940686</v>
      </c>
      <c r="AR103" s="30">
        <v>1202.7485160000001</v>
      </c>
      <c r="AS103" s="30">
        <v>1182.4568867999999</v>
      </c>
      <c r="AT103" s="30">
        <v>1164.2308048</v>
      </c>
      <c r="AU103" s="30">
        <v>1143.3848579999999</v>
      </c>
      <c r="AV103" s="30">
        <v>1067.4939331999999</v>
      </c>
      <c r="AW103" s="30">
        <v>992.42202019999991</v>
      </c>
      <c r="AX103" s="31">
        <v>928.98634759999993</v>
      </c>
      <c r="AZ103" s="32">
        <f t="shared" si="2"/>
        <v>1258.3958916000001</v>
      </c>
      <c r="BA103" s="33">
        <f t="shared" si="3"/>
        <v>821.18352420000008</v>
      </c>
      <c r="BE103" s="54"/>
    </row>
    <row r="104" spans="1:57">
      <c r="A104" s="55" t="s">
        <v>3</v>
      </c>
      <c r="B104" s="28">
        <v>37342</v>
      </c>
      <c r="C104" s="29">
        <v>874.807548</v>
      </c>
      <c r="D104" s="30">
        <v>845.0635618</v>
      </c>
      <c r="E104" s="30">
        <v>828.31327139999996</v>
      </c>
      <c r="F104" s="30">
        <v>828.1139725999999</v>
      </c>
      <c r="G104" s="30">
        <v>822.71342299999992</v>
      </c>
      <c r="H104" s="30">
        <v>821.91784600000005</v>
      </c>
      <c r="I104" s="30">
        <v>847.79306340000005</v>
      </c>
      <c r="J104" s="30">
        <v>855.64849360000005</v>
      </c>
      <c r="K104" s="30">
        <v>852.15616380000006</v>
      </c>
      <c r="L104" s="30">
        <v>843.39430519999996</v>
      </c>
      <c r="M104" s="30">
        <v>843.1284412</v>
      </c>
      <c r="N104" s="30">
        <v>839.53417880000006</v>
      </c>
      <c r="O104" s="30">
        <v>845.92693639999993</v>
      </c>
      <c r="P104" s="30">
        <v>883.60425899999996</v>
      </c>
      <c r="Q104" s="30">
        <v>960.28330819999985</v>
      </c>
      <c r="R104" s="30">
        <v>1029.6698747999999</v>
      </c>
      <c r="S104" s="30">
        <v>1094.9221121999999</v>
      </c>
      <c r="T104" s="30">
        <v>1131.7266078</v>
      </c>
      <c r="U104" s="30">
        <v>1181.4816757999999</v>
      </c>
      <c r="V104" s="30">
        <v>1194.2231234000001</v>
      </c>
      <c r="W104" s="30">
        <v>1180.8875746000001</v>
      </c>
      <c r="X104" s="30">
        <v>1190.4114324</v>
      </c>
      <c r="Y104" s="30">
        <v>1194.73253</v>
      </c>
      <c r="Z104" s="30">
        <v>1193.8756558000002</v>
      </c>
      <c r="AA104" s="30">
        <v>1201.7391301999999</v>
      </c>
      <c r="AB104" s="30">
        <v>1189.1180924</v>
      </c>
      <c r="AC104" s="30">
        <v>1153.2304644000001</v>
      </c>
      <c r="AD104" s="30">
        <v>1127.6083626</v>
      </c>
      <c r="AE104" s="30">
        <v>1133.6285968</v>
      </c>
      <c r="AF104" s="30">
        <v>1128.6748407999999</v>
      </c>
      <c r="AG104" s="30">
        <v>1110.7427052</v>
      </c>
      <c r="AH104" s="30">
        <v>1114.1634120000001</v>
      </c>
      <c r="AI104" s="30">
        <v>1133.2106337999999</v>
      </c>
      <c r="AJ104" s="30">
        <v>1181.8400060000001</v>
      </c>
      <c r="AK104" s="30">
        <v>1214.7764042000001</v>
      </c>
      <c r="AL104" s="30">
        <v>1192.7146008000002</v>
      </c>
      <c r="AM104" s="30">
        <v>1148.1627362000002</v>
      </c>
      <c r="AN104" s="30">
        <v>1161.8627682000001</v>
      </c>
      <c r="AO104" s="30">
        <v>1240.3809667999997</v>
      </c>
      <c r="AP104" s="30">
        <v>1259.9609569999998</v>
      </c>
      <c r="AQ104" s="30">
        <v>1200.5258066000001</v>
      </c>
      <c r="AR104" s="30">
        <v>1200.0079463999998</v>
      </c>
      <c r="AS104" s="30">
        <v>1176.3114117999999</v>
      </c>
      <c r="AT104" s="30">
        <v>1176.7246768</v>
      </c>
      <c r="AU104" s="30">
        <v>1126.3023152000001</v>
      </c>
      <c r="AV104" s="30">
        <v>1061.1600912000001</v>
      </c>
      <c r="AW104" s="30">
        <v>985.86049600000001</v>
      </c>
      <c r="AX104" s="31">
        <v>921.45830260000002</v>
      </c>
      <c r="AZ104" s="32">
        <f t="shared" si="2"/>
        <v>1259.9609569999998</v>
      </c>
      <c r="BA104" s="33">
        <f t="shared" si="3"/>
        <v>821.91784600000005</v>
      </c>
      <c r="BE104" s="54"/>
    </row>
    <row r="105" spans="1:57">
      <c r="A105" s="55" t="s">
        <v>4</v>
      </c>
      <c r="B105" s="28">
        <v>37343</v>
      </c>
      <c r="C105" s="29">
        <v>871.99514360000012</v>
      </c>
      <c r="D105" s="30">
        <v>841.24942799999997</v>
      </c>
      <c r="E105" s="30">
        <v>820.52975300000003</v>
      </c>
      <c r="F105" s="30">
        <v>821.37240540000005</v>
      </c>
      <c r="G105" s="30">
        <v>820.73812080000005</v>
      </c>
      <c r="H105" s="30">
        <v>822.44596539999998</v>
      </c>
      <c r="I105" s="30">
        <v>847.59993399999996</v>
      </c>
      <c r="J105" s="30">
        <v>850.28575619999992</v>
      </c>
      <c r="K105" s="30">
        <v>845.70879500000012</v>
      </c>
      <c r="L105" s="30">
        <v>839.24259979999988</v>
      </c>
      <c r="M105" s="30">
        <v>836.28916880000008</v>
      </c>
      <c r="N105" s="30">
        <v>827.42158640000002</v>
      </c>
      <c r="O105" s="30">
        <v>833.54437860000007</v>
      </c>
      <c r="P105" s="30">
        <v>866.47354639999992</v>
      </c>
      <c r="Q105" s="30">
        <v>935.1410826</v>
      </c>
      <c r="R105" s="30">
        <v>1003.7824969999999</v>
      </c>
      <c r="S105" s="30">
        <v>1066.0630630000001</v>
      </c>
      <c r="T105" s="30">
        <v>1104.8897162000001</v>
      </c>
      <c r="U105" s="30">
        <v>1152.0168194</v>
      </c>
      <c r="V105" s="30">
        <v>1160.0968094</v>
      </c>
      <c r="W105" s="30">
        <v>1147.8600224000002</v>
      </c>
      <c r="X105" s="30">
        <v>1151.3469688</v>
      </c>
      <c r="Y105" s="30">
        <v>1151.5268318000001</v>
      </c>
      <c r="Z105" s="30">
        <v>1148.5706816000002</v>
      </c>
      <c r="AA105" s="30">
        <v>1150.5694672</v>
      </c>
      <c r="AB105" s="30">
        <v>1140.1359868</v>
      </c>
      <c r="AC105" s="30">
        <v>1108.9573350000001</v>
      </c>
      <c r="AD105" s="30">
        <v>1085.593912</v>
      </c>
      <c r="AE105" s="30">
        <v>1095.8956922</v>
      </c>
      <c r="AF105" s="30">
        <v>1090.2886466</v>
      </c>
      <c r="AG105" s="30">
        <v>1070.3683698</v>
      </c>
      <c r="AH105" s="30">
        <v>1065.2127869999999</v>
      </c>
      <c r="AI105" s="30">
        <v>1077.4011606000001</v>
      </c>
      <c r="AJ105" s="30">
        <v>1118.5867671999999</v>
      </c>
      <c r="AK105" s="30">
        <v>1145.5614378000002</v>
      </c>
      <c r="AL105" s="30">
        <v>1133.3473693999999</v>
      </c>
      <c r="AM105" s="30">
        <v>1107.0831328000002</v>
      </c>
      <c r="AN105" s="30">
        <v>1121.7198691999999</v>
      </c>
      <c r="AO105" s="30">
        <v>1201.53108</v>
      </c>
      <c r="AP105" s="30">
        <v>1224.8700314000002</v>
      </c>
      <c r="AQ105" s="30">
        <v>1187.298446</v>
      </c>
      <c r="AR105" s="30">
        <v>1175.6444384000001</v>
      </c>
      <c r="AS105" s="30">
        <v>1152.77244</v>
      </c>
      <c r="AT105" s="30">
        <v>1137.8681412000001</v>
      </c>
      <c r="AU105" s="30">
        <v>1101.5197025999998</v>
      </c>
      <c r="AV105" s="30">
        <v>1037.3992949999999</v>
      </c>
      <c r="AW105" s="30">
        <v>963.85718399999985</v>
      </c>
      <c r="AX105" s="31">
        <v>900.85070559999997</v>
      </c>
      <c r="AZ105" s="32">
        <f t="shared" si="2"/>
        <v>1224.8700314000002</v>
      </c>
      <c r="BA105" s="33">
        <f t="shared" si="3"/>
        <v>820.52975300000003</v>
      </c>
      <c r="BE105" s="54"/>
    </row>
    <row r="106" spans="1:57">
      <c r="A106" s="55" t="s">
        <v>5</v>
      </c>
      <c r="B106" s="28">
        <v>37344</v>
      </c>
      <c r="C106" s="29">
        <v>856.07195039999999</v>
      </c>
      <c r="D106" s="30">
        <v>822.04365700000005</v>
      </c>
      <c r="E106" s="30">
        <v>805.56793440000001</v>
      </c>
      <c r="F106" s="30">
        <v>802.15384700000004</v>
      </c>
      <c r="G106" s="30">
        <v>798.72476640000002</v>
      </c>
      <c r="H106" s="30">
        <v>801.49099960000001</v>
      </c>
      <c r="I106" s="30">
        <v>827.60434620000012</v>
      </c>
      <c r="J106" s="30">
        <v>829.08615420000012</v>
      </c>
      <c r="K106" s="30">
        <v>825.67467519999991</v>
      </c>
      <c r="L106" s="30">
        <v>816.24911900000006</v>
      </c>
      <c r="M106" s="30">
        <v>813.3233580000001</v>
      </c>
      <c r="N106" s="30">
        <v>803.65140439999993</v>
      </c>
      <c r="O106" s="30">
        <v>801.62355860000014</v>
      </c>
      <c r="P106" s="30">
        <v>826.47174020000011</v>
      </c>
      <c r="Q106" s="30">
        <v>877.68899339999996</v>
      </c>
      <c r="R106" s="30">
        <v>928.34446619999994</v>
      </c>
      <c r="S106" s="30">
        <v>992.79832980000003</v>
      </c>
      <c r="T106" s="30">
        <v>1042.953667</v>
      </c>
      <c r="U106" s="30">
        <v>1096.4474553999999</v>
      </c>
      <c r="V106" s="30">
        <v>1116.1444448000002</v>
      </c>
      <c r="W106" s="30">
        <v>1110.7041246000001</v>
      </c>
      <c r="X106" s="30">
        <v>1109.1210672</v>
      </c>
      <c r="Y106" s="30">
        <v>1106.1566333999999</v>
      </c>
      <c r="Z106" s="30">
        <v>1096.095994</v>
      </c>
      <c r="AA106" s="30">
        <v>1092.3522845999998</v>
      </c>
      <c r="AB106" s="30">
        <v>1076.3526014000001</v>
      </c>
      <c r="AC106" s="30">
        <v>1041.056403</v>
      </c>
      <c r="AD106" s="30">
        <v>1010.9189232000001</v>
      </c>
      <c r="AE106" s="30">
        <v>1006.8837106000001</v>
      </c>
      <c r="AF106" s="30">
        <v>984.853253</v>
      </c>
      <c r="AG106" s="30">
        <v>955.6722092</v>
      </c>
      <c r="AH106" s="30">
        <v>940.64987999999994</v>
      </c>
      <c r="AI106" s="30">
        <v>952.09705899999994</v>
      </c>
      <c r="AJ106" s="30">
        <v>987.77362740000001</v>
      </c>
      <c r="AK106" s="30">
        <v>1028.5232472</v>
      </c>
      <c r="AL106" s="30">
        <v>1031.6840128000001</v>
      </c>
      <c r="AM106" s="30">
        <v>1016.7792062</v>
      </c>
      <c r="AN106" s="30">
        <v>1042.2742294000002</v>
      </c>
      <c r="AO106" s="30">
        <v>1122.2298595999998</v>
      </c>
      <c r="AP106" s="30">
        <v>1145.7368567999999</v>
      </c>
      <c r="AQ106" s="30">
        <v>1094.2318292000002</v>
      </c>
      <c r="AR106" s="30">
        <v>1092.4924432000003</v>
      </c>
      <c r="AS106" s="30">
        <v>1074.9474284</v>
      </c>
      <c r="AT106" s="30">
        <v>1064.2355221999999</v>
      </c>
      <c r="AU106" s="30">
        <v>1019.8687335999999</v>
      </c>
      <c r="AV106" s="30">
        <v>964.83332400000006</v>
      </c>
      <c r="AW106" s="30">
        <v>904.7010236000001</v>
      </c>
      <c r="AX106" s="31">
        <v>852.06631760000005</v>
      </c>
      <c r="AZ106" s="32">
        <f t="shared" si="2"/>
        <v>1145.7368567999999</v>
      </c>
      <c r="BA106" s="33">
        <f t="shared" si="3"/>
        <v>798.72476640000002</v>
      </c>
      <c r="BE106" s="54"/>
    </row>
    <row r="107" spans="1:57">
      <c r="A107" s="55" t="s">
        <v>6</v>
      </c>
      <c r="B107" s="28">
        <v>37345</v>
      </c>
      <c r="C107" s="29">
        <v>811.17343340000002</v>
      </c>
      <c r="D107" s="30">
        <v>775.90215060000003</v>
      </c>
      <c r="E107" s="30">
        <v>757.75085200000001</v>
      </c>
      <c r="F107" s="30">
        <v>749.05297780000001</v>
      </c>
      <c r="G107" s="30">
        <v>740.02775579999991</v>
      </c>
      <c r="H107" s="30">
        <v>736.60440859999994</v>
      </c>
      <c r="I107" s="30">
        <v>764.44429100000002</v>
      </c>
      <c r="J107" s="30">
        <v>763.34168160000002</v>
      </c>
      <c r="K107" s="30">
        <v>755.99714340000003</v>
      </c>
      <c r="L107" s="30">
        <v>744.22254479999992</v>
      </c>
      <c r="M107" s="30">
        <v>737.87708020000002</v>
      </c>
      <c r="N107" s="30">
        <v>717.19321459999992</v>
      </c>
      <c r="O107" s="30">
        <v>697.82568680000008</v>
      </c>
      <c r="P107" s="30">
        <v>691.27961920000007</v>
      </c>
      <c r="Q107" s="30">
        <v>704.83028840000009</v>
      </c>
      <c r="R107" s="30">
        <v>735.15600940000002</v>
      </c>
      <c r="S107" s="30">
        <v>782.20354780000002</v>
      </c>
      <c r="T107" s="30">
        <v>833.71720559999994</v>
      </c>
      <c r="U107" s="30">
        <v>899.16102380000007</v>
      </c>
      <c r="V107" s="30">
        <v>928.58888820000004</v>
      </c>
      <c r="W107" s="30">
        <v>944.80920159999994</v>
      </c>
      <c r="X107" s="30">
        <v>949.25679620000005</v>
      </c>
      <c r="Y107" s="30">
        <v>956.02242539999997</v>
      </c>
      <c r="Z107" s="30">
        <v>959.45908779999991</v>
      </c>
      <c r="AA107" s="30">
        <v>958.91347659999997</v>
      </c>
      <c r="AB107" s="30">
        <v>946.83982520000006</v>
      </c>
      <c r="AC107" s="30">
        <v>921.04392140000004</v>
      </c>
      <c r="AD107" s="30">
        <v>885.7988388</v>
      </c>
      <c r="AE107" s="30">
        <v>884.90779860000009</v>
      </c>
      <c r="AF107" s="30">
        <v>878.82992680000007</v>
      </c>
      <c r="AG107" s="30">
        <v>867.07846419999998</v>
      </c>
      <c r="AH107" s="30">
        <v>866.04428159999998</v>
      </c>
      <c r="AI107" s="30">
        <v>879.25966960000005</v>
      </c>
      <c r="AJ107" s="30">
        <v>915.11119720000011</v>
      </c>
      <c r="AK107" s="30">
        <v>968.40424120000011</v>
      </c>
      <c r="AL107" s="30">
        <v>996.74782879999998</v>
      </c>
      <c r="AM107" s="30">
        <v>1010.6183334000001</v>
      </c>
      <c r="AN107" s="30">
        <v>1065.6155784</v>
      </c>
      <c r="AO107" s="30">
        <v>1118.8257290000001</v>
      </c>
      <c r="AP107" s="30">
        <v>1120.4320107999999</v>
      </c>
      <c r="AQ107" s="30">
        <v>1069.8247170000002</v>
      </c>
      <c r="AR107" s="30">
        <v>1029.3082632000001</v>
      </c>
      <c r="AS107" s="30">
        <v>1011.9730358</v>
      </c>
      <c r="AT107" s="30">
        <v>1004.9163144</v>
      </c>
      <c r="AU107" s="30">
        <v>968.84908680000012</v>
      </c>
      <c r="AV107" s="30">
        <v>929.50533199999995</v>
      </c>
      <c r="AW107" s="30">
        <v>880.12159819999999</v>
      </c>
      <c r="AX107" s="31">
        <v>837.03157499999998</v>
      </c>
      <c r="AZ107" s="32">
        <f t="shared" si="2"/>
        <v>1120.4320107999999</v>
      </c>
      <c r="BA107" s="33">
        <f t="shared" si="3"/>
        <v>691.27961920000007</v>
      </c>
      <c r="BE107" s="54"/>
    </row>
    <row r="108" spans="1:57" ht="13.5" thickBot="1">
      <c r="A108" s="56" t="s">
        <v>7</v>
      </c>
      <c r="B108" s="34">
        <v>37346</v>
      </c>
      <c r="C108" s="35">
        <v>817.05254239999999</v>
      </c>
      <c r="D108" s="36">
        <v>773.29589900000008</v>
      </c>
      <c r="E108" s="36">
        <v>764.75</v>
      </c>
      <c r="F108" s="36">
        <v>758</v>
      </c>
      <c r="G108" s="36">
        <v>761.57682439999996</v>
      </c>
      <c r="H108" s="36">
        <v>746.43449179999993</v>
      </c>
      <c r="I108" s="36">
        <v>728.40175179999994</v>
      </c>
      <c r="J108" s="36">
        <v>712.37783280000008</v>
      </c>
      <c r="K108" s="36">
        <v>731.96440159999997</v>
      </c>
      <c r="L108" s="36">
        <v>733.96938680000005</v>
      </c>
      <c r="M108" s="36">
        <v>749.20213439999998</v>
      </c>
      <c r="N108" s="36">
        <v>724.05428020000011</v>
      </c>
      <c r="O108" s="36">
        <v>712.7300884</v>
      </c>
      <c r="P108" s="36">
        <v>690.57645320000006</v>
      </c>
      <c r="Q108" s="36">
        <v>662.25641040000005</v>
      </c>
      <c r="R108" s="36">
        <v>668.91844500000002</v>
      </c>
      <c r="S108" s="36">
        <v>674.19157540000003</v>
      </c>
      <c r="T108" s="36">
        <v>704.22705939999992</v>
      </c>
      <c r="U108" s="36">
        <v>740.78935840000008</v>
      </c>
      <c r="V108" s="36">
        <v>791.73077160000003</v>
      </c>
      <c r="W108" s="36">
        <v>842.43842500000005</v>
      </c>
      <c r="X108" s="36">
        <v>872.75713240000005</v>
      </c>
      <c r="Y108" s="36">
        <v>891.21147500000018</v>
      </c>
      <c r="Z108" s="36">
        <v>910.23546120000015</v>
      </c>
      <c r="AA108" s="36">
        <v>947.7718582</v>
      </c>
      <c r="AB108" s="36">
        <v>977.17371539999999</v>
      </c>
      <c r="AC108" s="36">
        <v>972.819164</v>
      </c>
      <c r="AD108" s="36">
        <v>926.26694480000015</v>
      </c>
      <c r="AE108" s="36">
        <v>880.59784079999997</v>
      </c>
      <c r="AF108" s="36">
        <v>854.55840920000003</v>
      </c>
      <c r="AG108" s="36">
        <v>842.36592299999984</v>
      </c>
      <c r="AH108" s="36">
        <v>821.09695720000002</v>
      </c>
      <c r="AI108" s="36">
        <v>798.9680158000001</v>
      </c>
      <c r="AJ108" s="36">
        <v>799.95847299999991</v>
      </c>
      <c r="AK108" s="36">
        <v>810.21962100000007</v>
      </c>
      <c r="AL108" s="36">
        <v>815.30646419999994</v>
      </c>
      <c r="AM108" s="36">
        <v>803.73500039999999</v>
      </c>
      <c r="AN108" s="36">
        <v>793.28425340000001</v>
      </c>
      <c r="AO108" s="36">
        <v>796.17425440000011</v>
      </c>
      <c r="AP108" s="36">
        <v>834.88871720000009</v>
      </c>
      <c r="AQ108" s="36">
        <v>897.8088904</v>
      </c>
      <c r="AR108" s="36">
        <v>926.62571359999993</v>
      </c>
      <c r="AS108" s="36">
        <v>897.0654442</v>
      </c>
      <c r="AT108" s="36">
        <v>890.54531540000005</v>
      </c>
      <c r="AU108" s="36">
        <v>861.04481339999995</v>
      </c>
      <c r="AV108" s="36">
        <v>831.97655959999997</v>
      </c>
      <c r="AW108" s="36">
        <v>817.52040539999996</v>
      </c>
      <c r="AX108" s="37">
        <v>804.24137600000006</v>
      </c>
      <c r="AZ108" s="38">
        <f t="shared" si="2"/>
        <v>977.17371539999999</v>
      </c>
      <c r="BA108" s="39">
        <f t="shared" si="3"/>
        <v>662.25641040000005</v>
      </c>
      <c r="BE108" s="54"/>
    </row>
    <row r="109" spans="1:57">
      <c r="A109" s="52" t="s">
        <v>8</v>
      </c>
      <c r="B109" s="22">
        <v>37347</v>
      </c>
      <c r="C109" s="23">
        <v>779.63585539999997</v>
      </c>
      <c r="D109" s="24">
        <v>727.94382259999998</v>
      </c>
      <c r="E109" s="24">
        <v>708.98125819999996</v>
      </c>
      <c r="F109" s="24">
        <v>701.83798220000006</v>
      </c>
      <c r="G109" s="24">
        <v>694.03798219999999</v>
      </c>
      <c r="H109" s="24">
        <v>685.33011780000015</v>
      </c>
      <c r="I109" s="24">
        <v>682.57845980000002</v>
      </c>
      <c r="J109" s="24">
        <v>678.04216659999997</v>
      </c>
      <c r="K109" s="24">
        <v>689.24952780000001</v>
      </c>
      <c r="L109" s="24">
        <v>708.32885320000003</v>
      </c>
      <c r="M109" s="24">
        <v>720.46232459999999</v>
      </c>
      <c r="N109" s="24">
        <v>691.44481340000004</v>
      </c>
      <c r="O109" s="24">
        <v>686.05281460000003</v>
      </c>
      <c r="P109" s="24">
        <v>671.52300419999995</v>
      </c>
      <c r="Q109" s="24">
        <v>664.07561680000003</v>
      </c>
      <c r="R109" s="24">
        <v>673.33689679999998</v>
      </c>
      <c r="S109" s="24">
        <v>680.6798156000001</v>
      </c>
      <c r="T109" s="24">
        <v>705.10832139999991</v>
      </c>
      <c r="U109" s="24">
        <v>736.53915439999992</v>
      </c>
      <c r="V109" s="24">
        <v>779.92841979999992</v>
      </c>
      <c r="W109" s="24">
        <v>813.9729916</v>
      </c>
      <c r="X109" s="24">
        <v>837.02224000000001</v>
      </c>
      <c r="Y109" s="24">
        <v>861.35149720000004</v>
      </c>
      <c r="Z109" s="24">
        <v>867.76468399999999</v>
      </c>
      <c r="AA109" s="24">
        <v>877.39171920000013</v>
      </c>
      <c r="AB109" s="24">
        <v>879.02673800000002</v>
      </c>
      <c r="AC109" s="24">
        <v>876.42324680000002</v>
      </c>
      <c r="AD109" s="24">
        <v>849.96771139999998</v>
      </c>
      <c r="AE109" s="24">
        <v>836.19815419999998</v>
      </c>
      <c r="AF109" s="24">
        <v>822.21223680000014</v>
      </c>
      <c r="AG109" s="24">
        <v>822.05444800000009</v>
      </c>
      <c r="AH109" s="24">
        <v>817.17307900000003</v>
      </c>
      <c r="AI109" s="24">
        <v>808.10143540000001</v>
      </c>
      <c r="AJ109" s="24">
        <v>824.51133020000009</v>
      </c>
      <c r="AK109" s="24">
        <v>849.72226820000003</v>
      </c>
      <c r="AL109" s="24">
        <v>848.32481560000008</v>
      </c>
      <c r="AM109" s="24">
        <v>830.46759639999993</v>
      </c>
      <c r="AN109" s="24">
        <v>827.05024000000014</v>
      </c>
      <c r="AO109" s="24">
        <v>821.57577760000004</v>
      </c>
      <c r="AP109" s="24">
        <v>812.53396799999996</v>
      </c>
      <c r="AQ109" s="24">
        <v>854.1886518</v>
      </c>
      <c r="AR109" s="24">
        <v>913.14082440000004</v>
      </c>
      <c r="AS109" s="24">
        <v>917.72964719999993</v>
      </c>
      <c r="AT109" s="24">
        <v>903.86457020000012</v>
      </c>
      <c r="AU109" s="24">
        <v>874.36212379999995</v>
      </c>
      <c r="AV109" s="24">
        <v>853.45417980000002</v>
      </c>
      <c r="AW109" s="24">
        <v>834.76581020000003</v>
      </c>
      <c r="AX109" s="25">
        <v>814.00838119999992</v>
      </c>
      <c r="AZ109" s="26">
        <f t="shared" si="2"/>
        <v>917.72964719999993</v>
      </c>
      <c r="BA109" s="27">
        <f t="shared" si="3"/>
        <v>664.07561680000003</v>
      </c>
      <c r="BE109" s="54"/>
    </row>
    <row r="110" spans="1:57">
      <c r="A110" s="55" t="s">
        <v>2</v>
      </c>
      <c r="B110" s="28">
        <v>37348</v>
      </c>
      <c r="C110" s="29">
        <v>783.21009179999999</v>
      </c>
      <c r="D110" s="30">
        <v>725.96195680000005</v>
      </c>
      <c r="E110" s="30">
        <v>708.29117719999999</v>
      </c>
      <c r="F110" s="30">
        <v>701.05817300000001</v>
      </c>
      <c r="G110" s="30">
        <v>695.97584879999999</v>
      </c>
      <c r="H110" s="30">
        <v>686.0056634</v>
      </c>
      <c r="I110" s="30">
        <v>690.34500920000016</v>
      </c>
      <c r="J110" s="30">
        <v>693.18337840000004</v>
      </c>
      <c r="K110" s="30">
        <v>697.81933060000006</v>
      </c>
      <c r="L110" s="30">
        <v>719.94768520000002</v>
      </c>
      <c r="M110" s="30">
        <v>718.25803039999994</v>
      </c>
      <c r="N110" s="30">
        <v>699.05098959999998</v>
      </c>
      <c r="O110" s="30">
        <v>698.21944440000004</v>
      </c>
      <c r="P110" s="30">
        <v>685.87956059999999</v>
      </c>
      <c r="Q110" s="30">
        <v>685.37992300000008</v>
      </c>
      <c r="R110" s="30">
        <v>702.60898479999992</v>
      </c>
      <c r="S110" s="30">
        <v>736.86775260000002</v>
      </c>
      <c r="T110" s="30">
        <v>762.65800339999998</v>
      </c>
      <c r="U110" s="30">
        <v>802.85462459999997</v>
      </c>
      <c r="V110" s="30">
        <v>840.70171440000001</v>
      </c>
      <c r="W110" s="30">
        <v>873.78717859999995</v>
      </c>
      <c r="X110" s="30">
        <v>892.41324960000009</v>
      </c>
      <c r="Y110" s="30">
        <v>903.84965779999993</v>
      </c>
      <c r="Z110" s="30">
        <v>908.82163800000001</v>
      </c>
      <c r="AA110" s="30">
        <v>920.46337660000006</v>
      </c>
      <c r="AB110" s="30">
        <v>916.99424700000009</v>
      </c>
      <c r="AC110" s="30">
        <v>894.77556619999996</v>
      </c>
      <c r="AD110" s="30">
        <v>872.08615719999989</v>
      </c>
      <c r="AE110" s="30">
        <v>859.41878359999987</v>
      </c>
      <c r="AF110" s="30">
        <v>850.9373382</v>
      </c>
      <c r="AG110" s="30">
        <v>852.51287900000011</v>
      </c>
      <c r="AH110" s="30">
        <v>853.35787520000008</v>
      </c>
      <c r="AI110" s="30">
        <v>859.8035460000001</v>
      </c>
      <c r="AJ110" s="30">
        <v>893.56812000000002</v>
      </c>
      <c r="AK110" s="30">
        <v>932.00830419999988</v>
      </c>
      <c r="AL110" s="30">
        <v>944.41449919999991</v>
      </c>
      <c r="AM110" s="30">
        <v>944.50895820000005</v>
      </c>
      <c r="AN110" s="30">
        <v>942.82094979999999</v>
      </c>
      <c r="AO110" s="30">
        <v>928.97058340000001</v>
      </c>
      <c r="AP110" s="30">
        <v>918.35765879999997</v>
      </c>
      <c r="AQ110" s="30">
        <v>957.65893900000015</v>
      </c>
      <c r="AR110" s="30">
        <v>994.56183500000009</v>
      </c>
      <c r="AS110" s="30">
        <v>984.55816920000007</v>
      </c>
      <c r="AT110" s="30">
        <v>962.4248556</v>
      </c>
      <c r="AU110" s="30">
        <v>934.26019919999999</v>
      </c>
      <c r="AV110" s="30">
        <v>892.83782799999994</v>
      </c>
      <c r="AW110" s="30">
        <v>865.30526519999989</v>
      </c>
      <c r="AX110" s="31">
        <v>837.74646959999995</v>
      </c>
      <c r="AZ110" s="32">
        <f t="shared" si="2"/>
        <v>994.56183500000009</v>
      </c>
      <c r="BA110" s="33">
        <f t="shared" si="3"/>
        <v>685.37992300000008</v>
      </c>
      <c r="BE110" s="54"/>
    </row>
    <row r="111" spans="1:57">
      <c r="A111" s="55" t="s">
        <v>3</v>
      </c>
      <c r="B111" s="28">
        <v>37349</v>
      </c>
      <c r="C111" s="29">
        <v>792.67977140000005</v>
      </c>
      <c r="D111" s="30">
        <v>735.02712940000004</v>
      </c>
      <c r="E111" s="30">
        <v>719.6436956</v>
      </c>
      <c r="F111" s="30">
        <v>713.62880040000005</v>
      </c>
      <c r="G111" s="30">
        <v>711.15652339999997</v>
      </c>
      <c r="H111" s="30">
        <v>691.80279299999995</v>
      </c>
      <c r="I111" s="30">
        <v>678.25901780000004</v>
      </c>
      <c r="J111" s="30">
        <v>677.21895180000001</v>
      </c>
      <c r="K111" s="30">
        <v>687.13988360000008</v>
      </c>
      <c r="L111" s="30">
        <v>717.23915959999999</v>
      </c>
      <c r="M111" s="30">
        <v>737.01095240000006</v>
      </c>
      <c r="N111" s="30">
        <v>746.09047980000003</v>
      </c>
      <c r="O111" s="30">
        <v>760.64405899999997</v>
      </c>
      <c r="P111" s="30">
        <v>782.60157560000005</v>
      </c>
      <c r="Q111" s="30">
        <v>839.01872979999996</v>
      </c>
      <c r="R111" s="30">
        <v>879.15288839999994</v>
      </c>
      <c r="S111" s="30">
        <v>916.26064280000003</v>
      </c>
      <c r="T111" s="30">
        <v>960.60909219999996</v>
      </c>
      <c r="U111" s="30">
        <v>1015.3886196000001</v>
      </c>
      <c r="V111" s="30">
        <v>1042.9199506</v>
      </c>
      <c r="W111" s="30">
        <v>1057.5579548000001</v>
      </c>
      <c r="X111" s="30">
        <v>1074.2968113999998</v>
      </c>
      <c r="Y111" s="30">
        <v>1080.7194308000001</v>
      </c>
      <c r="Z111" s="30">
        <v>1078.2603260000001</v>
      </c>
      <c r="AA111" s="30">
        <v>1088.0715074</v>
      </c>
      <c r="AB111" s="30">
        <v>1086.7909188000001</v>
      </c>
      <c r="AC111" s="30">
        <v>1062.9100984000002</v>
      </c>
      <c r="AD111" s="30">
        <v>1036.5603965999999</v>
      </c>
      <c r="AE111" s="30">
        <v>1026.7325346</v>
      </c>
      <c r="AF111" s="30">
        <v>1014.3964348000001</v>
      </c>
      <c r="AG111" s="30">
        <v>1012.5634172000001</v>
      </c>
      <c r="AH111" s="30">
        <v>1015.6185486000001</v>
      </c>
      <c r="AI111" s="30">
        <v>1024.6804126</v>
      </c>
      <c r="AJ111" s="30">
        <v>1058.4904736000001</v>
      </c>
      <c r="AK111" s="30">
        <v>1087.3314130000001</v>
      </c>
      <c r="AL111" s="30">
        <v>1067.5702365999998</v>
      </c>
      <c r="AM111" s="30">
        <v>1019.1745122000001</v>
      </c>
      <c r="AN111" s="30">
        <v>997.78089320000004</v>
      </c>
      <c r="AO111" s="30">
        <v>968.21334539999998</v>
      </c>
      <c r="AP111" s="30">
        <v>952.19077159999995</v>
      </c>
      <c r="AQ111" s="30">
        <v>980.69305340000017</v>
      </c>
      <c r="AR111" s="30">
        <v>1053.9815352000001</v>
      </c>
      <c r="AS111" s="30">
        <v>1046.5943061999999</v>
      </c>
      <c r="AT111" s="30">
        <v>1027.4912432000001</v>
      </c>
      <c r="AU111" s="30">
        <v>989.31932919999997</v>
      </c>
      <c r="AV111" s="30">
        <v>940.4192812</v>
      </c>
      <c r="AW111" s="30">
        <v>908.24628519999999</v>
      </c>
      <c r="AX111" s="31">
        <v>872.26133520000008</v>
      </c>
      <c r="AZ111" s="32">
        <f t="shared" si="2"/>
        <v>1088.0715074</v>
      </c>
      <c r="BA111" s="33">
        <f t="shared" si="3"/>
        <v>677.21895180000001</v>
      </c>
      <c r="BE111" s="54"/>
    </row>
    <row r="112" spans="1:57">
      <c r="A112" s="55" t="s">
        <v>4</v>
      </c>
      <c r="B112" s="28">
        <v>37350</v>
      </c>
      <c r="C112" s="29">
        <v>833.41914580000002</v>
      </c>
      <c r="D112" s="30">
        <v>767.82915579999997</v>
      </c>
      <c r="E112" s="30">
        <v>747.13404579999997</v>
      </c>
      <c r="F112" s="30">
        <v>741.75696999999991</v>
      </c>
      <c r="G112" s="30">
        <v>736.88007540000001</v>
      </c>
      <c r="H112" s="30">
        <v>728.09056340000006</v>
      </c>
      <c r="I112" s="30">
        <v>737.12701819999995</v>
      </c>
      <c r="J112" s="30">
        <v>745.97469779999994</v>
      </c>
      <c r="K112" s="30">
        <v>754.75645700000007</v>
      </c>
      <c r="L112" s="30">
        <v>779.27657199999999</v>
      </c>
      <c r="M112" s="30">
        <v>782.90588480000008</v>
      </c>
      <c r="N112" s="30">
        <v>769.92142180000008</v>
      </c>
      <c r="O112" s="30">
        <v>783.73611459999995</v>
      </c>
      <c r="P112" s="30">
        <v>790.36882600000013</v>
      </c>
      <c r="Q112" s="30">
        <v>838.3910578</v>
      </c>
      <c r="R112" s="30">
        <v>891.37221659999989</v>
      </c>
      <c r="S112" s="30">
        <v>957.11193959999991</v>
      </c>
      <c r="T112" s="30">
        <v>992.99324519999993</v>
      </c>
      <c r="U112" s="30">
        <v>1035.9473002</v>
      </c>
      <c r="V112" s="30">
        <v>1057.6958</v>
      </c>
      <c r="W112" s="30">
        <v>1068.5170934</v>
      </c>
      <c r="X112" s="30">
        <v>1073.4632308</v>
      </c>
      <c r="Y112" s="30">
        <v>1082.5442002</v>
      </c>
      <c r="Z112" s="30">
        <v>1081.7883612000001</v>
      </c>
      <c r="AA112" s="30">
        <v>1085.9244053999998</v>
      </c>
      <c r="AB112" s="30">
        <v>1080.1293184000001</v>
      </c>
      <c r="AC112" s="30">
        <v>1049.3998436000002</v>
      </c>
      <c r="AD112" s="30">
        <v>1024.1701831999999</v>
      </c>
      <c r="AE112" s="30">
        <v>1016.4011794</v>
      </c>
      <c r="AF112" s="30">
        <v>1012.6960724</v>
      </c>
      <c r="AG112" s="30">
        <v>1017.1029706</v>
      </c>
      <c r="AH112" s="30">
        <v>1023.2374444</v>
      </c>
      <c r="AI112" s="30">
        <v>1041.9671163999999</v>
      </c>
      <c r="AJ112" s="30">
        <v>1085.5118582</v>
      </c>
      <c r="AK112" s="30">
        <v>1120.6429341999999</v>
      </c>
      <c r="AL112" s="30">
        <v>1102.984774</v>
      </c>
      <c r="AM112" s="30">
        <v>1061.5891491999998</v>
      </c>
      <c r="AN112" s="30">
        <v>1046.6268152</v>
      </c>
      <c r="AO112" s="30">
        <v>1023.9729176</v>
      </c>
      <c r="AP112" s="30">
        <v>1008.0876684</v>
      </c>
      <c r="AQ112" s="30">
        <v>1044.6238258000001</v>
      </c>
      <c r="AR112" s="30">
        <v>1088.7610632000001</v>
      </c>
      <c r="AS112" s="30">
        <v>1065.2920082000001</v>
      </c>
      <c r="AT112" s="30">
        <v>1035.393638</v>
      </c>
      <c r="AU112" s="30">
        <v>994.39514620000011</v>
      </c>
      <c r="AV112" s="30">
        <v>950.26727800000003</v>
      </c>
      <c r="AW112" s="30">
        <v>914.83469140000011</v>
      </c>
      <c r="AX112" s="31">
        <v>881.72505259999991</v>
      </c>
      <c r="AZ112" s="32">
        <f t="shared" si="2"/>
        <v>1120.6429341999999</v>
      </c>
      <c r="BA112" s="33">
        <f t="shared" si="3"/>
        <v>728.09056340000006</v>
      </c>
      <c r="BE112" s="54"/>
    </row>
    <row r="113" spans="1:57">
      <c r="A113" s="55" t="s">
        <v>5</v>
      </c>
      <c r="B113" s="28">
        <v>37351</v>
      </c>
      <c r="C113" s="29">
        <v>843.19893020000006</v>
      </c>
      <c r="D113" s="30">
        <v>777.83385140000007</v>
      </c>
      <c r="E113" s="30">
        <v>761.11289060000001</v>
      </c>
      <c r="F113" s="30">
        <v>752.06792380000002</v>
      </c>
      <c r="G113" s="30">
        <v>744.01992260000009</v>
      </c>
      <c r="H113" s="30">
        <v>735.83864900000003</v>
      </c>
      <c r="I113" s="30">
        <v>733.66543179999996</v>
      </c>
      <c r="J113" s="30">
        <v>732.19211440000004</v>
      </c>
      <c r="K113" s="30">
        <v>740.70356219999996</v>
      </c>
      <c r="L113" s="30">
        <v>767.30661659999998</v>
      </c>
      <c r="M113" s="30">
        <v>788.07980019999991</v>
      </c>
      <c r="N113" s="30">
        <v>769.19318300000009</v>
      </c>
      <c r="O113" s="30">
        <v>784.03398160000006</v>
      </c>
      <c r="P113" s="30">
        <v>789.64138259999993</v>
      </c>
      <c r="Q113" s="30">
        <v>845.10158439999998</v>
      </c>
      <c r="R113" s="30">
        <v>907.08673820000001</v>
      </c>
      <c r="S113" s="30">
        <v>959.80926020000015</v>
      </c>
      <c r="T113" s="30">
        <v>1001.034385</v>
      </c>
      <c r="U113" s="30">
        <v>1038.8343351999999</v>
      </c>
      <c r="V113" s="30">
        <v>1058.632378</v>
      </c>
      <c r="W113" s="30">
        <v>1068.5902154</v>
      </c>
      <c r="X113" s="30">
        <v>1078.9244917999999</v>
      </c>
      <c r="Y113" s="30">
        <v>1077.6668863999998</v>
      </c>
      <c r="Z113" s="30">
        <v>1072.4411786000001</v>
      </c>
      <c r="AA113" s="30">
        <v>1078.5185744</v>
      </c>
      <c r="AB113" s="30">
        <v>1084.8318030000003</v>
      </c>
      <c r="AC113" s="30">
        <v>1045.179826</v>
      </c>
      <c r="AD113" s="30">
        <v>1012.1100484</v>
      </c>
      <c r="AE113" s="30">
        <v>998.41764640000008</v>
      </c>
      <c r="AF113" s="30">
        <v>983.41488580000009</v>
      </c>
      <c r="AG113" s="30">
        <v>981.65397380000002</v>
      </c>
      <c r="AH113" s="30">
        <v>973.22247900000002</v>
      </c>
      <c r="AI113" s="30">
        <v>970.72847019999995</v>
      </c>
      <c r="AJ113" s="30">
        <v>996.61710779999999</v>
      </c>
      <c r="AK113" s="30">
        <v>1020.814467</v>
      </c>
      <c r="AL113" s="30">
        <v>1017.1857622000001</v>
      </c>
      <c r="AM113" s="30">
        <v>988.61191040000006</v>
      </c>
      <c r="AN113" s="30">
        <v>976.75964720000002</v>
      </c>
      <c r="AO113" s="30">
        <v>957.75241840000001</v>
      </c>
      <c r="AP113" s="30">
        <v>933.99780399999997</v>
      </c>
      <c r="AQ113" s="30">
        <v>952.61278019999997</v>
      </c>
      <c r="AR113" s="30">
        <v>1026.8642526000001</v>
      </c>
      <c r="AS113" s="30">
        <v>1019.764661</v>
      </c>
      <c r="AT113" s="30">
        <v>1001.184791</v>
      </c>
      <c r="AU113" s="30">
        <v>959.98652960000004</v>
      </c>
      <c r="AV113" s="30">
        <v>924.89906379999991</v>
      </c>
      <c r="AW113" s="30">
        <v>901.83977100000004</v>
      </c>
      <c r="AX113" s="31">
        <v>881.4400108000001</v>
      </c>
      <c r="AZ113" s="32">
        <f t="shared" si="2"/>
        <v>1084.8318030000003</v>
      </c>
      <c r="BA113" s="33">
        <f t="shared" si="3"/>
        <v>732.19211440000004</v>
      </c>
      <c r="BE113" s="54"/>
    </row>
    <row r="114" spans="1:57">
      <c r="A114" s="55" t="s">
        <v>6</v>
      </c>
      <c r="B114" s="28">
        <v>37352</v>
      </c>
      <c r="C114" s="29">
        <v>838.27146739999989</v>
      </c>
      <c r="D114" s="30">
        <v>775.56388579999998</v>
      </c>
      <c r="E114" s="30">
        <v>754.5418588</v>
      </c>
      <c r="F114" s="30">
        <v>740.37821220000001</v>
      </c>
      <c r="G114" s="30">
        <v>732.17157120000002</v>
      </c>
      <c r="H114" s="30">
        <v>720.86883340000009</v>
      </c>
      <c r="I114" s="30">
        <v>724.74463340000011</v>
      </c>
      <c r="J114" s="30">
        <v>732.06442600000003</v>
      </c>
      <c r="K114" s="30">
        <v>737.39099220000003</v>
      </c>
      <c r="L114" s="30">
        <v>756.2180472</v>
      </c>
      <c r="M114" s="30">
        <v>755.04815559999997</v>
      </c>
      <c r="N114" s="30">
        <v>737.14651060000006</v>
      </c>
      <c r="O114" s="30">
        <v>739.43023959999994</v>
      </c>
      <c r="P114" s="30">
        <v>722.97525919999998</v>
      </c>
      <c r="Q114" s="30">
        <v>735.15309980000006</v>
      </c>
      <c r="R114" s="30">
        <v>759.30227800000011</v>
      </c>
      <c r="S114" s="30">
        <v>789.78911820000008</v>
      </c>
      <c r="T114" s="30">
        <v>831.33388300000013</v>
      </c>
      <c r="U114" s="30">
        <v>886.12627760000009</v>
      </c>
      <c r="V114" s="30">
        <v>920.65464759999998</v>
      </c>
      <c r="W114" s="30">
        <v>944.75351060000003</v>
      </c>
      <c r="X114" s="30">
        <v>958.10811580000006</v>
      </c>
      <c r="Y114" s="30">
        <v>964.0670824</v>
      </c>
      <c r="Z114" s="30">
        <v>967.21970340000007</v>
      </c>
      <c r="AA114" s="30">
        <v>968.97692319999999</v>
      </c>
      <c r="AB114" s="30">
        <v>955.95400620000009</v>
      </c>
      <c r="AC114" s="30">
        <v>921.96906719999993</v>
      </c>
      <c r="AD114" s="30">
        <v>887.91714339999999</v>
      </c>
      <c r="AE114" s="30">
        <v>865.40756080000006</v>
      </c>
      <c r="AF114" s="30">
        <v>853.80909399999996</v>
      </c>
      <c r="AG114" s="30">
        <v>853.37620579999987</v>
      </c>
      <c r="AH114" s="30">
        <v>840.9113916</v>
      </c>
      <c r="AI114" s="30">
        <v>834.90159319999998</v>
      </c>
      <c r="AJ114" s="30">
        <v>865.3810502</v>
      </c>
      <c r="AK114" s="30">
        <v>903.98423980000007</v>
      </c>
      <c r="AL114" s="30">
        <v>917.97421100000008</v>
      </c>
      <c r="AM114" s="30">
        <v>906.44688379999991</v>
      </c>
      <c r="AN114" s="30">
        <v>903.42284140000004</v>
      </c>
      <c r="AO114" s="30">
        <v>895.19011880000005</v>
      </c>
      <c r="AP114" s="30">
        <v>874.37276080000004</v>
      </c>
      <c r="AQ114" s="30">
        <v>877.01542720000009</v>
      </c>
      <c r="AR114" s="30">
        <v>950.77153239999996</v>
      </c>
      <c r="AS114" s="30">
        <v>965.83179319999999</v>
      </c>
      <c r="AT114" s="30">
        <v>940.28829780000001</v>
      </c>
      <c r="AU114" s="30">
        <v>912.59204700000009</v>
      </c>
      <c r="AV114" s="30">
        <v>876.74834640000006</v>
      </c>
      <c r="AW114" s="30">
        <v>867.30420160000006</v>
      </c>
      <c r="AX114" s="31">
        <v>854.48985739999989</v>
      </c>
      <c r="AZ114" s="32">
        <f t="shared" si="2"/>
        <v>968.97692319999999</v>
      </c>
      <c r="BA114" s="33">
        <f t="shared" si="3"/>
        <v>720.86883340000009</v>
      </c>
      <c r="BE114" s="54"/>
    </row>
    <row r="115" spans="1:57">
      <c r="A115" s="55" t="s">
        <v>7</v>
      </c>
      <c r="B115" s="28">
        <v>37353</v>
      </c>
      <c r="C115" s="29">
        <v>824.08676300000002</v>
      </c>
      <c r="D115" s="30">
        <v>765.85962019999999</v>
      </c>
      <c r="E115" s="30">
        <v>740.8320930000001</v>
      </c>
      <c r="F115" s="30">
        <v>733.33341940000003</v>
      </c>
      <c r="G115" s="30">
        <v>724.29570660000002</v>
      </c>
      <c r="H115" s="30">
        <v>705.87826200000006</v>
      </c>
      <c r="I115" s="30">
        <v>707.65760579999994</v>
      </c>
      <c r="J115" s="30">
        <v>711.27387680000004</v>
      </c>
      <c r="K115" s="30">
        <v>712.73003940000001</v>
      </c>
      <c r="L115" s="30">
        <v>730.48231280000005</v>
      </c>
      <c r="M115" s="30">
        <v>726.83715940000013</v>
      </c>
      <c r="N115" s="30">
        <v>707.74533900000006</v>
      </c>
      <c r="O115" s="30">
        <v>700.6484772</v>
      </c>
      <c r="P115" s="30">
        <v>672.89861580000013</v>
      </c>
      <c r="Q115" s="30">
        <v>673.28250060000005</v>
      </c>
      <c r="R115" s="30">
        <v>678.39338100000009</v>
      </c>
      <c r="S115" s="30">
        <v>696.68155839999986</v>
      </c>
      <c r="T115" s="30">
        <v>729.68511439999997</v>
      </c>
      <c r="U115" s="30">
        <v>769.96536299999991</v>
      </c>
      <c r="V115" s="30">
        <v>819.16778539999996</v>
      </c>
      <c r="W115" s="30">
        <v>867.99027580000006</v>
      </c>
      <c r="X115" s="30">
        <v>894.65887599999996</v>
      </c>
      <c r="Y115" s="30">
        <v>915.65074999999979</v>
      </c>
      <c r="Z115" s="30">
        <v>936.32352779999997</v>
      </c>
      <c r="AA115" s="30">
        <v>969.80627440000001</v>
      </c>
      <c r="AB115" s="30">
        <v>990.44844420000004</v>
      </c>
      <c r="AC115" s="30">
        <v>969.54561520000004</v>
      </c>
      <c r="AD115" s="30">
        <v>904.47393340000008</v>
      </c>
      <c r="AE115" s="30">
        <v>856.92385100000001</v>
      </c>
      <c r="AF115" s="30">
        <v>838.95908380000003</v>
      </c>
      <c r="AG115" s="30">
        <v>829.46344759999999</v>
      </c>
      <c r="AH115" s="30">
        <v>814.37754439999992</v>
      </c>
      <c r="AI115" s="30">
        <v>808.1272414</v>
      </c>
      <c r="AJ115" s="30">
        <v>821.29524300000003</v>
      </c>
      <c r="AK115" s="30">
        <v>841.9881413999999</v>
      </c>
      <c r="AL115" s="30">
        <v>852.61850100000004</v>
      </c>
      <c r="AM115" s="30">
        <v>839.95841340000004</v>
      </c>
      <c r="AN115" s="30">
        <v>847.10312639999995</v>
      </c>
      <c r="AO115" s="30">
        <v>846.62483739999993</v>
      </c>
      <c r="AP115" s="30">
        <v>834.31774859999996</v>
      </c>
      <c r="AQ115" s="30">
        <v>870.51704099999995</v>
      </c>
      <c r="AR115" s="30">
        <v>964.36811899999998</v>
      </c>
      <c r="AS115" s="30">
        <v>990.45351959999994</v>
      </c>
      <c r="AT115" s="30">
        <v>971.62877320000007</v>
      </c>
      <c r="AU115" s="30">
        <v>934.36220040000001</v>
      </c>
      <c r="AV115" s="30">
        <v>886.69384580000008</v>
      </c>
      <c r="AW115" s="30">
        <v>846.63312680000013</v>
      </c>
      <c r="AX115" s="31">
        <v>819.67666039999995</v>
      </c>
      <c r="AZ115" s="32">
        <f t="shared" si="2"/>
        <v>990.45351959999994</v>
      </c>
      <c r="BA115" s="33">
        <f t="shared" si="3"/>
        <v>672.89861580000013</v>
      </c>
      <c r="BE115" s="54"/>
    </row>
    <row r="116" spans="1:57">
      <c r="A116" s="55" t="s">
        <v>8</v>
      </c>
      <c r="B116" s="28">
        <v>37354</v>
      </c>
      <c r="C116" s="29">
        <v>791.348387</v>
      </c>
      <c r="D116" s="30">
        <v>743.61620600000015</v>
      </c>
      <c r="E116" s="30">
        <v>728.65725800000007</v>
      </c>
      <c r="F116" s="30">
        <v>726.00545840000007</v>
      </c>
      <c r="G116" s="30">
        <v>726.34494139999993</v>
      </c>
      <c r="H116" s="30">
        <v>719.38676359999999</v>
      </c>
      <c r="I116" s="30">
        <v>728.11474720000001</v>
      </c>
      <c r="J116" s="30">
        <v>734.95196240000007</v>
      </c>
      <c r="K116" s="30">
        <v>745.15746779999995</v>
      </c>
      <c r="L116" s="30">
        <v>772.14160959999992</v>
      </c>
      <c r="M116" s="30">
        <v>778.35703500000011</v>
      </c>
      <c r="N116" s="30">
        <v>770.79702999999995</v>
      </c>
      <c r="O116" s="30">
        <v>802.17628379999996</v>
      </c>
      <c r="P116" s="30">
        <v>834.48357880000003</v>
      </c>
      <c r="Q116" s="30">
        <v>930.52480600000001</v>
      </c>
      <c r="R116" s="30">
        <v>1017.8816512000001</v>
      </c>
      <c r="S116" s="30">
        <v>1091.3772160000001</v>
      </c>
      <c r="T116" s="30">
        <v>1124.7216696</v>
      </c>
      <c r="U116" s="30">
        <v>1161.1630045999998</v>
      </c>
      <c r="V116" s="30">
        <v>1177.675377</v>
      </c>
      <c r="W116" s="30">
        <v>1170.9303135999999</v>
      </c>
      <c r="X116" s="30">
        <v>1176.8605558000002</v>
      </c>
      <c r="Y116" s="30">
        <v>1181.9547266</v>
      </c>
      <c r="Z116" s="30">
        <v>1184.8719335999999</v>
      </c>
      <c r="AA116" s="30">
        <v>1188.841101</v>
      </c>
      <c r="AB116" s="30">
        <v>1180.7288303999999</v>
      </c>
      <c r="AC116" s="30">
        <v>1143.7684079999999</v>
      </c>
      <c r="AD116" s="30">
        <v>1124.4191315999999</v>
      </c>
      <c r="AE116" s="30">
        <v>1124.9083936</v>
      </c>
      <c r="AF116" s="30">
        <v>1129.1785756000002</v>
      </c>
      <c r="AG116" s="30">
        <v>1135.0604354</v>
      </c>
      <c r="AH116" s="30">
        <v>1150.9995162</v>
      </c>
      <c r="AI116" s="30">
        <v>1172.9652295999999</v>
      </c>
      <c r="AJ116" s="30">
        <v>1217.7893002000001</v>
      </c>
      <c r="AK116" s="30">
        <v>1238.7071812000002</v>
      </c>
      <c r="AL116" s="30">
        <v>1193.9481222000002</v>
      </c>
      <c r="AM116" s="30">
        <v>1115.0225725999999</v>
      </c>
      <c r="AN116" s="30">
        <v>1077.4555955999999</v>
      </c>
      <c r="AO116" s="30">
        <v>1037.2810912</v>
      </c>
      <c r="AP116" s="30">
        <v>1002.2878104</v>
      </c>
      <c r="AQ116" s="30">
        <v>1012.3993496000002</v>
      </c>
      <c r="AR116" s="30">
        <v>1100.0984051999999</v>
      </c>
      <c r="AS116" s="30">
        <v>1112.4282464</v>
      </c>
      <c r="AT116" s="30">
        <v>1092.4824414000002</v>
      </c>
      <c r="AU116" s="30">
        <v>1049.8281420000001</v>
      </c>
      <c r="AV116" s="30">
        <v>987.26487640000005</v>
      </c>
      <c r="AW116" s="30">
        <v>940.6923058000001</v>
      </c>
      <c r="AX116" s="31">
        <v>893.1658349999999</v>
      </c>
      <c r="AZ116" s="32">
        <f t="shared" si="2"/>
        <v>1238.7071812000002</v>
      </c>
      <c r="BA116" s="33">
        <f t="shared" si="3"/>
        <v>719.38676359999999</v>
      </c>
      <c r="BE116" s="54"/>
    </row>
    <row r="117" spans="1:57">
      <c r="A117" s="55" t="s">
        <v>2</v>
      </c>
      <c r="B117" s="28">
        <v>37355</v>
      </c>
      <c r="C117" s="29">
        <v>854.81128099999989</v>
      </c>
      <c r="D117" s="30">
        <v>797.35437279999996</v>
      </c>
      <c r="E117" s="30">
        <v>783.80122019999999</v>
      </c>
      <c r="F117" s="30">
        <v>779.60673400000007</v>
      </c>
      <c r="G117" s="30">
        <v>772.10346719999995</v>
      </c>
      <c r="H117" s="30">
        <v>762.2373</v>
      </c>
      <c r="I117" s="30">
        <v>770.72122479999996</v>
      </c>
      <c r="J117" s="30">
        <v>780.0473528</v>
      </c>
      <c r="K117" s="30">
        <v>789.40500800000007</v>
      </c>
      <c r="L117" s="30">
        <v>816.26039039999989</v>
      </c>
      <c r="M117" s="30">
        <v>822.48311480000007</v>
      </c>
      <c r="N117" s="30">
        <v>812.59530280000001</v>
      </c>
      <c r="O117" s="30">
        <v>831.59560580000004</v>
      </c>
      <c r="P117" s="30">
        <v>856.31248840000001</v>
      </c>
      <c r="Q117" s="30">
        <v>956.61289620000002</v>
      </c>
      <c r="R117" s="30">
        <v>1042.9852608000001</v>
      </c>
      <c r="S117" s="30">
        <v>1115.8963415999999</v>
      </c>
      <c r="T117" s="30">
        <v>1132.012412</v>
      </c>
      <c r="U117" s="30">
        <v>1163.6939052</v>
      </c>
      <c r="V117" s="30">
        <v>1174.2315042</v>
      </c>
      <c r="W117" s="30">
        <v>1156.0003276000002</v>
      </c>
      <c r="X117" s="30">
        <v>1155.9584636</v>
      </c>
      <c r="Y117" s="30">
        <v>1140.1705027999999</v>
      </c>
      <c r="Z117" s="30">
        <v>1135.1889638</v>
      </c>
      <c r="AA117" s="30">
        <v>1155.1393602000001</v>
      </c>
      <c r="AB117" s="30">
        <v>1137.5295454</v>
      </c>
      <c r="AC117" s="30">
        <v>1117.8560574000003</v>
      </c>
      <c r="AD117" s="30">
        <v>1091.8030126000001</v>
      </c>
      <c r="AE117" s="30">
        <v>1085.5282580000001</v>
      </c>
      <c r="AF117" s="30">
        <v>1085.5822288000002</v>
      </c>
      <c r="AG117" s="30">
        <v>1092.4250442</v>
      </c>
      <c r="AH117" s="30">
        <v>1103.7315980000001</v>
      </c>
      <c r="AI117" s="30">
        <v>1123.8861476</v>
      </c>
      <c r="AJ117" s="30">
        <v>1165.9729139999997</v>
      </c>
      <c r="AK117" s="30">
        <v>1193.7771584</v>
      </c>
      <c r="AL117" s="30">
        <v>1154.6153578000001</v>
      </c>
      <c r="AM117" s="30">
        <v>1082.2894352000001</v>
      </c>
      <c r="AN117" s="30">
        <v>1051.2728245999999</v>
      </c>
      <c r="AO117" s="30">
        <v>1021.9311834</v>
      </c>
      <c r="AP117" s="30">
        <v>995.22196959999997</v>
      </c>
      <c r="AQ117" s="30">
        <v>1006.7832852</v>
      </c>
      <c r="AR117" s="30">
        <v>1098.9439608</v>
      </c>
      <c r="AS117" s="30">
        <v>1107.6980736</v>
      </c>
      <c r="AT117" s="30">
        <v>1085.2079422000002</v>
      </c>
      <c r="AU117" s="30">
        <v>1039.7169346000001</v>
      </c>
      <c r="AV117" s="30">
        <v>992.13707120000004</v>
      </c>
      <c r="AW117" s="30">
        <v>937.09518139999989</v>
      </c>
      <c r="AX117" s="31">
        <v>897.71468579999998</v>
      </c>
      <c r="AZ117" s="32">
        <f t="shared" si="2"/>
        <v>1193.7771584</v>
      </c>
      <c r="BA117" s="33">
        <f t="shared" si="3"/>
        <v>762.2373</v>
      </c>
      <c r="BE117" s="54"/>
    </row>
    <row r="118" spans="1:57">
      <c r="A118" s="55" t="s">
        <v>3</v>
      </c>
      <c r="B118" s="28">
        <v>37356</v>
      </c>
      <c r="C118" s="29">
        <v>854.79357640000001</v>
      </c>
      <c r="D118" s="30">
        <v>792.62098079999998</v>
      </c>
      <c r="E118" s="30">
        <v>774.27571999999998</v>
      </c>
      <c r="F118" s="30">
        <v>767.32173940000007</v>
      </c>
      <c r="G118" s="30">
        <v>764.36954900000001</v>
      </c>
      <c r="H118" s="30">
        <v>756.33215940000002</v>
      </c>
      <c r="I118" s="30">
        <v>761.18447500000002</v>
      </c>
      <c r="J118" s="30">
        <v>770.87253459999999</v>
      </c>
      <c r="K118" s="30">
        <v>780.46231580000006</v>
      </c>
      <c r="L118" s="30">
        <v>801.70466980000003</v>
      </c>
      <c r="M118" s="30">
        <v>805.25564380000003</v>
      </c>
      <c r="N118" s="30">
        <v>796.80028520000008</v>
      </c>
      <c r="O118" s="30">
        <v>821.85241400000007</v>
      </c>
      <c r="P118" s="30">
        <v>853.61489319999998</v>
      </c>
      <c r="Q118" s="30">
        <v>960.78143960000011</v>
      </c>
      <c r="R118" s="30">
        <v>1054.1912015999999</v>
      </c>
      <c r="S118" s="30">
        <v>1125.3767836000002</v>
      </c>
      <c r="T118" s="30">
        <v>1145.5410887999999</v>
      </c>
      <c r="U118" s="30">
        <v>1178.7497989999999</v>
      </c>
      <c r="V118" s="30">
        <v>1185.0714254</v>
      </c>
      <c r="W118" s="30">
        <v>1166.087123</v>
      </c>
      <c r="X118" s="30">
        <v>1174.6514159999999</v>
      </c>
      <c r="Y118" s="30">
        <v>1175.1540307999999</v>
      </c>
      <c r="Z118" s="30">
        <v>1177.1996239999999</v>
      </c>
      <c r="AA118" s="30">
        <v>1180.6372858</v>
      </c>
      <c r="AB118" s="30">
        <v>1168.2007515999999</v>
      </c>
      <c r="AC118" s="30">
        <v>1129.0928702000001</v>
      </c>
      <c r="AD118" s="30">
        <v>1105.5305722000001</v>
      </c>
      <c r="AE118" s="30">
        <v>1103.8052144000001</v>
      </c>
      <c r="AF118" s="30">
        <v>1102.5185262</v>
      </c>
      <c r="AG118" s="30">
        <v>1106.7109427999999</v>
      </c>
      <c r="AH118" s="30">
        <v>1116.4156849999999</v>
      </c>
      <c r="AI118" s="30">
        <v>1134.0727932000002</v>
      </c>
      <c r="AJ118" s="30">
        <v>1169.7285146000002</v>
      </c>
      <c r="AK118" s="30">
        <v>1190.9129576000003</v>
      </c>
      <c r="AL118" s="30">
        <v>1154.3939017999999</v>
      </c>
      <c r="AM118" s="30">
        <v>1083.9671152000001</v>
      </c>
      <c r="AN118" s="30">
        <v>1049.7225018000001</v>
      </c>
      <c r="AO118" s="30">
        <v>1021.3982020000001</v>
      </c>
      <c r="AP118" s="30">
        <v>1010.60952</v>
      </c>
      <c r="AQ118" s="30">
        <v>1011.3005942000001</v>
      </c>
      <c r="AR118" s="30">
        <v>1097.3315914</v>
      </c>
      <c r="AS118" s="30">
        <v>1102.5201995999998</v>
      </c>
      <c r="AT118" s="30">
        <v>1091.74515</v>
      </c>
      <c r="AU118" s="30">
        <v>1042.7598935999999</v>
      </c>
      <c r="AV118" s="30">
        <v>980.96503280000002</v>
      </c>
      <c r="AW118" s="30">
        <v>928.99563140000009</v>
      </c>
      <c r="AX118" s="31">
        <v>883.87919199999999</v>
      </c>
      <c r="AZ118" s="32">
        <f t="shared" si="2"/>
        <v>1190.9129576000003</v>
      </c>
      <c r="BA118" s="33">
        <f t="shared" si="3"/>
        <v>756.33215940000002</v>
      </c>
      <c r="BE118" s="54"/>
    </row>
    <row r="119" spans="1:57">
      <c r="A119" s="55" t="s">
        <v>4</v>
      </c>
      <c r="B119" s="28">
        <v>37357</v>
      </c>
      <c r="C119" s="29">
        <v>843.6930754</v>
      </c>
      <c r="D119" s="30">
        <v>785.27623300000005</v>
      </c>
      <c r="E119" s="30">
        <v>769.1573588</v>
      </c>
      <c r="F119" s="30">
        <v>779.84594240000001</v>
      </c>
      <c r="G119" s="30">
        <v>787.22121639999989</v>
      </c>
      <c r="H119" s="30">
        <v>777.28335240000001</v>
      </c>
      <c r="I119" s="30">
        <v>783.54390720000015</v>
      </c>
      <c r="J119" s="30">
        <v>776.18058399999995</v>
      </c>
      <c r="K119" s="30">
        <v>774.09911160000001</v>
      </c>
      <c r="L119" s="30">
        <v>792.69336559999999</v>
      </c>
      <c r="M119" s="30">
        <v>797.69483160000016</v>
      </c>
      <c r="N119" s="30">
        <v>787.97716720000005</v>
      </c>
      <c r="O119" s="30">
        <v>814.5858068</v>
      </c>
      <c r="P119" s="30">
        <v>852.85484220000012</v>
      </c>
      <c r="Q119" s="30">
        <v>967.89238520000004</v>
      </c>
      <c r="R119" s="30">
        <v>1058.6537893999998</v>
      </c>
      <c r="S119" s="30">
        <v>1131.8261814</v>
      </c>
      <c r="T119" s="30">
        <v>1151.3125210000001</v>
      </c>
      <c r="U119" s="30">
        <v>1182.7060475999999</v>
      </c>
      <c r="V119" s="30">
        <v>1201.3215710000002</v>
      </c>
      <c r="W119" s="30">
        <v>1182.7791074000002</v>
      </c>
      <c r="X119" s="30">
        <v>1189.4090924</v>
      </c>
      <c r="Y119" s="30">
        <v>1189.6203946000001</v>
      </c>
      <c r="Z119" s="30">
        <v>1198.8076416000001</v>
      </c>
      <c r="AA119" s="30">
        <v>1206.3881104</v>
      </c>
      <c r="AB119" s="30">
        <v>1199.3622175999999</v>
      </c>
      <c r="AC119" s="30">
        <v>1158.6010236000002</v>
      </c>
      <c r="AD119" s="30">
        <v>1134.5595518</v>
      </c>
      <c r="AE119" s="30">
        <v>1141.6321990000001</v>
      </c>
      <c r="AF119" s="30">
        <v>1146.0520872000002</v>
      </c>
      <c r="AG119" s="30">
        <v>1154.3603890000002</v>
      </c>
      <c r="AH119" s="30">
        <v>1169.1640016000001</v>
      </c>
      <c r="AI119" s="30">
        <v>1193.5060729999998</v>
      </c>
      <c r="AJ119" s="30">
        <v>1231.1569138</v>
      </c>
      <c r="AK119" s="30">
        <v>1253.9393186</v>
      </c>
      <c r="AL119" s="30">
        <v>1212.7074622</v>
      </c>
      <c r="AM119" s="30">
        <v>1152.1407488</v>
      </c>
      <c r="AN119" s="30">
        <v>1130.2702958</v>
      </c>
      <c r="AO119" s="30">
        <v>1099.3380099999999</v>
      </c>
      <c r="AP119" s="30">
        <v>1077.8671016000001</v>
      </c>
      <c r="AQ119" s="30">
        <v>1088.3004071999999</v>
      </c>
      <c r="AR119" s="30">
        <v>1138.0494880000001</v>
      </c>
      <c r="AS119" s="30">
        <v>1130.8559176000001</v>
      </c>
      <c r="AT119" s="30">
        <v>1103.8383672</v>
      </c>
      <c r="AU119" s="30">
        <v>1050.1865300000002</v>
      </c>
      <c r="AV119" s="30">
        <v>996.28549859999998</v>
      </c>
      <c r="AW119" s="30">
        <v>949.49788760000013</v>
      </c>
      <c r="AX119" s="31">
        <v>904.49772280000002</v>
      </c>
      <c r="AZ119" s="32">
        <f t="shared" si="2"/>
        <v>1253.9393186</v>
      </c>
      <c r="BA119" s="33">
        <f t="shared" si="3"/>
        <v>769.1573588</v>
      </c>
      <c r="BE119" s="54"/>
    </row>
    <row r="120" spans="1:57">
      <c r="A120" s="55" t="s">
        <v>5</v>
      </c>
      <c r="B120" s="28">
        <v>37358</v>
      </c>
      <c r="C120" s="29">
        <v>861.97122660000002</v>
      </c>
      <c r="D120" s="30">
        <v>805.10918780000009</v>
      </c>
      <c r="E120" s="30">
        <v>790.48924260000001</v>
      </c>
      <c r="F120" s="30">
        <v>798.86339880000003</v>
      </c>
      <c r="G120" s="30">
        <v>807.62135899999998</v>
      </c>
      <c r="H120" s="30">
        <v>796.98729800000012</v>
      </c>
      <c r="I120" s="30">
        <v>802.17287099999999</v>
      </c>
      <c r="J120" s="30">
        <v>792.7359130000001</v>
      </c>
      <c r="K120" s="30">
        <v>787.24374039999998</v>
      </c>
      <c r="L120" s="30">
        <v>810.89687700000002</v>
      </c>
      <c r="M120" s="30">
        <v>812.82794980000006</v>
      </c>
      <c r="N120" s="30">
        <v>804.37449140000012</v>
      </c>
      <c r="O120" s="30">
        <v>828.93479339999999</v>
      </c>
      <c r="P120" s="30">
        <v>865.00184520000005</v>
      </c>
      <c r="Q120" s="30">
        <v>972.15420560000007</v>
      </c>
      <c r="R120" s="30">
        <v>1067.3547918000002</v>
      </c>
      <c r="S120" s="30">
        <v>1142.0067724</v>
      </c>
      <c r="T120" s="30">
        <v>1164.4796727999999</v>
      </c>
      <c r="U120" s="30">
        <v>1202.3945720000002</v>
      </c>
      <c r="V120" s="30">
        <v>1215.5680356</v>
      </c>
      <c r="W120" s="30">
        <v>1198.4615976</v>
      </c>
      <c r="X120" s="30">
        <v>1198.193336</v>
      </c>
      <c r="Y120" s="30">
        <v>1196.6221975999999</v>
      </c>
      <c r="Z120" s="30">
        <v>1195.2169392000001</v>
      </c>
      <c r="AA120" s="30">
        <v>1194.7638118</v>
      </c>
      <c r="AB120" s="30">
        <v>1170.5444536</v>
      </c>
      <c r="AC120" s="30">
        <v>1122.494281</v>
      </c>
      <c r="AD120" s="30">
        <v>1088.3679886</v>
      </c>
      <c r="AE120" s="30">
        <v>1075.8887844000001</v>
      </c>
      <c r="AF120" s="30">
        <v>1071.0149404000001</v>
      </c>
      <c r="AG120" s="30">
        <v>1068.2037656</v>
      </c>
      <c r="AH120" s="30">
        <v>1061.2253837999999</v>
      </c>
      <c r="AI120" s="30">
        <v>1057.6769797999998</v>
      </c>
      <c r="AJ120" s="30">
        <v>1081.1903259999999</v>
      </c>
      <c r="AK120" s="30">
        <v>1096.5231156</v>
      </c>
      <c r="AL120" s="30">
        <v>1071.3546566</v>
      </c>
      <c r="AM120" s="30">
        <v>1032.5431447999999</v>
      </c>
      <c r="AN120" s="30">
        <v>1013.4658125999999</v>
      </c>
      <c r="AO120" s="30">
        <v>982.49038179999991</v>
      </c>
      <c r="AP120" s="30">
        <v>952.54443100000003</v>
      </c>
      <c r="AQ120" s="30">
        <v>933.83011459999989</v>
      </c>
      <c r="AR120" s="30">
        <v>1019.3743565999999</v>
      </c>
      <c r="AS120" s="30">
        <v>1046.9262708000001</v>
      </c>
      <c r="AT120" s="30">
        <v>1035.5129598000001</v>
      </c>
      <c r="AU120" s="30">
        <v>993.27371080000012</v>
      </c>
      <c r="AV120" s="30">
        <v>950.13027380000005</v>
      </c>
      <c r="AW120" s="30">
        <v>921.975504</v>
      </c>
      <c r="AX120" s="31">
        <v>890.81691460000013</v>
      </c>
      <c r="AZ120" s="32">
        <f t="shared" si="2"/>
        <v>1215.5680356</v>
      </c>
      <c r="BA120" s="33">
        <f t="shared" si="3"/>
        <v>787.24374039999998</v>
      </c>
      <c r="BE120" s="54"/>
    </row>
    <row r="121" spans="1:57">
      <c r="A121" s="55" t="s">
        <v>6</v>
      </c>
      <c r="B121" s="28">
        <v>37359</v>
      </c>
      <c r="C121" s="29">
        <v>852.66920360000006</v>
      </c>
      <c r="D121" s="30">
        <v>791.44997240000009</v>
      </c>
      <c r="E121" s="30">
        <v>767.17071060000001</v>
      </c>
      <c r="F121" s="30">
        <v>769.38950780000005</v>
      </c>
      <c r="G121" s="30">
        <v>772.50179560000004</v>
      </c>
      <c r="H121" s="30">
        <v>756.78544579999993</v>
      </c>
      <c r="I121" s="30">
        <v>759.42145579999999</v>
      </c>
      <c r="J121" s="30">
        <v>748.72456420000003</v>
      </c>
      <c r="K121" s="30">
        <v>740.4554644000001</v>
      </c>
      <c r="L121" s="30">
        <v>758.37168819999999</v>
      </c>
      <c r="M121" s="30">
        <v>756.42839560000004</v>
      </c>
      <c r="N121" s="30">
        <v>739.68326239999999</v>
      </c>
      <c r="O121" s="30">
        <v>724.82126320000009</v>
      </c>
      <c r="P121" s="30">
        <v>719.50780559999998</v>
      </c>
      <c r="Q121" s="30">
        <v>754.83516540000005</v>
      </c>
      <c r="R121" s="30">
        <v>786.68681720000006</v>
      </c>
      <c r="S121" s="30">
        <v>837.95660980000002</v>
      </c>
      <c r="T121" s="30">
        <v>882.54324079999992</v>
      </c>
      <c r="U121" s="30">
        <v>932.78560140000002</v>
      </c>
      <c r="V121" s="30">
        <v>961.61592440000015</v>
      </c>
      <c r="W121" s="30">
        <v>979.05752160000009</v>
      </c>
      <c r="X121" s="30">
        <v>987.63845019999997</v>
      </c>
      <c r="Y121" s="30">
        <v>986.53922880000016</v>
      </c>
      <c r="Z121" s="30">
        <v>986.32406180000009</v>
      </c>
      <c r="AA121" s="30">
        <v>977.19637400000022</v>
      </c>
      <c r="AB121" s="30">
        <v>961.85325799999987</v>
      </c>
      <c r="AC121" s="30">
        <v>932.02867700000002</v>
      </c>
      <c r="AD121" s="30">
        <v>896.42144399999995</v>
      </c>
      <c r="AE121" s="30">
        <v>878.11456440000006</v>
      </c>
      <c r="AF121" s="30">
        <v>866.57416980000005</v>
      </c>
      <c r="AG121" s="30">
        <v>866.14786100000003</v>
      </c>
      <c r="AH121" s="30">
        <v>866.8189198</v>
      </c>
      <c r="AI121" s="30">
        <v>871.61079280000001</v>
      </c>
      <c r="AJ121" s="30">
        <v>897.89649080000004</v>
      </c>
      <c r="AK121" s="30">
        <v>939.77906300000006</v>
      </c>
      <c r="AL121" s="30">
        <v>949.6645542</v>
      </c>
      <c r="AM121" s="30">
        <v>936.95481180000002</v>
      </c>
      <c r="AN121" s="30">
        <v>938.57573939999997</v>
      </c>
      <c r="AO121" s="30">
        <v>927.19499940000003</v>
      </c>
      <c r="AP121" s="30">
        <v>913.50909139999999</v>
      </c>
      <c r="AQ121" s="30">
        <v>911.45007980000014</v>
      </c>
      <c r="AR121" s="30">
        <v>957.05015619999995</v>
      </c>
      <c r="AS121" s="30">
        <v>972.67177119999997</v>
      </c>
      <c r="AT121" s="30">
        <v>955.53734680000002</v>
      </c>
      <c r="AU121" s="30">
        <v>924.92745560000014</v>
      </c>
      <c r="AV121" s="30">
        <v>885.37811020000004</v>
      </c>
      <c r="AW121" s="30">
        <v>866.7920398</v>
      </c>
      <c r="AX121" s="31">
        <v>848.3939226</v>
      </c>
      <c r="AZ121" s="32">
        <f t="shared" si="2"/>
        <v>987.63845019999997</v>
      </c>
      <c r="BA121" s="33">
        <f t="shared" si="3"/>
        <v>719.50780559999998</v>
      </c>
      <c r="BE121" s="54"/>
    </row>
    <row r="122" spans="1:57">
      <c r="A122" s="55" t="s">
        <v>7</v>
      </c>
      <c r="B122" s="28">
        <v>37360</v>
      </c>
      <c r="C122" s="29">
        <v>817.18390540000007</v>
      </c>
      <c r="D122" s="30">
        <v>763.36770379999996</v>
      </c>
      <c r="E122" s="30">
        <v>743.19405180000001</v>
      </c>
      <c r="F122" s="30">
        <v>745.82100680000008</v>
      </c>
      <c r="G122" s="30">
        <v>747.72515020000003</v>
      </c>
      <c r="H122" s="30">
        <v>731.02392459999999</v>
      </c>
      <c r="I122" s="30">
        <v>734.52572440000006</v>
      </c>
      <c r="J122" s="30">
        <v>722.36199659999988</v>
      </c>
      <c r="K122" s="30">
        <v>709.81370080000011</v>
      </c>
      <c r="L122" s="30">
        <v>727.90099080000005</v>
      </c>
      <c r="M122" s="30">
        <v>725.03097880000007</v>
      </c>
      <c r="N122" s="30">
        <v>703.16488880000009</v>
      </c>
      <c r="O122" s="30">
        <v>686.33664239999996</v>
      </c>
      <c r="P122" s="30">
        <v>669.34290200000009</v>
      </c>
      <c r="Q122" s="30">
        <v>677.39960840000003</v>
      </c>
      <c r="R122" s="30">
        <v>685.15340219999996</v>
      </c>
      <c r="S122" s="30">
        <v>707.91216680000002</v>
      </c>
      <c r="T122" s="30">
        <v>742.7326346000001</v>
      </c>
      <c r="U122" s="30">
        <v>789.23816979999992</v>
      </c>
      <c r="V122" s="30">
        <v>846.68058600000006</v>
      </c>
      <c r="W122" s="30">
        <v>897.28743259999999</v>
      </c>
      <c r="X122" s="30">
        <v>929.62365380000006</v>
      </c>
      <c r="Y122" s="30">
        <v>952.89373280000007</v>
      </c>
      <c r="Z122" s="30">
        <v>978.5402792000001</v>
      </c>
      <c r="AA122" s="30">
        <v>1022.7417778</v>
      </c>
      <c r="AB122" s="30">
        <v>1050.5398880000002</v>
      </c>
      <c r="AC122" s="30">
        <v>1030.3193998000002</v>
      </c>
      <c r="AD122" s="30">
        <v>970.20136260000004</v>
      </c>
      <c r="AE122" s="30">
        <v>927.78636259999996</v>
      </c>
      <c r="AF122" s="30">
        <v>901.91307560000018</v>
      </c>
      <c r="AG122" s="30">
        <v>889.34092600000008</v>
      </c>
      <c r="AH122" s="30">
        <v>871.76025140000013</v>
      </c>
      <c r="AI122" s="30">
        <v>862.39926500000001</v>
      </c>
      <c r="AJ122" s="30">
        <v>868.187005</v>
      </c>
      <c r="AK122" s="30">
        <v>880.81168300000013</v>
      </c>
      <c r="AL122" s="30">
        <v>888.79980320000004</v>
      </c>
      <c r="AM122" s="30">
        <v>874.11408540000002</v>
      </c>
      <c r="AN122" s="30">
        <v>872.63711839999996</v>
      </c>
      <c r="AO122" s="30">
        <v>863.40221640000004</v>
      </c>
      <c r="AP122" s="30">
        <v>847.17416600000001</v>
      </c>
      <c r="AQ122" s="30">
        <v>854.18819880000001</v>
      </c>
      <c r="AR122" s="30">
        <v>925.13983240000005</v>
      </c>
      <c r="AS122" s="30">
        <v>989.80844919999993</v>
      </c>
      <c r="AT122" s="30">
        <v>976.49707480000006</v>
      </c>
      <c r="AU122" s="30">
        <v>946.77494620000016</v>
      </c>
      <c r="AV122" s="30">
        <v>898.06998540000006</v>
      </c>
      <c r="AW122" s="30">
        <v>865.19557879999991</v>
      </c>
      <c r="AX122" s="31">
        <v>836.25427939999997</v>
      </c>
      <c r="AZ122" s="32">
        <f t="shared" si="2"/>
        <v>1050.5398880000002</v>
      </c>
      <c r="BA122" s="33">
        <f t="shared" si="3"/>
        <v>669.34290200000009</v>
      </c>
      <c r="BE122" s="54"/>
    </row>
    <row r="123" spans="1:57">
      <c r="A123" s="55" t="s">
        <v>8</v>
      </c>
      <c r="B123" s="28">
        <v>37361</v>
      </c>
      <c r="C123" s="29">
        <v>801.43890720000002</v>
      </c>
      <c r="D123" s="30">
        <v>752.92854520000003</v>
      </c>
      <c r="E123" s="30">
        <v>734.6853284</v>
      </c>
      <c r="F123" s="30">
        <v>747.53996460000008</v>
      </c>
      <c r="G123" s="30">
        <v>756.19084080000005</v>
      </c>
      <c r="H123" s="30">
        <v>748.37132800000006</v>
      </c>
      <c r="I123" s="30">
        <v>758.33034700000007</v>
      </c>
      <c r="J123" s="30">
        <v>751.68512060000012</v>
      </c>
      <c r="K123" s="30">
        <v>749.04434240000001</v>
      </c>
      <c r="L123" s="30">
        <v>773.93765080000014</v>
      </c>
      <c r="M123" s="30">
        <v>778.35563539999998</v>
      </c>
      <c r="N123" s="30">
        <v>771.84839820000002</v>
      </c>
      <c r="O123" s="30">
        <v>780.56949679999991</v>
      </c>
      <c r="P123" s="30">
        <v>830.55172520000008</v>
      </c>
      <c r="Q123" s="30">
        <v>943.46915580000007</v>
      </c>
      <c r="R123" s="30">
        <v>1037.3273240000001</v>
      </c>
      <c r="S123" s="30">
        <v>1116.7241176000002</v>
      </c>
      <c r="T123" s="30">
        <v>1139.2663752000003</v>
      </c>
      <c r="U123" s="30">
        <v>1166.466643</v>
      </c>
      <c r="V123" s="30">
        <v>1179.9182672000002</v>
      </c>
      <c r="W123" s="30">
        <v>1166.4132848000002</v>
      </c>
      <c r="X123" s="30">
        <v>1170.3562274000001</v>
      </c>
      <c r="Y123" s="30">
        <v>1171.4241268000001</v>
      </c>
      <c r="Z123" s="30">
        <v>1174.8932712000001</v>
      </c>
      <c r="AA123" s="30">
        <v>1176.8774966000001</v>
      </c>
      <c r="AB123" s="30">
        <v>1167.1535142</v>
      </c>
      <c r="AC123" s="30">
        <v>1126.2066485999999</v>
      </c>
      <c r="AD123" s="30">
        <v>1097.2092874</v>
      </c>
      <c r="AE123" s="30">
        <v>1095.0171118000001</v>
      </c>
      <c r="AF123" s="30">
        <v>1093.3079193999999</v>
      </c>
      <c r="AG123" s="30">
        <v>1101.7114208</v>
      </c>
      <c r="AH123" s="30">
        <v>1111.9149998</v>
      </c>
      <c r="AI123" s="30">
        <v>1133.1385358</v>
      </c>
      <c r="AJ123" s="30">
        <v>1177.7438724000001</v>
      </c>
      <c r="AK123" s="30">
        <v>1203.2170150000002</v>
      </c>
      <c r="AL123" s="30">
        <v>1154.3293352000001</v>
      </c>
      <c r="AM123" s="30">
        <v>1080.1271164</v>
      </c>
      <c r="AN123" s="30">
        <v>1041.3236534000002</v>
      </c>
      <c r="AO123" s="30">
        <v>1004.1954388</v>
      </c>
      <c r="AP123" s="30">
        <v>973.77212800000007</v>
      </c>
      <c r="AQ123" s="30">
        <v>961.14086520000001</v>
      </c>
      <c r="AR123" s="30">
        <v>1050.3691628000001</v>
      </c>
      <c r="AS123" s="30">
        <v>1095.0104274</v>
      </c>
      <c r="AT123" s="30">
        <v>1078.5661010000001</v>
      </c>
      <c r="AU123" s="30">
        <v>1032.0098922</v>
      </c>
      <c r="AV123" s="30">
        <v>974.73836340000014</v>
      </c>
      <c r="AW123" s="30">
        <v>927.31643040000006</v>
      </c>
      <c r="AX123" s="31">
        <v>881.02477180000005</v>
      </c>
      <c r="AZ123" s="32">
        <f t="shared" si="2"/>
        <v>1203.2170150000002</v>
      </c>
      <c r="BA123" s="33">
        <f t="shared" si="3"/>
        <v>734.6853284</v>
      </c>
      <c r="BE123" s="54"/>
    </row>
    <row r="124" spans="1:57">
      <c r="A124" s="55" t="s">
        <v>2</v>
      </c>
      <c r="B124" s="28">
        <v>37362</v>
      </c>
      <c r="C124" s="29">
        <v>835.43586240000002</v>
      </c>
      <c r="D124" s="30">
        <v>781.37315700000011</v>
      </c>
      <c r="E124" s="30">
        <v>770.23283700000002</v>
      </c>
      <c r="F124" s="30">
        <v>768.24298199999998</v>
      </c>
      <c r="G124" s="30">
        <v>767.00091260000011</v>
      </c>
      <c r="H124" s="30">
        <v>755.71490920000008</v>
      </c>
      <c r="I124" s="30">
        <v>761.25489819999996</v>
      </c>
      <c r="J124" s="30">
        <v>769.71805800000016</v>
      </c>
      <c r="K124" s="30">
        <v>780.94564240000011</v>
      </c>
      <c r="L124" s="30">
        <v>806.40038159999995</v>
      </c>
      <c r="M124" s="30">
        <v>811.7474840000001</v>
      </c>
      <c r="N124" s="30">
        <v>802.31465160000016</v>
      </c>
      <c r="O124" s="30">
        <v>810.46981840000012</v>
      </c>
      <c r="P124" s="30">
        <v>858.30111180000006</v>
      </c>
      <c r="Q124" s="30">
        <v>965.672822</v>
      </c>
      <c r="R124" s="30">
        <v>1052.8185192000001</v>
      </c>
      <c r="S124" s="30">
        <v>1126.1414992</v>
      </c>
      <c r="T124" s="30">
        <v>1141.4805794000001</v>
      </c>
      <c r="U124" s="30">
        <v>1171.3840301999999</v>
      </c>
      <c r="V124" s="30">
        <v>1175.4608428000001</v>
      </c>
      <c r="W124" s="30">
        <v>1160.0300718000001</v>
      </c>
      <c r="X124" s="30">
        <v>1169.135884</v>
      </c>
      <c r="Y124" s="30">
        <v>1166.9303828</v>
      </c>
      <c r="Z124" s="30">
        <v>1169.5072640000001</v>
      </c>
      <c r="AA124" s="30">
        <v>1175.3740541999998</v>
      </c>
      <c r="AB124" s="30">
        <v>1165.3845772000002</v>
      </c>
      <c r="AC124" s="30">
        <v>1121.9896575999999</v>
      </c>
      <c r="AD124" s="30">
        <v>1099.4660554</v>
      </c>
      <c r="AE124" s="30">
        <v>1106.3432668</v>
      </c>
      <c r="AF124" s="30">
        <v>1107.2451576000001</v>
      </c>
      <c r="AG124" s="30">
        <v>1120.689108</v>
      </c>
      <c r="AH124" s="30">
        <v>1130.7953047999999</v>
      </c>
      <c r="AI124" s="30">
        <v>1155.9468722000001</v>
      </c>
      <c r="AJ124" s="30">
        <v>1208.675962</v>
      </c>
      <c r="AK124" s="30">
        <v>1237.5023450000001</v>
      </c>
      <c r="AL124" s="30">
        <v>1198.3503029999999</v>
      </c>
      <c r="AM124" s="30">
        <v>1129.3524404</v>
      </c>
      <c r="AN124" s="30">
        <v>1097.4466118000003</v>
      </c>
      <c r="AO124" s="30">
        <v>1061.7448046</v>
      </c>
      <c r="AP124" s="30">
        <v>1033.1760062000001</v>
      </c>
      <c r="AQ124" s="30">
        <v>1025.0094732</v>
      </c>
      <c r="AR124" s="30">
        <v>1089.4539278</v>
      </c>
      <c r="AS124" s="30">
        <v>1102.1676306000002</v>
      </c>
      <c r="AT124" s="30">
        <v>1091.6887698</v>
      </c>
      <c r="AU124" s="30">
        <v>1047.3519276000002</v>
      </c>
      <c r="AV124" s="30">
        <v>985.30909099999997</v>
      </c>
      <c r="AW124" s="30">
        <v>929.80797560000008</v>
      </c>
      <c r="AX124" s="31">
        <v>892.42646460000014</v>
      </c>
      <c r="AZ124" s="32">
        <f t="shared" si="2"/>
        <v>1237.5023450000001</v>
      </c>
      <c r="BA124" s="33">
        <f t="shared" si="3"/>
        <v>755.71490920000008</v>
      </c>
      <c r="BE124" s="54"/>
    </row>
    <row r="125" spans="1:57">
      <c r="A125" s="55" t="s">
        <v>3</v>
      </c>
      <c r="B125" s="28">
        <v>37363</v>
      </c>
      <c r="C125" s="29">
        <v>859.13670779999995</v>
      </c>
      <c r="D125" s="30">
        <v>799.96310480000022</v>
      </c>
      <c r="E125" s="30">
        <v>788.33250100000009</v>
      </c>
      <c r="F125" s="30">
        <v>783.65243399999997</v>
      </c>
      <c r="G125" s="30">
        <v>777.48346520000007</v>
      </c>
      <c r="H125" s="30">
        <v>767.17894200000001</v>
      </c>
      <c r="I125" s="30">
        <v>777.0604148000001</v>
      </c>
      <c r="J125" s="30">
        <v>784.78100380000001</v>
      </c>
      <c r="K125" s="30">
        <v>790.598794</v>
      </c>
      <c r="L125" s="30">
        <v>810.77057960000002</v>
      </c>
      <c r="M125" s="30">
        <v>813.82305140000005</v>
      </c>
      <c r="N125" s="30">
        <v>812.21360240000001</v>
      </c>
      <c r="O125" s="30">
        <v>834.75954600000011</v>
      </c>
      <c r="P125" s="30">
        <v>874.92981880000002</v>
      </c>
      <c r="Q125" s="30">
        <v>983.08903220000013</v>
      </c>
      <c r="R125" s="30">
        <v>1077.9924424000001</v>
      </c>
      <c r="S125" s="30">
        <v>1157.9783340000001</v>
      </c>
      <c r="T125" s="30">
        <v>1167.7404258000001</v>
      </c>
      <c r="U125" s="30">
        <v>1202.9807725999999</v>
      </c>
      <c r="V125" s="30">
        <v>1219.0134844000002</v>
      </c>
      <c r="W125" s="30">
        <v>1212.2783744000001</v>
      </c>
      <c r="X125" s="30">
        <v>1223.8063159999999</v>
      </c>
      <c r="Y125" s="30">
        <v>1236.0672672000001</v>
      </c>
      <c r="Z125" s="30">
        <v>1239.7967736000003</v>
      </c>
      <c r="AA125" s="30">
        <v>1253.9714956</v>
      </c>
      <c r="AB125" s="30">
        <v>1241.5208431999999</v>
      </c>
      <c r="AC125" s="30">
        <v>1201.8054128000001</v>
      </c>
      <c r="AD125" s="30">
        <v>1176.5786321999999</v>
      </c>
      <c r="AE125" s="30">
        <v>1176.0870325999999</v>
      </c>
      <c r="AF125" s="30">
        <v>1181.0508996000001</v>
      </c>
      <c r="AG125" s="30">
        <v>1191.7443686000001</v>
      </c>
      <c r="AH125" s="30">
        <v>1214.6142248000001</v>
      </c>
      <c r="AI125" s="30">
        <v>1239.3817726</v>
      </c>
      <c r="AJ125" s="30">
        <v>1285.4535507999999</v>
      </c>
      <c r="AK125" s="30">
        <v>1300.4835266</v>
      </c>
      <c r="AL125" s="30">
        <v>1254.9375174000002</v>
      </c>
      <c r="AM125" s="30">
        <v>1187.4243744</v>
      </c>
      <c r="AN125" s="30">
        <v>1162.7687842</v>
      </c>
      <c r="AO125" s="30">
        <v>1132.5798930000001</v>
      </c>
      <c r="AP125" s="30">
        <v>1106.218991</v>
      </c>
      <c r="AQ125" s="30">
        <v>1105.5510503999999</v>
      </c>
      <c r="AR125" s="30">
        <v>1131.8382697999998</v>
      </c>
      <c r="AS125" s="30">
        <v>1125.1046510000001</v>
      </c>
      <c r="AT125" s="30">
        <v>1096.8851</v>
      </c>
      <c r="AU125" s="30">
        <v>1056.4818456</v>
      </c>
      <c r="AV125" s="30">
        <v>994.74242640000011</v>
      </c>
      <c r="AW125" s="30">
        <v>948.22799860000009</v>
      </c>
      <c r="AX125" s="31">
        <v>907.78198320000013</v>
      </c>
      <c r="AZ125" s="32">
        <f t="shared" si="2"/>
        <v>1300.4835266</v>
      </c>
      <c r="BA125" s="33">
        <f t="shared" si="3"/>
        <v>767.17894200000001</v>
      </c>
      <c r="BE125" s="54"/>
    </row>
    <row r="126" spans="1:57">
      <c r="A126" s="55" t="s">
        <v>4</v>
      </c>
      <c r="B126" s="28">
        <v>37364</v>
      </c>
      <c r="C126" s="29">
        <v>864.08401019999997</v>
      </c>
      <c r="D126" s="30">
        <v>811.78844200000003</v>
      </c>
      <c r="E126" s="30">
        <v>794.88260720000005</v>
      </c>
      <c r="F126" s="30">
        <v>795.0993512</v>
      </c>
      <c r="G126" s="30">
        <v>789.66776820000007</v>
      </c>
      <c r="H126" s="30">
        <v>781.31184880000012</v>
      </c>
      <c r="I126" s="30">
        <v>788.28730280000002</v>
      </c>
      <c r="J126" s="30">
        <v>796.51358080000011</v>
      </c>
      <c r="K126" s="30">
        <v>806.12359820000006</v>
      </c>
      <c r="L126" s="30">
        <v>831.04123620000007</v>
      </c>
      <c r="M126" s="30">
        <v>834.48206579999999</v>
      </c>
      <c r="N126" s="30">
        <v>824.17612960000008</v>
      </c>
      <c r="O126" s="30">
        <v>840.23502999999994</v>
      </c>
      <c r="P126" s="30">
        <v>888.52094380000005</v>
      </c>
      <c r="Q126" s="30">
        <v>989.3413412000001</v>
      </c>
      <c r="R126" s="30">
        <v>1074.560712</v>
      </c>
      <c r="S126" s="30">
        <v>1145.2613885999999</v>
      </c>
      <c r="T126" s="30">
        <v>1162.7900310000002</v>
      </c>
      <c r="U126" s="30">
        <v>1202.2530274000001</v>
      </c>
      <c r="V126" s="30">
        <v>1215.7951254</v>
      </c>
      <c r="W126" s="30">
        <v>1204.7740310000002</v>
      </c>
      <c r="X126" s="30">
        <v>1213.6961344000001</v>
      </c>
      <c r="Y126" s="30">
        <v>1220.6068558000002</v>
      </c>
      <c r="Z126" s="30">
        <v>1225.0832035999999</v>
      </c>
      <c r="AA126" s="30">
        <v>1236.6299575999999</v>
      </c>
      <c r="AB126" s="30">
        <v>1226.9939138</v>
      </c>
      <c r="AC126" s="30">
        <v>1189.7875737999998</v>
      </c>
      <c r="AD126" s="30">
        <v>1163.0340826000001</v>
      </c>
      <c r="AE126" s="30">
        <v>1160.5453318</v>
      </c>
      <c r="AF126" s="30">
        <v>1162.9202224000001</v>
      </c>
      <c r="AG126" s="30">
        <v>1172.9241658000001</v>
      </c>
      <c r="AH126" s="30">
        <v>1185.3215425999999</v>
      </c>
      <c r="AI126" s="30">
        <v>1202.1043302</v>
      </c>
      <c r="AJ126" s="30">
        <v>1234.2479614000001</v>
      </c>
      <c r="AK126" s="30">
        <v>1246.9658412000001</v>
      </c>
      <c r="AL126" s="30">
        <v>1203.4679614000001</v>
      </c>
      <c r="AM126" s="30">
        <v>1144.3409376</v>
      </c>
      <c r="AN126" s="30">
        <v>1120.7993276000002</v>
      </c>
      <c r="AO126" s="30">
        <v>1087.3894056000001</v>
      </c>
      <c r="AP126" s="30">
        <v>1055.629801</v>
      </c>
      <c r="AQ126" s="30">
        <v>1050.5602736000001</v>
      </c>
      <c r="AR126" s="30">
        <v>1096.5168316000002</v>
      </c>
      <c r="AS126" s="30">
        <v>1118.7562347999999</v>
      </c>
      <c r="AT126" s="30">
        <v>1097.7184674</v>
      </c>
      <c r="AU126" s="30">
        <v>1064.7338212000002</v>
      </c>
      <c r="AV126" s="30">
        <v>1005.5939712000002</v>
      </c>
      <c r="AW126" s="30">
        <v>961.48657500000002</v>
      </c>
      <c r="AX126" s="31">
        <v>918.20361420000006</v>
      </c>
      <c r="AZ126" s="32">
        <f t="shared" si="2"/>
        <v>1246.9658412000001</v>
      </c>
      <c r="BA126" s="33">
        <f t="shared" si="3"/>
        <v>781.31184880000012</v>
      </c>
      <c r="BE126" s="54"/>
    </row>
    <row r="127" spans="1:57">
      <c r="A127" s="55" t="s">
        <v>5</v>
      </c>
      <c r="B127" s="28">
        <v>37365</v>
      </c>
      <c r="C127" s="29">
        <v>872.1786790000001</v>
      </c>
      <c r="D127" s="30">
        <v>812.12922040000001</v>
      </c>
      <c r="E127" s="30">
        <v>794.32783300000006</v>
      </c>
      <c r="F127" s="30">
        <v>788.42074559999992</v>
      </c>
      <c r="G127" s="30">
        <v>785.4069184</v>
      </c>
      <c r="H127" s="30">
        <v>775.11763760000008</v>
      </c>
      <c r="I127" s="30">
        <v>782.71318719999999</v>
      </c>
      <c r="J127" s="30">
        <v>789.2742198000002</v>
      </c>
      <c r="K127" s="30">
        <v>800.01443560000007</v>
      </c>
      <c r="L127" s="30">
        <v>823.36532440000008</v>
      </c>
      <c r="M127" s="30">
        <v>828.28790600000002</v>
      </c>
      <c r="N127" s="30">
        <v>817.03799939999999</v>
      </c>
      <c r="O127" s="30">
        <v>818.52060299999994</v>
      </c>
      <c r="P127" s="30">
        <v>864.07603040000004</v>
      </c>
      <c r="Q127" s="30">
        <v>966.4573044</v>
      </c>
      <c r="R127" s="30">
        <v>1050.6386935999999</v>
      </c>
      <c r="S127" s="30">
        <v>1126.4786052000002</v>
      </c>
      <c r="T127" s="30">
        <v>1145.8217152000002</v>
      </c>
      <c r="U127" s="30">
        <v>1170.5472741999999</v>
      </c>
      <c r="V127" s="30">
        <v>1173.993686</v>
      </c>
      <c r="W127" s="30">
        <v>1155.5202202</v>
      </c>
      <c r="X127" s="30">
        <v>1158.2334258000001</v>
      </c>
      <c r="Y127" s="30">
        <v>1156.6803351999999</v>
      </c>
      <c r="Z127" s="30">
        <v>1153.7635088</v>
      </c>
      <c r="AA127" s="30">
        <v>1154.5966238000001</v>
      </c>
      <c r="AB127" s="30">
        <v>1135.5591892</v>
      </c>
      <c r="AC127" s="30">
        <v>1088.8074801999999</v>
      </c>
      <c r="AD127" s="30">
        <v>1056.1469934000002</v>
      </c>
      <c r="AE127" s="30">
        <v>1048.2547068000001</v>
      </c>
      <c r="AF127" s="30">
        <v>1044.5050756000001</v>
      </c>
      <c r="AG127" s="30">
        <v>1041.1194278</v>
      </c>
      <c r="AH127" s="30">
        <v>1039.5111781999999</v>
      </c>
      <c r="AI127" s="30">
        <v>1041.2882742000002</v>
      </c>
      <c r="AJ127" s="30">
        <v>1068.0107740000001</v>
      </c>
      <c r="AK127" s="30">
        <v>1084.3632264</v>
      </c>
      <c r="AL127" s="30">
        <v>1062.5568016</v>
      </c>
      <c r="AM127" s="30">
        <v>1025.4521262000001</v>
      </c>
      <c r="AN127" s="30">
        <v>1010.9751642</v>
      </c>
      <c r="AO127" s="30">
        <v>982.23014760000001</v>
      </c>
      <c r="AP127" s="30">
        <v>952.78582500000005</v>
      </c>
      <c r="AQ127" s="30">
        <v>927.60221920000004</v>
      </c>
      <c r="AR127" s="30">
        <v>978.48488600000007</v>
      </c>
      <c r="AS127" s="30">
        <v>1020.6254784</v>
      </c>
      <c r="AT127" s="30">
        <v>1010.5161360000001</v>
      </c>
      <c r="AU127" s="30">
        <v>982.31945560000008</v>
      </c>
      <c r="AV127" s="30">
        <v>942.80062640000006</v>
      </c>
      <c r="AW127" s="30">
        <v>914.98179040000002</v>
      </c>
      <c r="AX127" s="31">
        <v>884.94066780000003</v>
      </c>
      <c r="AZ127" s="32">
        <f t="shared" si="2"/>
        <v>1173.993686</v>
      </c>
      <c r="BA127" s="33">
        <f t="shared" si="3"/>
        <v>775.11763760000008</v>
      </c>
      <c r="BE127" s="54"/>
    </row>
    <row r="128" spans="1:57">
      <c r="A128" s="55" t="s">
        <v>6</v>
      </c>
      <c r="B128" s="28">
        <v>37366</v>
      </c>
      <c r="C128" s="29">
        <v>845.72522800000002</v>
      </c>
      <c r="D128" s="30">
        <v>784.63270140000009</v>
      </c>
      <c r="E128" s="30">
        <v>764.80301120000013</v>
      </c>
      <c r="F128" s="30">
        <v>753.15311199999996</v>
      </c>
      <c r="G128" s="30">
        <v>742.42710480000005</v>
      </c>
      <c r="H128" s="30">
        <v>718.98779160000004</v>
      </c>
      <c r="I128" s="30">
        <v>701.52944520000005</v>
      </c>
      <c r="J128" s="30">
        <v>697.48914539999998</v>
      </c>
      <c r="K128" s="30">
        <v>704.4565576</v>
      </c>
      <c r="L128" s="30">
        <v>725.3658514</v>
      </c>
      <c r="M128" s="30">
        <v>741.32097980000003</v>
      </c>
      <c r="N128" s="30">
        <v>741.72376320000001</v>
      </c>
      <c r="O128" s="30">
        <v>725.02372760000003</v>
      </c>
      <c r="P128" s="30">
        <v>721.84204739999996</v>
      </c>
      <c r="Q128" s="30">
        <v>765.3409388</v>
      </c>
      <c r="R128" s="30">
        <v>795.25533700000005</v>
      </c>
      <c r="S128" s="30">
        <v>835.32658040000001</v>
      </c>
      <c r="T128" s="30">
        <v>879.36852600000009</v>
      </c>
      <c r="U128" s="30">
        <v>934.4509432000001</v>
      </c>
      <c r="V128" s="30">
        <v>973.053673</v>
      </c>
      <c r="W128" s="30">
        <v>993.78190680000012</v>
      </c>
      <c r="X128" s="30">
        <v>1010.3477438</v>
      </c>
      <c r="Y128" s="30">
        <v>1025.165166</v>
      </c>
      <c r="Z128" s="30">
        <v>1040.6772674000001</v>
      </c>
      <c r="AA128" s="30">
        <v>1040.8047119999999</v>
      </c>
      <c r="AB128" s="30">
        <v>1035.6021296000001</v>
      </c>
      <c r="AC128" s="30">
        <v>1004.3738610000001</v>
      </c>
      <c r="AD128" s="30">
        <v>970.17897899999991</v>
      </c>
      <c r="AE128" s="30">
        <v>948.48709559999998</v>
      </c>
      <c r="AF128" s="30">
        <v>941.82857979999994</v>
      </c>
      <c r="AG128" s="30">
        <v>942.31961860000001</v>
      </c>
      <c r="AH128" s="30">
        <v>937.19342380000001</v>
      </c>
      <c r="AI128" s="30">
        <v>935.66229079999994</v>
      </c>
      <c r="AJ128" s="30">
        <v>963.48152719999996</v>
      </c>
      <c r="AK128" s="30">
        <v>1003.9409746000001</v>
      </c>
      <c r="AL128" s="30">
        <v>1014.3856652000001</v>
      </c>
      <c r="AM128" s="30">
        <v>996.61442360000012</v>
      </c>
      <c r="AN128" s="30">
        <v>988.61083279999991</v>
      </c>
      <c r="AO128" s="30">
        <v>971.79581040000005</v>
      </c>
      <c r="AP128" s="30">
        <v>944.1937934</v>
      </c>
      <c r="AQ128" s="30">
        <v>929.18442440000001</v>
      </c>
      <c r="AR128" s="30">
        <v>955.29870399999993</v>
      </c>
      <c r="AS128" s="30">
        <v>968.94828800000005</v>
      </c>
      <c r="AT128" s="30">
        <v>956.74598580000008</v>
      </c>
      <c r="AU128" s="30">
        <v>924.88695040000005</v>
      </c>
      <c r="AV128" s="30">
        <v>893.39474440000004</v>
      </c>
      <c r="AW128" s="30">
        <v>875.18481420000012</v>
      </c>
      <c r="AX128" s="31">
        <v>860.23372340000003</v>
      </c>
      <c r="AZ128" s="32">
        <f t="shared" si="2"/>
        <v>1040.8047119999999</v>
      </c>
      <c r="BA128" s="33">
        <f t="shared" si="3"/>
        <v>697.48914539999998</v>
      </c>
      <c r="BE128" s="54"/>
    </row>
    <row r="129" spans="1:57">
      <c r="A129" s="55" t="s">
        <v>7</v>
      </c>
      <c r="B129" s="28">
        <v>37367</v>
      </c>
      <c r="C129" s="29">
        <v>834.44801600000017</v>
      </c>
      <c r="D129" s="30">
        <v>778.33135780000009</v>
      </c>
      <c r="E129" s="30">
        <v>755.2412776000001</v>
      </c>
      <c r="F129" s="30">
        <v>745.30855580000002</v>
      </c>
      <c r="G129" s="30">
        <v>736.36883840000007</v>
      </c>
      <c r="H129" s="30">
        <v>706.57822300000009</v>
      </c>
      <c r="I129" s="30">
        <v>687.21483980000005</v>
      </c>
      <c r="J129" s="30">
        <v>671.41489320000005</v>
      </c>
      <c r="K129" s="30">
        <v>663.71073880000006</v>
      </c>
      <c r="L129" s="30">
        <v>685.33803160000002</v>
      </c>
      <c r="M129" s="30">
        <v>698.00896320000004</v>
      </c>
      <c r="N129" s="30">
        <v>701.56162399999994</v>
      </c>
      <c r="O129" s="30">
        <v>710.10730400000011</v>
      </c>
      <c r="P129" s="30">
        <v>704.70679940000002</v>
      </c>
      <c r="Q129" s="30">
        <v>706.65764820000004</v>
      </c>
      <c r="R129" s="30">
        <v>710.72914880000008</v>
      </c>
      <c r="S129" s="30">
        <v>718.34177620000003</v>
      </c>
      <c r="T129" s="30">
        <v>754.7431904</v>
      </c>
      <c r="U129" s="30">
        <v>801.36064440000007</v>
      </c>
      <c r="V129" s="30">
        <v>859.72934040000007</v>
      </c>
      <c r="W129" s="30">
        <v>915.06378220000011</v>
      </c>
      <c r="X129" s="30">
        <v>947.02809300000013</v>
      </c>
      <c r="Y129" s="30">
        <v>969.92922160000012</v>
      </c>
      <c r="Z129" s="30">
        <v>1000.5454</v>
      </c>
      <c r="AA129" s="30">
        <v>1045.2238950000001</v>
      </c>
      <c r="AB129" s="30">
        <v>1076.2730916</v>
      </c>
      <c r="AC129" s="30">
        <v>1056.1803563999999</v>
      </c>
      <c r="AD129" s="30">
        <v>990.19347300000004</v>
      </c>
      <c r="AE129" s="30">
        <v>956.76768580000009</v>
      </c>
      <c r="AF129" s="30">
        <v>937.52011960000004</v>
      </c>
      <c r="AG129" s="30">
        <v>927.42251939999994</v>
      </c>
      <c r="AH129" s="30">
        <v>918.50033840000003</v>
      </c>
      <c r="AI129" s="30">
        <v>916.40680900000007</v>
      </c>
      <c r="AJ129" s="30">
        <v>944.65321559999995</v>
      </c>
      <c r="AK129" s="30">
        <v>969.15907340000001</v>
      </c>
      <c r="AL129" s="30">
        <v>964.31741799999998</v>
      </c>
      <c r="AM129" s="30">
        <v>937.65651020000007</v>
      </c>
      <c r="AN129" s="30">
        <v>929.98605740000005</v>
      </c>
      <c r="AO129" s="30">
        <v>910.39525979999996</v>
      </c>
      <c r="AP129" s="30">
        <v>881.60552859999996</v>
      </c>
      <c r="AQ129" s="30">
        <v>885.84998940000003</v>
      </c>
      <c r="AR129" s="30">
        <v>918.24379499999998</v>
      </c>
      <c r="AS129" s="30">
        <v>973.76076899999998</v>
      </c>
      <c r="AT129" s="30">
        <v>969.5775586000002</v>
      </c>
      <c r="AU129" s="30">
        <v>938.26896820000013</v>
      </c>
      <c r="AV129" s="30">
        <v>897.61115300000006</v>
      </c>
      <c r="AW129" s="30">
        <v>862.56341339999994</v>
      </c>
      <c r="AX129" s="31">
        <v>834.84581220000007</v>
      </c>
      <c r="AZ129" s="32">
        <f t="shared" si="2"/>
        <v>1076.2730916</v>
      </c>
      <c r="BA129" s="33">
        <f t="shared" si="3"/>
        <v>663.71073880000006</v>
      </c>
      <c r="BE129" s="54"/>
    </row>
    <row r="130" spans="1:57">
      <c r="A130" s="55" t="s">
        <v>8</v>
      </c>
      <c r="B130" s="28">
        <v>37368</v>
      </c>
      <c r="C130" s="29">
        <v>805.22673640000005</v>
      </c>
      <c r="D130" s="30">
        <v>753.12278260000005</v>
      </c>
      <c r="E130" s="30">
        <v>739.2183950000001</v>
      </c>
      <c r="F130" s="30">
        <v>731.62268800000015</v>
      </c>
      <c r="G130" s="30">
        <v>729.76210759999992</v>
      </c>
      <c r="H130" s="30">
        <v>709.29223539999998</v>
      </c>
      <c r="I130" s="30">
        <v>700.66602060000002</v>
      </c>
      <c r="J130" s="30">
        <v>688.83274519999998</v>
      </c>
      <c r="K130" s="30">
        <v>689.3923228000001</v>
      </c>
      <c r="L130" s="30">
        <v>716.3236740000001</v>
      </c>
      <c r="M130" s="30">
        <v>742.59209559999999</v>
      </c>
      <c r="N130" s="30">
        <v>759.95308020000004</v>
      </c>
      <c r="O130" s="30">
        <v>798.78032180000002</v>
      </c>
      <c r="P130" s="30">
        <v>856.8731646</v>
      </c>
      <c r="Q130" s="30">
        <v>962.48004839999999</v>
      </c>
      <c r="R130" s="30">
        <v>1048.3776834</v>
      </c>
      <c r="S130" s="30">
        <v>1109.7198106000001</v>
      </c>
      <c r="T130" s="30">
        <v>1131.6795792</v>
      </c>
      <c r="U130" s="30">
        <v>1170.2615837999999</v>
      </c>
      <c r="V130" s="30">
        <v>1184.7275374000001</v>
      </c>
      <c r="W130" s="30">
        <v>1170.8846252000001</v>
      </c>
      <c r="X130" s="30">
        <v>1181.5786862</v>
      </c>
      <c r="Y130" s="30">
        <v>1188.0943091999998</v>
      </c>
      <c r="Z130" s="30">
        <v>1196.2694417999999</v>
      </c>
      <c r="AA130" s="30">
        <v>1205.869287</v>
      </c>
      <c r="AB130" s="30">
        <v>1196.8709809999998</v>
      </c>
      <c r="AC130" s="30">
        <v>1158.0646400000001</v>
      </c>
      <c r="AD130" s="30">
        <v>1133.6952878000002</v>
      </c>
      <c r="AE130" s="30">
        <v>1132.2766588</v>
      </c>
      <c r="AF130" s="30">
        <v>1137.0125831999999</v>
      </c>
      <c r="AG130" s="30">
        <v>1146.0726777999998</v>
      </c>
      <c r="AH130" s="30">
        <v>1160.1697987999999</v>
      </c>
      <c r="AI130" s="30">
        <v>1180.6454912000002</v>
      </c>
      <c r="AJ130" s="30">
        <v>1225.563132</v>
      </c>
      <c r="AK130" s="30">
        <v>1239.1374284000001</v>
      </c>
      <c r="AL130" s="30">
        <v>1189.4431529999999</v>
      </c>
      <c r="AM130" s="30">
        <v>1107.0268346</v>
      </c>
      <c r="AN130" s="30">
        <v>1060.6328968</v>
      </c>
      <c r="AO130" s="30">
        <v>1015.2431272000001</v>
      </c>
      <c r="AP130" s="30">
        <v>978.67421100000001</v>
      </c>
      <c r="AQ130" s="30">
        <v>946.69502299999999</v>
      </c>
      <c r="AR130" s="30">
        <v>1007.5666334</v>
      </c>
      <c r="AS130" s="30">
        <v>1070.0619839999999</v>
      </c>
      <c r="AT130" s="30">
        <v>1071.0044856</v>
      </c>
      <c r="AU130" s="30">
        <v>1031.031403</v>
      </c>
      <c r="AV130" s="30">
        <v>973.59582260000002</v>
      </c>
      <c r="AW130" s="30">
        <v>924.90318000000002</v>
      </c>
      <c r="AX130" s="31">
        <v>876.44829520000008</v>
      </c>
      <c r="AZ130" s="32">
        <f t="shared" si="2"/>
        <v>1239.1374284000001</v>
      </c>
      <c r="BA130" s="33">
        <f t="shared" si="3"/>
        <v>688.83274519999998</v>
      </c>
      <c r="BE130" s="54"/>
    </row>
    <row r="131" spans="1:57">
      <c r="A131" s="55" t="s">
        <v>2</v>
      </c>
      <c r="B131" s="28">
        <v>37369</v>
      </c>
      <c r="C131" s="29">
        <v>832.23865119999994</v>
      </c>
      <c r="D131" s="30">
        <v>783.08809639999993</v>
      </c>
      <c r="E131" s="30">
        <v>765.53994980000016</v>
      </c>
      <c r="F131" s="30">
        <v>762.50032220000003</v>
      </c>
      <c r="G131" s="30">
        <v>759.15108380000004</v>
      </c>
      <c r="H131" s="30">
        <v>738.25274180000008</v>
      </c>
      <c r="I131" s="30">
        <v>730.60322020000001</v>
      </c>
      <c r="J131" s="30">
        <v>714.78920800000003</v>
      </c>
      <c r="K131" s="30">
        <v>714.07033960000001</v>
      </c>
      <c r="L131" s="30">
        <v>742.14192059999993</v>
      </c>
      <c r="M131" s="30">
        <v>764.69745020000005</v>
      </c>
      <c r="N131" s="30">
        <v>779.60071700000003</v>
      </c>
      <c r="O131" s="30">
        <v>824.49734880000005</v>
      </c>
      <c r="P131" s="30">
        <v>865.33854560000009</v>
      </c>
      <c r="Q131" s="30">
        <v>959.19149000000004</v>
      </c>
      <c r="R131" s="30">
        <v>1034.9831521999999</v>
      </c>
      <c r="S131" s="30">
        <v>1110.7899638000001</v>
      </c>
      <c r="T131" s="30">
        <v>1127.221049</v>
      </c>
      <c r="U131" s="30">
        <v>1154.2419075999999</v>
      </c>
      <c r="V131" s="30">
        <v>1158.952544</v>
      </c>
      <c r="W131" s="30">
        <v>1135.7464128000001</v>
      </c>
      <c r="X131" s="30">
        <v>1145.2012082000001</v>
      </c>
      <c r="Y131" s="30">
        <v>1145.1175309999999</v>
      </c>
      <c r="Z131" s="30">
        <v>1144.1004228000002</v>
      </c>
      <c r="AA131" s="30">
        <v>1149.8010174000001</v>
      </c>
      <c r="AB131" s="30">
        <v>1140.4300413999999</v>
      </c>
      <c r="AC131" s="30">
        <v>1094.8112268</v>
      </c>
      <c r="AD131" s="30">
        <v>1071.4407283999999</v>
      </c>
      <c r="AE131" s="30">
        <v>1072.1354163999999</v>
      </c>
      <c r="AF131" s="30">
        <v>1077.113192</v>
      </c>
      <c r="AG131" s="30">
        <v>1082.534009</v>
      </c>
      <c r="AH131" s="30">
        <v>1097.2399767999998</v>
      </c>
      <c r="AI131" s="30">
        <v>1118.0730370000001</v>
      </c>
      <c r="AJ131" s="30">
        <v>1161.6520050000001</v>
      </c>
      <c r="AK131" s="30">
        <v>1178.430961</v>
      </c>
      <c r="AL131" s="30">
        <v>1138.6936813999998</v>
      </c>
      <c r="AM131" s="30">
        <v>1065.9035695999999</v>
      </c>
      <c r="AN131" s="30">
        <v>1019.0303020000001</v>
      </c>
      <c r="AO131" s="30">
        <v>977.35149639999997</v>
      </c>
      <c r="AP131" s="30">
        <v>937.66150160000007</v>
      </c>
      <c r="AQ131" s="30">
        <v>912.37221440000008</v>
      </c>
      <c r="AR131" s="30">
        <v>947.54539799999998</v>
      </c>
      <c r="AS131" s="30">
        <v>1040.626021</v>
      </c>
      <c r="AT131" s="30">
        <v>1063.6917062</v>
      </c>
      <c r="AU131" s="30">
        <v>1034.1054085999999</v>
      </c>
      <c r="AV131" s="30">
        <v>978.0746989999999</v>
      </c>
      <c r="AW131" s="30">
        <v>922.16670899999997</v>
      </c>
      <c r="AX131" s="31">
        <v>871.09263780000015</v>
      </c>
      <c r="AZ131" s="32">
        <f t="shared" si="2"/>
        <v>1178.430961</v>
      </c>
      <c r="BA131" s="33">
        <f t="shared" si="3"/>
        <v>714.07033960000001</v>
      </c>
      <c r="BE131" s="54"/>
    </row>
    <row r="132" spans="1:57">
      <c r="A132" s="55" t="s">
        <v>3</v>
      </c>
      <c r="B132" s="28">
        <v>37370</v>
      </c>
      <c r="C132" s="29">
        <v>827.8042574000001</v>
      </c>
      <c r="D132" s="30">
        <v>764.59429539999996</v>
      </c>
      <c r="E132" s="30">
        <v>749.86269500000014</v>
      </c>
      <c r="F132" s="30">
        <v>741.66696320000005</v>
      </c>
      <c r="G132" s="30">
        <v>736.34360040000001</v>
      </c>
      <c r="H132" s="30">
        <v>711.4939048</v>
      </c>
      <c r="I132" s="30">
        <v>697.35950600000012</v>
      </c>
      <c r="J132" s="30">
        <v>704.12098700000001</v>
      </c>
      <c r="K132" s="30">
        <v>714.31439140000009</v>
      </c>
      <c r="L132" s="30">
        <v>741.71328460000007</v>
      </c>
      <c r="M132" s="30">
        <v>769.30075659999989</v>
      </c>
      <c r="N132" s="30">
        <v>775.00629260000005</v>
      </c>
      <c r="O132" s="30">
        <v>783.18194400000004</v>
      </c>
      <c r="P132" s="30">
        <v>836.71874000000003</v>
      </c>
      <c r="Q132" s="30">
        <v>955.87156280000011</v>
      </c>
      <c r="R132" s="30">
        <v>1043.6999488000001</v>
      </c>
      <c r="S132" s="30">
        <v>1106.2815828</v>
      </c>
      <c r="T132" s="30">
        <v>1114.7098579999999</v>
      </c>
      <c r="U132" s="30">
        <v>1142.7422294</v>
      </c>
      <c r="V132" s="30">
        <v>1155.6698234</v>
      </c>
      <c r="W132" s="30">
        <v>1137.5766244000001</v>
      </c>
      <c r="X132" s="30">
        <v>1136.9282322000001</v>
      </c>
      <c r="Y132" s="30">
        <v>1138.2993714000002</v>
      </c>
      <c r="Z132" s="30">
        <v>1144.4613984</v>
      </c>
      <c r="AA132" s="30">
        <v>1151.7572517999999</v>
      </c>
      <c r="AB132" s="30">
        <v>1137.8993068</v>
      </c>
      <c r="AC132" s="30">
        <v>1095.9029909999999</v>
      </c>
      <c r="AD132" s="30">
        <v>1067.3368368000001</v>
      </c>
      <c r="AE132" s="30">
        <v>1071.1126351999999</v>
      </c>
      <c r="AF132" s="30">
        <v>1076.0653532000001</v>
      </c>
      <c r="AG132" s="30">
        <v>1083.0257744</v>
      </c>
      <c r="AH132" s="30">
        <v>1097.9616876000002</v>
      </c>
      <c r="AI132" s="30">
        <v>1116.9628456</v>
      </c>
      <c r="AJ132" s="30">
        <v>1167.6456766000001</v>
      </c>
      <c r="AK132" s="30">
        <v>1196.1271964000002</v>
      </c>
      <c r="AL132" s="30">
        <v>1167.8045716000001</v>
      </c>
      <c r="AM132" s="30">
        <v>1110.1090972000002</v>
      </c>
      <c r="AN132" s="30">
        <v>1089.1851895999998</v>
      </c>
      <c r="AO132" s="30">
        <v>1055.2951742</v>
      </c>
      <c r="AP132" s="30">
        <v>1021.0521042</v>
      </c>
      <c r="AQ132" s="30">
        <v>989.75212680000004</v>
      </c>
      <c r="AR132" s="30">
        <v>1021.2177598</v>
      </c>
      <c r="AS132" s="30">
        <v>1053.4979228</v>
      </c>
      <c r="AT132" s="30">
        <v>1059.3428366000001</v>
      </c>
      <c r="AU132" s="30">
        <v>1021.8874006000001</v>
      </c>
      <c r="AV132" s="30">
        <v>963.88583820000008</v>
      </c>
      <c r="AW132" s="30">
        <v>905.51334699999995</v>
      </c>
      <c r="AX132" s="31">
        <v>861.77048759999991</v>
      </c>
      <c r="AZ132" s="32">
        <f t="shared" si="2"/>
        <v>1196.1271964000002</v>
      </c>
      <c r="BA132" s="33">
        <f t="shared" si="3"/>
        <v>697.35950600000012</v>
      </c>
      <c r="BE132" s="54"/>
    </row>
    <row r="133" spans="1:57">
      <c r="A133" s="55" t="s">
        <v>4</v>
      </c>
      <c r="B133" s="28">
        <v>37371</v>
      </c>
      <c r="C133" s="29">
        <v>817.10794299999998</v>
      </c>
      <c r="D133" s="30">
        <v>767.54775560000007</v>
      </c>
      <c r="E133" s="30">
        <v>753.20782859999997</v>
      </c>
      <c r="F133" s="30">
        <v>744.05674680000004</v>
      </c>
      <c r="G133" s="30">
        <v>734.09559279999996</v>
      </c>
      <c r="H133" s="30">
        <v>724.87646840000002</v>
      </c>
      <c r="I133" s="30">
        <v>736.2079915999999</v>
      </c>
      <c r="J133" s="30">
        <v>740.14346980000005</v>
      </c>
      <c r="K133" s="30">
        <v>750.94978279999998</v>
      </c>
      <c r="L133" s="30">
        <v>770.21092320000002</v>
      </c>
      <c r="M133" s="30">
        <v>776.42125700000008</v>
      </c>
      <c r="N133" s="30">
        <v>753.25521320000007</v>
      </c>
      <c r="O133" s="30">
        <v>765.42027740000003</v>
      </c>
      <c r="P133" s="30">
        <v>817.98864259999993</v>
      </c>
      <c r="Q133" s="30">
        <v>920.93623620000017</v>
      </c>
      <c r="R133" s="30">
        <v>1009.3110440000002</v>
      </c>
      <c r="S133" s="30">
        <v>1086.4197448</v>
      </c>
      <c r="T133" s="30">
        <v>1106.2230634</v>
      </c>
      <c r="U133" s="30">
        <v>1134.6767548</v>
      </c>
      <c r="V133" s="30">
        <v>1138.9695164000002</v>
      </c>
      <c r="W133" s="30">
        <v>1125.3602350000001</v>
      </c>
      <c r="X133" s="30">
        <v>1126.7000969999999</v>
      </c>
      <c r="Y133" s="30">
        <v>1137.8932078000003</v>
      </c>
      <c r="Z133" s="30">
        <v>1140.3853026000002</v>
      </c>
      <c r="AA133" s="30">
        <v>1147.3906662000002</v>
      </c>
      <c r="AB133" s="30">
        <v>1138.3523586000001</v>
      </c>
      <c r="AC133" s="30">
        <v>1102.0889072</v>
      </c>
      <c r="AD133" s="30">
        <v>1076.6927742</v>
      </c>
      <c r="AE133" s="30">
        <v>1077.1189792</v>
      </c>
      <c r="AF133" s="30">
        <v>1081.1375109999999</v>
      </c>
      <c r="AG133" s="30">
        <v>1095.3880240000001</v>
      </c>
      <c r="AH133" s="30">
        <v>1118.0721383999999</v>
      </c>
      <c r="AI133" s="30">
        <v>1138.3684406</v>
      </c>
      <c r="AJ133" s="30">
        <v>1181.5766567999999</v>
      </c>
      <c r="AK133" s="30">
        <v>1214.048327</v>
      </c>
      <c r="AL133" s="30">
        <v>1185.6698778</v>
      </c>
      <c r="AM133" s="30">
        <v>1128.8827583999998</v>
      </c>
      <c r="AN133" s="30">
        <v>1101.8035749999999</v>
      </c>
      <c r="AO133" s="30">
        <v>1070.9744943999999</v>
      </c>
      <c r="AP133" s="30">
        <v>1047.506781</v>
      </c>
      <c r="AQ133" s="30">
        <v>1041.5956162</v>
      </c>
      <c r="AR133" s="30">
        <v>1065.2701831999998</v>
      </c>
      <c r="AS133" s="30">
        <v>1082.1431368000001</v>
      </c>
      <c r="AT133" s="30">
        <v>1063.195048</v>
      </c>
      <c r="AU133" s="30">
        <v>1029.9953014</v>
      </c>
      <c r="AV133" s="30">
        <v>972.0631152000002</v>
      </c>
      <c r="AW133" s="30">
        <v>918.69589880000001</v>
      </c>
      <c r="AX133" s="31">
        <v>875.43809060000001</v>
      </c>
      <c r="AZ133" s="32">
        <f t="shared" si="2"/>
        <v>1214.048327</v>
      </c>
      <c r="BA133" s="33">
        <f t="shared" si="3"/>
        <v>724.87646840000002</v>
      </c>
      <c r="BE133" s="54"/>
    </row>
    <row r="134" spans="1:57">
      <c r="A134" s="55" t="s">
        <v>5</v>
      </c>
      <c r="B134" s="28">
        <v>37372</v>
      </c>
      <c r="C134" s="29">
        <v>831.84513760000004</v>
      </c>
      <c r="D134" s="30">
        <v>780.90199100000007</v>
      </c>
      <c r="E134" s="30">
        <v>764.32270260000007</v>
      </c>
      <c r="F134" s="30">
        <v>752.15600660000007</v>
      </c>
      <c r="G134" s="30">
        <v>743.73094279999998</v>
      </c>
      <c r="H134" s="30">
        <v>735.68793500000004</v>
      </c>
      <c r="I134" s="30">
        <v>741.02837299999999</v>
      </c>
      <c r="J134" s="30">
        <v>747.82665919999999</v>
      </c>
      <c r="K134" s="30">
        <v>755.10007459999997</v>
      </c>
      <c r="L134" s="30">
        <v>774.63420400000007</v>
      </c>
      <c r="M134" s="30">
        <v>781.26950060000001</v>
      </c>
      <c r="N134" s="30">
        <v>763.97021340000003</v>
      </c>
      <c r="O134" s="30">
        <v>774.81823420000012</v>
      </c>
      <c r="P134" s="30">
        <v>821.51097419999996</v>
      </c>
      <c r="Q134" s="30">
        <v>928.54394279999997</v>
      </c>
      <c r="R134" s="30">
        <v>1026.4517195999999</v>
      </c>
      <c r="S134" s="30">
        <v>1103.4838378000002</v>
      </c>
      <c r="T134" s="30">
        <v>1120.5027591999999</v>
      </c>
      <c r="U134" s="30">
        <v>1156.0153056000001</v>
      </c>
      <c r="V134" s="30">
        <v>1173.5890148000001</v>
      </c>
      <c r="W134" s="30">
        <v>1156.4020226</v>
      </c>
      <c r="X134" s="30">
        <v>1163.1511808</v>
      </c>
      <c r="Y134" s="30">
        <v>1161.0970814</v>
      </c>
      <c r="Z134" s="30">
        <v>1165.5617144</v>
      </c>
      <c r="AA134" s="30">
        <v>1172.7295039999999</v>
      </c>
      <c r="AB134" s="30">
        <v>1159.3874776</v>
      </c>
      <c r="AC134" s="30">
        <v>1106.1842276000002</v>
      </c>
      <c r="AD134" s="30">
        <v>1076.3487272000002</v>
      </c>
      <c r="AE134" s="30">
        <v>1074.2378142</v>
      </c>
      <c r="AF134" s="30">
        <v>1071.3979502</v>
      </c>
      <c r="AG134" s="30">
        <v>1067.338567</v>
      </c>
      <c r="AH134" s="30">
        <v>1073.7034507999999</v>
      </c>
      <c r="AI134" s="30">
        <v>1075.1482541999999</v>
      </c>
      <c r="AJ134" s="30">
        <v>1103.4652707999999</v>
      </c>
      <c r="AK134" s="30">
        <v>1115.2641063999999</v>
      </c>
      <c r="AL134" s="30">
        <v>1083.3464776000001</v>
      </c>
      <c r="AM134" s="30">
        <v>1039.0311346000001</v>
      </c>
      <c r="AN134" s="30">
        <v>1017.1423476</v>
      </c>
      <c r="AO134" s="30">
        <v>989.61978620000014</v>
      </c>
      <c r="AP134" s="30">
        <v>954.81261339999992</v>
      </c>
      <c r="AQ134" s="30">
        <v>921.09546639999996</v>
      </c>
      <c r="AR134" s="30">
        <v>941.67079200000012</v>
      </c>
      <c r="AS134" s="30">
        <v>1000.1164726000001</v>
      </c>
      <c r="AT134" s="30">
        <v>1006.6315490000001</v>
      </c>
      <c r="AU134" s="30">
        <v>974.07262780000008</v>
      </c>
      <c r="AV134" s="30">
        <v>940.23947659999999</v>
      </c>
      <c r="AW134" s="30">
        <v>904.79695160000006</v>
      </c>
      <c r="AX134" s="31">
        <v>872.5916936000001</v>
      </c>
      <c r="AZ134" s="32">
        <f t="shared" si="2"/>
        <v>1173.5890148000001</v>
      </c>
      <c r="BA134" s="33">
        <f t="shared" si="3"/>
        <v>735.68793500000004</v>
      </c>
      <c r="BE134" s="54"/>
    </row>
    <row r="135" spans="1:57">
      <c r="A135" s="55" t="s">
        <v>6</v>
      </c>
      <c r="B135" s="28">
        <v>37373</v>
      </c>
      <c r="C135" s="29">
        <v>833.56062740000016</v>
      </c>
      <c r="D135" s="30">
        <v>777.44194340000001</v>
      </c>
      <c r="E135" s="30">
        <v>748.58928920000005</v>
      </c>
      <c r="F135" s="30">
        <v>738.46865320000006</v>
      </c>
      <c r="G135" s="30">
        <v>724.86565959999996</v>
      </c>
      <c r="H135" s="30">
        <v>709.59687540000004</v>
      </c>
      <c r="I135" s="30">
        <v>715.16363860000001</v>
      </c>
      <c r="J135" s="30">
        <v>719.30576480000002</v>
      </c>
      <c r="K135" s="30">
        <v>720.19605060000004</v>
      </c>
      <c r="L135" s="30">
        <v>738.20912399999997</v>
      </c>
      <c r="M135" s="30">
        <v>736.96886740000014</v>
      </c>
      <c r="N135" s="30">
        <v>703.72793079999997</v>
      </c>
      <c r="O135" s="30">
        <v>693.75581700000009</v>
      </c>
      <c r="P135" s="30">
        <v>704.24266419999992</v>
      </c>
      <c r="Q135" s="30">
        <v>739.55678380000006</v>
      </c>
      <c r="R135" s="30">
        <v>767.84561440000004</v>
      </c>
      <c r="S135" s="30">
        <v>820.68526499999996</v>
      </c>
      <c r="T135" s="30">
        <v>872.39381560000004</v>
      </c>
      <c r="U135" s="30">
        <v>928.15101179999999</v>
      </c>
      <c r="V135" s="30">
        <v>961.19379780000008</v>
      </c>
      <c r="W135" s="30">
        <v>974.81473440000002</v>
      </c>
      <c r="X135" s="30">
        <v>989.15237500000001</v>
      </c>
      <c r="Y135" s="30">
        <v>998.74713060000011</v>
      </c>
      <c r="Z135" s="30">
        <v>1001.7358342</v>
      </c>
      <c r="AA135" s="30">
        <v>1001.3342354</v>
      </c>
      <c r="AB135" s="30">
        <v>990.5871032</v>
      </c>
      <c r="AC135" s="30">
        <v>953.82463320000011</v>
      </c>
      <c r="AD135" s="30">
        <v>926.78845680000018</v>
      </c>
      <c r="AE135" s="30">
        <v>911.66958660000012</v>
      </c>
      <c r="AF135" s="30">
        <v>898.58200160000001</v>
      </c>
      <c r="AG135" s="30">
        <v>897.49044879999997</v>
      </c>
      <c r="AH135" s="30">
        <v>898.40578740000012</v>
      </c>
      <c r="AI135" s="30">
        <v>901.39964880000002</v>
      </c>
      <c r="AJ135" s="30">
        <v>940.87043400000016</v>
      </c>
      <c r="AK135" s="30">
        <v>999.37452000000008</v>
      </c>
      <c r="AL135" s="30">
        <v>1004.1373204000001</v>
      </c>
      <c r="AM135" s="30">
        <v>983.65212940000004</v>
      </c>
      <c r="AN135" s="30">
        <v>975.66023740000003</v>
      </c>
      <c r="AO135" s="30">
        <v>962.46994740000002</v>
      </c>
      <c r="AP135" s="30">
        <v>940.81279200000006</v>
      </c>
      <c r="AQ135" s="30">
        <v>914.06166280000014</v>
      </c>
      <c r="AR135" s="30">
        <v>918.20922020000012</v>
      </c>
      <c r="AS135" s="30">
        <v>951.41087500000003</v>
      </c>
      <c r="AT135" s="30">
        <v>942.72378500000002</v>
      </c>
      <c r="AU135" s="30">
        <v>915.40088520000006</v>
      </c>
      <c r="AV135" s="30">
        <v>879.15458920000003</v>
      </c>
      <c r="AW135" s="30">
        <v>857.66893720000007</v>
      </c>
      <c r="AX135" s="31">
        <v>837.05954099999997</v>
      </c>
      <c r="AZ135" s="32">
        <f t="shared" si="2"/>
        <v>1004.1373204000001</v>
      </c>
      <c r="BA135" s="33">
        <f t="shared" si="3"/>
        <v>693.75581700000009</v>
      </c>
      <c r="BE135" s="54"/>
    </row>
    <row r="136" spans="1:57">
      <c r="A136" s="55" t="s">
        <v>7</v>
      </c>
      <c r="B136" s="28">
        <v>37374</v>
      </c>
      <c r="C136" s="29">
        <v>808.01216580000005</v>
      </c>
      <c r="D136" s="30">
        <v>751.86797119999994</v>
      </c>
      <c r="E136" s="30">
        <v>728.46443199999999</v>
      </c>
      <c r="F136" s="30">
        <v>718.36671980000006</v>
      </c>
      <c r="G136" s="30">
        <v>706.5911784000001</v>
      </c>
      <c r="H136" s="30">
        <v>693.4150264000001</v>
      </c>
      <c r="I136" s="30">
        <v>693.68518480000012</v>
      </c>
      <c r="J136" s="30">
        <v>696.68994360000011</v>
      </c>
      <c r="K136" s="30">
        <v>701.79951280000012</v>
      </c>
      <c r="L136" s="30">
        <v>723.65083620000007</v>
      </c>
      <c r="M136" s="30">
        <v>720.16801939999993</v>
      </c>
      <c r="N136" s="30">
        <v>683.03969480000012</v>
      </c>
      <c r="O136" s="30">
        <v>667.30682840000009</v>
      </c>
      <c r="P136" s="30">
        <v>663.17808980000007</v>
      </c>
      <c r="Q136" s="30">
        <v>673.91269260000013</v>
      </c>
      <c r="R136" s="30">
        <v>689.23763860000008</v>
      </c>
      <c r="S136" s="30">
        <v>712.20724700000005</v>
      </c>
      <c r="T136" s="30">
        <v>748.87108960000012</v>
      </c>
      <c r="U136" s="30">
        <v>794.5878586</v>
      </c>
      <c r="V136" s="30">
        <v>843.37906100000009</v>
      </c>
      <c r="W136" s="30">
        <v>895.50191199999995</v>
      </c>
      <c r="X136" s="30">
        <v>929.55140540000002</v>
      </c>
      <c r="Y136" s="30">
        <v>955.75793380000005</v>
      </c>
      <c r="Z136" s="30">
        <v>984.42306099999996</v>
      </c>
      <c r="AA136" s="30">
        <v>1031.1985603999999</v>
      </c>
      <c r="AB136" s="30">
        <v>1066.7435634000003</v>
      </c>
      <c r="AC136" s="30">
        <v>1044.3536800000002</v>
      </c>
      <c r="AD136" s="30">
        <v>985.46639160000007</v>
      </c>
      <c r="AE136" s="30">
        <v>937.41613040000016</v>
      </c>
      <c r="AF136" s="30">
        <v>916.95351199999993</v>
      </c>
      <c r="AG136" s="30">
        <v>917.204792</v>
      </c>
      <c r="AH136" s="30">
        <v>908.98952680000002</v>
      </c>
      <c r="AI136" s="30">
        <v>890.32664520000003</v>
      </c>
      <c r="AJ136" s="30">
        <v>905.36392699999999</v>
      </c>
      <c r="AK136" s="30">
        <v>917.17117360000009</v>
      </c>
      <c r="AL136" s="30">
        <v>920.71018980000008</v>
      </c>
      <c r="AM136" s="30">
        <v>908.29612960000009</v>
      </c>
      <c r="AN136" s="30">
        <v>916.89475340000001</v>
      </c>
      <c r="AO136" s="30">
        <v>912.04890940000007</v>
      </c>
      <c r="AP136" s="30">
        <v>905.06250820000014</v>
      </c>
      <c r="AQ136" s="30">
        <v>905.66803340000001</v>
      </c>
      <c r="AR136" s="30">
        <v>922.34864240000013</v>
      </c>
      <c r="AS136" s="30">
        <v>958.42694560000007</v>
      </c>
      <c r="AT136" s="30">
        <v>957.57230919999995</v>
      </c>
      <c r="AU136" s="30">
        <v>935.98247600000002</v>
      </c>
      <c r="AV136" s="30">
        <v>886.81916200000001</v>
      </c>
      <c r="AW136" s="30">
        <v>853.00254419999999</v>
      </c>
      <c r="AX136" s="31">
        <v>820.43540100000007</v>
      </c>
      <c r="AZ136" s="32">
        <f t="shared" si="2"/>
        <v>1066.7435634000003</v>
      </c>
      <c r="BA136" s="33">
        <f t="shared" si="3"/>
        <v>663.17808980000007</v>
      </c>
      <c r="BE136" s="54"/>
    </row>
    <row r="137" spans="1:57">
      <c r="A137" s="55" t="s">
        <v>8</v>
      </c>
      <c r="B137" s="28">
        <v>37375</v>
      </c>
      <c r="C137" s="29">
        <v>791.85041440000009</v>
      </c>
      <c r="D137" s="30">
        <v>744.3824826</v>
      </c>
      <c r="E137" s="30">
        <v>725.29448500000001</v>
      </c>
      <c r="F137" s="30">
        <v>730.56218680000006</v>
      </c>
      <c r="G137" s="30">
        <v>737.33867040000007</v>
      </c>
      <c r="H137" s="30">
        <v>731.86700300000007</v>
      </c>
      <c r="I137" s="30">
        <v>741.91451480000001</v>
      </c>
      <c r="J137" s="30">
        <v>734.02377200000012</v>
      </c>
      <c r="K137" s="30">
        <v>729.95024720000004</v>
      </c>
      <c r="L137" s="30">
        <v>752.93622399999992</v>
      </c>
      <c r="M137" s="30">
        <v>760.16458640000008</v>
      </c>
      <c r="N137" s="30">
        <v>741.83998580000002</v>
      </c>
      <c r="O137" s="30">
        <v>761.32667619999995</v>
      </c>
      <c r="P137" s="30">
        <v>815.43095260000007</v>
      </c>
      <c r="Q137" s="30">
        <v>938.10951879999993</v>
      </c>
      <c r="R137" s="30">
        <v>1041.0960324000002</v>
      </c>
      <c r="S137" s="30">
        <v>1118.3908429999999</v>
      </c>
      <c r="T137" s="30">
        <v>1145.7875142</v>
      </c>
      <c r="U137" s="30">
        <v>1187.6510201999999</v>
      </c>
      <c r="V137" s="30">
        <v>1203.4907738000002</v>
      </c>
      <c r="W137" s="30">
        <v>1194.2847736000001</v>
      </c>
      <c r="X137" s="30">
        <v>1202.2044734000001</v>
      </c>
      <c r="Y137" s="30">
        <v>1204.8433662</v>
      </c>
      <c r="Z137" s="30">
        <v>1215.656907</v>
      </c>
      <c r="AA137" s="30">
        <v>1232.8718122</v>
      </c>
      <c r="AB137" s="30">
        <v>1223.1463649999998</v>
      </c>
      <c r="AC137" s="30">
        <v>1185.5308997999998</v>
      </c>
      <c r="AD137" s="30">
        <v>1158.6546272</v>
      </c>
      <c r="AE137" s="30">
        <v>1163.0214699999999</v>
      </c>
      <c r="AF137" s="30">
        <v>1163.5654471999999</v>
      </c>
      <c r="AG137" s="30">
        <v>1170.5881604000001</v>
      </c>
      <c r="AH137" s="30">
        <v>1183.5750388000001</v>
      </c>
      <c r="AI137" s="30">
        <v>1203.4646266</v>
      </c>
      <c r="AJ137" s="30">
        <v>1242.4656126</v>
      </c>
      <c r="AK137" s="30">
        <v>1255.2776828000001</v>
      </c>
      <c r="AL137" s="30">
        <v>1200.9440542</v>
      </c>
      <c r="AM137" s="30">
        <v>1112.0460791999999</v>
      </c>
      <c r="AN137" s="30">
        <v>1062.5327296</v>
      </c>
      <c r="AO137" s="30">
        <v>1019.3436902</v>
      </c>
      <c r="AP137" s="30">
        <v>977.47658380000007</v>
      </c>
      <c r="AQ137" s="30">
        <v>941.90561979999995</v>
      </c>
      <c r="AR137" s="30">
        <v>954.97052640000004</v>
      </c>
      <c r="AS137" s="30">
        <v>1026.5344736000002</v>
      </c>
      <c r="AT137" s="30">
        <v>1052.5418106</v>
      </c>
      <c r="AU137" s="30">
        <v>1043.9113252000002</v>
      </c>
      <c r="AV137" s="30">
        <v>979.29987740000001</v>
      </c>
      <c r="AW137" s="30">
        <v>926.67845880000016</v>
      </c>
      <c r="AX137" s="31">
        <v>881.47535900000014</v>
      </c>
      <c r="AZ137" s="32">
        <f t="shared" si="2"/>
        <v>1255.2776828000001</v>
      </c>
      <c r="BA137" s="33">
        <f t="shared" si="3"/>
        <v>725.29448500000001</v>
      </c>
      <c r="BE137" s="54"/>
    </row>
    <row r="138" spans="1:57" ht="13.5" thickBot="1">
      <c r="A138" s="56" t="s">
        <v>2</v>
      </c>
      <c r="B138" s="34">
        <v>37376</v>
      </c>
      <c r="C138" s="35">
        <v>837.73801200000003</v>
      </c>
      <c r="D138" s="36">
        <v>782.65436779999993</v>
      </c>
      <c r="E138" s="36">
        <v>768.83943399999998</v>
      </c>
      <c r="F138" s="36">
        <v>778.93691820000004</v>
      </c>
      <c r="G138" s="36">
        <v>788.44076059999998</v>
      </c>
      <c r="H138" s="36">
        <v>779.84301400000004</v>
      </c>
      <c r="I138" s="36">
        <v>788.3594928</v>
      </c>
      <c r="J138" s="36">
        <v>780.89535480000018</v>
      </c>
      <c r="K138" s="36">
        <v>774.0400932</v>
      </c>
      <c r="L138" s="36">
        <v>798.40339619999997</v>
      </c>
      <c r="M138" s="36">
        <v>806.38485079999998</v>
      </c>
      <c r="N138" s="36">
        <v>787.50958839999998</v>
      </c>
      <c r="O138" s="36">
        <v>796.00908859999993</v>
      </c>
      <c r="P138" s="36">
        <v>854.28804259999993</v>
      </c>
      <c r="Q138" s="36">
        <v>976.60944219999999</v>
      </c>
      <c r="R138" s="36">
        <v>1078.9049556</v>
      </c>
      <c r="S138" s="36">
        <v>1162.9967820000002</v>
      </c>
      <c r="T138" s="36">
        <v>1172.1694854</v>
      </c>
      <c r="U138" s="36">
        <v>1207.1152832</v>
      </c>
      <c r="V138" s="36">
        <v>1217.6284130000001</v>
      </c>
      <c r="W138" s="36">
        <v>1204.4429216000001</v>
      </c>
      <c r="X138" s="36">
        <v>1209.2349773999999</v>
      </c>
      <c r="Y138" s="36">
        <v>1210.766924</v>
      </c>
      <c r="Z138" s="36">
        <v>1213.9609055999999</v>
      </c>
      <c r="AA138" s="36">
        <v>1218.315609</v>
      </c>
      <c r="AB138" s="36">
        <v>1205.5440548000001</v>
      </c>
      <c r="AC138" s="36">
        <v>1156.8958570000002</v>
      </c>
      <c r="AD138" s="36">
        <v>1128.2633490000001</v>
      </c>
      <c r="AE138" s="36">
        <v>1129.6678258000002</v>
      </c>
      <c r="AF138" s="36">
        <v>1144.502602</v>
      </c>
      <c r="AG138" s="36">
        <v>1152.4223026</v>
      </c>
      <c r="AH138" s="36">
        <v>1160.2102345999999</v>
      </c>
      <c r="AI138" s="36">
        <v>1182.4242915999998</v>
      </c>
      <c r="AJ138" s="36">
        <v>1230.6182936</v>
      </c>
      <c r="AK138" s="36">
        <v>1254.4247042000002</v>
      </c>
      <c r="AL138" s="36">
        <v>1219.989707</v>
      </c>
      <c r="AM138" s="36">
        <v>1146.7023490000001</v>
      </c>
      <c r="AN138" s="36">
        <v>1117.6367032000001</v>
      </c>
      <c r="AO138" s="36">
        <v>1086.9669508000002</v>
      </c>
      <c r="AP138" s="36">
        <v>1055.9132092</v>
      </c>
      <c r="AQ138" s="36">
        <v>1040.6847597999999</v>
      </c>
      <c r="AR138" s="36">
        <v>1056.3152212</v>
      </c>
      <c r="AS138" s="36">
        <v>1070.7044298000001</v>
      </c>
      <c r="AT138" s="36">
        <v>1079.3298221999999</v>
      </c>
      <c r="AU138" s="36">
        <v>1055.1451892</v>
      </c>
      <c r="AV138" s="36">
        <v>990.46518660000015</v>
      </c>
      <c r="AW138" s="36">
        <v>934.42038120000007</v>
      </c>
      <c r="AX138" s="37">
        <v>893.13260920000005</v>
      </c>
      <c r="AZ138" s="38">
        <f t="shared" si="2"/>
        <v>1254.4247042000002</v>
      </c>
      <c r="BA138" s="39">
        <f t="shared" si="3"/>
        <v>768.83943399999998</v>
      </c>
      <c r="BE138" s="54"/>
    </row>
    <row r="139" spans="1:57">
      <c r="A139" s="52" t="s">
        <v>3</v>
      </c>
      <c r="B139" s="22">
        <v>37377</v>
      </c>
      <c r="C139" s="23">
        <v>852.85838619999993</v>
      </c>
      <c r="D139" s="24">
        <v>792.26016540000001</v>
      </c>
      <c r="E139" s="24">
        <v>782.00550920000001</v>
      </c>
      <c r="F139" s="24">
        <v>790.68186800000001</v>
      </c>
      <c r="G139" s="24">
        <v>795.22315660000004</v>
      </c>
      <c r="H139" s="24">
        <v>788.07692099999997</v>
      </c>
      <c r="I139" s="24">
        <v>795.64565059999995</v>
      </c>
      <c r="J139" s="24">
        <v>788.29813139999999</v>
      </c>
      <c r="K139" s="24">
        <v>783.12576260000003</v>
      </c>
      <c r="L139" s="24">
        <v>806.29575</v>
      </c>
      <c r="M139" s="24">
        <v>805.57765299999994</v>
      </c>
      <c r="N139" s="24">
        <v>777.49329939999996</v>
      </c>
      <c r="O139" s="24">
        <v>794.39708959999996</v>
      </c>
      <c r="P139" s="24">
        <v>846.14628200000004</v>
      </c>
      <c r="Q139" s="24">
        <v>963.76780380000002</v>
      </c>
      <c r="R139" s="24">
        <v>1058.4073718000002</v>
      </c>
      <c r="S139" s="24">
        <v>1128.8557587999999</v>
      </c>
      <c r="T139" s="24">
        <v>1146.7351983999999</v>
      </c>
      <c r="U139" s="24">
        <v>1184.7857898</v>
      </c>
      <c r="V139" s="24">
        <v>1192.7944556</v>
      </c>
      <c r="W139" s="24">
        <v>1175.1791878000001</v>
      </c>
      <c r="X139" s="24">
        <v>1186.8759906</v>
      </c>
      <c r="Y139" s="24">
        <v>1190.4961874000001</v>
      </c>
      <c r="Z139" s="24">
        <v>1189.3874868000003</v>
      </c>
      <c r="AA139" s="24">
        <v>1190.469441</v>
      </c>
      <c r="AB139" s="24">
        <v>1177.7373312</v>
      </c>
      <c r="AC139" s="24">
        <v>1135.5491976000001</v>
      </c>
      <c r="AD139" s="24">
        <v>1113.2364950000001</v>
      </c>
      <c r="AE139" s="24">
        <v>1119.3675512000002</v>
      </c>
      <c r="AF139" s="24">
        <v>1125.9666008000002</v>
      </c>
      <c r="AG139" s="24">
        <v>1140.3708848000001</v>
      </c>
      <c r="AH139" s="24">
        <v>1149.6228564</v>
      </c>
      <c r="AI139" s="24">
        <v>1165.747447</v>
      </c>
      <c r="AJ139" s="24">
        <v>1204.9380672</v>
      </c>
      <c r="AK139" s="24">
        <v>1218.1207470000002</v>
      </c>
      <c r="AL139" s="24">
        <v>1175.8065176</v>
      </c>
      <c r="AM139" s="24">
        <v>1102.1178038</v>
      </c>
      <c r="AN139" s="24">
        <v>1064.0563622000002</v>
      </c>
      <c r="AO139" s="24">
        <v>1020.5169022</v>
      </c>
      <c r="AP139" s="24">
        <v>991.00772580000012</v>
      </c>
      <c r="AQ139" s="24">
        <v>958.54731679999998</v>
      </c>
      <c r="AR139" s="24">
        <v>967.74102720000008</v>
      </c>
      <c r="AS139" s="24">
        <v>1015.36591</v>
      </c>
      <c r="AT139" s="24">
        <v>1064.7255173999999</v>
      </c>
      <c r="AU139" s="24">
        <v>1046.0451555999998</v>
      </c>
      <c r="AV139" s="24">
        <v>991.41518320000011</v>
      </c>
      <c r="AW139" s="24">
        <v>947.14569139999992</v>
      </c>
      <c r="AX139" s="25">
        <v>896.24961960000007</v>
      </c>
      <c r="AZ139" s="26">
        <f t="shared" si="2"/>
        <v>1218.1207470000002</v>
      </c>
      <c r="BA139" s="27">
        <f t="shared" si="3"/>
        <v>777.49329939999996</v>
      </c>
      <c r="BE139" s="54"/>
    </row>
    <row r="140" spans="1:57">
      <c r="A140" s="55" t="s">
        <v>4</v>
      </c>
      <c r="B140" s="28">
        <v>37378</v>
      </c>
      <c r="C140" s="29">
        <v>848.04166380000015</v>
      </c>
      <c r="D140" s="30">
        <v>793.07412440000007</v>
      </c>
      <c r="E140" s="30">
        <v>776.20416060000014</v>
      </c>
      <c r="F140" s="30">
        <v>771.56848040000011</v>
      </c>
      <c r="G140" s="30">
        <v>765.67541600000004</v>
      </c>
      <c r="H140" s="30">
        <v>753.00455719999991</v>
      </c>
      <c r="I140" s="30">
        <v>760.55551500000013</v>
      </c>
      <c r="J140" s="30">
        <v>769.06153040000004</v>
      </c>
      <c r="K140" s="30">
        <v>776.35710040000004</v>
      </c>
      <c r="L140" s="30">
        <v>799.47412279999992</v>
      </c>
      <c r="M140" s="30">
        <v>800.68239060000008</v>
      </c>
      <c r="N140" s="30">
        <v>770.7276250000001</v>
      </c>
      <c r="O140" s="30">
        <v>793.65843759999996</v>
      </c>
      <c r="P140" s="30">
        <v>851.37693639999998</v>
      </c>
      <c r="Q140" s="30">
        <v>959.10378019999996</v>
      </c>
      <c r="R140" s="30">
        <v>1048.0995918000001</v>
      </c>
      <c r="S140" s="30">
        <v>1114.7303244</v>
      </c>
      <c r="T140" s="30">
        <v>1131.5055526000001</v>
      </c>
      <c r="U140" s="30">
        <v>1160.0093094000001</v>
      </c>
      <c r="V140" s="30">
        <v>1164.8070087999999</v>
      </c>
      <c r="W140" s="30">
        <v>1156.3779086</v>
      </c>
      <c r="X140" s="30">
        <v>1162.2717006000003</v>
      </c>
      <c r="Y140" s="30">
        <v>1168.8992289999999</v>
      </c>
      <c r="Z140" s="30">
        <v>1172.8244870000001</v>
      </c>
      <c r="AA140" s="30">
        <v>1179.9759238000001</v>
      </c>
      <c r="AB140" s="30">
        <v>1171.665015</v>
      </c>
      <c r="AC140" s="30">
        <v>1134.4531632000001</v>
      </c>
      <c r="AD140" s="30">
        <v>1104.2820404000001</v>
      </c>
      <c r="AE140" s="30">
        <v>1103.7496185999998</v>
      </c>
      <c r="AF140" s="30">
        <v>1105.6137699999999</v>
      </c>
      <c r="AG140" s="30">
        <v>1111.3286459999999</v>
      </c>
      <c r="AH140" s="30">
        <v>1120.8934370000002</v>
      </c>
      <c r="AI140" s="30">
        <v>1137.6523046000002</v>
      </c>
      <c r="AJ140" s="30">
        <v>1165.7035968</v>
      </c>
      <c r="AK140" s="30">
        <v>1181.069565</v>
      </c>
      <c r="AL140" s="30">
        <v>1151.9464600000001</v>
      </c>
      <c r="AM140" s="30">
        <v>1093.0326267999999</v>
      </c>
      <c r="AN140" s="30">
        <v>1060.0929612000002</v>
      </c>
      <c r="AO140" s="30">
        <v>1023.5464492000001</v>
      </c>
      <c r="AP140" s="30">
        <v>987.21173020000003</v>
      </c>
      <c r="AQ140" s="30">
        <v>968.77814520000004</v>
      </c>
      <c r="AR140" s="30">
        <v>971.05468740000003</v>
      </c>
      <c r="AS140" s="30">
        <v>1010.9420934000001</v>
      </c>
      <c r="AT140" s="30">
        <v>1054.770027</v>
      </c>
      <c r="AU140" s="30">
        <v>1042.7090033999998</v>
      </c>
      <c r="AV140" s="30">
        <v>992.56287020000013</v>
      </c>
      <c r="AW140" s="30">
        <v>943.01526639999997</v>
      </c>
      <c r="AX140" s="31">
        <v>895.763777</v>
      </c>
      <c r="AZ140" s="32">
        <f t="shared" si="2"/>
        <v>1181.069565</v>
      </c>
      <c r="BA140" s="33">
        <f t="shared" si="3"/>
        <v>753.00455719999991</v>
      </c>
      <c r="BE140" s="54"/>
    </row>
    <row r="141" spans="1:57">
      <c r="A141" s="55" t="s">
        <v>5</v>
      </c>
      <c r="B141" s="28">
        <v>37379</v>
      </c>
      <c r="C141" s="29">
        <v>857.36324939999997</v>
      </c>
      <c r="D141" s="30">
        <v>799.49860760000001</v>
      </c>
      <c r="E141" s="30">
        <v>778.90725520000001</v>
      </c>
      <c r="F141" s="30">
        <v>769.95517359999997</v>
      </c>
      <c r="G141" s="30">
        <v>763.62265580000008</v>
      </c>
      <c r="H141" s="30">
        <v>748.83466140000019</v>
      </c>
      <c r="I141" s="30">
        <v>756.51978440000005</v>
      </c>
      <c r="J141" s="30">
        <v>763.63344600000005</v>
      </c>
      <c r="K141" s="30">
        <v>773.05688580000015</v>
      </c>
      <c r="L141" s="30">
        <v>797.16297020000013</v>
      </c>
      <c r="M141" s="30">
        <v>795.51810699999999</v>
      </c>
      <c r="N141" s="30">
        <v>765.55350199999998</v>
      </c>
      <c r="O141" s="30">
        <v>789.62242660000004</v>
      </c>
      <c r="P141" s="30">
        <v>841.58163140000011</v>
      </c>
      <c r="Q141" s="30">
        <v>944.62463099999991</v>
      </c>
      <c r="R141" s="30">
        <v>1026.5408198</v>
      </c>
      <c r="S141" s="30">
        <v>1088.7630316000002</v>
      </c>
      <c r="T141" s="30">
        <v>1113.339778</v>
      </c>
      <c r="U141" s="30">
        <v>1142.6485530000002</v>
      </c>
      <c r="V141" s="30">
        <v>1151.376131</v>
      </c>
      <c r="W141" s="30">
        <v>1139.0623450000001</v>
      </c>
      <c r="X141" s="30">
        <v>1141.9834914</v>
      </c>
      <c r="Y141" s="30">
        <v>1141.2053956</v>
      </c>
      <c r="Z141" s="30">
        <v>1139.868197</v>
      </c>
      <c r="AA141" s="30">
        <v>1140.8520926000001</v>
      </c>
      <c r="AB141" s="30">
        <v>1128.6491154</v>
      </c>
      <c r="AC141" s="30">
        <v>1079.0000563999999</v>
      </c>
      <c r="AD141" s="30">
        <v>1050.9200498</v>
      </c>
      <c r="AE141" s="30">
        <v>1043.9336838000002</v>
      </c>
      <c r="AF141" s="30">
        <v>1037.8265180000001</v>
      </c>
      <c r="AG141" s="30">
        <v>1036.490446</v>
      </c>
      <c r="AH141" s="30">
        <v>1037.5785178000001</v>
      </c>
      <c r="AI141" s="30">
        <v>1034.4677158000002</v>
      </c>
      <c r="AJ141" s="30">
        <v>1057.1878549999999</v>
      </c>
      <c r="AK141" s="30">
        <v>1072.1582871999999</v>
      </c>
      <c r="AL141" s="30">
        <v>1047.5196566</v>
      </c>
      <c r="AM141" s="30">
        <v>1012.1379072000001</v>
      </c>
      <c r="AN141" s="30">
        <v>990.61590980000005</v>
      </c>
      <c r="AO141" s="30">
        <v>956.44282440000006</v>
      </c>
      <c r="AP141" s="30">
        <v>917.25225580000006</v>
      </c>
      <c r="AQ141" s="30">
        <v>881.56246340000018</v>
      </c>
      <c r="AR141" s="30">
        <v>886.84523639999998</v>
      </c>
      <c r="AS141" s="30">
        <v>920.86526659999993</v>
      </c>
      <c r="AT141" s="30">
        <v>971.59507659999997</v>
      </c>
      <c r="AU141" s="30">
        <v>960.86687879999999</v>
      </c>
      <c r="AV141" s="30">
        <v>924.10533880000003</v>
      </c>
      <c r="AW141" s="30">
        <v>897.59352700000011</v>
      </c>
      <c r="AX141" s="31">
        <v>867.80647240000008</v>
      </c>
      <c r="AZ141" s="32">
        <f t="shared" si="2"/>
        <v>1151.376131</v>
      </c>
      <c r="BA141" s="33">
        <f t="shared" si="3"/>
        <v>748.83466140000019</v>
      </c>
      <c r="BE141" s="54"/>
    </row>
    <row r="142" spans="1:57">
      <c r="A142" s="55" t="s">
        <v>6</v>
      </c>
      <c r="B142" s="28">
        <v>37380</v>
      </c>
      <c r="C142" s="29">
        <v>828.93503420000002</v>
      </c>
      <c r="D142" s="30">
        <v>768.25049620000004</v>
      </c>
      <c r="E142" s="30">
        <v>741.45945559999996</v>
      </c>
      <c r="F142" s="30">
        <v>727.04222020000009</v>
      </c>
      <c r="G142" s="30">
        <v>717.19301080000002</v>
      </c>
      <c r="H142" s="30">
        <v>706.95594599999993</v>
      </c>
      <c r="I142" s="30">
        <v>709.09978560000002</v>
      </c>
      <c r="J142" s="30">
        <v>711.86971619999997</v>
      </c>
      <c r="K142" s="30">
        <v>715.93603919999998</v>
      </c>
      <c r="L142" s="30">
        <v>732.20356960000004</v>
      </c>
      <c r="M142" s="30">
        <v>725.20295020000003</v>
      </c>
      <c r="N142" s="30">
        <v>681.30951200000015</v>
      </c>
      <c r="O142" s="30">
        <v>675.71023860000014</v>
      </c>
      <c r="P142" s="30">
        <v>685.87299619999999</v>
      </c>
      <c r="Q142" s="30">
        <v>720.21247840000001</v>
      </c>
      <c r="R142" s="30">
        <v>754.88244859999998</v>
      </c>
      <c r="S142" s="30">
        <v>807.98472140000013</v>
      </c>
      <c r="T142" s="30">
        <v>855.43047819999992</v>
      </c>
      <c r="U142" s="30">
        <v>904.48307499999999</v>
      </c>
      <c r="V142" s="30">
        <v>934.38267459999997</v>
      </c>
      <c r="W142" s="30">
        <v>948.41517320000003</v>
      </c>
      <c r="X142" s="30">
        <v>957.13105800000005</v>
      </c>
      <c r="Y142" s="30">
        <v>957.37862700000005</v>
      </c>
      <c r="Z142" s="30">
        <v>952.44929939999997</v>
      </c>
      <c r="AA142" s="30">
        <v>948.31330800000012</v>
      </c>
      <c r="AB142" s="30">
        <v>939.53361559999996</v>
      </c>
      <c r="AC142" s="30">
        <v>910.84651080000003</v>
      </c>
      <c r="AD142" s="30">
        <v>876.70138820000011</v>
      </c>
      <c r="AE142" s="30">
        <v>857.341678</v>
      </c>
      <c r="AF142" s="30">
        <v>844.79395900000009</v>
      </c>
      <c r="AG142" s="30">
        <v>844.68645380000009</v>
      </c>
      <c r="AH142" s="30">
        <v>841.08840840000005</v>
      </c>
      <c r="AI142" s="30">
        <v>838.43830439999999</v>
      </c>
      <c r="AJ142" s="30">
        <v>854.84503400000006</v>
      </c>
      <c r="AK142" s="30">
        <v>892.10593560000007</v>
      </c>
      <c r="AL142" s="30">
        <v>901.99287319999996</v>
      </c>
      <c r="AM142" s="30">
        <v>887.34679040000003</v>
      </c>
      <c r="AN142" s="30">
        <v>883.38719880000008</v>
      </c>
      <c r="AO142" s="30">
        <v>868.07559979999996</v>
      </c>
      <c r="AP142" s="30">
        <v>835.03740200000016</v>
      </c>
      <c r="AQ142" s="30">
        <v>804.79690100000005</v>
      </c>
      <c r="AR142" s="30">
        <v>794.01752980000003</v>
      </c>
      <c r="AS142" s="30">
        <v>834.45204400000011</v>
      </c>
      <c r="AT142" s="30">
        <v>889.81335480000007</v>
      </c>
      <c r="AU142" s="30">
        <v>881.98882660000004</v>
      </c>
      <c r="AV142" s="30">
        <v>852.83040259999996</v>
      </c>
      <c r="AW142" s="30">
        <v>837.21068960000002</v>
      </c>
      <c r="AX142" s="31">
        <v>816.88919320000002</v>
      </c>
      <c r="AZ142" s="32">
        <f t="shared" si="2"/>
        <v>957.37862700000005</v>
      </c>
      <c r="BA142" s="33">
        <f t="shared" si="3"/>
        <v>675.71023860000014</v>
      </c>
      <c r="BE142" s="54"/>
    </row>
    <row r="143" spans="1:57">
      <c r="A143" s="55" t="s">
        <v>7</v>
      </c>
      <c r="B143" s="28">
        <v>37381</v>
      </c>
      <c r="C143" s="29">
        <v>781.84575140000004</v>
      </c>
      <c r="D143" s="30">
        <v>729.98944460000007</v>
      </c>
      <c r="E143" s="30">
        <v>709.65485460000002</v>
      </c>
      <c r="F143" s="30">
        <v>697.86546700000008</v>
      </c>
      <c r="G143" s="30">
        <v>688.57107780000001</v>
      </c>
      <c r="H143" s="30">
        <v>662.93074139999999</v>
      </c>
      <c r="I143" s="30">
        <v>645.8938402</v>
      </c>
      <c r="J143" s="30">
        <v>639.60236199999997</v>
      </c>
      <c r="K143" s="30">
        <v>643.65847840000015</v>
      </c>
      <c r="L143" s="30">
        <v>666.06902660000014</v>
      </c>
      <c r="M143" s="30">
        <v>671.13047019999999</v>
      </c>
      <c r="N143" s="30">
        <v>649.34251340000003</v>
      </c>
      <c r="O143" s="30">
        <v>634.21402080000007</v>
      </c>
      <c r="P143" s="30">
        <v>633.60015320000002</v>
      </c>
      <c r="Q143" s="30">
        <v>650.8578778000001</v>
      </c>
      <c r="R143" s="30">
        <v>660.99367119999988</v>
      </c>
      <c r="S143" s="30">
        <v>676.13951900000006</v>
      </c>
      <c r="T143" s="30">
        <v>710.29069340000012</v>
      </c>
      <c r="U143" s="30">
        <v>758.57735580000008</v>
      </c>
      <c r="V143" s="30">
        <v>805.47368800000004</v>
      </c>
      <c r="W143" s="30">
        <v>848.59950160000017</v>
      </c>
      <c r="X143" s="30">
        <v>875.2111496</v>
      </c>
      <c r="Y143" s="30">
        <v>890.94465660000014</v>
      </c>
      <c r="Z143" s="30">
        <v>905.26861299999996</v>
      </c>
      <c r="AA143" s="30">
        <v>934.62278680000009</v>
      </c>
      <c r="AB143" s="30">
        <v>953.18729940000003</v>
      </c>
      <c r="AC143" s="30">
        <v>932.88606779999998</v>
      </c>
      <c r="AD143" s="30">
        <v>879.84933779999994</v>
      </c>
      <c r="AE143" s="30">
        <v>842.64790659999994</v>
      </c>
      <c r="AF143" s="30">
        <v>818.91446259999998</v>
      </c>
      <c r="AG143" s="30">
        <v>811.1251446</v>
      </c>
      <c r="AH143" s="30">
        <v>794.85682359999998</v>
      </c>
      <c r="AI143" s="30">
        <v>784.92730740000002</v>
      </c>
      <c r="AJ143" s="30">
        <v>795.19145400000002</v>
      </c>
      <c r="AK143" s="30">
        <v>803.68565640000008</v>
      </c>
      <c r="AL143" s="30">
        <v>810.64431480000007</v>
      </c>
      <c r="AM143" s="30">
        <v>793.25671799999998</v>
      </c>
      <c r="AN143" s="30">
        <v>790.87243579999995</v>
      </c>
      <c r="AO143" s="30">
        <v>778.35017900000014</v>
      </c>
      <c r="AP143" s="30">
        <v>751.94985900000006</v>
      </c>
      <c r="AQ143" s="30">
        <v>738.57162140000003</v>
      </c>
      <c r="AR143" s="30">
        <v>738.61996500000009</v>
      </c>
      <c r="AS143" s="30">
        <v>776.87394059999997</v>
      </c>
      <c r="AT143" s="30">
        <v>842.35573520000003</v>
      </c>
      <c r="AU143" s="30">
        <v>851.39285800000005</v>
      </c>
      <c r="AV143" s="30">
        <v>826.88331560000006</v>
      </c>
      <c r="AW143" s="30">
        <v>797.04396439999994</v>
      </c>
      <c r="AX143" s="31">
        <v>770.41791500000011</v>
      </c>
      <c r="AZ143" s="32">
        <f t="shared" si="2"/>
        <v>953.18729940000003</v>
      </c>
      <c r="BA143" s="33">
        <f t="shared" si="3"/>
        <v>633.60015320000002</v>
      </c>
      <c r="BE143" s="54"/>
    </row>
    <row r="144" spans="1:57">
      <c r="A144" s="55" t="s">
        <v>8</v>
      </c>
      <c r="B144" s="28">
        <v>37382</v>
      </c>
      <c r="C144" s="29">
        <v>743.94122479999999</v>
      </c>
      <c r="D144" s="30">
        <v>693.07082200000002</v>
      </c>
      <c r="E144" s="30">
        <v>672.90072160000011</v>
      </c>
      <c r="F144" s="30">
        <v>662.24862740000003</v>
      </c>
      <c r="G144" s="30">
        <v>655.59666460000005</v>
      </c>
      <c r="H144" s="30">
        <v>636.39424320000012</v>
      </c>
      <c r="I144" s="30">
        <v>623.23653280000008</v>
      </c>
      <c r="J144" s="30">
        <v>620.0037066000001</v>
      </c>
      <c r="K144" s="30">
        <v>626.50155540000003</v>
      </c>
      <c r="L144" s="30">
        <v>652.38493080000001</v>
      </c>
      <c r="M144" s="30">
        <v>659.20702560000007</v>
      </c>
      <c r="N144" s="30">
        <v>641.57340499999998</v>
      </c>
      <c r="O144" s="30">
        <v>639.81334520000007</v>
      </c>
      <c r="P144" s="30">
        <v>651.83520220000003</v>
      </c>
      <c r="Q144" s="30">
        <v>688.9740352</v>
      </c>
      <c r="R144" s="30">
        <v>712.53915180000001</v>
      </c>
      <c r="S144" s="30">
        <v>744.58949180000002</v>
      </c>
      <c r="T144" s="30">
        <v>785.58044660000007</v>
      </c>
      <c r="U144" s="30">
        <v>825.80991260000008</v>
      </c>
      <c r="V144" s="30">
        <v>865.33831820000012</v>
      </c>
      <c r="W144" s="30">
        <v>892.45088699999985</v>
      </c>
      <c r="X144" s="30">
        <v>906.71978479999996</v>
      </c>
      <c r="Y144" s="30">
        <v>909.56884859999991</v>
      </c>
      <c r="Z144" s="30">
        <v>907.27521100000013</v>
      </c>
      <c r="AA144" s="30">
        <v>907.28437120000001</v>
      </c>
      <c r="AB144" s="30">
        <v>898.93652240000006</v>
      </c>
      <c r="AC144" s="30">
        <v>866.2991962000001</v>
      </c>
      <c r="AD144" s="30">
        <v>838.09628520000012</v>
      </c>
      <c r="AE144" s="30">
        <v>822.10054280000008</v>
      </c>
      <c r="AF144" s="30">
        <v>809.04487059999997</v>
      </c>
      <c r="AG144" s="30">
        <v>811.31063319999998</v>
      </c>
      <c r="AH144" s="30">
        <v>808.38588920000007</v>
      </c>
      <c r="AI144" s="30">
        <v>819.66282860000001</v>
      </c>
      <c r="AJ144" s="30">
        <v>851.58823760000007</v>
      </c>
      <c r="AK144" s="30">
        <v>880.50892439999996</v>
      </c>
      <c r="AL144" s="30">
        <v>880.35833339999999</v>
      </c>
      <c r="AM144" s="30">
        <v>856.32137040000009</v>
      </c>
      <c r="AN144" s="30">
        <v>848.6406614</v>
      </c>
      <c r="AO144" s="30">
        <v>828.66601900000001</v>
      </c>
      <c r="AP144" s="30">
        <v>809.88994360000004</v>
      </c>
      <c r="AQ144" s="30">
        <v>794.89043659999993</v>
      </c>
      <c r="AR144" s="30">
        <v>810.38663000000008</v>
      </c>
      <c r="AS144" s="30">
        <v>854.87495539999998</v>
      </c>
      <c r="AT144" s="30">
        <v>937.23124939999991</v>
      </c>
      <c r="AU144" s="30">
        <v>923.02659620000009</v>
      </c>
      <c r="AV144" s="30">
        <v>873.99503559999994</v>
      </c>
      <c r="AW144" s="30">
        <v>844.94660120000003</v>
      </c>
      <c r="AX144" s="31">
        <v>802.27414500000009</v>
      </c>
      <c r="AZ144" s="32">
        <f t="shared" si="2"/>
        <v>937.23124939999991</v>
      </c>
      <c r="BA144" s="33">
        <f t="shared" si="3"/>
        <v>620.0037066000001</v>
      </c>
      <c r="BE144" s="54"/>
    </row>
    <row r="145" spans="1:57">
      <c r="A145" s="55" t="s">
        <v>2</v>
      </c>
      <c r="B145" s="28">
        <v>37383</v>
      </c>
      <c r="C145" s="29">
        <v>763.89878499999998</v>
      </c>
      <c r="D145" s="30">
        <v>697.33617220000008</v>
      </c>
      <c r="E145" s="30">
        <v>674.61531680000007</v>
      </c>
      <c r="F145" s="30">
        <v>668.29489520000004</v>
      </c>
      <c r="G145" s="30">
        <v>663.60818680000011</v>
      </c>
      <c r="H145" s="30">
        <v>645.64376020000009</v>
      </c>
      <c r="I145" s="30">
        <v>636.59036480000009</v>
      </c>
      <c r="J145" s="30">
        <v>628.25234120000016</v>
      </c>
      <c r="K145" s="30">
        <v>628.2531778</v>
      </c>
      <c r="L145" s="30">
        <v>653.77892680000002</v>
      </c>
      <c r="M145" s="30">
        <v>665.58656240000005</v>
      </c>
      <c r="N145" s="30">
        <v>668.21048840000003</v>
      </c>
      <c r="O145" s="30">
        <v>719.84782780000012</v>
      </c>
      <c r="P145" s="30">
        <v>781.12599560000001</v>
      </c>
      <c r="Q145" s="30">
        <v>889.35457940000003</v>
      </c>
      <c r="R145" s="30">
        <v>975.58263460000001</v>
      </c>
      <c r="S145" s="30">
        <v>1043.6247241999999</v>
      </c>
      <c r="T145" s="30">
        <v>1068.5807918</v>
      </c>
      <c r="U145" s="30">
        <v>1103.7595708000001</v>
      </c>
      <c r="V145" s="30">
        <v>1117.6926768000001</v>
      </c>
      <c r="W145" s="30">
        <v>1105.0503793999999</v>
      </c>
      <c r="X145" s="30">
        <v>1113.7119744000001</v>
      </c>
      <c r="Y145" s="30">
        <v>1112.4437554000001</v>
      </c>
      <c r="Z145" s="30">
        <v>1115.9058246</v>
      </c>
      <c r="AA145" s="30">
        <v>1127.2310462</v>
      </c>
      <c r="AB145" s="30">
        <v>1118.5239263999999</v>
      </c>
      <c r="AC145" s="30">
        <v>1077.8564324000001</v>
      </c>
      <c r="AD145" s="30">
        <v>1056.3778876000001</v>
      </c>
      <c r="AE145" s="30">
        <v>1054.6710164000001</v>
      </c>
      <c r="AF145" s="30">
        <v>1057.2972181999999</v>
      </c>
      <c r="AG145" s="30">
        <v>1066.1300762000001</v>
      </c>
      <c r="AH145" s="30">
        <v>1078.0057066000002</v>
      </c>
      <c r="AI145" s="30">
        <v>1096.6073882000001</v>
      </c>
      <c r="AJ145" s="30">
        <v>1151.9520762000002</v>
      </c>
      <c r="AK145" s="30">
        <v>1183.1364229999999</v>
      </c>
      <c r="AL145" s="30">
        <v>1147.7806244000001</v>
      </c>
      <c r="AM145" s="30">
        <v>1093.1500277999999</v>
      </c>
      <c r="AN145" s="30">
        <v>1052.2867105999999</v>
      </c>
      <c r="AO145" s="30">
        <v>1018.8690210000001</v>
      </c>
      <c r="AP145" s="30">
        <v>993.85596659999999</v>
      </c>
      <c r="AQ145" s="30">
        <v>980.40906660000007</v>
      </c>
      <c r="AR145" s="30">
        <v>992.4604862000001</v>
      </c>
      <c r="AS145" s="30">
        <v>1021.1305244</v>
      </c>
      <c r="AT145" s="30">
        <v>1021.844951</v>
      </c>
      <c r="AU145" s="30">
        <v>1002.8265938</v>
      </c>
      <c r="AV145" s="30">
        <v>940.78824120000013</v>
      </c>
      <c r="AW145" s="30">
        <v>880.98714040000016</v>
      </c>
      <c r="AX145" s="31">
        <v>832.58404680000001</v>
      </c>
      <c r="AZ145" s="32">
        <f t="shared" si="2"/>
        <v>1183.1364229999999</v>
      </c>
      <c r="BA145" s="33">
        <f t="shared" si="3"/>
        <v>628.25234120000016</v>
      </c>
      <c r="BE145" s="54"/>
    </row>
    <row r="146" spans="1:57">
      <c r="A146" s="55" t="s">
        <v>3</v>
      </c>
      <c r="B146" s="28">
        <v>37384</v>
      </c>
      <c r="C146" s="29">
        <v>790.49394759999996</v>
      </c>
      <c r="D146" s="30">
        <v>744.7031806</v>
      </c>
      <c r="E146" s="30">
        <v>728.33404740000003</v>
      </c>
      <c r="F146" s="30">
        <v>717.90173540000001</v>
      </c>
      <c r="G146" s="30">
        <v>708.99149599999998</v>
      </c>
      <c r="H146" s="30">
        <v>688.47288780000008</v>
      </c>
      <c r="I146" s="30">
        <v>675.6424518</v>
      </c>
      <c r="J146" s="30">
        <v>670.31805299999996</v>
      </c>
      <c r="K146" s="30">
        <v>672.28207580000003</v>
      </c>
      <c r="L146" s="30">
        <v>696.45401800000002</v>
      </c>
      <c r="M146" s="30">
        <v>709.77018699999996</v>
      </c>
      <c r="N146" s="30">
        <v>709.85137159999999</v>
      </c>
      <c r="O146" s="30">
        <v>756.72158039999999</v>
      </c>
      <c r="P146" s="30">
        <v>815.84119759999999</v>
      </c>
      <c r="Q146" s="30">
        <v>921.05556620000004</v>
      </c>
      <c r="R146" s="30">
        <v>1004.1817648000001</v>
      </c>
      <c r="S146" s="30">
        <v>1071.5181050000001</v>
      </c>
      <c r="T146" s="30">
        <v>1097.0108642</v>
      </c>
      <c r="U146" s="30">
        <v>1127.2895940000001</v>
      </c>
      <c r="V146" s="30">
        <v>1139.4761310000001</v>
      </c>
      <c r="W146" s="30">
        <v>1128.4645171999998</v>
      </c>
      <c r="X146" s="30">
        <v>1135.0628614</v>
      </c>
      <c r="Y146" s="30">
        <v>1135.6859087999999</v>
      </c>
      <c r="Z146" s="30">
        <v>1138.1337942</v>
      </c>
      <c r="AA146" s="30">
        <v>1147.0400559999998</v>
      </c>
      <c r="AB146" s="30">
        <v>1135.3514771999999</v>
      </c>
      <c r="AC146" s="30">
        <v>1094.4080269999999</v>
      </c>
      <c r="AD146" s="30">
        <v>1075.1576164000001</v>
      </c>
      <c r="AE146" s="30">
        <v>1074.3637490000001</v>
      </c>
      <c r="AF146" s="30">
        <v>1079.1998724000002</v>
      </c>
      <c r="AG146" s="30">
        <v>1091.2482268000001</v>
      </c>
      <c r="AH146" s="30">
        <v>1107.4181774000001</v>
      </c>
      <c r="AI146" s="30">
        <v>1137.0291890000001</v>
      </c>
      <c r="AJ146" s="30">
        <v>1183.3929754000001</v>
      </c>
      <c r="AK146" s="30">
        <v>1211.9281382000001</v>
      </c>
      <c r="AL146" s="30">
        <v>1180.9893013999999</v>
      </c>
      <c r="AM146" s="30">
        <v>1117.6442744000001</v>
      </c>
      <c r="AN146" s="30">
        <v>1079.8150972000001</v>
      </c>
      <c r="AO146" s="30">
        <v>1048.1836922000002</v>
      </c>
      <c r="AP146" s="30">
        <v>1015.1221302000001</v>
      </c>
      <c r="AQ146" s="30">
        <v>988.13663140000006</v>
      </c>
      <c r="AR146" s="30">
        <v>996.41647480000017</v>
      </c>
      <c r="AS146" s="30">
        <v>1018.3223416</v>
      </c>
      <c r="AT146" s="30">
        <v>1026.7262966000001</v>
      </c>
      <c r="AU146" s="30">
        <v>1009.3937857999999</v>
      </c>
      <c r="AV146" s="30">
        <v>955.12380039999994</v>
      </c>
      <c r="AW146" s="30">
        <v>901.66671980000012</v>
      </c>
      <c r="AX146" s="31">
        <v>849.66025879999995</v>
      </c>
      <c r="AZ146" s="32">
        <f t="shared" si="2"/>
        <v>1211.9281382000001</v>
      </c>
      <c r="BA146" s="33">
        <f t="shared" si="3"/>
        <v>670.31805299999996</v>
      </c>
      <c r="BE146" s="54"/>
    </row>
    <row r="147" spans="1:57">
      <c r="A147" s="55" t="s">
        <v>4</v>
      </c>
      <c r="B147" s="28">
        <v>37385</v>
      </c>
      <c r="C147" s="29">
        <v>803.79501160000007</v>
      </c>
      <c r="D147" s="30">
        <v>755.36514220000004</v>
      </c>
      <c r="E147" s="30">
        <v>732.71213440000008</v>
      </c>
      <c r="F147" s="30">
        <v>719.94361720000006</v>
      </c>
      <c r="G147" s="30">
        <v>715.34138580000001</v>
      </c>
      <c r="H147" s="30">
        <v>694.96094140000002</v>
      </c>
      <c r="I147" s="30">
        <v>682.4467856</v>
      </c>
      <c r="J147" s="30">
        <v>668.71385940000005</v>
      </c>
      <c r="K147" s="30">
        <v>675.20017180000002</v>
      </c>
      <c r="L147" s="30">
        <v>696.85645780000004</v>
      </c>
      <c r="M147" s="30">
        <v>712.46528340000009</v>
      </c>
      <c r="N147" s="30">
        <v>708.13958000000014</v>
      </c>
      <c r="O147" s="30">
        <v>756.42166780000002</v>
      </c>
      <c r="P147" s="30">
        <v>818.80062240000007</v>
      </c>
      <c r="Q147" s="30">
        <v>925.41960500000016</v>
      </c>
      <c r="R147" s="30">
        <v>1009.5072536000001</v>
      </c>
      <c r="S147" s="30">
        <v>1081.2405880000001</v>
      </c>
      <c r="T147" s="30">
        <v>1101.0384316</v>
      </c>
      <c r="U147" s="30">
        <v>1136.4695458000001</v>
      </c>
      <c r="V147" s="30">
        <v>1153.6528928</v>
      </c>
      <c r="W147" s="30">
        <v>1140.4880672000002</v>
      </c>
      <c r="X147" s="30">
        <v>1149.7987366</v>
      </c>
      <c r="Y147" s="30">
        <v>1159.7571394000001</v>
      </c>
      <c r="Z147" s="30">
        <v>1164.6043046</v>
      </c>
      <c r="AA147" s="30">
        <v>1172.72965</v>
      </c>
      <c r="AB147" s="30">
        <v>1166.1739365999999</v>
      </c>
      <c r="AC147" s="30">
        <v>1131.6215656000002</v>
      </c>
      <c r="AD147" s="30">
        <v>1109.4299834000001</v>
      </c>
      <c r="AE147" s="30">
        <v>1113.5179716</v>
      </c>
      <c r="AF147" s="30">
        <v>1114.8081907999999</v>
      </c>
      <c r="AG147" s="30">
        <v>1120.4365946000003</v>
      </c>
      <c r="AH147" s="30">
        <v>1123.5248949999998</v>
      </c>
      <c r="AI147" s="30">
        <v>1145.4997447999999</v>
      </c>
      <c r="AJ147" s="30">
        <v>1181.6289912</v>
      </c>
      <c r="AK147" s="30">
        <v>1196.6155216000002</v>
      </c>
      <c r="AL147" s="30">
        <v>1164.1533598000001</v>
      </c>
      <c r="AM147" s="30">
        <v>1096.8601689999998</v>
      </c>
      <c r="AN147" s="30">
        <v>1058.8371204</v>
      </c>
      <c r="AO147" s="30">
        <v>1016.9329540000001</v>
      </c>
      <c r="AP147" s="30">
        <v>969.21580999999992</v>
      </c>
      <c r="AQ147" s="30">
        <v>948.15664100000004</v>
      </c>
      <c r="AR147" s="30">
        <v>941.42917020000016</v>
      </c>
      <c r="AS147" s="30">
        <v>957.58308179999995</v>
      </c>
      <c r="AT147" s="30">
        <v>1015.8991624000001</v>
      </c>
      <c r="AU147" s="30">
        <v>1024.0715304</v>
      </c>
      <c r="AV147" s="30">
        <v>977.5073582</v>
      </c>
      <c r="AW147" s="30">
        <v>924.71402060000003</v>
      </c>
      <c r="AX147" s="31">
        <v>866.45437680000009</v>
      </c>
      <c r="AZ147" s="32">
        <f t="shared" si="2"/>
        <v>1196.6155216000002</v>
      </c>
      <c r="BA147" s="33">
        <f t="shared" si="3"/>
        <v>668.71385940000005</v>
      </c>
      <c r="BE147" s="54"/>
    </row>
    <row r="148" spans="1:57">
      <c r="A148" s="55" t="s">
        <v>5</v>
      </c>
      <c r="B148" s="28">
        <v>37386</v>
      </c>
      <c r="C148" s="29">
        <v>820.21422860000007</v>
      </c>
      <c r="D148" s="30">
        <v>763.54866019999997</v>
      </c>
      <c r="E148" s="30">
        <v>741.64768960000004</v>
      </c>
      <c r="F148" s="30">
        <v>729.93070820000003</v>
      </c>
      <c r="G148" s="30">
        <v>720.96345580000002</v>
      </c>
      <c r="H148" s="30">
        <v>698.8499736</v>
      </c>
      <c r="I148" s="30">
        <v>685.64366140000004</v>
      </c>
      <c r="J148" s="30">
        <v>673.76406420000012</v>
      </c>
      <c r="K148" s="30">
        <v>675.19188059999999</v>
      </c>
      <c r="L148" s="30">
        <v>699.05483520000018</v>
      </c>
      <c r="M148" s="30">
        <v>705.7329910000002</v>
      </c>
      <c r="N148" s="30">
        <v>705.21590159999994</v>
      </c>
      <c r="O148" s="30">
        <v>757.27338180000004</v>
      </c>
      <c r="P148" s="30">
        <v>818.13725080000006</v>
      </c>
      <c r="Q148" s="30">
        <v>918.51742740000009</v>
      </c>
      <c r="R148" s="30">
        <v>999.26079960000004</v>
      </c>
      <c r="S148" s="30">
        <v>1062.2589998000001</v>
      </c>
      <c r="T148" s="30">
        <v>1087.7052912000001</v>
      </c>
      <c r="U148" s="30">
        <v>1115.3697128000001</v>
      </c>
      <c r="V148" s="30">
        <v>1122.7775340000001</v>
      </c>
      <c r="W148" s="30">
        <v>1109.3931944000001</v>
      </c>
      <c r="X148" s="30">
        <v>1113.1801445999999</v>
      </c>
      <c r="Y148" s="30">
        <v>1114.4269098000002</v>
      </c>
      <c r="Z148" s="30">
        <v>1115.0421626</v>
      </c>
      <c r="AA148" s="30">
        <v>1116.1368462</v>
      </c>
      <c r="AB148" s="30">
        <v>1107.1015472000001</v>
      </c>
      <c r="AC148" s="30">
        <v>1059.5051468000001</v>
      </c>
      <c r="AD148" s="30">
        <v>1027.5864742000001</v>
      </c>
      <c r="AE148" s="30">
        <v>1018.3708537999998</v>
      </c>
      <c r="AF148" s="30">
        <v>1015.8558256</v>
      </c>
      <c r="AG148" s="30">
        <v>1015.3976709999999</v>
      </c>
      <c r="AH148" s="30">
        <v>1016.6678848</v>
      </c>
      <c r="AI148" s="30">
        <v>1022.6657102</v>
      </c>
      <c r="AJ148" s="30">
        <v>1047.1332927999999</v>
      </c>
      <c r="AK148" s="30">
        <v>1067.511567</v>
      </c>
      <c r="AL148" s="30">
        <v>1053.4866618000001</v>
      </c>
      <c r="AM148" s="30">
        <v>1011.012422</v>
      </c>
      <c r="AN148" s="30">
        <v>991.49353040000005</v>
      </c>
      <c r="AO148" s="30">
        <v>955.3746344000001</v>
      </c>
      <c r="AP148" s="30">
        <v>916.23184860000003</v>
      </c>
      <c r="AQ148" s="30">
        <v>884.07839220000005</v>
      </c>
      <c r="AR148" s="30">
        <v>882.35211419999996</v>
      </c>
      <c r="AS148" s="30">
        <v>893.4584126000002</v>
      </c>
      <c r="AT148" s="30">
        <v>947.41193300000009</v>
      </c>
      <c r="AU148" s="30">
        <v>936.99769820000006</v>
      </c>
      <c r="AV148" s="30">
        <v>903.01497520000009</v>
      </c>
      <c r="AW148" s="30">
        <v>878.62361920000012</v>
      </c>
      <c r="AX148" s="31">
        <v>842.26727900000003</v>
      </c>
      <c r="AZ148" s="32">
        <f t="shared" ref="AZ148:AZ211" si="4">MAX(C148:AX148)</f>
        <v>1122.7775340000001</v>
      </c>
      <c r="BA148" s="33">
        <f t="shared" ref="BA148:BA211" si="5">MIN(C148:AX148)</f>
        <v>673.76406420000012</v>
      </c>
      <c r="BE148" s="54"/>
    </row>
    <row r="149" spans="1:57">
      <c r="A149" s="55" t="s">
        <v>6</v>
      </c>
      <c r="B149" s="28">
        <v>37387</v>
      </c>
      <c r="C149" s="29">
        <v>791.65479020000009</v>
      </c>
      <c r="D149" s="30">
        <v>731.03070739999998</v>
      </c>
      <c r="E149" s="30">
        <v>707.29647640000007</v>
      </c>
      <c r="F149" s="30">
        <v>691.22884519999991</v>
      </c>
      <c r="G149" s="30">
        <v>674.31967520000012</v>
      </c>
      <c r="H149" s="30">
        <v>663.05931139999996</v>
      </c>
      <c r="I149" s="30">
        <v>654.94070120000003</v>
      </c>
      <c r="J149" s="30">
        <v>648.11610380000002</v>
      </c>
      <c r="K149" s="30">
        <v>656.71326179999994</v>
      </c>
      <c r="L149" s="30">
        <v>674.98545520000005</v>
      </c>
      <c r="M149" s="30">
        <v>663.81441739999991</v>
      </c>
      <c r="N149" s="30">
        <v>629.32154420000006</v>
      </c>
      <c r="O149" s="30">
        <v>634.57374100000004</v>
      </c>
      <c r="P149" s="30">
        <v>652.26720740000007</v>
      </c>
      <c r="Q149" s="30">
        <v>692.50813540000001</v>
      </c>
      <c r="R149" s="30">
        <v>746.87419179999995</v>
      </c>
      <c r="S149" s="30">
        <v>803.72130600000014</v>
      </c>
      <c r="T149" s="30">
        <v>849.45926040000006</v>
      </c>
      <c r="U149" s="30">
        <v>897.73130960000015</v>
      </c>
      <c r="V149" s="30">
        <v>921.88812519999999</v>
      </c>
      <c r="W149" s="30">
        <v>938.22334420000004</v>
      </c>
      <c r="X149" s="30">
        <v>947.73383819999992</v>
      </c>
      <c r="Y149" s="30">
        <v>951.06062220000013</v>
      </c>
      <c r="Z149" s="30">
        <v>948.60387780000008</v>
      </c>
      <c r="AA149" s="30">
        <v>944.72651919999987</v>
      </c>
      <c r="AB149" s="30">
        <v>932.07878000000017</v>
      </c>
      <c r="AC149" s="30">
        <v>896.95570959999998</v>
      </c>
      <c r="AD149" s="30">
        <v>867.68737660000011</v>
      </c>
      <c r="AE149" s="30">
        <v>850.22431060000008</v>
      </c>
      <c r="AF149" s="30">
        <v>839.22270479999997</v>
      </c>
      <c r="AG149" s="30">
        <v>839.43529260000003</v>
      </c>
      <c r="AH149" s="30">
        <v>835.508016</v>
      </c>
      <c r="AI149" s="30">
        <v>841.12069020000013</v>
      </c>
      <c r="AJ149" s="30">
        <v>863.61139179999998</v>
      </c>
      <c r="AK149" s="30">
        <v>907.30556760000002</v>
      </c>
      <c r="AL149" s="30">
        <v>918.50843960000009</v>
      </c>
      <c r="AM149" s="30">
        <v>903.89168340000015</v>
      </c>
      <c r="AN149" s="30">
        <v>895.64322900000002</v>
      </c>
      <c r="AO149" s="30">
        <v>878.94061040000008</v>
      </c>
      <c r="AP149" s="30">
        <v>843.63343600000007</v>
      </c>
      <c r="AQ149" s="30">
        <v>811.89844559999995</v>
      </c>
      <c r="AR149" s="30">
        <v>794.48745360000009</v>
      </c>
      <c r="AS149" s="30">
        <v>801.01093800000012</v>
      </c>
      <c r="AT149" s="30">
        <v>864.85603100000014</v>
      </c>
      <c r="AU149" s="30">
        <v>867.76074879999999</v>
      </c>
      <c r="AV149" s="30">
        <v>839.20071340000004</v>
      </c>
      <c r="AW149" s="30">
        <v>825.16184999999996</v>
      </c>
      <c r="AX149" s="31">
        <v>797.77539899999999</v>
      </c>
      <c r="AZ149" s="32">
        <f t="shared" si="4"/>
        <v>951.06062220000013</v>
      </c>
      <c r="BA149" s="33">
        <f t="shared" si="5"/>
        <v>629.32154420000006</v>
      </c>
      <c r="BE149" s="54"/>
    </row>
    <row r="150" spans="1:57">
      <c r="A150" s="55" t="s">
        <v>7</v>
      </c>
      <c r="B150" s="28">
        <v>37388</v>
      </c>
      <c r="C150" s="29">
        <v>764.45161299999995</v>
      </c>
      <c r="D150" s="30">
        <v>712.45673180000006</v>
      </c>
      <c r="E150" s="30">
        <v>685.8980474</v>
      </c>
      <c r="F150" s="30">
        <v>671.20298679999996</v>
      </c>
      <c r="G150" s="30">
        <v>658.1523218000001</v>
      </c>
      <c r="H150" s="30">
        <v>641.64629400000013</v>
      </c>
      <c r="I150" s="30">
        <v>633.33228520000011</v>
      </c>
      <c r="J150" s="30">
        <v>628.87800200000004</v>
      </c>
      <c r="K150" s="30">
        <v>633.59519420000015</v>
      </c>
      <c r="L150" s="30">
        <v>648.69687900000008</v>
      </c>
      <c r="M150" s="30">
        <v>634.44238899999993</v>
      </c>
      <c r="N150" s="30">
        <v>602.23588600000016</v>
      </c>
      <c r="O150" s="30">
        <v>595.69302960000005</v>
      </c>
      <c r="P150" s="30">
        <v>598.75872560000005</v>
      </c>
      <c r="Q150" s="30">
        <v>615.4109456000001</v>
      </c>
      <c r="R150" s="30">
        <v>642.10774540000011</v>
      </c>
      <c r="S150" s="30">
        <v>676.39202339999997</v>
      </c>
      <c r="T150" s="30">
        <v>715.26690260000009</v>
      </c>
      <c r="U150" s="30">
        <v>760.64969660000008</v>
      </c>
      <c r="V150" s="30">
        <v>809.03449080000007</v>
      </c>
      <c r="W150" s="30">
        <v>852.43394279999995</v>
      </c>
      <c r="X150" s="30">
        <v>876.84313000000009</v>
      </c>
      <c r="Y150" s="30">
        <v>899.12800660000005</v>
      </c>
      <c r="Z150" s="30">
        <v>925.94512659999998</v>
      </c>
      <c r="AA150" s="30">
        <v>963.39589460000013</v>
      </c>
      <c r="AB150" s="30">
        <v>991.53964300000018</v>
      </c>
      <c r="AC150" s="30">
        <v>980.63886220000006</v>
      </c>
      <c r="AD150" s="30">
        <v>922.89731160000008</v>
      </c>
      <c r="AE150" s="30">
        <v>883.12792520000005</v>
      </c>
      <c r="AF150" s="30">
        <v>860.18418459999998</v>
      </c>
      <c r="AG150" s="30">
        <v>856.62572680000005</v>
      </c>
      <c r="AH150" s="30">
        <v>845.39150140000004</v>
      </c>
      <c r="AI150" s="30">
        <v>838.25480699999991</v>
      </c>
      <c r="AJ150" s="30">
        <v>847.66210440000009</v>
      </c>
      <c r="AK150" s="30">
        <v>861.03099139999995</v>
      </c>
      <c r="AL150" s="30">
        <v>868.25100300000008</v>
      </c>
      <c r="AM150" s="30">
        <v>853.28915240000003</v>
      </c>
      <c r="AN150" s="30">
        <v>862.3838068</v>
      </c>
      <c r="AO150" s="30">
        <v>850.70681900000011</v>
      </c>
      <c r="AP150" s="30">
        <v>832.76868459999992</v>
      </c>
      <c r="AQ150" s="30">
        <v>824.15586300000007</v>
      </c>
      <c r="AR150" s="30">
        <v>826.36073720000002</v>
      </c>
      <c r="AS150" s="30">
        <v>852.60755979999999</v>
      </c>
      <c r="AT150" s="30">
        <v>895.35801920000017</v>
      </c>
      <c r="AU150" s="30">
        <v>895.41871019999996</v>
      </c>
      <c r="AV150" s="30">
        <v>856.70388380000009</v>
      </c>
      <c r="AW150" s="30">
        <v>815.48632440000006</v>
      </c>
      <c r="AX150" s="31">
        <v>772.99475780000012</v>
      </c>
      <c r="AZ150" s="32">
        <f t="shared" si="4"/>
        <v>991.53964300000018</v>
      </c>
      <c r="BA150" s="33">
        <f t="shared" si="5"/>
        <v>595.69302960000005</v>
      </c>
      <c r="BE150" s="54"/>
    </row>
    <row r="151" spans="1:57">
      <c r="A151" s="55" t="s">
        <v>8</v>
      </c>
      <c r="B151" s="28">
        <v>37389</v>
      </c>
      <c r="C151" s="29">
        <v>740.25431480000009</v>
      </c>
      <c r="D151" s="30">
        <v>700.36168640000005</v>
      </c>
      <c r="E151" s="30">
        <v>682.86029200000007</v>
      </c>
      <c r="F151" s="30">
        <v>676.97292140000002</v>
      </c>
      <c r="G151" s="30">
        <v>669.74719420000008</v>
      </c>
      <c r="H151" s="30">
        <v>651.15657160000012</v>
      </c>
      <c r="I151" s="30">
        <v>639.70247600000005</v>
      </c>
      <c r="J151" s="30">
        <v>629.42500220000011</v>
      </c>
      <c r="K151" s="30">
        <v>633.15888919999998</v>
      </c>
      <c r="L151" s="30">
        <v>658.82603300000005</v>
      </c>
      <c r="M151" s="30">
        <v>673.74929500000007</v>
      </c>
      <c r="N151" s="30">
        <v>677.35014160000003</v>
      </c>
      <c r="O151" s="30">
        <v>728.76526460000014</v>
      </c>
      <c r="P151" s="30">
        <v>790.75650719999999</v>
      </c>
      <c r="Q151" s="30">
        <v>897.38116460000003</v>
      </c>
      <c r="R151" s="30">
        <v>992.50411500000007</v>
      </c>
      <c r="S151" s="30">
        <v>1071.2782129999998</v>
      </c>
      <c r="T151" s="30">
        <v>1106.4730222000001</v>
      </c>
      <c r="U151" s="30">
        <v>1154.4118959999998</v>
      </c>
      <c r="V151" s="30">
        <v>1176.6264349999999</v>
      </c>
      <c r="W151" s="30">
        <v>1175.214291</v>
      </c>
      <c r="X151" s="30">
        <v>1182.7929956</v>
      </c>
      <c r="Y151" s="30">
        <v>1191.5539707999999</v>
      </c>
      <c r="Z151" s="30">
        <v>1200.75071</v>
      </c>
      <c r="AA151" s="30">
        <v>1215.0730102</v>
      </c>
      <c r="AB151" s="30">
        <v>1210.8475882</v>
      </c>
      <c r="AC151" s="30">
        <v>1180.760207</v>
      </c>
      <c r="AD151" s="30">
        <v>1152.8397239999999</v>
      </c>
      <c r="AE151" s="30">
        <v>1152.8406616</v>
      </c>
      <c r="AF151" s="30">
        <v>1149.7824031999999</v>
      </c>
      <c r="AG151" s="30">
        <v>1148.3125244</v>
      </c>
      <c r="AH151" s="30">
        <v>1153.8246766</v>
      </c>
      <c r="AI151" s="30">
        <v>1163.8852655999999</v>
      </c>
      <c r="AJ151" s="30">
        <v>1201.1131472</v>
      </c>
      <c r="AK151" s="30">
        <v>1218.7458517999999</v>
      </c>
      <c r="AL151" s="30">
        <v>1173.9665536000002</v>
      </c>
      <c r="AM151" s="30">
        <v>1090.6846994</v>
      </c>
      <c r="AN151" s="30">
        <v>1047.9834622000001</v>
      </c>
      <c r="AO151" s="30">
        <v>1011.6950085999999</v>
      </c>
      <c r="AP151" s="30">
        <v>987.43503559999999</v>
      </c>
      <c r="AQ151" s="30">
        <v>955.16704060000018</v>
      </c>
      <c r="AR151" s="30">
        <v>943.58726039999988</v>
      </c>
      <c r="AS151" s="30">
        <v>971.97550280000007</v>
      </c>
      <c r="AT151" s="30">
        <v>1014.1102740000001</v>
      </c>
      <c r="AU151" s="30">
        <v>1005.4866929999999</v>
      </c>
      <c r="AV151" s="30">
        <v>951.67147780000005</v>
      </c>
      <c r="AW151" s="30">
        <v>906.51155140000014</v>
      </c>
      <c r="AX151" s="31">
        <v>850.71750500000007</v>
      </c>
      <c r="AZ151" s="32">
        <f t="shared" si="4"/>
        <v>1218.7458517999999</v>
      </c>
      <c r="BA151" s="33">
        <f t="shared" si="5"/>
        <v>629.42500220000011</v>
      </c>
      <c r="BE151" s="54"/>
    </row>
    <row r="152" spans="1:57">
      <c r="A152" s="55" t="s">
        <v>2</v>
      </c>
      <c r="B152" s="28">
        <v>37390</v>
      </c>
      <c r="C152" s="29">
        <v>812.48782539999991</v>
      </c>
      <c r="D152" s="30">
        <v>759.98507100000006</v>
      </c>
      <c r="E152" s="30">
        <v>737.51586520000012</v>
      </c>
      <c r="F152" s="30">
        <v>729.58063779999998</v>
      </c>
      <c r="G152" s="30">
        <v>721.04829720000009</v>
      </c>
      <c r="H152" s="30">
        <v>703.57708719999994</v>
      </c>
      <c r="I152" s="30">
        <v>691.9979204</v>
      </c>
      <c r="J152" s="30">
        <v>688.11956480000003</v>
      </c>
      <c r="K152" s="30">
        <v>704.69079539999996</v>
      </c>
      <c r="L152" s="30">
        <v>733.070964</v>
      </c>
      <c r="M152" s="30">
        <v>732.11168620000001</v>
      </c>
      <c r="N152" s="30">
        <v>729.50875660000008</v>
      </c>
      <c r="O152" s="30">
        <v>752.51329040000007</v>
      </c>
      <c r="P152" s="30">
        <v>807.13622120000002</v>
      </c>
      <c r="Q152" s="30">
        <v>917.6069268</v>
      </c>
      <c r="R152" s="30">
        <v>1003.0902749999999</v>
      </c>
      <c r="S152" s="30">
        <v>1071.5109106</v>
      </c>
      <c r="T152" s="30">
        <v>1098.5286588000001</v>
      </c>
      <c r="U152" s="30">
        <v>1139.0062286</v>
      </c>
      <c r="V152" s="30">
        <v>1153.2649145999999</v>
      </c>
      <c r="W152" s="30">
        <v>1144.8126930000001</v>
      </c>
      <c r="X152" s="30">
        <v>1158.2303277999999</v>
      </c>
      <c r="Y152" s="30">
        <v>1162.025707</v>
      </c>
      <c r="Z152" s="30">
        <v>1165.2049440000001</v>
      </c>
      <c r="AA152" s="30">
        <v>1172.0144782</v>
      </c>
      <c r="AB152" s="30">
        <v>1166.5745744000001</v>
      </c>
      <c r="AC152" s="30">
        <v>1128.1023582</v>
      </c>
      <c r="AD152" s="30">
        <v>1100.3114817999999</v>
      </c>
      <c r="AE152" s="30">
        <v>1091.158367</v>
      </c>
      <c r="AF152" s="30">
        <v>1092.3817575999999</v>
      </c>
      <c r="AG152" s="30">
        <v>1100.7696719999999</v>
      </c>
      <c r="AH152" s="30">
        <v>1110.9907796</v>
      </c>
      <c r="AI152" s="30">
        <v>1130.9303658000001</v>
      </c>
      <c r="AJ152" s="30">
        <v>1173.4536350000001</v>
      </c>
      <c r="AK152" s="30">
        <v>1196.7007401999999</v>
      </c>
      <c r="AL152" s="30">
        <v>1153.0645741999999</v>
      </c>
      <c r="AM152" s="30">
        <v>1078.7180186000001</v>
      </c>
      <c r="AN152" s="30">
        <v>1034.6217478000001</v>
      </c>
      <c r="AO152" s="30">
        <v>992.21808659999999</v>
      </c>
      <c r="AP152" s="30">
        <v>952.7745298000001</v>
      </c>
      <c r="AQ152" s="30">
        <v>921.99669479999989</v>
      </c>
      <c r="AR152" s="30">
        <v>926.76263060000008</v>
      </c>
      <c r="AS152" s="30">
        <v>943.8698012000001</v>
      </c>
      <c r="AT152" s="30">
        <v>983.1567708</v>
      </c>
      <c r="AU152" s="30">
        <v>1006.2588836000001</v>
      </c>
      <c r="AV152" s="30">
        <v>964.4989286</v>
      </c>
      <c r="AW152" s="30">
        <v>913.76866739999991</v>
      </c>
      <c r="AX152" s="31">
        <v>862.0935958</v>
      </c>
      <c r="AZ152" s="32">
        <f t="shared" si="4"/>
        <v>1196.7007401999999</v>
      </c>
      <c r="BA152" s="33">
        <f t="shared" si="5"/>
        <v>688.11956480000003</v>
      </c>
      <c r="BE152" s="54"/>
    </row>
    <row r="153" spans="1:57">
      <c r="A153" s="55" t="s">
        <v>3</v>
      </c>
      <c r="B153" s="28">
        <v>37391</v>
      </c>
      <c r="C153" s="29">
        <v>812.82818540000005</v>
      </c>
      <c r="D153" s="30">
        <v>754.43634259999999</v>
      </c>
      <c r="E153" s="30">
        <v>731.79504820000011</v>
      </c>
      <c r="F153" s="30">
        <v>723.42136060000007</v>
      </c>
      <c r="G153" s="30">
        <v>716.58816239999999</v>
      </c>
      <c r="H153" s="30">
        <v>698.42362479999997</v>
      </c>
      <c r="I153" s="30">
        <v>688.3634588000001</v>
      </c>
      <c r="J153" s="30">
        <v>676.95223140000007</v>
      </c>
      <c r="K153" s="30">
        <v>678.8500342000001</v>
      </c>
      <c r="L153" s="30">
        <v>704.85324819999994</v>
      </c>
      <c r="M153" s="30">
        <v>712.15243080000005</v>
      </c>
      <c r="N153" s="30">
        <v>714.00440300000002</v>
      </c>
      <c r="O153" s="30">
        <v>763.62916940000002</v>
      </c>
      <c r="P153" s="30">
        <v>824.4184156</v>
      </c>
      <c r="Q153" s="30">
        <v>927.38606119999997</v>
      </c>
      <c r="R153" s="30">
        <v>1009.6745014000001</v>
      </c>
      <c r="S153" s="30">
        <v>1067.9647213999999</v>
      </c>
      <c r="T153" s="30">
        <v>1061.4552618</v>
      </c>
      <c r="U153" s="30">
        <v>1095.0312544000001</v>
      </c>
      <c r="V153" s="30">
        <v>1104.3830306</v>
      </c>
      <c r="W153" s="30">
        <v>1107.1805552000001</v>
      </c>
      <c r="X153" s="30">
        <v>1135.2798280000002</v>
      </c>
      <c r="Y153" s="30">
        <v>1132.7631137999999</v>
      </c>
      <c r="Z153" s="30">
        <v>1136.5399404</v>
      </c>
      <c r="AA153" s="30">
        <v>1140.9543366</v>
      </c>
      <c r="AB153" s="30">
        <v>1129.3183442</v>
      </c>
      <c r="AC153" s="30">
        <v>1096.0523382000001</v>
      </c>
      <c r="AD153" s="30">
        <v>1073.6844782000001</v>
      </c>
      <c r="AE153" s="30">
        <v>1072.2580838000001</v>
      </c>
      <c r="AF153" s="30">
        <v>1076.3202776000001</v>
      </c>
      <c r="AG153" s="30">
        <v>1086.335282</v>
      </c>
      <c r="AH153" s="30">
        <v>1105.7216395999999</v>
      </c>
      <c r="AI153" s="30">
        <v>1135.4652447999999</v>
      </c>
      <c r="AJ153" s="30">
        <v>1181.2139812</v>
      </c>
      <c r="AK153" s="30">
        <v>1203.9160198</v>
      </c>
      <c r="AL153" s="30">
        <v>1164.9379596000001</v>
      </c>
      <c r="AM153" s="30">
        <v>1095.0261944000001</v>
      </c>
      <c r="AN153" s="30">
        <v>1056.8475649999998</v>
      </c>
      <c r="AO153" s="30">
        <v>1019.9555146</v>
      </c>
      <c r="AP153" s="30">
        <v>992.17189240000005</v>
      </c>
      <c r="AQ153" s="30">
        <v>962.29829979999988</v>
      </c>
      <c r="AR153" s="30">
        <v>959.34541720000004</v>
      </c>
      <c r="AS153" s="30">
        <v>955.20719199999996</v>
      </c>
      <c r="AT153" s="30">
        <v>994.93670000000009</v>
      </c>
      <c r="AU153" s="30">
        <v>1008.7079384</v>
      </c>
      <c r="AV153" s="30">
        <v>966.34221279999997</v>
      </c>
      <c r="AW153" s="30">
        <v>911.01766739999994</v>
      </c>
      <c r="AX153" s="31">
        <v>852.58145919999993</v>
      </c>
      <c r="AZ153" s="32">
        <f t="shared" si="4"/>
        <v>1203.9160198</v>
      </c>
      <c r="BA153" s="33">
        <f t="shared" si="5"/>
        <v>676.95223140000007</v>
      </c>
      <c r="BE153" s="54"/>
    </row>
    <row r="154" spans="1:57">
      <c r="A154" s="55" t="s">
        <v>4</v>
      </c>
      <c r="B154" s="28">
        <v>37392</v>
      </c>
      <c r="C154" s="29">
        <v>808.06224940000004</v>
      </c>
      <c r="D154" s="30">
        <v>759.41633680000007</v>
      </c>
      <c r="E154" s="30">
        <v>734.49662840000008</v>
      </c>
      <c r="F154" s="30">
        <v>727.27646040000002</v>
      </c>
      <c r="G154" s="30">
        <v>716.79979020000007</v>
      </c>
      <c r="H154" s="30">
        <v>693.86290520000011</v>
      </c>
      <c r="I154" s="30">
        <v>678.96940400000005</v>
      </c>
      <c r="J154" s="30">
        <v>673.16810940000005</v>
      </c>
      <c r="K154" s="30">
        <v>675.87634920000005</v>
      </c>
      <c r="L154" s="30">
        <v>696.71059260000004</v>
      </c>
      <c r="M154" s="30">
        <v>697.19925400000011</v>
      </c>
      <c r="N154" s="30">
        <v>702.55973080000001</v>
      </c>
      <c r="O154" s="30">
        <v>749.77781460000006</v>
      </c>
      <c r="P154" s="30">
        <v>804.54205580000007</v>
      </c>
      <c r="Q154" s="30">
        <v>904.71525919999999</v>
      </c>
      <c r="R154" s="30">
        <v>988.61187400000006</v>
      </c>
      <c r="S154" s="30">
        <v>1055.2315943999999</v>
      </c>
      <c r="T154" s="30">
        <v>1082.6390728000001</v>
      </c>
      <c r="U154" s="30">
        <v>1113.1120872000001</v>
      </c>
      <c r="V154" s="30">
        <v>1119.6716865999999</v>
      </c>
      <c r="W154" s="30">
        <v>1105.8648088</v>
      </c>
      <c r="X154" s="30">
        <v>1113.2935062000001</v>
      </c>
      <c r="Y154" s="30">
        <v>1119.602472</v>
      </c>
      <c r="Z154" s="30">
        <v>1120.3177498000002</v>
      </c>
      <c r="AA154" s="30">
        <v>1116.368633</v>
      </c>
      <c r="AB154" s="30">
        <v>1102.4454241999999</v>
      </c>
      <c r="AC154" s="30">
        <v>1066.0317102000001</v>
      </c>
      <c r="AD154" s="30">
        <v>1045.3571681999999</v>
      </c>
      <c r="AE154" s="30">
        <v>1046.2487916000002</v>
      </c>
      <c r="AF154" s="30">
        <v>1044.5391658000001</v>
      </c>
      <c r="AG154" s="30">
        <v>1051.5554022000001</v>
      </c>
      <c r="AH154" s="30">
        <v>1059.1515523999999</v>
      </c>
      <c r="AI154" s="30">
        <v>1080.5275667999999</v>
      </c>
      <c r="AJ154" s="30">
        <v>1115.9566471999999</v>
      </c>
      <c r="AK154" s="30">
        <v>1132.7073419999999</v>
      </c>
      <c r="AL154" s="30">
        <v>1101.7474405999999</v>
      </c>
      <c r="AM154" s="30">
        <v>1065.6269115999999</v>
      </c>
      <c r="AN154" s="30">
        <v>1019.7116279999999</v>
      </c>
      <c r="AO154" s="30">
        <v>980.29968240000005</v>
      </c>
      <c r="AP154" s="30">
        <v>945.94450840000002</v>
      </c>
      <c r="AQ154" s="30">
        <v>926.19492279999997</v>
      </c>
      <c r="AR154" s="30">
        <v>928.57491100000016</v>
      </c>
      <c r="AS154" s="30">
        <v>934.02685220000012</v>
      </c>
      <c r="AT154" s="30">
        <v>985.77386179999996</v>
      </c>
      <c r="AU154" s="30">
        <v>997.74572480000006</v>
      </c>
      <c r="AV154" s="30">
        <v>956.72404819999997</v>
      </c>
      <c r="AW154" s="30">
        <v>904.47775000000013</v>
      </c>
      <c r="AX154" s="31">
        <v>851.79753760000006</v>
      </c>
      <c r="AZ154" s="32">
        <f t="shared" si="4"/>
        <v>1132.7073419999999</v>
      </c>
      <c r="BA154" s="33">
        <f t="shared" si="5"/>
        <v>673.16810940000005</v>
      </c>
      <c r="BE154" s="54"/>
    </row>
    <row r="155" spans="1:57">
      <c r="A155" s="55" t="s">
        <v>5</v>
      </c>
      <c r="B155" s="28">
        <v>37393</v>
      </c>
      <c r="C155" s="29">
        <v>798.1160081999999</v>
      </c>
      <c r="D155" s="30">
        <v>748.91411960000005</v>
      </c>
      <c r="E155" s="30">
        <v>723.93944139999996</v>
      </c>
      <c r="F155" s="30">
        <v>707.17779939999991</v>
      </c>
      <c r="G155" s="30">
        <v>701.93582200000003</v>
      </c>
      <c r="H155" s="30">
        <v>682.43977860000007</v>
      </c>
      <c r="I155" s="30">
        <v>663.51324540000007</v>
      </c>
      <c r="J155" s="30">
        <v>653.08695299999999</v>
      </c>
      <c r="K155" s="30">
        <v>662.77710500000001</v>
      </c>
      <c r="L155" s="30">
        <v>678.96179120000011</v>
      </c>
      <c r="M155" s="30">
        <v>686.81774500000006</v>
      </c>
      <c r="N155" s="30">
        <v>687.95953880000002</v>
      </c>
      <c r="O155" s="30">
        <v>728.84826439999995</v>
      </c>
      <c r="P155" s="30">
        <v>779.69205479999994</v>
      </c>
      <c r="Q155" s="30">
        <v>882.96790239999996</v>
      </c>
      <c r="R155" s="30">
        <v>968.62257000000011</v>
      </c>
      <c r="S155" s="30">
        <v>1049.6543758</v>
      </c>
      <c r="T155" s="30">
        <v>1085.0346812</v>
      </c>
      <c r="U155" s="30">
        <v>1121.708617</v>
      </c>
      <c r="V155" s="30">
        <v>1132.7576787999999</v>
      </c>
      <c r="W155" s="30">
        <v>1119.7537399999999</v>
      </c>
      <c r="X155" s="30">
        <v>1130.5657368</v>
      </c>
      <c r="Y155" s="30">
        <v>1137.4176092</v>
      </c>
      <c r="Z155" s="30">
        <v>1140.2139002000001</v>
      </c>
      <c r="AA155" s="30">
        <v>1141.2451335999999</v>
      </c>
      <c r="AB155" s="30">
        <v>1131.1784808</v>
      </c>
      <c r="AC155" s="30">
        <v>1075.1377842000002</v>
      </c>
      <c r="AD155" s="30">
        <v>1040.4947520000001</v>
      </c>
      <c r="AE155" s="30">
        <v>1048.3248716000001</v>
      </c>
      <c r="AF155" s="30">
        <v>1047.8721923999999</v>
      </c>
      <c r="AG155" s="30">
        <v>1046.0482595999999</v>
      </c>
      <c r="AH155" s="30">
        <v>1040.0735696000002</v>
      </c>
      <c r="AI155" s="30">
        <v>1062.5360298000001</v>
      </c>
      <c r="AJ155" s="30">
        <v>1087.6118798</v>
      </c>
      <c r="AK155" s="30">
        <v>1086.9118403999998</v>
      </c>
      <c r="AL155" s="30">
        <v>1067.651603</v>
      </c>
      <c r="AM155" s="30">
        <v>1029.8525042000001</v>
      </c>
      <c r="AN155" s="30">
        <v>1010.9065668</v>
      </c>
      <c r="AO155" s="30">
        <v>989.67533759999992</v>
      </c>
      <c r="AP155" s="30">
        <v>964.70200999999986</v>
      </c>
      <c r="AQ155" s="30">
        <v>945.49236159999998</v>
      </c>
      <c r="AR155" s="30">
        <v>954.36950520000005</v>
      </c>
      <c r="AS155" s="30">
        <v>964.65288979999991</v>
      </c>
      <c r="AT155" s="30">
        <v>975.24240939999993</v>
      </c>
      <c r="AU155" s="30">
        <v>945.24285020000002</v>
      </c>
      <c r="AV155" s="30">
        <v>907.9204294000001</v>
      </c>
      <c r="AW155" s="30">
        <v>868.46516580000002</v>
      </c>
      <c r="AX155" s="31">
        <v>831.64346160000002</v>
      </c>
      <c r="AZ155" s="32">
        <f t="shared" si="4"/>
        <v>1141.2451335999999</v>
      </c>
      <c r="BA155" s="33">
        <f t="shared" si="5"/>
        <v>653.08695299999999</v>
      </c>
      <c r="BE155" s="54"/>
    </row>
    <row r="156" spans="1:57">
      <c r="A156" s="55" t="s">
        <v>6</v>
      </c>
      <c r="B156" s="28">
        <v>37394</v>
      </c>
      <c r="C156" s="29">
        <v>788.2673724</v>
      </c>
      <c r="D156" s="30">
        <v>733.49438040000007</v>
      </c>
      <c r="E156" s="30">
        <v>710.63592300000005</v>
      </c>
      <c r="F156" s="30">
        <v>693.44759320000003</v>
      </c>
      <c r="G156" s="30">
        <v>676.53194179999991</v>
      </c>
      <c r="H156" s="30">
        <v>652.20931400000006</v>
      </c>
      <c r="I156" s="30">
        <v>636.30697020000014</v>
      </c>
      <c r="J156" s="30">
        <v>619.78361480000001</v>
      </c>
      <c r="K156" s="30">
        <v>620.66412400000002</v>
      </c>
      <c r="L156" s="30">
        <v>639.59682559999999</v>
      </c>
      <c r="M156" s="30">
        <v>649.60615280000002</v>
      </c>
      <c r="N156" s="30">
        <v>641.74961500000006</v>
      </c>
      <c r="O156" s="30">
        <v>664.11772740000004</v>
      </c>
      <c r="P156" s="30">
        <v>679.75579739999989</v>
      </c>
      <c r="Q156" s="30">
        <v>712.45241060000001</v>
      </c>
      <c r="R156" s="30">
        <v>751.24835480000002</v>
      </c>
      <c r="S156" s="30">
        <v>801.15122439999993</v>
      </c>
      <c r="T156" s="30">
        <v>853.10861700000009</v>
      </c>
      <c r="U156" s="30">
        <v>906.53803619999996</v>
      </c>
      <c r="V156" s="30">
        <v>941.78862220000008</v>
      </c>
      <c r="W156" s="30">
        <v>967.48141240000018</v>
      </c>
      <c r="X156" s="30">
        <v>984.94778599999995</v>
      </c>
      <c r="Y156" s="30">
        <v>994.9221364</v>
      </c>
      <c r="Z156" s="30">
        <v>998.53778720000014</v>
      </c>
      <c r="AA156" s="30">
        <v>998.79850279999994</v>
      </c>
      <c r="AB156" s="30">
        <v>993.46843699999999</v>
      </c>
      <c r="AC156" s="30">
        <v>965.47957680000002</v>
      </c>
      <c r="AD156" s="30">
        <v>931.35300539999992</v>
      </c>
      <c r="AE156" s="30">
        <v>911.64381839999999</v>
      </c>
      <c r="AF156" s="30">
        <v>900.68746500000009</v>
      </c>
      <c r="AG156" s="30">
        <v>898.99462059999996</v>
      </c>
      <c r="AH156" s="30">
        <v>888.43326819999993</v>
      </c>
      <c r="AI156" s="30">
        <v>884.24967140000001</v>
      </c>
      <c r="AJ156" s="30">
        <v>897.38297579999994</v>
      </c>
      <c r="AK156" s="30">
        <v>924.13296520000006</v>
      </c>
      <c r="AL156" s="30">
        <v>933.1709492</v>
      </c>
      <c r="AM156" s="30">
        <v>915.53255239999999</v>
      </c>
      <c r="AN156" s="30">
        <v>910.36871819999999</v>
      </c>
      <c r="AO156" s="30">
        <v>890.89414279999994</v>
      </c>
      <c r="AP156" s="30">
        <v>857.79862980000007</v>
      </c>
      <c r="AQ156" s="30">
        <v>828.22413800000004</v>
      </c>
      <c r="AR156" s="30">
        <v>816.96757800000012</v>
      </c>
      <c r="AS156" s="30">
        <v>820.90444420000006</v>
      </c>
      <c r="AT156" s="30">
        <v>854.04873720000001</v>
      </c>
      <c r="AU156" s="30">
        <v>871.61699660000011</v>
      </c>
      <c r="AV156" s="30">
        <v>853.84326240000019</v>
      </c>
      <c r="AW156" s="30">
        <v>824.80293219999987</v>
      </c>
      <c r="AX156" s="31">
        <v>800.4757568</v>
      </c>
      <c r="AZ156" s="32">
        <f t="shared" si="4"/>
        <v>998.79850279999994</v>
      </c>
      <c r="BA156" s="33">
        <f t="shared" si="5"/>
        <v>619.78361480000001</v>
      </c>
      <c r="BE156" s="54"/>
    </row>
    <row r="157" spans="1:57">
      <c r="A157" s="55" t="s">
        <v>7</v>
      </c>
      <c r="B157" s="28">
        <v>37395</v>
      </c>
      <c r="C157" s="29">
        <v>770.72288140000001</v>
      </c>
      <c r="D157" s="30">
        <v>715.28379460000008</v>
      </c>
      <c r="E157" s="30">
        <v>687.49405400000001</v>
      </c>
      <c r="F157" s="30">
        <v>671.81867140000008</v>
      </c>
      <c r="G157" s="30">
        <v>657.99804900000015</v>
      </c>
      <c r="H157" s="30">
        <v>633.48573060000001</v>
      </c>
      <c r="I157" s="30">
        <v>613.50087439999993</v>
      </c>
      <c r="J157" s="30">
        <v>598.36952380000002</v>
      </c>
      <c r="K157" s="30">
        <v>594.18818660000011</v>
      </c>
      <c r="L157" s="30">
        <v>604.16392340000004</v>
      </c>
      <c r="M157" s="30">
        <v>594.03980620000004</v>
      </c>
      <c r="N157" s="30">
        <v>590.0253226000001</v>
      </c>
      <c r="O157" s="30">
        <v>609.7227388</v>
      </c>
      <c r="P157" s="30">
        <v>621.38298680000003</v>
      </c>
      <c r="Q157" s="30">
        <v>636.35150820000013</v>
      </c>
      <c r="R157" s="30">
        <v>646.30441660000008</v>
      </c>
      <c r="S157" s="30">
        <v>669.51453860000004</v>
      </c>
      <c r="T157" s="30">
        <v>708.00794339999993</v>
      </c>
      <c r="U157" s="30">
        <v>759.19488420000005</v>
      </c>
      <c r="V157" s="30">
        <v>816.30981759999997</v>
      </c>
      <c r="W157" s="30">
        <v>870.00347380000005</v>
      </c>
      <c r="X157" s="30">
        <v>906.33130599999993</v>
      </c>
      <c r="Y157" s="30">
        <v>931.33009379999999</v>
      </c>
      <c r="Z157" s="30">
        <v>953.29965560000005</v>
      </c>
      <c r="AA157" s="30">
        <v>999.31474939999998</v>
      </c>
      <c r="AB157" s="30">
        <v>1029.2791654</v>
      </c>
      <c r="AC157" s="30">
        <v>1015.2243676000001</v>
      </c>
      <c r="AD157" s="30">
        <v>962.20476719999999</v>
      </c>
      <c r="AE157" s="30">
        <v>922.24069740000004</v>
      </c>
      <c r="AF157" s="30">
        <v>898.82803860000001</v>
      </c>
      <c r="AG157" s="30">
        <v>885.33111560000009</v>
      </c>
      <c r="AH157" s="30">
        <v>869.2394948000001</v>
      </c>
      <c r="AI157" s="30">
        <v>855.10421320000012</v>
      </c>
      <c r="AJ157" s="30">
        <v>856.9660652</v>
      </c>
      <c r="AK157" s="30">
        <v>869.92869359999986</v>
      </c>
      <c r="AL157" s="30">
        <v>869.71062740000002</v>
      </c>
      <c r="AM157" s="30">
        <v>844.08863819999999</v>
      </c>
      <c r="AN157" s="30">
        <v>832.03738520000002</v>
      </c>
      <c r="AO157" s="30">
        <v>821.26675520000003</v>
      </c>
      <c r="AP157" s="30">
        <v>795.48659840000005</v>
      </c>
      <c r="AQ157" s="30">
        <v>784.36784520000003</v>
      </c>
      <c r="AR157" s="30">
        <v>776.35471160000009</v>
      </c>
      <c r="AS157" s="30">
        <v>784.89262340000005</v>
      </c>
      <c r="AT157" s="30">
        <v>822.28078919999996</v>
      </c>
      <c r="AU157" s="30">
        <v>894.50384480000002</v>
      </c>
      <c r="AV157" s="30">
        <v>868.56802640000001</v>
      </c>
      <c r="AW157" s="30">
        <v>826.2996376000001</v>
      </c>
      <c r="AX157" s="31">
        <v>783.66024200000004</v>
      </c>
      <c r="AZ157" s="32">
        <f t="shared" si="4"/>
        <v>1029.2791654</v>
      </c>
      <c r="BA157" s="33">
        <f t="shared" si="5"/>
        <v>590.0253226000001</v>
      </c>
      <c r="BE157" s="54"/>
    </row>
    <row r="158" spans="1:57">
      <c r="A158" s="55" t="s">
        <v>8</v>
      </c>
      <c r="B158" s="28">
        <v>37396</v>
      </c>
      <c r="C158" s="29">
        <v>749.27802780000002</v>
      </c>
      <c r="D158" s="30">
        <v>700.72552580000013</v>
      </c>
      <c r="E158" s="30">
        <v>681.21821920000002</v>
      </c>
      <c r="F158" s="30">
        <v>668.99565400000006</v>
      </c>
      <c r="G158" s="30">
        <v>663.16145700000004</v>
      </c>
      <c r="H158" s="30">
        <v>641.29636579999999</v>
      </c>
      <c r="I158" s="30">
        <v>630.91103080000005</v>
      </c>
      <c r="J158" s="30">
        <v>632.89901780000002</v>
      </c>
      <c r="K158" s="30">
        <v>645.19199900000012</v>
      </c>
      <c r="L158" s="30">
        <v>666.16894960000002</v>
      </c>
      <c r="M158" s="30">
        <v>672.20065940000006</v>
      </c>
      <c r="N158" s="30">
        <v>676.68662760000018</v>
      </c>
      <c r="O158" s="30">
        <v>698.32553480000001</v>
      </c>
      <c r="P158" s="30">
        <v>756.08476000000007</v>
      </c>
      <c r="Q158" s="30">
        <v>874.0615256000001</v>
      </c>
      <c r="R158" s="30">
        <v>967.48490940000011</v>
      </c>
      <c r="S158" s="30">
        <v>1053.8795651999999</v>
      </c>
      <c r="T158" s="30">
        <v>1089.8296614000001</v>
      </c>
      <c r="U158" s="30">
        <v>1132.5856299999998</v>
      </c>
      <c r="V158" s="30">
        <v>1151.1727129999999</v>
      </c>
      <c r="W158" s="30">
        <v>1146.1809668000001</v>
      </c>
      <c r="X158" s="30">
        <v>1160.9841908000001</v>
      </c>
      <c r="Y158" s="30">
        <v>1181.5272632000001</v>
      </c>
      <c r="Z158" s="30">
        <v>1190.3535524000001</v>
      </c>
      <c r="AA158" s="30">
        <v>1204.9538447999998</v>
      </c>
      <c r="AB158" s="30">
        <v>1200.1962118000001</v>
      </c>
      <c r="AC158" s="30">
        <v>1160.5513329999999</v>
      </c>
      <c r="AD158" s="30">
        <v>1129.1140734000001</v>
      </c>
      <c r="AE158" s="30">
        <v>1124.1573731999999</v>
      </c>
      <c r="AF158" s="30">
        <v>1121.2209504</v>
      </c>
      <c r="AG158" s="30">
        <v>1124.1461254000001</v>
      </c>
      <c r="AH158" s="30">
        <v>1133.2256556</v>
      </c>
      <c r="AI158" s="30">
        <v>1152.4392882</v>
      </c>
      <c r="AJ158" s="30">
        <v>1193.6777959999999</v>
      </c>
      <c r="AK158" s="30">
        <v>1216.3725936000001</v>
      </c>
      <c r="AL158" s="30">
        <v>1169.6740540000001</v>
      </c>
      <c r="AM158" s="30">
        <v>1089.1411802</v>
      </c>
      <c r="AN158" s="30">
        <v>1043.7356642</v>
      </c>
      <c r="AO158" s="30">
        <v>997.1983130000001</v>
      </c>
      <c r="AP158" s="30">
        <v>950.41688120000003</v>
      </c>
      <c r="AQ158" s="30">
        <v>915.12016379999989</v>
      </c>
      <c r="AR158" s="30">
        <v>925.58526500000005</v>
      </c>
      <c r="AS158" s="30">
        <v>941.56872040000007</v>
      </c>
      <c r="AT158" s="30">
        <v>970.79083980000007</v>
      </c>
      <c r="AU158" s="30">
        <v>994.03018780000002</v>
      </c>
      <c r="AV158" s="30">
        <v>949.66596920000006</v>
      </c>
      <c r="AW158" s="30">
        <v>903.94606280000016</v>
      </c>
      <c r="AX158" s="31">
        <v>851.5542928000001</v>
      </c>
      <c r="AZ158" s="32">
        <f t="shared" si="4"/>
        <v>1216.3725936000001</v>
      </c>
      <c r="BA158" s="33">
        <f t="shared" si="5"/>
        <v>630.91103080000005</v>
      </c>
      <c r="BE158" s="54"/>
    </row>
    <row r="159" spans="1:57">
      <c r="A159" s="55" t="s">
        <v>2</v>
      </c>
      <c r="B159" s="28">
        <v>37397</v>
      </c>
      <c r="C159" s="29">
        <v>803.54927860000009</v>
      </c>
      <c r="D159" s="30">
        <v>746.03250920000005</v>
      </c>
      <c r="E159" s="30">
        <v>722.00912200000005</v>
      </c>
      <c r="F159" s="30">
        <v>708.88195280000002</v>
      </c>
      <c r="G159" s="30">
        <v>704.4227360000001</v>
      </c>
      <c r="H159" s="30">
        <v>693.06007780000004</v>
      </c>
      <c r="I159" s="30">
        <v>688.16108920000011</v>
      </c>
      <c r="J159" s="30">
        <v>687.95041720000006</v>
      </c>
      <c r="K159" s="30">
        <v>697.15004820000001</v>
      </c>
      <c r="L159" s="30">
        <v>711.60257979999994</v>
      </c>
      <c r="M159" s="30">
        <v>707.06823599999996</v>
      </c>
      <c r="N159" s="30">
        <v>695.73609639999995</v>
      </c>
      <c r="O159" s="30">
        <v>723.93726960000004</v>
      </c>
      <c r="P159" s="30">
        <v>777.8860830000001</v>
      </c>
      <c r="Q159" s="30">
        <v>885.2045149999999</v>
      </c>
      <c r="R159" s="30">
        <v>983.41734999999994</v>
      </c>
      <c r="S159" s="30">
        <v>1059.7487732</v>
      </c>
      <c r="T159" s="30">
        <v>1087.654464</v>
      </c>
      <c r="U159" s="30">
        <v>1115.3648246</v>
      </c>
      <c r="V159" s="30">
        <v>1129.6703862000002</v>
      </c>
      <c r="W159" s="30">
        <v>1116.5014819999999</v>
      </c>
      <c r="X159" s="30">
        <v>1121.7232026000001</v>
      </c>
      <c r="Y159" s="30">
        <v>1131.3352384</v>
      </c>
      <c r="Z159" s="30">
        <v>1141.1670590000001</v>
      </c>
      <c r="AA159" s="30">
        <v>1149.6226856000001</v>
      </c>
      <c r="AB159" s="30">
        <v>1144.0185952000002</v>
      </c>
      <c r="AC159" s="30">
        <v>1118.6520274</v>
      </c>
      <c r="AD159" s="30">
        <v>1105.2872172</v>
      </c>
      <c r="AE159" s="30">
        <v>1109.1028503999999</v>
      </c>
      <c r="AF159" s="30">
        <v>1114.1248677999999</v>
      </c>
      <c r="AG159" s="30">
        <v>1133.6105637999999</v>
      </c>
      <c r="AH159" s="30">
        <v>1158.6098207999999</v>
      </c>
      <c r="AI159" s="30">
        <v>1190.6226634</v>
      </c>
      <c r="AJ159" s="30">
        <v>1237.290722</v>
      </c>
      <c r="AK159" s="30">
        <v>1256.6086218</v>
      </c>
      <c r="AL159" s="30">
        <v>1209.2055156000001</v>
      </c>
      <c r="AM159" s="30">
        <v>1136.8349618</v>
      </c>
      <c r="AN159" s="30">
        <v>1097.4417559999999</v>
      </c>
      <c r="AO159" s="30">
        <v>1064.9149794</v>
      </c>
      <c r="AP159" s="30">
        <v>1022.1733872</v>
      </c>
      <c r="AQ159" s="30">
        <v>1003.1044218000001</v>
      </c>
      <c r="AR159" s="30">
        <v>988.83077819999994</v>
      </c>
      <c r="AS159" s="30">
        <v>993.07969720000006</v>
      </c>
      <c r="AT159" s="30">
        <v>1011.1319148000001</v>
      </c>
      <c r="AU159" s="30">
        <v>1018.9206184</v>
      </c>
      <c r="AV159" s="30">
        <v>962.46077060000005</v>
      </c>
      <c r="AW159" s="30">
        <v>912.70449619999988</v>
      </c>
      <c r="AX159" s="31">
        <v>857.73247219999996</v>
      </c>
      <c r="AZ159" s="32">
        <f t="shared" si="4"/>
        <v>1256.6086218</v>
      </c>
      <c r="BA159" s="33">
        <f t="shared" si="5"/>
        <v>687.95041720000006</v>
      </c>
      <c r="BE159" s="54"/>
    </row>
    <row r="160" spans="1:57">
      <c r="A160" s="55" t="s">
        <v>3</v>
      </c>
      <c r="B160" s="28">
        <v>37398</v>
      </c>
      <c r="C160" s="29">
        <v>812.41589419999991</v>
      </c>
      <c r="D160" s="30">
        <v>760.52674639999998</v>
      </c>
      <c r="E160" s="30">
        <v>739.05951579999999</v>
      </c>
      <c r="F160" s="30">
        <v>730.66988779999997</v>
      </c>
      <c r="G160" s="30">
        <v>721.73478200000011</v>
      </c>
      <c r="H160" s="30">
        <v>703.41114620000008</v>
      </c>
      <c r="I160" s="30">
        <v>687.85713380000004</v>
      </c>
      <c r="J160" s="30">
        <v>691.39736479999999</v>
      </c>
      <c r="K160" s="30">
        <v>701.56635540000002</v>
      </c>
      <c r="L160" s="30">
        <v>719.45721720000006</v>
      </c>
      <c r="M160" s="30">
        <v>720.9298738</v>
      </c>
      <c r="N160" s="30">
        <v>724.53455720000011</v>
      </c>
      <c r="O160" s="30">
        <v>747.70878779999998</v>
      </c>
      <c r="P160" s="30">
        <v>805.20931040000005</v>
      </c>
      <c r="Q160" s="30">
        <v>916.28447199999994</v>
      </c>
      <c r="R160" s="30">
        <v>1009.5193716000001</v>
      </c>
      <c r="S160" s="30">
        <v>1081.7143918000002</v>
      </c>
      <c r="T160" s="30">
        <v>1103.7322514</v>
      </c>
      <c r="U160" s="30">
        <v>1138.1217076000003</v>
      </c>
      <c r="V160" s="30">
        <v>1155.3395068000002</v>
      </c>
      <c r="W160" s="30">
        <v>1147.00766</v>
      </c>
      <c r="X160" s="30">
        <v>1164.5234306000002</v>
      </c>
      <c r="Y160" s="30">
        <v>1178.3128231999999</v>
      </c>
      <c r="Z160" s="30">
        <v>1188.1707309999999</v>
      </c>
      <c r="AA160" s="30">
        <v>1201.920437</v>
      </c>
      <c r="AB160" s="30">
        <v>1195.4526410000001</v>
      </c>
      <c r="AC160" s="30">
        <v>1154.6929617999999</v>
      </c>
      <c r="AD160" s="30">
        <v>1127.7377687999999</v>
      </c>
      <c r="AE160" s="30">
        <v>1118.035085</v>
      </c>
      <c r="AF160" s="30">
        <v>1118.1133258000002</v>
      </c>
      <c r="AG160" s="30">
        <v>1125.3045298000002</v>
      </c>
      <c r="AH160" s="30">
        <v>1138.9945882</v>
      </c>
      <c r="AI160" s="30">
        <v>1154.3062069999999</v>
      </c>
      <c r="AJ160" s="30">
        <v>1191.136757</v>
      </c>
      <c r="AK160" s="30">
        <v>1203.389905</v>
      </c>
      <c r="AL160" s="30">
        <v>1163.8698312000001</v>
      </c>
      <c r="AM160" s="30">
        <v>1096.4597656000001</v>
      </c>
      <c r="AN160" s="30">
        <v>1075.4256955999999</v>
      </c>
      <c r="AO160" s="30">
        <v>1052.6130736</v>
      </c>
      <c r="AP160" s="30">
        <v>1021.1140408000001</v>
      </c>
      <c r="AQ160" s="30">
        <v>993.68328480000002</v>
      </c>
      <c r="AR160" s="30">
        <v>980.28453700000011</v>
      </c>
      <c r="AS160" s="30">
        <v>976.69076020000023</v>
      </c>
      <c r="AT160" s="30">
        <v>1003.7409570000001</v>
      </c>
      <c r="AU160" s="30">
        <v>1007.678997</v>
      </c>
      <c r="AV160" s="30">
        <v>963.83696600000019</v>
      </c>
      <c r="AW160" s="30">
        <v>917.49189979999994</v>
      </c>
      <c r="AX160" s="31">
        <v>867.05663560000005</v>
      </c>
      <c r="AZ160" s="32">
        <f t="shared" si="4"/>
        <v>1203.389905</v>
      </c>
      <c r="BA160" s="33">
        <f t="shared" si="5"/>
        <v>687.85713380000004</v>
      </c>
      <c r="BE160" s="54"/>
    </row>
    <row r="161" spans="1:57">
      <c r="A161" s="55" t="s">
        <v>4</v>
      </c>
      <c r="B161" s="28">
        <v>37399</v>
      </c>
      <c r="C161" s="29">
        <v>816.81742139999994</v>
      </c>
      <c r="D161" s="30">
        <v>761.1359314</v>
      </c>
      <c r="E161" s="30">
        <v>738.01797099999999</v>
      </c>
      <c r="F161" s="30">
        <v>725.84032000000002</v>
      </c>
      <c r="G161" s="30">
        <v>719.20276720000004</v>
      </c>
      <c r="H161" s="30">
        <v>699.79614300000003</v>
      </c>
      <c r="I161" s="30">
        <v>686.30093039999997</v>
      </c>
      <c r="J161" s="30">
        <v>677.8475562000001</v>
      </c>
      <c r="K161" s="30">
        <v>676.84794039999997</v>
      </c>
      <c r="L161" s="30">
        <v>690.63012880000008</v>
      </c>
      <c r="M161" s="30">
        <v>693.50949140000012</v>
      </c>
      <c r="N161" s="30">
        <v>703.12354000000005</v>
      </c>
      <c r="O161" s="30">
        <v>754.81338820000008</v>
      </c>
      <c r="P161" s="30">
        <v>818.76297840000007</v>
      </c>
      <c r="Q161" s="30">
        <v>920.77313500000014</v>
      </c>
      <c r="R161" s="30">
        <v>1006.457936</v>
      </c>
      <c r="S161" s="30">
        <v>1077.0261664</v>
      </c>
      <c r="T161" s="30">
        <v>1099.6533592000001</v>
      </c>
      <c r="U161" s="30">
        <v>1134.7599440000001</v>
      </c>
      <c r="V161" s="30">
        <v>1151.3588061999999</v>
      </c>
      <c r="W161" s="30">
        <v>1141.1006523999999</v>
      </c>
      <c r="X161" s="30">
        <v>1144.5585685999999</v>
      </c>
      <c r="Y161" s="30">
        <v>1152.5602105999999</v>
      </c>
      <c r="Z161" s="30">
        <v>1153.6969356</v>
      </c>
      <c r="AA161" s="30">
        <v>1156.3969714</v>
      </c>
      <c r="AB161" s="30">
        <v>1147.7099794000001</v>
      </c>
      <c r="AC161" s="30">
        <v>1111.8903970000001</v>
      </c>
      <c r="AD161" s="30">
        <v>1095.5368057999999</v>
      </c>
      <c r="AE161" s="30">
        <v>1103.3251224000001</v>
      </c>
      <c r="AF161" s="30">
        <v>1102.2632502000001</v>
      </c>
      <c r="AG161" s="30">
        <v>1103.7341856</v>
      </c>
      <c r="AH161" s="30">
        <v>1113.6303292000002</v>
      </c>
      <c r="AI161" s="30">
        <v>1139.7475053999999</v>
      </c>
      <c r="AJ161" s="30">
        <v>1187.5677356000001</v>
      </c>
      <c r="AK161" s="30">
        <v>1197.1762016</v>
      </c>
      <c r="AL161" s="30">
        <v>1145.4505666</v>
      </c>
      <c r="AM161" s="30">
        <v>1091.2038232</v>
      </c>
      <c r="AN161" s="30">
        <v>1068.4753929999999</v>
      </c>
      <c r="AO161" s="30">
        <v>1029.9611454000001</v>
      </c>
      <c r="AP161" s="30">
        <v>993.47677380000005</v>
      </c>
      <c r="AQ161" s="30">
        <v>977.38487000000021</v>
      </c>
      <c r="AR161" s="30">
        <v>975.32508840000003</v>
      </c>
      <c r="AS161" s="30">
        <v>966.05714040000009</v>
      </c>
      <c r="AT161" s="30">
        <v>1000.2576647999999</v>
      </c>
      <c r="AU161" s="30">
        <v>1013.1417386000001</v>
      </c>
      <c r="AV161" s="30">
        <v>979.74195660000009</v>
      </c>
      <c r="AW161" s="30">
        <v>923.64516399999991</v>
      </c>
      <c r="AX161" s="31">
        <v>879.49184960000002</v>
      </c>
      <c r="AZ161" s="32">
        <f t="shared" si="4"/>
        <v>1197.1762016</v>
      </c>
      <c r="BA161" s="33">
        <f t="shared" si="5"/>
        <v>676.84794039999997</v>
      </c>
      <c r="BE161" s="54"/>
    </row>
    <row r="162" spans="1:57">
      <c r="A162" s="55" t="s">
        <v>5</v>
      </c>
      <c r="B162" s="28">
        <v>37400</v>
      </c>
      <c r="C162" s="29">
        <v>835.62828400000001</v>
      </c>
      <c r="D162" s="30">
        <v>773.73341779999987</v>
      </c>
      <c r="E162" s="30">
        <v>746.07914400000004</v>
      </c>
      <c r="F162" s="30">
        <v>732.01985220000006</v>
      </c>
      <c r="G162" s="30">
        <v>718.51609999999994</v>
      </c>
      <c r="H162" s="30">
        <v>706.08757100000003</v>
      </c>
      <c r="I162" s="30">
        <v>701.94725899999992</v>
      </c>
      <c r="J162" s="30">
        <v>701.70362880000005</v>
      </c>
      <c r="K162" s="30">
        <v>710.81588220000003</v>
      </c>
      <c r="L162" s="30">
        <v>723.10566979999999</v>
      </c>
      <c r="M162" s="30">
        <v>717.43757840000001</v>
      </c>
      <c r="N162" s="30">
        <v>700.0824384</v>
      </c>
      <c r="O162" s="30">
        <v>732.87585139999999</v>
      </c>
      <c r="P162" s="30">
        <v>783.04536419999999</v>
      </c>
      <c r="Q162" s="30">
        <v>890.33301920000008</v>
      </c>
      <c r="R162" s="30">
        <v>986.8438562</v>
      </c>
      <c r="S162" s="30">
        <v>1062.1450766000003</v>
      </c>
      <c r="T162" s="30">
        <v>1094.5961540000001</v>
      </c>
      <c r="U162" s="30">
        <v>1139.7154072000001</v>
      </c>
      <c r="V162" s="30">
        <v>1163.1304041999999</v>
      </c>
      <c r="W162" s="30">
        <v>1149.0428434</v>
      </c>
      <c r="X162" s="30">
        <v>1158.6045146000001</v>
      </c>
      <c r="Y162" s="30">
        <v>1162.6350252</v>
      </c>
      <c r="Z162" s="30">
        <v>1167.453546</v>
      </c>
      <c r="AA162" s="30">
        <v>1172.6004928</v>
      </c>
      <c r="AB162" s="30">
        <v>1159.0953988000001</v>
      </c>
      <c r="AC162" s="30">
        <v>1120.4552027999998</v>
      </c>
      <c r="AD162" s="30">
        <v>1098.4401743999999</v>
      </c>
      <c r="AE162" s="30">
        <v>1089.167518</v>
      </c>
      <c r="AF162" s="30">
        <v>1085.1974234000002</v>
      </c>
      <c r="AG162" s="30">
        <v>1086.0695482000001</v>
      </c>
      <c r="AH162" s="30">
        <v>1087.5997056000001</v>
      </c>
      <c r="AI162" s="30">
        <v>1090.1138197999999</v>
      </c>
      <c r="AJ162" s="30">
        <v>1112.7598342000001</v>
      </c>
      <c r="AK162" s="30">
        <v>1123.1690014000001</v>
      </c>
      <c r="AL162" s="30">
        <v>1107.1853057999999</v>
      </c>
      <c r="AM162" s="30">
        <v>1058.2259028000001</v>
      </c>
      <c r="AN162" s="30">
        <v>1032.4724938000002</v>
      </c>
      <c r="AO162" s="30">
        <v>1004.485217</v>
      </c>
      <c r="AP162" s="30">
        <v>966.1978342000001</v>
      </c>
      <c r="AQ162" s="30">
        <v>920.94665800000018</v>
      </c>
      <c r="AR162" s="30">
        <v>917.21552040000017</v>
      </c>
      <c r="AS162" s="30">
        <v>891.7631530000001</v>
      </c>
      <c r="AT162" s="30">
        <v>911.7344326000001</v>
      </c>
      <c r="AU162" s="30">
        <v>937.08809940000015</v>
      </c>
      <c r="AV162" s="30">
        <v>925.69242499999996</v>
      </c>
      <c r="AW162" s="30">
        <v>895.71610680000003</v>
      </c>
      <c r="AX162" s="31">
        <v>860.37769620000006</v>
      </c>
      <c r="AZ162" s="32">
        <f t="shared" si="4"/>
        <v>1172.6004928</v>
      </c>
      <c r="BA162" s="33">
        <f t="shared" si="5"/>
        <v>700.0824384</v>
      </c>
      <c r="BE162" s="54"/>
    </row>
    <row r="163" spans="1:57">
      <c r="A163" s="55" t="s">
        <v>6</v>
      </c>
      <c r="B163" s="28">
        <v>37401</v>
      </c>
      <c r="C163" s="29">
        <v>820.7565522000001</v>
      </c>
      <c r="D163" s="30">
        <v>759.90303140000003</v>
      </c>
      <c r="E163" s="30">
        <v>729.95566140000005</v>
      </c>
      <c r="F163" s="30">
        <v>712.93133139999998</v>
      </c>
      <c r="G163" s="30">
        <v>697.67825159999995</v>
      </c>
      <c r="H163" s="30">
        <v>679.50139000000013</v>
      </c>
      <c r="I163" s="30">
        <v>672.49703480000005</v>
      </c>
      <c r="J163" s="30">
        <v>667.29117580000002</v>
      </c>
      <c r="K163" s="30">
        <v>672.70746659999998</v>
      </c>
      <c r="L163" s="30">
        <v>681.06392520000009</v>
      </c>
      <c r="M163" s="30">
        <v>672.11078580000014</v>
      </c>
      <c r="N163" s="30">
        <v>646.96858639999994</v>
      </c>
      <c r="O163" s="30">
        <v>650.88545240000008</v>
      </c>
      <c r="P163" s="30">
        <v>660.80091000000004</v>
      </c>
      <c r="Q163" s="30">
        <v>701.32332479999991</v>
      </c>
      <c r="R163" s="30">
        <v>748.62784120000003</v>
      </c>
      <c r="S163" s="30">
        <v>800.06976480000003</v>
      </c>
      <c r="T163" s="30">
        <v>853.02098560000013</v>
      </c>
      <c r="U163" s="30">
        <v>906.41309060000003</v>
      </c>
      <c r="V163" s="30">
        <v>938.78400139999997</v>
      </c>
      <c r="W163" s="30">
        <v>953.41673900000001</v>
      </c>
      <c r="X163" s="30">
        <v>968.80303760000004</v>
      </c>
      <c r="Y163" s="30">
        <v>976.2312022000001</v>
      </c>
      <c r="Z163" s="30">
        <v>978.28759480000008</v>
      </c>
      <c r="AA163" s="30">
        <v>974.76941900000008</v>
      </c>
      <c r="AB163" s="30">
        <v>959.97365560000014</v>
      </c>
      <c r="AC163" s="30">
        <v>932.93686379999997</v>
      </c>
      <c r="AD163" s="30">
        <v>908.00548400000002</v>
      </c>
      <c r="AE163" s="30">
        <v>888.4828040000001</v>
      </c>
      <c r="AF163" s="30">
        <v>879.34464420000006</v>
      </c>
      <c r="AG163" s="30">
        <v>877.76863520000006</v>
      </c>
      <c r="AH163" s="30">
        <v>871.13743520000003</v>
      </c>
      <c r="AI163" s="30">
        <v>868.88908440000012</v>
      </c>
      <c r="AJ163" s="30">
        <v>895.24448619999998</v>
      </c>
      <c r="AK163" s="30">
        <v>933.32648000000006</v>
      </c>
      <c r="AL163" s="30">
        <v>943.65619700000002</v>
      </c>
      <c r="AM163" s="30">
        <v>939.94064980000007</v>
      </c>
      <c r="AN163" s="30">
        <v>932.53537679999999</v>
      </c>
      <c r="AO163" s="30">
        <v>912.94007460000012</v>
      </c>
      <c r="AP163" s="30">
        <v>887.29566880000004</v>
      </c>
      <c r="AQ163" s="30">
        <v>856.45468879999999</v>
      </c>
      <c r="AR163" s="30">
        <v>837.47398240000007</v>
      </c>
      <c r="AS163" s="30">
        <v>832.02456340000003</v>
      </c>
      <c r="AT163" s="30">
        <v>849.28215299999999</v>
      </c>
      <c r="AU163" s="30">
        <v>861.11445900000001</v>
      </c>
      <c r="AV163" s="30">
        <v>847.10278759999994</v>
      </c>
      <c r="AW163" s="30">
        <v>840.54337599999997</v>
      </c>
      <c r="AX163" s="31">
        <v>811.52196600000002</v>
      </c>
      <c r="AZ163" s="32">
        <f t="shared" si="4"/>
        <v>978.28759480000008</v>
      </c>
      <c r="BA163" s="33">
        <f t="shared" si="5"/>
        <v>646.96858639999994</v>
      </c>
      <c r="BE163" s="54"/>
    </row>
    <row r="164" spans="1:57">
      <c r="A164" s="55" t="s">
        <v>7</v>
      </c>
      <c r="B164" s="28">
        <v>37402</v>
      </c>
      <c r="C164" s="29">
        <v>780.79468860000009</v>
      </c>
      <c r="D164" s="30">
        <v>728.83011900000008</v>
      </c>
      <c r="E164" s="30">
        <v>699.63151880000009</v>
      </c>
      <c r="F164" s="30">
        <v>685.38380600000005</v>
      </c>
      <c r="G164" s="30">
        <v>670.37312800000007</v>
      </c>
      <c r="H164" s="30">
        <v>645.07003580000003</v>
      </c>
      <c r="I164" s="30">
        <v>625.2527298</v>
      </c>
      <c r="J164" s="30">
        <v>611.02130220000004</v>
      </c>
      <c r="K164" s="30">
        <v>605.36135260000003</v>
      </c>
      <c r="L164" s="30">
        <v>606.31941300000005</v>
      </c>
      <c r="M164" s="30">
        <v>601.68545040000004</v>
      </c>
      <c r="N164" s="30">
        <v>604.49285480000003</v>
      </c>
      <c r="O164" s="30">
        <v>625.06799080000008</v>
      </c>
      <c r="P164" s="30">
        <v>632.07044120000012</v>
      </c>
      <c r="Q164" s="30">
        <v>648.25251360000016</v>
      </c>
      <c r="R164" s="30">
        <v>659.3888664000001</v>
      </c>
      <c r="S164" s="30">
        <v>681.17342799999994</v>
      </c>
      <c r="T164" s="30">
        <v>722.18609500000002</v>
      </c>
      <c r="U164" s="30">
        <v>773.85619080000004</v>
      </c>
      <c r="V164" s="30">
        <v>821.41135099999997</v>
      </c>
      <c r="W164" s="30">
        <v>866.04657240000006</v>
      </c>
      <c r="X164" s="30">
        <v>890.41738239999995</v>
      </c>
      <c r="Y164" s="30">
        <v>908.54508940000005</v>
      </c>
      <c r="Z164" s="30">
        <v>928.56856540000013</v>
      </c>
      <c r="AA164" s="30">
        <v>967.45981820000009</v>
      </c>
      <c r="AB164" s="30">
        <v>990.84719480000012</v>
      </c>
      <c r="AC164" s="30">
        <v>973.12427000000002</v>
      </c>
      <c r="AD164" s="30">
        <v>922.15499360000013</v>
      </c>
      <c r="AE164" s="30">
        <v>884.17197460000011</v>
      </c>
      <c r="AF164" s="30">
        <v>858.1596002</v>
      </c>
      <c r="AG164" s="30">
        <v>853.15157859999999</v>
      </c>
      <c r="AH164" s="30">
        <v>843.10158280000007</v>
      </c>
      <c r="AI164" s="30">
        <v>834.38139899999999</v>
      </c>
      <c r="AJ164" s="30">
        <v>846.31528720000006</v>
      </c>
      <c r="AK164" s="30">
        <v>862.17755799999998</v>
      </c>
      <c r="AL164" s="30">
        <v>867.15444279999997</v>
      </c>
      <c r="AM164" s="30">
        <v>854.81870200000003</v>
      </c>
      <c r="AN164" s="30">
        <v>855.91772459999993</v>
      </c>
      <c r="AO164" s="30">
        <v>843.39874520000012</v>
      </c>
      <c r="AP164" s="30">
        <v>819.25275580000005</v>
      </c>
      <c r="AQ164" s="30">
        <v>806.06715880000002</v>
      </c>
      <c r="AR164" s="30">
        <v>797.53946100000007</v>
      </c>
      <c r="AS164" s="30">
        <v>800.83682799999997</v>
      </c>
      <c r="AT164" s="30">
        <v>819.64525440000011</v>
      </c>
      <c r="AU164" s="30">
        <v>871.11078780000003</v>
      </c>
      <c r="AV164" s="30">
        <v>858.33639000000016</v>
      </c>
      <c r="AW164" s="30">
        <v>823.82914500000004</v>
      </c>
      <c r="AX164" s="31">
        <v>782.5358116000001</v>
      </c>
      <c r="AZ164" s="32">
        <f t="shared" si="4"/>
        <v>990.84719480000012</v>
      </c>
      <c r="BA164" s="33">
        <f t="shared" si="5"/>
        <v>601.68545040000004</v>
      </c>
      <c r="BE164" s="54"/>
    </row>
    <row r="165" spans="1:57">
      <c r="A165" s="55" t="s">
        <v>8</v>
      </c>
      <c r="B165" s="28">
        <v>37403</v>
      </c>
      <c r="C165" s="29">
        <v>743.46168120000004</v>
      </c>
      <c r="D165" s="30">
        <v>696.08276280000007</v>
      </c>
      <c r="E165" s="30">
        <v>674.92371660000003</v>
      </c>
      <c r="F165" s="30">
        <v>663.93660360000001</v>
      </c>
      <c r="G165" s="30">
        <v>657.01390480000009</v>
      </c>
      <c r="H165" s="30">
        <v>640.95663160000015</v>
      </c>
      <c r="I165" s="30">
        <v>628.89274260000013</v>
      </c>
      <c r="J165" s="30">
        <v>620.36286300000006</v>
      </c>
      <c r="K165" s="30">
        <v>623.88728060000005</v>
      </c>
      <c r="L165" s="30">
        <v>640.40986240000007</v>
      </c>
      <c r="M165" s="30">
        <v>643.60144040000012</v>
      </c>
      <c r="N165" s="30">
        <v>655.01381460000005</v>
      </c>
      <c r="O165" s="30">
        <v>706.5997096000001</v>
      </c>
      <c r="P165" s="30">
        <v>768.61274060000005</v>
      </c>
      <c r="Q165" s="30">
        <v>877.62152820000017</v>
      </c>
      <c r="R165" s="30">
        <v>969.47618999999997</v>
      </c>
      <c r="S165" s="30">
        <v>1042.6529618000002</v>
      </c>
      <c r="T165" s="30">
        <v>1073.7501928000001</v>
      </c>
      <c r="U165" s="30">
        <v>1104.1954742</v>
      </c>
      <c r="V165" s="30">
        <v>1119.0077270000002</v>
      </c>
      <c r="W165" s="30">
        <v>1113.9520190000001</v>
      </c>
      <c r="X165" s="30">
        <v>1122.8929098000001</v>
      </c>
      <c r="Y165" s="30">
        <v>1136.6025645999998</v>
      </c>
      <c r="Z165" s="30">
        <v>1142.7142708000001</v>
      </c>
      <c r="AA165" s="30">
        <v>1149.4563089999999</v>
      </c>
      <c r="AB165" s="30">
        <v>1142.1649616</v>
      </c>
      <c r="AC165" s="30">
        <v>1100.8680476</v>
      </c>
      <c r="AD165" s="30">
        <v>1079.2409932</v>
      </c>
      <c r="AE165" s="30">
        <v>1073.6639964000001</v>
      </c>
      <c r="AF165" s="30">
        <v>1070.4150268000001</v>
      </c>
      <c r="AG165" s="30">
        <v>1088.2830251999999</v>
      </c>
      <c r="AH165" s="30">
        <v>1108.1138487999999</v>
      </c>
      <c r="AI165" s="30">
        <v>1138.9408652000002</v>
      </c>
      <c r="AJ165" s="30">
        <v>1187.611179</v>
      </c>
      <c r="AK165" s="30">
        <v>1207.6495926</v>
      </c>
      <c r="AL165" s="30">
        <v>1158.8002794000001</v>
      </c>
      <c r="AM165" s="30">
        <v>1078.0049738</v>
      </c>
      <c r="AN165" s="30">
        <v>1028.0643144000001</v>
      </c>
      <c r="AO165" s="30">
        <v>984.09588099999996</v>
      </c>
      <c r="AP165" s="30">
        <v>946.04741479999996</v>
      </c>
      <c r="AQ165" s="30">
        <v>908.09291740000003</v>
      </c>
      <c r="AR165" s="30">
        <v>903.7602270000001</v>
      </c>
      <c r="AS165" s="30">
        <v>889.87466560000007</v>
      </c>
      <c r="AT165" s="30">
        <v>910.37676199999999</v>
      </c>
      <c r="AU165" s="30">
        <v>954.78619640000011</v>
      </c>
      <c r="AV165" s="30">
        <v>940.91480820000015</v>
      </c>
      <c r="AW165" s="30">
        <v>898.27324320000002</v>
      </c>
      <c r="AX165" s="31">
        <v>839.07143560000009</v>
      </c>
      <c r="AZ165" s="32">
        <f t="shared" si="4"/>
        <v>1207.6495926</v>
      </c>
      <c r="BA165" s="33">
        <f t="shared" si="5"/>
        <v>620.36286300000006</v>
      </c>
      <c r="BE165" s="54"/>
    </row>
    <row r="166" spans="1:57">
      <c r="A166" s="55" t="s">
        <v>2</v>
      </c>
      <c r="B166" s="28">
        <v>37404</v>
      </c>
      <c r="C166" s="29">
        <v>789.00902400000007</v>
      </c>
      <c r="D166" s="30">
        <v>736.14834139999994</v>
      </c>
      <c r="E166" s="30">
        <v>714.0179806000001</v>
      </c>
      <c r="F166" s="30">
        <v>705.14120739999998</v>
      </c>
      <c r="G166" s="30">
        <v>695.54731240000001</v>
      </c>
      <c r="H166" s="30">
        <v>680.20171140000002</v>
      </c>
      <c r="I166" s="30">
        <v>665.25629800000002</v>
      </c>
      <c r="J166" s="30">
        <v>667.71941619999996</v>
      </c>
      <c r="K166" s="30">
        <v>676.09353020000003</v>
      </c>
      <c r="L166" s="30">
        <v>692.09345719999999</v>
      </c>
      <c r="M166" s="30">
        <v>690.6028788000001</v>
      </c>
      <c r="N166" s="30">
        <v>695.67034899999999</v>
      </c>
      <c r="O166" s="30">
        <v>724.71708320000005</v>
      </c>
      <c r="P166" s="30">
        <v>778.2006854</v>
      </c>
      <c r="Q166" s="30">
        <v>892.8436332</v>
      </c>
      <c r="R166" s="30">
        <v>980.38920600000006</v>
      </c>
      <c r="S166" s="30">
        <v>1056.0253809999999</v>
      </c>
      <c r="T166" s="30">
        <v>1085.2465752000001</v>
      </c>
      <c r="U166" s="30">
        <v>1130.1010898</v>
      </c>
      <c r="V166" s="30">
        <v>1144.5058216</v>
      </c>
      <c r="W166" s="30">
        <v>1130.3255218000002</v>
      </c>
      <c r="X166" s="30">
        <v>1144.2129115999999</v>
      </c>
      <c r="Y166" s="30">
        <v>1152.3531229999999</v>
      </c>
      <c r="Z166" s="30">
        <v>1164.1666798000001</v>
      </c>
      <c r="AA166" s="30">
        <v>1174.2503828000001</v>
      </c>
      <c r="AB166" s="30">
        <v>1167.0083973999999</v>
      </c>
      <c r="AC166" s="30">
        <v>1134.4059738000001</v>
      </c>
      <c r="AD166" s="30">
        <v>1112.0711782000001</v>
      </c>
      <c r="AE166" s="30">
        <v>1111.7953546000001</v>
      </c>
      <c r="AF166" s="30">
        <v>1109.7536792000001</v>
      </c>
      <c r="AG166" s="30">
        <v>1120.1591714000001</v>
      </c>
      <c r="AH166" s="30">
        <v>1131.3253694</v>
      </c>
      <c r="AI166" s="30">
        <v>1151.8769526000001</v>
      </c>
      <c r="AJ166" s="30">
        <v>1191.6991863999999</v>
      </c>
      <c r="AK166" s="30">
        <v>1219.5265198</v>
      </c>
      <c r="AL166" s="30">
        <v>1174.029342</v>
      </c>
      <c r="AM166" s="30">
        <v>1096.0452898000001</v>
      </c>
      <c r="AN166" s="30">
        <v>1057.3102234</v>
      </c>
      <c r="AO166" s="30">
        <v>1015.1884947999999</v>
      </c>
      <c r="AP166" s="30">
        <v>969.61681560000022</v>
      </c>
      <c r="AQ166" s="30">
        <v>949.93542860000014</v>
      </c>
      <c r="AR166" s="30">
        <v>943.18584339999995</v>
      </c>
      <c r="AS166" s="30">
        <v>959.12558100000012</v>
      </c>
      <c r="AT166" s="30">
        <v>977.51631020000002</v>
      </c>
      <c r="AU166" s="30">
        <v>988.56768020000004</v>
      </c>
      <c r="AV166" s="30">
        <v>964.77911559999995</v>
      </c>
      <c r="AW166" s="30">
        <v>915.09449900000004</v>
      </c>
      <c r="AX166" s="31">
        <v>855.9403076000001</v>
      </c>
      <c r="AZ166" s="32">
        <f t="shared" si="4"/>
        <v>1219.5265198</v>
      </c>
      <c r="BA166" s="33">
        <f t="shared" si="5"/>
        <v>665.25629800000002</v>
      </c>
      <c r="BE166" s="54"/>
    </row>
    <row r="167" spans="1:57">
      <c r="A167" s="55" t="s">
        <v>3</v>
      </c>
      <c r="B167" s="28">
        <v>37405</v>
      </c>
      <c r="C167" s="29">
        <v>807.23436000000004</v>
      </c>
      <c r="D167" s="30">
        <v>754.13487800000007</v>
      </c>
      <c r="E167" s="30">
        <v>732.54618459999995</v>
      </c>
      <c r="F167" s="30">
        <v>726.27356680000003</v>
      </c>
      <c r="G167" s="30">
        <v>711.4302484000001</v>
      </c>
      <c r="H167" s="30">
        <v>695.3670820000001</v>
      </c>
      <c r="I167" s="30">
        <v>681.9226208</v>
      </c>
      <c r="J167" s="30">
        <v>668.69487979999985</v>
      </c>
      <c r="K167" s="30">
        <v>671.0695078</v>
      </c>
      <c r="L167" s="30">
        <v>681.65266440000005</v>
      </c>
      <c r="M167" s="30">
        <v>683.64702180000006</v>
      </c>
      <c r="N167" s="30">
        <v>696.64655240000002</v>
      </c>
      <c r="O167" s="30">
        <v>745.97958360000007</v>
      </c>
      <c r="P167" s="30">
        <v>811.94405740000002</v>
      </c>
      <c r="Q167" s="30">
        <v>919.911835</v>
      </c>
      <c r="R167" s="30">
        <v>1001.7489364</v>
      </c>
      <c r="S167" s="30">
        <v>1070.1760894000001</v>
      </c>
      <c r="T167" s="30">
        <v>1095.3715465999999</v>
      </c>
      <c r="U167" s="30">
        <v>1132.3625388</v>
      </c>
      <c r="V167" s="30">
        <v>1148.1177296000001</v>
      </c>
      <c r="W167" s="30">
        <v>1136.7670572</v>
      </c>
      <c r="X167" s="30">
        <v>1142.6692068000002</v>
      </c>
      <c r="Y167" s="30">
        <v>1149.8867213999999</v>
      </c>
      <c r="Z167" s="30">
        <v>1152.5964304000001</v>
      </c>
      <c r="AA167" s="30">
        <v>1163.0547828000001</v>
      </c>
      <c r="AB167" s="30">
        <v>1156.9366758000001</v>
      </c>
      <c r="AC167" s="30">
        <v>1111.5617286000002</v>
      </c>
      <c r="AD167" s="30">
        <v>1081.9166090000001</v>
      </c>
      <c r="AE167" s="30">
        <v>1083.3920327999999</v>
      </c>
      <c r="AF167" s="30">
        <v>1083.4441566000003</v>
      </c>
      <c r="AG167" s="30">
        <v>1095.3926195999998</v>
      </c>
      <c r="AH167" s="30">
        <v>1109.7870304000003</v>
      </c>
      <c r="AI167" s="30">
        <v>1132.5126077999998</v>
      </c>
      <c r="AJ167" s="30">
        <v>1169.6019143999999</v>
      </c>
      <c r="AK167" s="30">
        <v>1203.3276638000002</v>
      </c>
      <c r="AL167" s="30">
        <v>1159.1000896</v>
      </c>
      <c r="AM167" s="30">
        <v>1093.2204628</v>
      </c>
      <c r="AN167" s="30">
        <v>1056.6620526000002</v>
      </c>
      <c r="AO167" s="30">
        <v>1008.9359464000001</v>
      </c>
      <c r="AP167" s="30">
        <v>970.85731480000004</v>
      </c>
      <c r="AQ167" s="30">
        <v>949.54268000000002</v>
      </c>
      <c r="AR167" s="30">
        <v>935.69067580000001</v>
      </c>
      <c r="AS167" s="30">
        <v>926.07745420000003</v>
      </c>
      <c r="AT167" s="30">
        <v>935.77148939999995</v>
      </c>
      <c r="AU167" s="30">
        <v>972.64583579999999</v>
      </c>
      <c r="AV167" s="30">
        <v>960.63922800000012</v>
      </c>
      <c r="AW167" s="30">
        <v>923.29076440000006</v>
      </c>
      <c r="AX167" s="31">
        <v>865.04502720000005</v>
      </c>
      <c r="AZ167" s="32">
        <f t="shared" si="4"/>
        <v>1203.3276638000002</v>
      </c>
      <c r="BA167" s="33">
        <f t="shared" si="5"/>
        <v>668.69487979999985</v>
      </c>
      <c r="BE167" s="54"/>
    </row>
    <row r="168" spans="1:57">
      <c r="A168" s="55" t="s">
        <v>4</v>
      </c>
      <c r="B168" s="28">
        <v>37406</v>
      </c>
      <c r="C168" s="29">
        <v>810.3329</v>
      </c>
      <c r="D168" s="30">
        <v>756.73765380000009</v>
      </c>
      <c r="E168" s="30">
        <v>730.73274020000008</v>
      </c>
      <c r="F168" s="30">
        <v>719.62295859999995</v>
      </c>
      <c r="G168" s="30">
        <v>705.5623164000001</v>
      </c>
      <c r="H168" s="30">
        <v>689.55923399999995</v>
      </c>
      <c r="I168" s="30">
        <v>673.90805340000009</v>
      </c>
      <c r="J168" s="30">
        <v>664.54179780000015</v>
      </c>
      <c r="K168" s="30">
        <v>666.0457328</v>
      </c>
      <c r="L168" s="30">
        <v>671.42135280000002</v>
      </c>
      <c r="M168" s="30">
        <v>678.36357520000001</v>
      </c>
      <c r="N168" s="30">
        <v>693.05030620000002</v>
      </c>
      <c r="O168" s="30">
        <v>744.14839399999994</v>
      </c>
      <c r="P168" s="30">
        <v>801.99470880000001</v>
      </c>
      <c r="Q168" s="30">
        <v>911.46038939999994</v>
      </c>
      <c r="R168" s="30">
        <v>1000.4792016000001</v>
      </c>
      <c r="S168" s="30">
        <v>1072.8077175999999</v>
      </c>
      <c r="T168" s="30">
        <v>1098.6690626000002</v>
      </c>
      <c r="U168" s="30">
        <v>1132.3879644000001</v>
      </c>
      <c r="V168" s="30">
        <v>1143.4622592000001</v>
      </c>
      <c r="W168" s="30">
        <v>1127.6995538000001</v>
      </c>
      <c r="X168" s="30">
        <v>1136.0172256000001</v>
      </c>
      <c r="Y168" s="30">
        <v>1142.0383870000001</v>
      </c>
      <c r="Z168" s="30">
        <v>1159.5605094</v>
      </c>
      <c r="AA168" s="30">
        <v>1166.9106184</v>
      </c>
      <c r="AB168" s="30">
        <v>1160.0530745999999</v>
      </c>
      <c r="AC168" s="30">
        <v>1118.9112141999999</v>
      </c>
      <c r="AD168" s="30">
        <v>1097.3025015999999</v>
      </c>
      <c r="AE168" s="30">
        <v>1095.9066757999999</v>
      </c>
      <c r="AF168" s="30">
        <v>1097.8912746000001</v>
      </c>
      <c r="AG168" s="30">
        <v>1102.9775596000002</v>
      </c>
      <c r="AH168" s="30">
        <v>1113.5994177999999</v>
      </c>
      <c r="AI168" s="30">
        <v>1125.2080692</v>
      </c>
      <c r="AJ168" s="30">
        <v>1169.2818034000002</v>
      </c>
      <c r="AK168" s="30">
        <v>1192.8681984</v>
      </c>
      <c r="AL168" s="30">
        <v>1150.0706011999998</v>
      </c>
      <c r="AM168" s="30">
        <v>1099.6181872</v>
      </c>
      <c r="AN168" s="30">
        <v>1065.5525906000003</v>
      </c>
      <c r="AO168" s="30">
        <v>1028.8447278000001</v>
      </c>
      <c r="AP168" s="30">
        <v>992.35161819999996</v>
      </c>
      <c r="AQ168" s="30">
        <v>981.53137040000013</v>
      </c>
      <c r="AR168" s="30">
        <v>970.06246600000009</v>
      </c>
      <c r="AS168" s="30">
        <v>963.22751200000005</v>
      </c>
      <c r="AT168" s="30">
        <v>966.81002360000002</v>
      </c>
      <c r="AU168" s="30">
        <v>981.19368380000003</v>
      </c>
      <c r="AV168" s="30">
        <v>970.20709199999999</v>
      </c>
      <c r="AW168" s="30">
        <v>928.33069099999989</v>
      </c>
      <c r="AX168" s="31">
        <v>869.24752300000011</v>
      </c>
      <c r="AZ168" s="32">
        <f t="shared" si="4"/>
        <v>1192.8681984</v>
      </c>
      <c r="BA168" s="33">
        <f t="shared" si="5"/>
        <v>664.54179780000015</v>
      </c>
      <c r="BE168" s="54"/>
    </row>
    <row r="169" spans="1:57" ht="13.5" thickBot="1">
      <c r="A169" s="56" t="s">
        <v>5</v>
      </c>
      <c r="B169" s="34">
        <v>37407</v>
      </c>
      <c r="C169" s="35">
        <v>812.57638320000001</v>
      </c>
      <c r="D169" s="36">
        <v>752.017608</v>
      </c>
      <c r="E169" s="36">
        <v>725.1893278</v>
      </c>
      <c r="F169" s="36">
        <v>711.08564360000003</v>
      </c>
      <c r="G169" s="36">
        <v>707.17959440000004</v>
      </c>
      <c r="H169" s="36">
        <v>688.89720700000009</v>
      </c>
      <c r="I169" s="36">
        <v>670.89329240000006</v>
      </c>
      <c r="J169" s="36">
        <v>665.46593460000008</v>
      </c>
      <c r="K169" s="36">
        <v>664.94408980000003</v>
      </c>
      <c r="L169" s="36">
        <v>666.58871520000002</v>
      </c>
      <c r="M169" s="36">
        <v>668.75324739999996</v>
      </c>
      <c r="N169" s="36">
        <v>682.38740540000003</v>
      </c>
      <c r="O169" s="36">
        <v>737.32216219999998</v>
      </c>
      <c r="P169" s="36">
        <v>799.84569940000017</v>
      </c>
      <c r="Q169" s="36">
        <v>905.05624179999995</v>
      </c>
      <c r="R169" s="36">
        <v>981.70200499999999</v>
      </c>
      <c r="S169" s="36">
        <v>1045.3295054</v>
      </c>
      <c r="T169" s="36">
        <v>1078.3804372</v>
      </c>
      <c r="U169" s="36">
        <v>1110.1473150000002</v>
      </c>
      <c r="V169" s="36">
        <v>1118.7883034000001</v>
      </c>
      <c r="W169" s="36">
        <v>1104.7889154000002</v>
      </c>
      <c r="X169" s="36">
        <v>1107.0969070000001</v>
      </c>
      <c r="Y169" s="36">
        <v>1115.6284906000001</v>
      </c>
      <c r="Z169" s="36">
        <v>1121.6493083999999</v>
      </c>
      <c r="AA169" s="36">
        <v>1121.913564</v>
      </c>
      <c r="AB169" s="36">
        <v>1107.7073301999999</v>
      </c>
      <c r="AC169" s="36">
        <v>1058.2327400000001</v>
      </c>
      <c r="AD169" s="36">
        <v>1032.2251721999999</v>
      </c>
      <c r="AE169" s="36">
        <v>1026.6383470000001</v>
      </c>
      <c r="AF169" s="36">
        <v>1024.5496532</v>
      </c>
      <c r="AG169" s="36">
        <v>1025.2487368</v>
      </c>
      <c r="AH169" s="36">
        <v>1023.1712638</v>
      </c>
      <c r="AI169" s="36">
        <v>1026.2206046000001</v>
      </c>
      <c r="AJ169" s="36">
        <v>1051.7412766</v>
      </c>
      <c r="AK169" s="36">
        <v>1073.3040928</v>
      </c>
      <c r="AL169" s="36">
        <v>1048.0496891999999</v>
      </c>
      <c r="AM169" s="36">
        <v>1010.5346228000001</v>
      </c>
      <c r="AN169" s="36">
        <v>993.81203200000004</v>
      </c>
      <c r="AO169" s="36">
        <v>962.64088940000011</v>
      </c>
      <c r="AP169" s="36">
        <v>919.57790720000003</v>
      </c>
      <c r="AQ169" s="36">
        <v>881.6058068000001</v>
      </c>
      <c r="AR169" s="36">
        <v>876.85068259999991</v>
      </c>
      <c r="AS169" s="36">
        <v>868.4585158000001</v>
      </c>
      <c r="AT169" s="36">
        <v>891.72512080000001</v>
      </c>
      <c r="AU169" s="36">
        <v>909.006843</v>
      </c>
      <c r="AV169" s="36">
        <v>900.03620980000005</v>
      </c>
      <c r="AW169" s="36">
        <v>876.91430560000003</v>
      </c>
      <c r="AX169" s="37">
        <v>838.96746620000022</v>
      </c>
      <c r="AZ169" s="38">
        <f t="shared" si="4"/>
        <v>1121.913564</v>
      </c>
      <c r="BA169" s="39">
        <f t="shared" si="5"/>
        <v>664.94408980000003</v>
      </c>
      <c r="BE169" s="54"/>
    </row>
    <row r="170" spans="1:57">
      <c r="A170" s="52" t="s">
        <v>6</v>
      </c>
      <c r="B170" s="22">
        <v>37408</v>
      </c>
      <c r="C170" s="23">
        <v>794.26956839999991</v>
      </c>
      <c r="D170" s="24">
        <v>735.49826500000006</v>
      </c>
      <c r="E170" s="24">
        <v>705.63928500000009</v>
      </c>
      <c r="F170" s="24">
        <v>686.31878119999999</v>
      </c>
      <c r="G170" s="24">
        <v>671.71369640000012</v>
      </c>
      <c r="H170" s="24">
        <v>644.90793360000009</v>
      </c>
      <c r="I170" s="24">
        <v>627.36298260000012</v>
      </c>
      <c r="J170" s="24">
        <v>618.3525982000001</v>
      </c>
      <c r="K170" s="24">
        <v>618.42251980000003</v>
      </c>
      <c r="L170" s="24">
        <v>618.81928840000012</v>
      </c>
      <c r="M170" s="24">
        <v>612.74798540000006</v>
      </c>
      <c r="N170" s="24">
        <v>615.24186739999993</v>
      </c>
      <c r="O170" s="24">
        <v>648.78060180000011</v>
      </c>
      <c r="P170" s="24">
        <v>670.22333320000007</v>
      </c>
      <c r="Q170" s="24">
        <v>711.18498899999997</v>
      </c>
      <c r="R170" s="24">
        <v>737.73195259999989</v>
      </c>
      <c r="S170" s="24">
        <v>799.45519920000004</v>
      </c>
      <c r="T170" s="24">
        <v>845.01914620000002</v>
      </c>
      <c r="U170" s="24">
        <v>870.98184200000003</v>
      </c>
      <c r="V170" s="24">
        <v>928.0157908000001</v>
      </c>
      <c r="W170" s="24">
        <v>937.94463900000017</v>
      </c>
      <c r="X170" s="24">
        <v>936.52503160000015</v>
      </c>
      <c r="Y170" s="24">
        <v>935.95353239999997</v>
      </c>
      <c r="Z170" s="24">
        <v>930.7583082000001</v>
      </c>
      <c r="AA170" s="24">
        <v>935.12826820000009</v>
      </c>
      <c r="AB170" s="24">
        <v>919.40016180000009</v>
      </c>
      <c r="AC170" s="24">
        <v>889.05033180000009</v>
      </c>
      <c r="AD170" s="24">
        <v>862.08444720000011</v>
      </c>
      <c r="AE170" s="24">
        <v>842.13100320000012</v>
      </c>
      <c r="AF170" s="24">
        <v>835.56133140000009</v>
      </c>
      <c r="AG170" s="24">
        <v>835.39210100000014</v>
      </c>
      <c r="AH170" s="24">
        <v>821.56878419999998</v>
      </c>
      <c r="AI170" s="24">
        <v>829.14875040000004</v>
      </c>
      <c r="AJ170" s="24">
        <v>853.3449286</v>
      </c>
      <c r="AK170" s="24">
        <v>891.0763786</v>
      </c>
      <c r="AL170" s="24">
        <v>901.31752000000006</v>
      </c>
      <c r="AM170" s="24">
        <v>891.45798820000005</v>
      </c>
      <c r="AN170" s="24">
        <v>887.57091500000001</v>
      </c>
      <c r="AO170" s="24">
        <v>859.32528619999994</v>
      </c>
      <c r="AP170" s="24">
        <v>829.80672160000017</v>
      </c>
      <c r="AQ170" s="24">
        <v>790.87297579999995</v>
      </c>
      <c r="AR170" s="24">
        <v>779.52104999999995</v>
      </c>
      <c r="AS170" s="24">
        <v>773.92001760000005</v>
      </c>
      <c r="AT170" s="24">
        <v>786.88883360000011</v>
      </c>
      <c r="AU170" s="24">
        <v>815.56993620000003</v>
      </c>
      <c r="AV170" s="24">
        <v>816.39001899999994</v>
      </c>
      <c r="AW170" s="24">
        <v>801.55218400000001</v>
      </c>
      <c r="AX170" s="25">
        <v>774.43746420000002</v>
      </c>
      <c r="AZ170" s="26">
        <f t="shared" si="4"/>
        <v>937.94463900000017</v>
      </c>
      <c r="BA170" s="27">
        <f t="shared" si="5"/>
        <v>612.74798540000006</v>
      </c>
      <c r="BE170" s="54"/>
    </row>
    <row r="171" spans="1:57">
      <c r="A171" s="55" t="s">
        <v>7</v>
      </c>
      <c r="B171" s="28">
        <v>37409</v>
      </c>
      <c r="C171" s="29">
        <v>749.28649740000003</v>
      </c>
      <c r="D171" s="30">
        <v>697.93135559999996</v>
      </c>
      <c r="E171" s="30">
        <v>669.61951220000014</v>
      </c>
      <c r="F171" s="30">
        <v>651.38084420000007</v>
      </c>
      <c r="G171" s="30">
        <v>635.14142100000004</v>
      </c>
      <c r="H171" s="30">
        <v>611.85274279999999</v>
      </c>
      <c r="I171" s="30">
        <v>594.55072500000006</v>
      </c>
      <c r="J171" s="30">
        <v>586.00334960000009</v>
      </c>
      <c r="K171" s="30">
        <v>578.14000300000009</v>
      </c>
      <c r="L171" s="30">
        <v>585.8764804000001</v>
      </c>
      <c r="M171" s="30">
        <v>580.91108780000013</v>
      </c>
      <c r="N171" s="30">
        <v>575.47993500000007</v>
      </c>
      <c r="O171" s="30">
        <v>596.80573100000004</v>
      </c>
      <c r="P171" s="30">
        <v>600.36637519999999</v>
      </c>
      <c r="Q171" s="30">
        <v>613.55856240000003</v>
      </c>
      <c r="R171" s="30">
        <v>622.63894380000011</v>
      </c>
      <c r="S171" s="30">
        <v>657.35106760000008</v>
      </c>
      <c r="T171" s="30">
        <v>699.85952320000013</v>
      </c>
      <c r="U171" s="30">
        <v>742.84464119999996</v>
      </c>
      <c r="V171" s="30">
        <v>799.53704440000001</v>
      </c>
      <c r="W171" s="30">
        <v>849.18596200000002</v>
      </c>
      <c r="X171" s="30">
        <v>862.58595360000004</v>
      </c>
      <c r="Y171" s="30">
        <v>886.5297326000001</v>
      </c>
      <c r="Z171" s="30">
        <v>908.12799660000007</v>
      </c>
      <c r="AA171" s="30">
        <v>936.91551820000007</v>
      </c>
      <c r="AB171" s="30">
        <v>994.87929300000008</v>
      </c>
      <c r="AC171" s="30">
        <v>972.68468740000003</v>
      </c>
      <c r="AD171" s="30">
        <v>914.25952420000021</v>
      </c>
      <c r="AE171" s="30">
        <v>879.32512799999995</v>
      </c>
      <c r="AF171" s="30">
        <v>857.9949196</v>
      </c>
      <c r="AG171" s="30">
        <v>843.99491280000007</v>
      </c>
      <c r="AH171" s="30">
        <v>832.69200760000001</v>
      </c>
      <c r="AI171" s="30">
        <v>827.59758220000003</v>
      </c>
      <c r="AJ171" s="30">
        <v>842.17819720000011</v>
      </c>
      <c r="AK171" s="30">
        <v>847.34471780000001</v>
      </c>
      <c r="AL171" s="30">
        <v>837.45346859999995</v>
      </c>
      <c r="AM171" s="30">
        <v>821.73657140000012</v>
      </c>
      <c r="AN171" s="30">
        <v>806.48205000000007</v>
      </c>
      <c r="AO171" s="30">
        <v>781.7502558000001</v>
      </c>
      <c r="AP171" s="30">
        <v>755.39879840000015</v>
      </c>
      <c r="AQ171" s="30">
        <v>734.809077</v>
      </c>
      <c r="AR171" s="30">
        <v>725.22304379999991</v>
      </c>
      <c r="AS171" s="30">
        <v>723.09645080000007</v>
      </c>
      <c r="AT171" s="30">
        <v>743.62009280000007</v>
      </c>
      <c r="AU171" s="30">
        <v>791.7196100000001</v>
      </c>
      <c r="AV171" s="30">
        <v>795.05885360000002</v>
      </c>
      <c r="AW171" s="30">
        <v>790.81232240000008</v>
      </c>
      <c r="AX171" s="31">
        <v>757.77741780000008</v>
      </c>
      <c r="AZ171" s="32">
        <f t="shared" si="4"/>
        <v>994.87929300000008</v>
      </c>
      <c r="BA171" s="33">
        <f t="shared" si="5"/>
        <v>575.47993500000007</v>
      </c>
      <c r="BE171" s="54"/>
    </row>
    <row r="172" spans="1:57">
      <c r="A172" s="55" t="s">
        <v>8</v>
      </c>
      <c r="B172" s="28">
        <v>37410</v>
      </c>
      <c r="C172" s="29">
        <v>721.75465799999995</v>
      </c>
      <c r="D172" s="30">
        <v>670.48073700000009</v>
      </c>
      <c r="E172" s="30">
        <v>643.85354760000007</v>
      </c>
      <c r="F172" s="30">
        <v>634.57016220000003</v>
      </c>
      <c r="G172" s="30">
        <v>621.61900479999997</v>
      </c>
      <c r="H172" s="30">
        <v>601.30663260000006</v>
      </c>
      <c r="I172" s="30">
        <v>586.88598860000002</v>
      </c>
      <c r="J172" s="30">
        <v>578.67347560000007</v>
      </c>
      <c r="K172" s="30">
        <v>577.36469339999996</v>
      </c>
      <c r="L172" s="30">
        <v>583.47167060000004</v>
      </c>
      <c r="M172" s="30">
        <v>578.54445620000001</v>
      </c>
      <c r="N172" s="30">
        <v>579.63540180000007</v>
      </c>
      <c r="O172" s="30">
        <v>605.32394179999994</v>
      </c>
      <c r="P172" s="30">
        <v>625.60854700000004</v>
      </c>
      <c r="Q172" s="30">
        <v>657.30659240000011</v>
      </c>
      <c r="R172" s="30">
        <v>688.06649400000003</v>
      </c>
      <c r="S172" s="30">
        <v>724.95041008800001</v>
      </c>
      <c r="T172" s="30">
        <v>773.45479558400007</v>
      </c>
      <c r="U172" s="30">
        <v>815.37714898399997</v>
      </c>
      <c r="V172" s="30">
        <v>862.42347958400012</v>
      </c>
      <c r="W172" s="30">
        <v>887.64316059200019</v>
      </c>
      <c r="X172" s="30">
        <v>908.06142339200005</v>
      </c>
      <c r="Y172" s="30">
        <v>920.08195499199996</v>
      </c>
      <c r="Z172" s="30">
        <v>917.91135139199991</v>
      </c>
      <c r="AA172" s="30">
        <v>936.71025979199999</v>
      </c>
      <c r="AB172" s="30">
        <v>923.1416645920001</v>
      </c>
      <c r="AC172" s="30">
        <v>885.35090400800004</v>
      </c>
      <c r="AD172" s="30">
        <v>848.16021421599987</v>
      </c>
      <c r="AE172" s="30">
        <v>835.18692940000005</v>
      </c>
      <c r="AF172" s="30">
        <v>828.60621452800001</v>
      </c>
      <c r="AG172" s="30">
        <v>831.9978694560001</v>
      </c>
      <c r="AH172" s="30">
        <v>836.95595899200009</v>
      </c>
      <c r="AI172" s="30">
        <v>853.63746619200003</v>
      </c>
      <c r="AJ172" s="30">
        <v>883.72251479199997</v>
      </c>
      <c r="AK172" s="30">
        <v>923.00168299999996</v>
      </c>
      <c r="AL172" s="30">
        <v>925.9276890000001</v>
      </c>
      <c r="AM172" s="30">
        <v>888.36295300000006</v>
      </c>
      <c r="AN172" s="30">
        <v>863.40442839200011</v>
      </c>
      <c r="AO172" s="30">
        <v>834.47765800000013</v>
      </c>
      <c r="AP172" s="30">
        <v>805.37637841599997</v>
      </c>
      <c r="AQ172" s="30">
        <v>781.91012542400006</v>
      </c>
      <c r="AR172" s="30">
        <v>763.99020641599998</v>
      </c>
      <c r="AS172" s="30">
        <v>774.52174079200006</v>
      </c>
      <c r="AT172" s="30">
        <v>779.22832339199999</v>
      </c>
      <c r="AU172" s="30">
        <v>811.83583522399999</v>
      </c>
      <c r="AV172" s="30">
        <v>823.71051780000016</v>
      </c>
      <c r="AW172" s="30">
        <v>817.08758920000014</v>
      </c>
      <c r="AX172" s="31">
        <v>804.03151279999997</v>
      </c>
      <c r="AZ172" s="32">
        <f t="shared" si="4"/>
        <v>936.71025979199999</v>
      </c>
      <c r="BA172" s="33">
        <f t="shared" si="5"/>
        <v>577.36469339999996</v>
      </c>
      <c r="BE172" s="54"/>
    </row>
    <row r="173" spans="1:57">
      <c r="A173" s="55" t="s">
        <v>2</v>
      </c>
      <c r="B173" s="28">
        <v>37411</v>
      </c>
      <c r="C173" s="29">
        <v>754.66108280000003</v>
      </c>
      <c r="D173" s="30">
        <v>689.22315079999998</v>
      </c>
      <c r="E173" s="30">
        <v>664.66004739999994</v>
      </c>
      <c r="F173" s="30">
        <v>651.46603400000004</v>
      </c>
      <c r="G173" s="30">
        <v>636.38422600000001</v>
      </c>
      <c r="H173" s="30">
        <v>616.52371100000005</v>
      </c>
      <c r="I173" s="30">
        <v>605.70493759999999</v>
      </c>
      <c r="J173" s="30">
        <v>596.78560540000001</v>
      </c>
      <c r="K173" s="30">
        <v>599.2291929999999</v>
      </c>
      <c r="L173" s="30">
        <v>598.54887680000002</v>
      </c>
      <c r="M173" s="30">
        <v>601.36004560000003</v>
      </c>
      <c r="N173" s="30">
        <v>615.07639319999998</v>
      </c>
      <c r="O173" s="30">
        <v>660.84863600000017</v>
      </c>
      <c r="P173" s="30">
        <v>707.27220880000016</v>
      </c>
      <c r="Q173" s="30">
        <v>780.88684220000005</v>
      </c>
      <c r="R173" s="30">
        <v>842.56596620000005</v>
      </c>
      <c r="S173" s="30">
        <v>910.67202709600008</v>
      </c>
      <c r="T173" s="30">
        <v>956.08713243199998</v>
      </c>
      <c r="U173" s="30">
        <v>1006.9166484240001</v>
      </c>
      <c r="V173" s="30">
        <v>1037.6311284240001</v>
      </c>
      <c r="W173" s="30">
        <v>1044.5460642320002</v>
      </c>
      <c r="X173" s="30">
        <v>1068.3369752400001</v>
      </c>
      <c r="Y173" s="30">
        <v>1081.550030464</v>
      </c>
      <c r="Z173" s="30">
        <v>1104.71880928</v>
      </c>
      <c r="AA173" s="30">
        <v>1130.285360112</v>
      </c>
      <c r="AB173" s="30">
        <v>1124.0130411280002</v>
      </c>
      <c r="AC173" s="30">
        <v>1090.6156407360002</v>
      </c>
      <c r="AD173" s="30">
        <v>1064.8114189599999</v>
      </c>
      <c r="AE173" s="30">
        <v>1059.535408816</v>
      </c>
      <c r="AF173" s="30">
        <v>1056.7422762240001</v>
      </c>
      <c r="AG173" s="30">
        <v>1067.877705248</v>
      </c>
      <c r="AH173" s="30">
        <v>1075.6071650479998</v>
      </c>
      <c r="AI173" s="30">
        <v>1096.150215248</v>
      </c>
      <c r="AJ173" s="30">
        <v>1129.5413968320001</v>
      </c>
      <c r="AK173" s="30">
        <v>1164.734535648</v>
      </c>
      <c r="AL173" s="30">
        <v>1134.6227498559999</v>
      </c>
      <c r="AM173" s="30">
        <v>1038.9309116640002</v>
      </c>
      <c r="AN173" s="30">
        <v>1006.440935424</v>
      </c>
      <c r="AO173" s="30">
        <v>982.17154342400011</v>
      </c>
      <c r="AP173" s="30">
        <v>951.13422123199996</v>
      </c>
      <c r="AQ173" s="30">
        <v>918.04526964000001</v>
      </c>
      <c r="AR173" s="30">
        <v>895.68922382400001</v>
      </c>
      <c r="AS173" s="30">
        <v>892.10685221599999</v>
      </c>
      <c r="AT173" s="30">
        <v>903.3675409760001</v>
      </c>
      <c r="AU173" s="30">
        <v>934.889797144</v>
      </c>
      <c r="AV173" s="30">
        <v>928.57331820000002</v>
      </c>
      <c r="AW173" s="30">
        <v>895.48813280000002</v>
      </c>
      <c r="AX173" s="31">
        <v>838.95962139999995</v>
      </c>
      <c r="AZ173" s="32">
        <f t="shared" si="4"/>
        <v>1164.734535648</v>
      </c>
      <c r="BA173" s="33">
        <f t="shared" si="5"/>
        <v>596.78560540000001</v>
      </c>
      <c r="BE173" s="54"/>
    </row>
    <row r="174" spans="1:57">
      <c r="A174" s="55" t="s">
        <v>3</v>
      </c>
      <c r="B174" s="28">
        <v>37412</v>
      </c>
      <c r="C174" s="29">
        <v>789.01806879999992</v>
      </c>
      <c r="D174" s="30">
        <v>730.1572238</v>
      </c>
      <c r="E174" s="30">
        <v>706.58243000000004</v>
      </c>
      <c r="F174" s="30">
        <v>696.71679959999994</v>
      </c>
      <c r="G174" s="30">
        <v>688.47064680000005</v>
      </c>
      <c r="H174" s="30">
        <v>666.73068439999997</v>
      </c>
      <c r="I174" s="30">
        <v>652.88325359999999</v>
      </c>
      <c r="J174" s="30">
        <v>643.10172220000004</v>
      </c>
      <c r="K174" s="30">
        <v>645.05314740000006</v>
      </c>
      <c r="L174" s="30">
        <v>647.60852160000002</v>
      </c>
      <c r="M174" s="30">
        <v>652.9218932</v>
      </c>
      <c r="N174" s="30">
        <v>669.46430520000013</v>
      </c>
      <c r="O174" s="30">
        <v>723.44449320000012</v>
      </c>
      <c r="P174" s="30">
        <v>787.63504480000017</v>
      </c>
      <c r="Q174" s="30">
        <v>894.2529856000001</v>
      </c>
      <c r="R174" s="30">
        <v>973.70703520000006</v>
      </c>
      <c r="S174" s="30">
        <v>1041.542431696</v>
      </c>
      <c r="T174" s="30">
        <v>1069.2362362240001</v>
      </c>
      <c r="U174" s="30">
        <v>1096.779567824</v>
      </c>
      <c r="V174" s="30">
        <v>1113.4824110400002</v>
      </c>
      <c r="W174" s="30">
        <v>1107.7984890559999</v>
      </c>
      <c r="X174" s="30">
        <v>1116.9699626640001</v>
      </c>
      <c r="Y174" s="30">
        <v>1119.577751064</v>
      </c>
      <c r="Z174" s="30">
        <v>1121.1819693120001</v>
      </c>
      <c r="AA174" s="30">
        <v>1120.97078816</v>
      </c>
      <c r="AB174" s="30">
        <v>1104.554451192</v>
      </c>
      <c r="AC174" s="30">
        <v>1070.607079208</v>
      </c>
      <c r="AD174" s="30">
        <v>1045.133712456</v>
      </c>
      <c r="AE174" s="30">
        <v>1037.4307314560001</v>
      </c>
      <c r="AF174" s="30">
        <v>1048.2551738480001</v>
      </c>
      <c r="AG174" s="30">
        <v>1058.891526656</v>
      </c>
      <c r="AH174" s="30">
        <v>1070.8122052480001</v>
      </c>
      <c r="AI174" s="30">
        <v>1082.9064208560001</v>
      </c>
      <c r="AJ174" s="30">
        <v>1126.9212782479999</v>
      </c>
      <c r="AK174" s="30">
        <v>1151.9048148960001</v>
      </c>
      <c r="AL174" s="30">
        <v>1118.3776284800001</v>
      </c>
      <c r="AM174" s="30">
        <v>1053.7637060879999</v>
      </c>
      <c r="AN174" s="30">
        <v>1016.4615624800001</v>
      </c>
      <c r="AO174" s="30">
        <v>971.63413549600011</v>
      </c>
      <c r="AP174" s="30">
        <v>939.90540687200007</v>
      </c>
      <c r="AQ174" s="30">
        <v>914.57999268000015</v>
      </c>
      <c r="AR174" s="30">
        <v>901.81791005600019</v>
      </c>
      <c r="AS174" s="30">
        <v>905.20463484799996</v>
      </c>
      <c r="AT174" s="30">
        <v>920.78900618400007</v>
      </c>
      <c r="AU174" s="30">
        <v>946.91259897600003</v>
      </c>
      <c r="AV174" s="30">
        <v>947.20584500000007</v>
      </c>
      <c r="AW174" s="30">
        <v>904.66593260000013</v>
      </c>
      <c r="AX174" s="31">
        <v>848.76661539999998</v>
      </c>
      <c r="AZ174" s="32">
        <f t="shared" si="4"/>
        <v>1151.9048148960001</v>
      </c>
      <c r="BA174" s="33">
        <f t="shared" si="5"/>
        <v>643.10172220000004</v>
      </c>
      <c r="BE174" s="54"/>
    </row>
    <row r="175" spans="1:57">
      <c r="A175" s="55" t="s">
        <v>4</v>
      </c>
      <c r="B175" s="28">
        <v>37413</v>
      </c>
      <c r="C175" s="29">
        <v>789.60407659999998</v>
      </c>
      <c r="D175" s="30">
        <v>738.70568000000003</v>
      </c>
      <c r="E175" s="30">
        <v>710.95450160000007</v>
      </c>
      <c r="F175" s="30">
        <v>694.89809620000005</v>
      </c>
      <c r="G175" s="30">
        <v>684.44213239999999</v>
      </c>
      <c r="H175" s="30">
        <v>666.18549600000006</v>
      </c>
      <c r="I175" s="30">
        <v>652.47926300000006</v>
      </c>
      <c r="J175" s="30">
        <v>643.68839500000001</v>
      </c>
      <c r="K175" s="30">
        <v>645.1024956</v>
      </c>
      <c r="L175" s="30">
        <v>645.9612826</v>
      </c>
      <c r="M175" s="30">
        <v>653.14050840000004</v>
      </c>
      <c r="N175" s="30">
        <v>668.07689300000004</v>
      </c>
      <c r="O175" s="30">
        <v>720.9041284000001</v>
      </c>
      <c r="P175" s="30">
        <v>773.0340288000001</v>
      </c>
      <c r="Q175" s="30">
        <v>877.07984820000001</v>
      </c>
      <c r="R175" s="30">
        <v>962.11394700000005</v>
      </c>
      <c r="S175" s="30">
        <v>1043.9896332960002</v>
      </c>
      <c r="T175" s="30">
        <v>1074.0709756720003</v>
      </c>
      <c r="U175" s="30">
        <v>1110.2439886560001</v>
      </c>
      <c r="V175" s="30">
        <v>1128.7881294319998</v>
      </c>
      <c r="W175" s="30">
        <v>1113.6338304399999</v>
      </c>
      <c r="X175" s="30">
        <v>1121.5042872479999</v>
      </c>
      <c r="Y175" s="30">
        <v>1130.363151256</v>
      </c>
      <c r="Z175" s="30">
        <v>1129.6072631200002</v>
      </c>
      <c r="AA175" s="30">
        <v>1138.2132703759999</v>
      </c>
      <c r="AB175" s="30">
        <v>1126.6524886319999</v>
      </c>
      <c r="AC175" s="30">
        <v>1087.0544996560002</v>
      </c>
      <c r="AD175" s="30">
        <v>1069.1781688799999</v>
      </c>
      <c r="AE175" s="30">
        <v>1063.2997568640001</v>
      </c>
      <c r="AF175" s="30">
        <v>1063.44202612</v>
      </c>
      <c r="AG175" s="30">
        <v>1070.1456450000001</v>
      </c>
      <c r="AH175" s="30">
        <v>1076.7372565119999</v>
      </c>
      <c r="AI175" s="30">
        <v>1091.36354108</v>
      </c>
      <c r="AJ175" s="30">
        <v>1130.9685264799998</v>
      </c>
      <c r="AK175" s="30">
        <v>1159.0642896960001</v>
      </c>
      <c r="AL175" s="30">
        <v>1140.0612672719999</v>
      </c>
      <c r="AM175" s="30">
        <v>1082.9412616879999</v>
      </c>
      <c r="AN175" s="30">
        <v>1038.5181658720001</v>
      </c>
      <c r="AO175" s="30">
        <v>993.5582812880001</v>
      </c>
      <c r="AP175" s="30">
        <v>967.82229463999988</v>
      </c>
      <c r="AQ175" s="30">
        <v>927.50733584</v>
      </c>
      <c r="AR175" s="30">
        <v>946.32068105600013</v>
      </c>
      <c r="AS175" s="30">
        <v>940.97064067199994</v>
      </c>
      <c r="AT175" s="30">
        <v>949.14979282400009</v>
      </c>
      <c r="AU175" s="30">
        <v>971.01360294400013</v>
      </c>
      <c r="AV175" s="30">
        <v>958.427144</v>
      </c>
      <c r="AW175" s="30">
        <v>912.09128199999998</v>
      </c>
      <c r="AX175" s="31">
        <v>850.4898376000001</v>
      </c>
      <c r="AZ175" s="32">
        <f t="shared" si="4"/>
        <v>1159.0642896960001</v>
      </c>
      <c r="BA175" s="33">
        <f t="shared" si="5"/>
        <v>643.68839500000001</v>
      </c>
      <c r="BE175" s="54"/>
    </row>
    <row r="176" spans="1:57">
      <c r="A176" s="55" t="s">
        <v>5</v>
      </c>
      <c r="B176" s="28">
        <v>37414</v>
      </c>
      <c r="C176" s="29">
        <v>795.72720160000006</v>
      </c>
      <c r="D176" s="30">
        <v>738.59572780000008</v>
      </c>
      <c r="E176" s="30">
        <v>711.77803819999997</v>
      </c>
      <c r="F176" s="30">
        <v>698.66043860000002</v>
      </c>
      <c r="G176" s="30">
        <v>687.12848459999998</v>
      </c>
      <c r="H176" s="30">
        <v>667.1547736</v>
      </c>
      <c r="I176" s="30">
        <v>654.16855980000014</v>
      </c>
      <c r="J176" s="30">
        <v>645.02486099999999</v>
      </c>
      <c r="K176" s="30">
        <v>651.01185620000001</v>
      </c>
      <c r="L176" s="30">
        <v>663.50092080000002</v>
      </c>
      <c r="M176" s="30">
        <v>663.37670700000012</v>
      </c>
      <c r="N176" s="30">
        <v>672.96691280000005</v>
      </c>
      <c r="O176" s="30">
        <v>720.71148860000005</v>
      </c>
      <c r="P176" s="30">
        <v>773.79546900000003</v>
      </c>
      <c r="Q176" s="30">
        <v>872.95930199999998</v>
      </c>
      <c r="R176" s="30">
        <v>962.13079319999986</v>
      </c>
      <c r="S176" s="30">
        <v>1055.2080561360001</v>
      </c>
      <c r="T176" s="30">
        <v>1084.2252558800001</v>
      </c>
      <c r="U176" s="30">
        <v>1123.3085916480002</v>
      </c>
      <c r="V176" s="30">
        <v>1137.1005816479999</v>
      </c>
      <c r="W176" s="30">
        <v>1130.9209606639999</v>
      </c>
      <c r="X176" s="30">
        <v>1134.97949988</v>
      </c>
      <c r="Y176" s="30">
        <v>1143.074514896</v>
      </c>
      <c r="Z176" s="30">
        <v>1146.7984478960002</v>
      </c>
      <c r="AA176" s="30">
        <v>1148.2234765199998</v>
      </c>
      <c r="AB176" s="30">
        <v>1125.0180293520002</v>
      </c>
      <c r="AC176" s="30">
        <v>1090.7567033999999</v>
      </c>
      <c r="AD176" s="30">
        <v>1067.2505914159999</v>
      </c>
      <c r="AE176" s="30">
        <v>1048.546849824</v>
      </c>
      <c r="AF176" s="30">
        <v>1053.6546124560002</v>
      </c>
      <c r="AG176" s="30">
        <v>1054.396184448</v>
      </c>
      <c r="AH176" s="30">
        <v>1046.0310778399999</v>
      </c>
      <c r="AI176" s="30">
        <v>1043.5772714239999</v>
      </c>
      <c r="AJ176" s="30">
        <v>1069.2358594480002</v>
      </c>
      <c r="AK176" s="30">
        <v>1091.5013976559999</v>
      </c>
      <c r="AL176" s="30">
        <v>1070.34477584</v>
      </c>
      <c r="AM176" s="30">
        <v>1031.2335208480001</v>
      </c>
      <c r="AN176" s="30">
        <v>1005.938377256</v>
      </c>
      <c r="AO176" s="30">
        <v>968.10862547199997</v>
      </c>
      <c r="AP176" s="30">
        <v>934.21547124799997</v>
      </c>
      <c r="AQ176" s="30">
        <v>894.37619002400004</v>
      </c>
      <c r="AR176" s="30">
        <v>889.25488363199997</v>
      </c>
      <c r="AS176" s="30">
        <v>879.61453484000015</v>
      </c>
      <c r="AT176" s="30">
        <v>894.55403478400012</v>
      </c>
      <c r="AU176" s="30">
        <v>902.02205653600004</v>
      </c>
      <c r="AV176" s="30">
        <v>894.05034280000007</v>
      </c>
      <c r="AW176" s="30">
        <v>864.54077800000005</v>
      </c>
      <c r="AX176" s="31">
        <v>824.78548500000011</v>
      </c>
      <c r="AZ176" s="32">
        <f t="shared" si="4"/>
        <v>1148.2234765199998</v>
      </c>
      <c r="BA176" s="33">
        <f t="shared" si="5"/>
        <v>645.02486099999999</v>
      </c>
      <c r="BE176" s="54"/>
    </row>
    <row r="177" spans="1:57">
      <c r="A177" s="55" t="s">
        <v>6</v>
      </c>
      <c r="B177" s="28">
        <v>37415</v>
      </c>
      <c r="C177" s="29">
        <v>774.4571704</v>
      </c>
      <c r="D177" s="30">
        <v>718.61614500000007</v>
      </c>
      <c r="E177" s="30">
        <v>684.30618620000007</v>
      </c>
      <c r="F177" s="30">
        <v>664.54928640000003</v>
      </c>
      <c r="G177" s="30">
        <v>650.42812279999998</v>
      </c>
      <c r="H177" s="30">
        <v>626.93186419999995</v>
      </c>
      <c r="I177" s="30">
        <v>614.09605740000006</v>
      </c>
      <c r="J177" s="30">
        <v>602.08549700000003</v>
      </c>
      <c r="K177" s="30">
        <v>602.56103000000007</v>
      </c>
      <c r="L177" s="30">
        <v>601.87533680000013</v>
      </c>
      <c r="M177" s="30">
        <v>594.04145979999998</v>
      </c>
      <c r="N177" s="30">
        <v>599.41719820000003</v>
      </c>
      <c r="O177" s="30">
        <v>617.05281400000001</v>
      </c>
      <c r="P177" s="30">
        <v>634.92852420000008</v>
      </c>
      <c r="Q177" s="30">
        <v>674.92789540000012</v>
      </c>
      <c r="R177" s="30">
        <v>713.86531360000015</v>
      </c>
      <c r="S177" s="30">
        <v>776.41732180000008</v>
      </c>
      <c r="T177" s="30">
        <v>827.59690740000008</v>
      </c>
      <c r="U177" s="30">
        <v>884.09951020000005</v>
      </c>
      <c r="V177" s="30">
        <v>914.80687579999994</v>
      </c>
      <c r="W177" s="30">
        <v>938.61975639999991</v>
      </c>
      <c r="X177" s="30">
        <v>950.97236680000003</v>
      </c>
      <c r="Y177" s="30">
        <v>955.39946939999993</v>
      </c>
      <c r="Z177" s="30">
        <v>955.93826560000002</v>
      </c>
      <c r="AA177" s="30">
        <v>960.3664030000001</v>
      </c>
      <c r="AB177" s="30">
        <v>945.25001700000007</v>
      </c>
      <c r="AC177" s="30">
        <v>912.19223180000006</v>
      </c>
      <c r="AD177" s="30">
        <v>885.19714620000002</v>
      </c>
      <c r="AE177" s="30">
        <v>862.42874360000008</v>
      </c>
      <c r="AF177" s="30">
        <v>853.64313259999994</v>
      </c>
      <c r="AG177" s="30">
        <v>857.73399500000005</v>
      </c>
      <c r="AH177" s="30">
        <v>851.26903440000001</v>
      </c>
      <c r="AI177" s="30">
        <v>855.32984220000014</v>
      </c>
      <c r="AJ177" s="30">
        <v>881.22225700000013</v>
      </c>
      <c r="AK177" s="30">
        <v>923.5711682000001</v>
      </c>
      <c r="AL177" s="30">
        <v>936.75270919999991</v>
      </c>
      <c r="AM177" s="30">
        <v>926.53471760000002</v>
      </c>
      <c r="AN177" s="30">
        <v>921.93291720000002</v>
      </c>
      <c r="AO177" s="30">
        <v>899.72163280000007</v>
      </c>
      <c r="AP177" s="30">
        <v>874.82541660000004</v>
      </c>
      <c r="AQ177" s="30">
        <v>839.0243468000001</v>
      </c>
      <c r="AR177" s="30">
        <v>821.63092600000004</v>
      </c>
      <c r="AS177" s="30">
        <v>816.14401700000008</v>
      </c>
      <c r="AT177" s="30">
        <v>820.93831979999993</v>
      </c>
      <c r="AU177" s="30">
        <v>826.0941904</v>
      </c>
      <c r="AV177" s="30">
        <v>821.34016819999999</v>
      </c>
      <c r="AW177" s="30">
        <v>802.52611520000005</v>
      </c>
      <c r="AX177" s="31">
        <v>766.4715981999999</v>
      </c>
      <c r="AZ177" s="32">
        <f t="shared" si="4"/>
        <v>960.3664030000001</v>
      </c>
      <c r="BA177" s="33">
        <f t="shared" si="5"/>
        <v>594.04145979999998</v>
      </c>
      <c r="BE177" s="54"/>
    </row>
    <row r="178" spans="1:57">
      <c r="A178" s="55" t="s">
        <v>7</v>
      </c>
      <c r="B178" s="28">
        <v>37416</v>
      </c>
      <c r="C178" s="29">
        <v>741.20448640000006</v>
      </c>
      <c r="D178" s="30">
        <v>690.62203780000004</v>
      </c>
      <c r="E178" s="30">
        <v>666.49349819999998</v>
      </c>
      <c r="F178" s="30">
        <v>647.84423720000007</v>
      </c>
      <c r="G178" s="30">
        <v>627.62281280000002</v>
      </c>
      <c r="H178" s="30">
        <v>609.89265200000011</v>
      </c>
      <c r="I178" s="30">
        <v>591.23013720000006</v>
      </c>
      <c r="J178" s="30">
        <v>577.20993559999999</v>
      </c>
      <c r="K178" s="30">
        <v>571.76165540000011</v>
      </c>
      <c r="L178" s="30">
        <v>571.60545560000003</v>
      </c>
      <c r="M178" s="30">
        <v>570.04763360000004</v>
      </c>
      <c r="N178" s="30">
        <v>567.54773680000005</v>
      </c>
      <c r="O178" s="30">
        <v>581.58097100000009</v>
      </c>
      <c r="P178" s="30">
        <v>585.55575220000014</v>
      </c>
      <c r="Q178" s="30">
        <v>600.04402000000005</v>
      </c>
      <c r="R178" s="30">
        <v>616.474785</v>
      </c>
      <c r="S178" s="30">
        <v>655.0101198000001</v>
      </c>
      <c r="T178" s="30">
        <v>694.94043980000004</v>
      </c>
      <c r="U178" s="30">
        <v>737.91786900000011</v>
      </c>
      <c r="V178" s="30">
        <v>798.59326440000007</v>
      </c>
      <c r="W178" s="30">
        <v>844.12102880000009</v>
      </c>
      <c r="X178" s="30">
        <v>869.62544400000002</v>
      </c>
      <c r="Y178" s="30">
        <v>894.84104900000011</v>
      </c>
      <c r="Z178" s="30">
        <v>916.83210299999996</v>
      </c>
      <c r="AA178" s="30">
        <v>960.57143719999999</v>
      </c>
      <c r="AB178" s="30">
        <v>990.7660846</v>
      </c>
      <c r="AC178" s="30">
        <v>977.7735454000001</v>
      </c>
      <c r="AD178" s="30">
        <v>924.11044140000001</v>
      </c>
      <c r="AE178" s="30">
        <v>887.85903800000017</v>
      </c>
      <c r="AF178" s="30">
        <v>860.39256940000007</v>
      </c>
      <c r="AG178" s="30">
        <v>850.88383219999992</v>
      </c>
      <c r="AH178" s="30">
        <v>840.26694359999999</v>
      </c>
      <c r="AI178" s="30">
        <v>830.96065680000015</v>
      </c>
      <c r="AJ178" s="30">
        <v>851.06891899999994</v>
      </c>
      <c r="AK178" s="30">
        <v>868.54185219999999</v>
      </c>
      <c r="AL178" s="30">
        <v>872.97789360000002</v>
      </c>
      <c r="AM178" s="30">
        <v>845.22177899999997</v>
      </c>
      <c r="AN178" s="30">
        <v>840.54805640000006</v>
      </c>
      <c r="AO178" s="30">
        <v>833.46650439999996</v>
      </c>
      <c r="AP178" s="30">
        <v>819.79831100000013</v>
      </c>
      <c r="AQ178" s="30">
        <v>801.04962699999999</v>
      </c>
      <c r="AR178" s="30">
        <v>807.10618380000005</v>
      </c>
      <c r="AS178" s="30">
        <v>806.33508180000013</v>
      </c>
      <c r="AT178" s="30">
        <v>814.25829740000006</v>
      </c>
      <c r="AU178" s="30">
        <v>831.60942279999995</v>
      </c>
      <c r="AV178" s="30">
        <v>830.04720359999999</v>
      </c>
      <c r="AW178" s="30">
        <v>804.09449780000011</v>
      </c>
      <c r="AX178" s="31">
        <v>762.20680080000011</v>
      </c>
      <c r="AZ178" s="32">
        <f t="shared" si="4"/>
        <v>990.7660846</v>
      </c>
      <c r="BA178" s="33">
        <f t="shared" si="5"/>
        <v>567.54773680000005</v>
      </c>
      <c r="BE178" s="54"/>
    </row>
    <row r="179" spans="1:57">
      <c r="A179" s="55" t="s">
        <v>8</v>
      </c>
      <c r="B179" s="28">
        <v>37417</v>
      </c>
      <c r="C179" s="29">
        <v>719.55890940000006</v>
      </c>
      <c r="D179" s="30">
        <v>674.07159960000013</v>
      </c>
      <c r="E179" s="30">
        <v>649.75779980000004</v>
      </c>
      <c r="F179" s="30">
        <v>636.67110660000003</v>
      </c>
      <c r="G179" s="30">
        <v>623.48619300000007</v>
      </c>
      <c r="H179" s="30">
        <v>605.37977400000011</v>
      </c>
      <c r="I179" s="30">
        <v>598.53139380000005</v>
      </c>
      <c r="J179" s="30">
        <v>589.63996120000013</v>
      </c>
      <c r="K179" s="30">
        <v>591.19507780000004</v>
      </c>
      <c r="L179" s="30">
        <v>592.2246298</v>
      </c>
      <c r="M179" s="30">
        <v>600.67661459999999</v>
      </c>
      <c r="N179" s="30">
        <v>613.9466056</v>
      </c>
      <c r="O179" s="30">
        <v>673.16871299999991</v>
      </c>
      <c r="P179" s="30">
        <v>737.56236239999998</v>
      </c>
      <c r="Q179" s="30">
        <v>846.68332700000008</v>
      </c>
      <c r="R179" s="30">
        <v>939.22387960000003</v>
      </c>
      <c r="S179" s="30">
        <v>1021.01369852</v>
      </c>
      <c r="T179" s="30">
        <v>1054.0282980239999</v>
      </c>
      <c r="U179" s="30">
        <v>1096.8036056320002</v>
      </c>
      <c r="V179" s="30">
        <v>1115.6736674399999</v>
      </c>
      <c r="W179" s="30">
        <v>1116.251627048</v>
      </c>
      <c r="X179" s="30">
        <v>1138.475235848</v>
      </c>
      <c r="Y179" s="30">
        <v>1152.4572656639998</v>
      </c>
      <c r="Z179" s="30">
        <v>1159.478695536</v>
      </c>
      <c r="AA179" s="30">
        <v>1169.1922423599999</v>
      </c>
      <c r="AB179" s="30">
        <v>1157.2352942</v>
      </c>
      <c r="AC179" s="30">
        <v>1122.816453784</v>
      </c>
      <c r="AD179" s="30">
        <v>1096.485340232</v>
      </c>
      <c r="AE179" s="30">
        <v>1091.3405302479998</v>
      </c>
      <c r="AF179" s="30">
        <v>1088.8738582159999</v>
      </c>
      <c r="AG179" s="30">
        <v>1105.6116446239998</v>
      </c>
      <c r="AH179" s="30">
        <v>1113.601923448</v>
      </c>
      <c r="AI179" s="30">
        <v>1132.5345434400001</v>
      </c>
      <c r="AJ179" s="30">
        <v>1166.4127534480001</v>
      </c>
      <c r="AK179" s="30">
        <v>1186.360710856</v>
      </c>
      <c r="AL179" s="30">
        <v>1148.6283558560001</v>
      </c>
      <c r="AM179" s="30">
        <v>1077.6955772400001</v>
      </c>
      <c r="AN179" s="30">
        <v>1021.125172456</v>
      </c>
      <c r="AO179" s="30">
        <v>974.82828685599998</v>
      </c>
      <c r="AP179" s="30">
        <v>937.70274664800002</v>
      </c>
      <c r="AQ179" s="30">
        <v>902.09069624799997</v>
      </c>
      <c r="AR179" s="30">
        <v>886.7993016559999</v>
      </c>
      <c r="AS179" s="30">
        <v>897.51438165599996</v>
      </c>
      <c r="AT179" s="30">
        <v>900.27207759200007</v>
      </c>
      <c r="AU179" s="30">
        <v>918.13818016800008</v>
      </c>
      <c r="AV179" s="30">
        <v>929.73567259999993</v>
      </c>
      <c r="AW179" s="30">
        <v>888.21871120000014</v>
      </c>
      <c r="AX179" s="31">
        <v>832.77939179999998</v>
      </c>
      <c r="AZ179" s="32">
        <f t="shared" si="4"/>
        <v>1186.360710856</v>
      </c>
      <c r="BA179" s="33">
        <f t="shared" si="5"/>
        <v>589.63996120000013</v>
      </c>
      <c r="BE179" s="54"/>
    </row>
    <row r="180" spans="1:57">
      <c r="A180" s="55" t="s">
        <v>2</v>
      </c>
      <c r="B180" s="28">
        <v>37418</v>
      </c>
      <c r="C180" s="29">
        <v>783.3289638</v>
      </c>
      <c r="D180" s="30">
        <v>728.58926199999996</v>
      </c>
      <c r="E180" s="30">
        <v>701.42789760000005</v>
      </c>
      <c r="F180" s="30">
        <v>687.68365400000005</v>
      </c>
      <c r="G180" s="30">
        <v>677.88331460000006</v>
      </c>
      <c r="H180" s="30">
        <v>659.57615940000005</v>
      </c>
      <c r="I180" s="30">
        <v>644.71921939999993</v>
      </c>
      <c r="J180" s="30">
        <v>640.72840580000013</v>
      </c>
      <c r="K180" s="30">
        <v>643.87535560000003</v>
      </c>
      <c r="L180" s="30">
        <v>645.6470736</v>
      </c>
      <c r="M180" s="30">
        <v>653.14133260000006</v>
      </c>
      <c r="N180" s="30">
        <v>663.33034120000002</v>
      </c>
      <c r="O180" s="30">
        <v>718.29451900000004</v>
      </c>
      <c r="P180" s="30">
        <v>786.57579620000001</v>
      </c>
      <c r="Q180" s="30">
        <v>890.58625640000002</v>
      </c>
      <c r="R180" s="30">
        <v>976.01151260000006</v>
      </c>
      <c r="S180" s="30">
        <v>1051.52795672</v>
      </c>
      <c r="T180" s="30">
        <v>1078.858238048</v>
      </c>
      <c r="U180" s="30">
        <v>1115.2768988480002</v>
      </c>
      <c r="V180" s="30">
        <v>1133.3087710479999</v>
      </c>
      <c r="W180" s="30">
        <v>1123.9138420480001</v>
      </c>
      <c r="X180" s="30">
        <v>1133.3049248479999</v>
      </c>
      <c r="Y180" s="30">
        <v>1138.394683856</v>
      </c>
      <c r="Z180" s="30">
        <v>1144.8221325280001</v>
      </c>
      <c r="AA180" s="30">
        <v>1148.2761504079999</v>
      </c>
      <c r="AB180" s="30">
        <v>1120.3689504240001</v>
      </c>
      <c r="AC180" s="30">
        <v>1086.795063624</v>
      </c>
      <c r="AD180" s="30">
        <v>1062.604555032</v>
      </c>
      <c r="AE180" s="30">
        <v>1046.7682398240001</v>
      </c>
      <c r="AF180" s="30">
        <v>1063.6695328160001</v>
      </c>
      <c r="AG180" s="30">
        <v>1073.9447626159999</v>
      </c>
      <c r="AH180" s="30">
        <v>1089.986408024</v>
      </c>
      <c r="AI180" s="30">
        <v>1110.669354632</v>
      </c>
      <c r="AJ180" s="30">
        <v>1153.4786260400001</v>
      </c>
      <c r="AK180" s="30">
        <v>1190.495064448</v>
      </c>
      <c r="AL180" s="30">
        <v>1153.353998456</v>
      </c>
      <c r="AM180" s="30">
        <v>1071.8664066559998</v>
      </c>
      <c r="AN180" s="30">
        <v>1030.27012904</v>
      </c>
      <c r="AO180" s="30">
        <v>988.82617763999997</v>
      </c>
      <c r="AP180" s="30">
        <v>953.44656542400003</v>
      </c>
      <c r="AQ180" s="30">
        <v>908.48896502399998</v>
      </c>
      <c r="AR180" s="30">
        <v>900.36643720799998</v>
      </c>
      <c r="AS180" s="30">
        <v>889.48940782399995</v>
      </c>
      <c r="AT180" s="30">
        <v>905.73752756800002</v>
      </c>
      <c r="AU180" s="30">
        <v>926.31494952000003</v>
      </c>
      <c r="AV180" s="30">
        <v>941.179801</v>
      </c>
      <c r="AW180" s="30">
        <v>907.80969499999992</v>
      </c>
      <c r="AX180" s="31">
        <v>851.27824680000003</v>
      </c>
      <c r="AZ180" s="32">
        <f t="shared" si="4"/>
        <v>1190.495064448</v>
      </c>
      <c r="BA180" s="33">
        <f t="shared" si="5"/>
        <v>640.72840580000013</v>
      </c>
      <c r="BE180" s="54"/>
    </row>
    <row r="181" spans="1:57">
      <c r="A181" s="55" t="s">
        <v>3</v>
      </c>
      <c r="B181" s="28">
        <v>37419</v>
      </c>
      <c r="C181" s="29">
        <v>800.1018004</v>
      </c>
      <c r="D181" s="30">
        <v>739.39224979999995</v>
      </c>
      <c r="E181" s="30">
        <v>713.21521879999989</v>
      </c>
      <c r="F181" s="30">
        <v>692.83120740000004</v>
      </c>
      <c r="G181" s="30">
        <v>688.62628500000005</v>
      </c>
      <c r="H181" s="30">
        <v>672.26557119999995</v>
      </c>
      <c r="I181" s="30">
        <v>658.05227980000006</v>
      </c>
      <c r="J181" s="30">
        <v>648.76845880000008</v>
      </c>
      <c r="K181" s="30">
        <v>646.31497980000006</v>
      </c>
      <c r="L181" s="30">
        <v>647.47896220000007</v>
      </c>
      <c r="M181" s="30">
        <v>654.81722759999991</v>
      </c>
      <c r="N181" s="30">
        <v>667.63668440000004</v>
      </c>
      <c r="O181" s="30">
        <v>722.9858878</v>
      </c>
      <c r="P181" s="30">
        <v>792.92765419999989</v>
      </c>
      <c r="Q181" s="30">
        <v>906.79164920000005</v>
      </c>
      <c r="R181" s="30">
        <v>994.80119460000003</v>
      </c>
      <c r="S181" s="30">
        <v>1064.7492555040001</v>
      </c>
      <c r="T181" s="30">
        <v>1086.7549106480001</v>
      </c>
      <c r="U181" s="30">
        <v>1105.3212066400001</v>
      </c>
      <c r="V181" s="30">
        <v>1128.949202048</v>
      </c>
      <c r="W181" s="30">
        <v>1109.1142098559999</v>
      </c>
      <c r="X181" s="30">
        <v>1123.237219056</v>
      </c>
      <c r="Y181" s="30">
        <v>1122.452926464</v>
      </c>
      <c r="Z181" s="30">
        <v>1127.3202233040001</v>
      </c>
      <c r="AA181" s="30">
        <v>1145.0979237440001</v>
      </c>
      <c r="AB181" s="30">
        <v>1143.0630541759999</v>
      </c>
      <c r="AC181" s="30">
        <v>1106.40967464</v>
      </c>
      <c r="AD181" s="30">
        <v>1087.79185484</v>
      </c>
      <c r="AE181" s="30">
        <v>1096.2259420319999</v>
      </c>
      <c r="AF181" s="30">
        <v>1108.9718818239999</v>
      </c>
      <c r="AG181" s="30">
        <v>1118.6667144160001</v>
      </c>
      <c r="AH181" s="30">
        <v>1135.7057452399999</v>
      </c>
      <c r="AI181" s="30">
        <v>1163.421190264</v>
      </c>
      <c r="AJ181" s="30">
        <v>1197.654098256</v>
      </c>
      <c r="AK181" s="30">
        <v>1210.5190328640001</v>
      </c>
      <c r="AL181" s="30">
        <v>1178.4878406559999</v>
      </c>
      <c r="AM181" s="30">
        <v>1117.4124062400001</v>
      </c>
      <c r="AN181" s="30">
        <v>1067.9468922560002</v>
      </c>
      <c r="AO181" s="30">
        <v>1014.087869664</v>
      </c>
      <c r="AP181" s="30">
        <v>981.189353256</v>
      </c>
      <c r="AQ181" s="30">
        <v>949.33072147200005</v>
      </c>
      <c r="AR181" s="30">
        <v>935.72515402399995</v>
      </c>
      <c r="AS181" s="30">
        <v>932.29665224000007</v>
      </c>
      <c r="AT181" s="30">
        <v>931.62419617600005</v>
      </c>
      <c r="AU181" s="30">
        <v>933.90935414400008</v>
      </c>
      <c r="AV181" s="30">
        <v>938.5870142</v>
      </c>
      <c r="AW181" s="30">
        <v>895.27466740000011</v>
      </c>
      <c r="AX181" s="31">
        <v>846.24473320000004</v>
      </c>
      <c r="AZ181" s="32">
        <f t="shared" si="4"/>
        <v>1210.5190328640001</v>
      </c>
      <c r="BA181" s="33">
        <f t="shared" si="5"/>
        <v>646.31497980000006</v>
      </c>
      <c r="BE181" s="54"/>
    </row>
    <row r="182" spans="1:57">
      <c r="A182" s="55" t="s">
        <v>4</v>
      </c>
      <c r="B182" s="28">
        <v>37420</v>
      </c>
      <c r="C182" s="29">
        <v>790.8874669999999</v>
      </c>
      <c r="D182" s="30">
        <v>736.6960484</v>
      </c>
      <c r="E182" s="30">
        <v>710.31780879999997</v>
      </c>
      <c r="F182" s="30">
        <v>695.84362620000013</v>
      </c>
      <c r="G182" s="30">
        <v>683.64573280000013</v>
      </c>
      <c r="H182" s="30">
        <v>666.2424436</v>
      </c>
      <c r="I182" s="30">
        <v>661.48421880000001</v>
      </c>
      <c r="J182" s="30">
        <v>650.01774460000001</v>
      </c>
      <c r="K182" s="30">
        <v>652.05745439999998</v>
      </c>
      <c r="L182" s="30">
        <v>658.39423500000009</v>
      </c>
      <c r="M182" s="30">
        <v>662.66516479999996</v>
      </c>
      <c r="N182" s="30">
        <v>677.79623260000005</v>
      </c>
      <c r="O182" s="30">
        <v>725.43181300000003</v>
      </c>
      <c r="P182" s="30">
        <v>784.4264776</v>
      </c>
      <c r="Q182" s="30">
        <v>890.93157339999993</v>
      </c>
      <c r="R182" s="30">
        <v>987.13867460000006</v>
      </c>
      <c r="S182" s="30">
        <v>1068.3491507040001</v>
      </c>
      <c r="T182" s="30">
        <v>1097.9247240320001</v>
      </c>
      <c r="U182" s="30">
        <v>1133.273279232</v>
      </c>
      <c r="V182" s="30">
        <v>1157.0408214399999</v>
      </c>
      <c r="W182" s="30">
        <v>1147.933371656</v>
      </c>
      <c r="X182" s="30">
        <v>1149.363655888</v>
      </c>
      <c r="Y182" s="30">
        <v>1147.0112407040001</v>
      </c>
      <c r="Z182" s="30">
        <v>1148.8401767199998</v>
      </c>
      <c r="AA182" s="30">
        <v>1158.02545876</v>
      </c>
      <c r="AB182" s="30">
        <v>1149.4861212000001</v>
      </c>
      <c r="AC182" s="30">
        <v>1106.858711608</v>
      </c>
      <c r="AD182" s="30">
        <v>1087.203157272</v>
      </c>
      <c r="AE182" s="30">
        <v>1080.3901266720002</v>
      </c>
      <c r="AF182" s="30">
        <v>1081.9985904719999</v>
      </c>
      <c r="AG182" s="30">
        <v>1087.767703648</v>
      </c>
      <c r="AH182" s="30">
        <v>1095.7204938480002</v>
      </c>
      <c r="AI182" s="30">
        <v>1111.8444642400002</v>
      </c>
      <c r="AJ182" s="30">
        <v>1148.399458264</v>
      </c>
      <c r="AK182" s="30">
        <v>1169.331584064</v>
      </c>
      <c r="AL182" s="30">
        <v>1141.68861208</v>
      </c>
      <c r="AM182" s="30">
        <v>1088.4909458720001</v>
      </c>
      <c r="AN182" s="30">
        <v>1052.6822080880002</v>
      </c>
      <c r="AO182" s="30">
        <v>1016.51974468</v>
      </c>
      <c r="AP182" s="30">
        <v>989.15490005600009</v>
      </c>
      <c r="AQ182" s="30">
        <v>960.57336383199993</v>
      </c>
      <c r="AR182" s="30">
        <v>967.22734123999999</v>
      </c>
      <c r="AS182" s="30">
        <v>951.78124841600004</v>
      </c>
      <c r="AT182" s="30">
        <v>952.77045659199996</v>
      </c>
      <c r="AU182" s="30">
        <v>972.63007795200008</v>
      </c>
      <c r="AV182" s="30">
        <v>964.25253700000007</v>
      </c>
      <c r="AW182" s="30">
        <v>910.1079385999999</v>
      </c>
      <c r="AX182" s="31">
        <v>852.68288459999997</v>
      </c>
      <c r="AZ182" s="32">
        <f t="shared" si="4"/>
        <v>1169.331584064</v>
      </c>
      <c r="BA182" s="33">
        <f t="shared" si="5"/>
        <v>650.01774460000001</v>
      </c>
      <c r="BE182" s="54"/>
    </row>
    <row r="183" spans="1:57">
      <c r="A183" s="55" t="s">
        <v>5</v>
      </c>
      <c r="B183" s="28">
        <v>37421</v>
      </c>
      <c r="C183" s="29">
        <v>803.43082400000003</v>
      </c>
      <c r="D183" s="30">
        <v>750.27386480000007</v>
      </c>
      <c r="E183" s="30">
        <v>726.44777720000002</v>
      </c>
      <c r="F183" s="30">
        <v>711.87975700000004</v>
      </c>
      <c r="G183" s="30">
        <v>700.14181280000003</v>
      </c>
      <c r="H183" s="30">
        <v>678.95713860000012</v>
      </c>
      <c r="I183" s="30">
        <v>669.67272880000007</v>
      </c>
      <c r="J183" s="30">
        <v>657.45525299999997</v>
      </c>
      <c r="K183" s="30">
        <v>659.20419579999998</v>
      </c>
      <c r="L183" s="30">
        <v>678.78539000000001</v>
      </c>
      <c r="M183" s="30">
        <v>679.9068092</v>
      </c>
      <c r="N183" s="30">
        <v>685.68892419999997</v>
      </c>
      <c r="O183" s="30">
        <v>732.15703600000006</v>
      </c>
      <c r="P183" s="30">
        <v>783.04951260000007</v>
      </c>
      <c r="Q183" s="30">
        <v>879.74882260000004</v>
      </c>
      <c r="R183" s="30">
        <v>970.29630840000004</v>
      </c>
      <c r="S183" s="30">
        <v>1062.1292520880002</v>
      </c>
      <c r="T183" s="30">
        <v>1099.7981934400002</v>
      </c>
      <c r="U183" s="30">
        <v>1143.01867524</v>
      </c>
      <c r="V183" s="30">
        <v>1166.8409458399999</v>
      </c>
      <c r="W183" s="30">
        <v>1157.7525372560001</v>
      </c>
      <c r="X183" s="30">
        <v>1164.173093264</v>
      </c>
      <c r="Y183" s="30">
        <v>1163.3219022640001</v>
      </c>
      <c r="Z183" s="30">
        <v>1166.55127548</v>
      </c>
      <c r="AA183" s="30">
        <v>1170.724093928</v>
      </c>
      <c r="AB183" s="30">
        <v>1160.5537045680001</v>
      </c>
      <c r="AC183" s="30">
        <v>1113.058376232</v>
      </c>
      <c r="AD183" s="30">
        <v>1082.6771078160002</v>
      </c>
      <c r="AE183" s="30">
        <v>1066.1518214</v>
      </c>
      <c r="AF183" s="30">
        <v>1062.3069362640001</v>
      </c>
      <c r="AG183" s="30">
        <v>1063.042451264</v>
      </c>
      <c r="AH183" s="30">
        <v>1068.7430816799999</v>
      </c>
      <c r="AI183" s="30">
        <v>1057.7096328800001</v>
      </c>
      <c r="AJ183" s="30">
        <v>1083.5000202719998</v>
      </c>
      <c r="AK183" s="30">
        <v>1098.6132212479999</v>
      </c>
      <c r="AL183" s="30">
        <v>1077.2055626400002</v>
      </c>
      <c r="AM183" s="30">
        <v>1028.3402442480001</v>
      </c>
      <c r="AN183" s="30">
        <v>993.20476026400002</v>
      </c>
      <c r="AO183" s="30">
        <v>955.3908350879999</v>
      </c>
      <c r="AP183" s="30">
        <v>907.64056249599992</v>
      </c>
      <c r="AQ183" s="30">
        <v>869.74653784800012</v>
      </c>
      <c r="AR183" s="30">
        <v>853.04854704800005</v>
      </c>
      <c r="AS183" s="30">
        <v>833.05768643999988</v>
      </c>
      <c r="AT183" s="30">
        <v>837.215835008</v>
      </c>
      <c r="AU183" s="30">
        <v>860.09792933600011</v>
      </c>
      <c r="AV183" s="30">
        <v>885.03177720000008</v>
      </c>
      <c r="AW183" s="30">
        <v>871.12024900000006</v>
      </c>
      <c r="AX183" s="31">
        <v>834.18509160000008</v>
      </c>
      <c r="AZ183" s="32">
        <f t="shared" si="4"/>
        <v>1170.724093928</v>
      </c>
      <c r="BA183" s="33">
        <f t="shared" si="5"/>
        <v>657.45525299999997</v>
      </c>
      <c r="BE183" s="54"/>
    </row>
    <row r="184" spans="1:57">
      <c r="A184" s="55" t="s">
        <v>6</v>
      </c>
      <c r="B184" s="28">
        <v>37422</v>
      </c>
      <c r="C184" s="29">
        <v>788.44102940000005</v>
      </c>
      <c r="D184" s="30">
        <v>727.33732340000006</v>
      </c>
      <c r="E184" s="30">
        <v>698.26351000000011</v>
      </c>
      <c r="F184" s="30">
        <v>680.40150059999996</v>
      </c>
      <c r="G184" s="30">
        <v>657.95665599999995</v>
      </c>
      <c r="H184" s="30">
        <v>633.24765960000002</v>
      </c>
      <c r="I184" s="30">
        <v>617.27626800000007</v>
      </c>
      <c r="J184" s="30">
        <v>603.38242940000009</v>
      </c>
      <c r="K184" s="30">
        <v>597.59297060000006</v>
      </c>
      <c r="L184" s="30">
        <v>595.6689192</v>
      </c>
      <c r="M184" s="30">
        <v>597.07349180000006</v>
      </c>
      <c r="N184" s="30">
        <v>594.3147378000001</v>
      </c>
      <c r="O184" s="30">
        <v>626.24522880000006</v>
      </c>
      <c r="P184" s="30">
        <v>640.35176020000006</v>
      </c>
      <c r="Q184" s="30">
        <v>685.42401319999999</v>
      </c>
      <c r="R184" s="30">
        <v>721.63210860000004</v>
      </c>
      <c r="S184" s="30">
        <v>783.48785360000011</v>
      </c>
      <c r="T184" s="30">
        <v>835.01939059999995</v>
      </c>
      <c r="U184" s="30">
        <v>887.96188840000002</v>
      </c>
      <c r="V184" s="30">
        <v>930.83915380000008</v>
      </c>
      <c r="W184" s="30">
        <v>953.01907879999999</v>
      </c>
      <c r="X184" s="30">
        <v>963.54026260000012</v>
      </c>
      <c r="Y184" s="30">
        <v>971.262922</v>
      </c>
      <c r="Z184" s="30">
        <v>981.71626860000003</v>
      </c>
      <c r="AA184" s="30">
        <v>981.4783844000001</v>
      </c>
      <c r="AB184" s="30">
        <v>952.86745940000003</v>
      </c>
      <c r="AC184" s="30">
        <v>924.92702319999989</v>
      </c>
      <c r="AD184" s="30">
        <v>893.3345544</v>
      </c>
      <c r="AE184" s="30">
        <v>870.80583039999999</v>
      </c>
      <c r="AF184" s="30">
        <v>875.53754000000004</v>
      </c>
      <c r="AG184" s="30">
        <v>872.22355479999999</v>
      </c>
      <c r="AH184" s="30">
        <v>873.58436200000006</v>
      </c>
      <c r="AI184" s="30">
        <v>863.48658520000004</v>
      </c>
      <c r="AJ184" s="30">
        <v>881.56649760000005</v>
      </c>
      <c r="AK184" s="30">
        <v>921.12091060000012</v>
      </c>
      <c r="AL184" s="30">
        <v>934.20718900000008</v>
      </c>
      <c r="AM184" s="30">
        <v>914.54972700000019</v>
      </c>
      <c r="AN184" s="30">
        <v>898.56010640000011</v>
      </c>
      <c r="AO184" s="30">
        <v>872.12192819999996</v>
      </c>
      <c r="AP184" s="30">
        <v>839.985727</v>
      </c>
      <c r="AQ184" s="30">
        <v>804.94508840000003</v>
      </c>
      <c r="AR184" s="30">
        <v>784.62058280000008</v>
      </c>
      <c r="AS184" s="30">
        <v>772.12739759999999</v>
      </c>
      <c r="AT184" s="30">
        <v>768.93145379999999</v>
      </c>
      <c r="AU184" s="30">
        <v>797.37455739999996</v>
      </c>
      <c r="AV184" s="30">
        <v>827.02639640000007</v>
      </c>
      <c r="AW184" s="30">
        <v>817.17848379999998</v>
      </c>
      <c r="AX184" s="31">
        <v>787.56255239999996</v>
      </c>
      <c r="AZ184" s="32">
        <f t="shared" si="4"/>
        <v>981.71626860000003</v>
      </c>
      <c r="BA184" s="33">
        <f t="shared" si="5"/>
        <v>594.3147378000001</v>
      </c>
      <c r="BE184" s="54"/>
    </row>
    <row r="185" spans="1:57">
      <c r="A185" s="55" t="s">
        <v>7</v>
      </c>
      <c r="B185" s="28">
        <v>37423</v>
      </c>
      <c r="C185" s="29">
        <v>759.13498400000003</v>
      </c>
      <c r="D185" s="30">
        <v>709.75813740000001</v>
      </c>
      <c r="E185" s="30">
        <v>674.06924939999999</v>
      </c>
      <c r="F185" s="30">
        <v>654.16154940000013</v>
      </c>
      <c r="G185" s="30">
        <v>635.68922780000003</v>
      </c>
      <c r="H185" s="30">
        <v>603.08628920000001</v>
      </c>
      <c r="I185" s="30">
        <v>588.4642308</v>
      </c>
      <c r="J185" s="30">
        <v>573.85617860000002</v>
      </c>
      <c r="K185" s="30">
        <v>567.75348580000002</v>
      </c>
      <c r="L185" s="30">
        <v>558.69373059999998</v>
      </c>
      <c r="M185" s="30">
        <v>556.5304374000001</v>
      </c>
      <c r="N185" s="30">
        <v>558.31484079999996</v>
      </c>
      <c r="O185" s="30">
        <v>586.21342519999996</v>
      </c>
      <c r="P185" s="30">
        <v>589.27263220000009</v>
      </c>
      <c r="Q185" s="30">
        <v>605.27854620000005</v>
      </c>
      <c r="R185" s="30">
        <v>621.30719580000004</v>
      </c>
      <c r="S185" s="30">
        <v>663.75597659999994</v>
      </c>
      <c r="T185" s="30">
        <v>711.94825000000003</v>
      </c>
      <c r="U185" s="30">
        <v>754.02020820000007</v>
      </c>
      <c r="V185" s="30">
        <v>809.7141726000001</v>
      </c>
      <c r="W185" s="30">
        <v>865.47503400000005</v>
      </c>
      <c r="X185" s="30">
        <v>895.51115639999989</v>
      </c>
      <c r="Y185" s="30">
        <v>919.58419880000008</v>
      </c>
      <c r="Z185" s="30">
        <v>939.0078314000001</v>
      </c>
      <c r="AA185" s="30">
        <v>971.35084940000002</v>
      </c>
      <c r="AB185" s="30">
        <v>967.96829520000006</v>
      </c>
      <c r="AC185" s="30">
        <v>960.01699140000005</v>
      </c>
      <c r="AD185" s="30">
        <v>911.60766660000002</v>
      </c>
      <c r="AE185" s="30">
        <v>868.38452440000003</v>
      </c>
      <c r="AF185" s="30">
        <v>840.38542960000007</v>
      </c>
      <c r="AG185" s="30">
        <v>858.03531580000003</v>
      </c>
      <c r="AH185" s="30">
        <v>884.57143240000005</v>
      </c>
      <c r="AI185" s="30">
        <v>873.39885120000008</v>
      </c>
      <c r="AJ185" s="30">
        <v>876.28240100000005</v>
      </c>
      <c r="AK185" s="30">
        <v>889.76509500000009</v>
      </c>
      <c r="AL185" s="30">
        <v>901.42099080000003</v>
      </c>
      <c r="AM185" s="30">
        <v>880.48243300000013</v>
      </c>
      <c r="AN185" s="30">
        <v>863.39464980000002</v>
      </c>
      <c r="AO185" s="30">
        <v>847.26498200000015</v>
      </c>
      <c r="AP185" s="30">
        <v>838.68696899999998</v>
      </c>
      <c r="AQ185" s="30">
        <v>834.36730439999997</v>
      </c>
      <c r="AR185" s="30">
        <v>829.35311360000003</v>
      </c>
      <c r="AS185" s="30">
        <v>831.58196700000008</v>
      </c>
      <c r="AT185" s="30">
        <v>841.14271980000001</v>
      </c>
      <c r="AU185" s="30">
        <v>855.29798260000007</v>
      </c>
      <c r="AV185" s="30">
        <v>832.3070798</v>
      </c>
      <c r="AW185" s="30">
        <v>813.90926699999989</v>
      </c>
      <c r="AX185" s="31">
        <v>770.5524514</v>
      </c>
      <c r="AZ185" s="32">
        <f t="shared" si="4"/>
        <v>971.35084940000002</v>
      </c>
      <c r="BA185" s="33">
        <f t="shared" si="5"/>
        <v>556.5304374000001</v>
      </c>
      <c r="BE185" s="54"/>
    </row>
    <row r="186" spans="1:57">
      <c r="A186" s="55" t="s">
        <v>8</v>
      </c>
      <c r="B186" s="28">
        <v>37424</v>
      </c>
      <c r="C186" s="29">
        <v>734.53038579999998</v>
      </c>
      <c r="D186" s="30">
        <v>685.21214540000005</v>
      </c>
      <c r="E186" s="30">
        <v>665.18886900000007</v>
      </c>
      <c r="F186" s="30">
        <v>652.57592760000011</v>
      </c>
      <c r="G186" s="30">
        <v>641.90961000000004</v>
      </c>
      <c r="H186" s="30">
        <v>622.38727140000003</v>
      </c>
      <c r="I186" s="30">
        <v>608.62596300000007</v>
      </c>
      <c r="J186" s="30">
        <v>603.84039680000001</v>
      </c>
      <c r="K186" s="30">
        <v>607.40443799999991</v>
      </c>
      <c r="L186" s="30">
        <v>604.43408959999999</v>
      </c>
      <c r="M186" s="30">
        <v>612.93512480000004</v>
      </c>
      <c r="N186" s="30">
        <v>625.78197039999998</v>
      </c>
      <c r="O186" s="30">
        <v>675.90570559999992</v>
      </c>
      <c r="P186" s="30">
        <v>734.83967519999999</v>
      </c>
      <c r="Q186" s="30">
        <v>841.91313119999984</v>
      </c>
      <c r="R186" s="30">
        <v>933.29388060000008</v>
      </c>
      <c r="S186" s="30">
        <v>1012.7171941199999</v>
      </c>
      <c r="T186" s="30">
        <v>1052.4246066320002</v>
      </c>
      <c r="U186" s="30">
        <v>1093.09120684</v>
      </c>
      <c r="V186" s="30">
        <v>1108.44532624</v>
      </c>
      <c r="W186" s="30">
        <v>1105.084313848</v>
      </c>
      <c r="X186" s="30">
        <v>1117.6633074480001</v>
      </c>
      <c r="Y186" s="30">
        <v>1126.199372072</v>
      </c>
      <c r="Z186" s="30">
        <v>1131.3326187280002</v>
      </c>
      <c r="AA186" s="30">
        <v>1142.0923327599999</v>
      </c>
      <c r="AB186" s="30">
        <v>1130.7869257919999</v>
      </c>
      <c r="AC186" s="30">
        <v>1090.885387816</v>
      </c>
      <c r="AD186" s="30">
        <v>1066.1021512560001</v>
      </c>
      <c r="AE186" s="30">
        <v>1068.8434322320002</v>
      </c>
      <c r="AF186" s="30">
        <v>1069.76892924</v>
      </c>
      <c r="AG186" s="30">
        <v>1073.619847656</v>
      </c>
      <c r="AH186" s="30">
        <v>1085.7133266479998</v>
      </c>
      <c r="AI186" s="30">
        <v>1099.529367656</v>
      </c>
      <c r="AJ186" s="30">
        <v>1134.8732818560002</v>
      </c>
      <c r="AK186" s="30">
        <v>1160.9414352480001</v>
      </c>
      <c r="AL186" s="30">
        <v>1127.686232064</v>
      </c>
      <c r="AM186" s="30">
        <v>1058.0897392639999</v>
      </c>
      <c r="AN186" s="30">
        <v>1010.7081756640001</v>
      </c>
      <c r="AO186" s="30">
        <v>961.31265768000003</v>
      </c>
      <c r="AP186" s="30">
        <v>919.37047485599999</v>
      </c>
      <c r="AQ186" s="30">
        <v>876.36480226399999</v>
      </c>
      <c r="AR186" s="30">
        <v>882.43783264800004</v>
      </c>
      <c r="AS186" s="30">
        <v>877.56573581600003</v>
      </c>
      <c r="AT186" s="30">
        <v>877.26175799999999</v>
      </c>
      <c r="AU186" s="30">
        <v>892.19518517599988</v>
      </c>
      <c r="AV186" s="30">
        <v>914.2851326</v>
      </c>
      <c r="AW186" s="30">
        <v>888.13047660000007</v>
      </c>
      <c r="AX186" s="31">
        <v>828.25447459999998</v>
      </c>
      <c r="AZ186" s="32">
        <f t="shared" si="4"/>
        <v>1160.9414352480001</v>
      </c>
      <c r="BA186" s="33">
        <f t="shared" si="5"/>
        <v>603.84039680000001</v>
      </c>
      <c r="BE186" s="54"/>
    </row>
    <row r="187" spans="1:57">
      <c r="A187" s="55" t="s">
        <v>2</v>
      </c>
      <c r="B187" s="28">
        <v>37425</v>
      </c>
      <c r="C187" s="29">
        <v>771.31232880000016</v>
      </c>
      <c r="D187" s="30">
        <v>718.08594240000014</v>
      </c>
      <c r="E187" s="30">
        <v>689.84470720000002</v>
      </c>
      <c r="F187" s="30">
        <v>675.9006402</v>
      </c>
      <c r="G187" s="30">
        <v>671.92307460000006</v>
      </c>
      <c r="H187" s="30">
        <v>658.58642160000011</v>
      </c>
      <c r="I187" s="30">
        <v>643.27241160000005</v>
      </c>
      <c r="J187" s="30">
        <v>631.96415039999988</v>
      </c>
      <c r="K187" s="30">
        <v>629.48034299999995</v>
      </c>
      <c r="L187" s="30">
        <v>626.75071100000002</v>
      </c>
      <c r="M187" s="30">
        <v>636.73431479999999</v>
      </c>
      <c r="N187" s="30">
        <v>651.18784140000002</v>
      </c>
      <c r="O187" s="30">
        <v>702.75964980000003</v>
      </c>
      <c r="P187" s="30">
        <v>758.97381600000006</v>
      </c>
      <c r="Q187" s="30">
        <v>865.50343180000004</v>
      </c>
      <c r="R187" s="30">
        <v>957.03778939999995</v>
      </c>
      <c r="S187" s="30">
        <v>1042.153185488</v>
      </c>
      <c r="T187" s="30">
        <v>1075.8356503279999</v>
      </c>
      <c r="U187" s="30">
        <v>1101.6060336</v>
      </c>
      <c r="V187" s="30">
        <v>1112.034917</v>
      </c>
      <c r="W187" s="30">
        <v>1098.525862</v>
      </c>
      <c r="X187" s="30">
        <v>1108.6696020639999</v>
      </c>
      <c r="Y187" s="30">
        <v>1118.4960152640001</v>
      </c>
      <c r="Z187" s="30">
        <v>1129.021116488</v>
      </c>
      <c r="AA187" s="30">
        <v>1139.9774641360002</v>
      </c>
      <c r="AB187" s="30">
        <v>1127.71163456</v>
      </c>
      <c r="AC187" s="30">
        <v>1087.5835381679999</v>
      </c>
      <c r="AD187" s="30">
        <v>1064.8665607840001</v>
      </c>
      <c r="AE187" s="30">
        <v>1070.853520008</v>
      </c>
      <c r="AF187" s="30">
        <v>1071.4162096319999</v>
      </c>
      <c r="AG187" s="30">
        <v>1083.2410426480001</v>
      </c>
      <c r="AH187" s="30">
        <v>1095.9152900479999</v>
      </c>
      <c r="AI187" s="30">
        <v>1118.411712264</v>
      </c>
      <c r="AJ187" s="30">
        <v>1158.5561346640002</v>
      </c>
      <c r="AK187" s="30">
        <v>1192.075767072</v>
      </c>
      <c r="AL187" s="30">
        <v>1163.710047264</v>
      </c>
      <c r="AM187" s="30">
        <v>1089.576246864</v>
      </c>
      <c r="AN187" s="30">
        <v>1031.545509432</v>
      </c>
      <c r="AO187" s="30">
        <v>978.528306864</v>
      </c>
      <c r="AP187" s="30">
        <v>942.13918044799993</v>
      </c>
      <c r="AQ187" s="30">
        <v>893.06644184799995</v>
      </c>
      <c r="AR187" s="30">
        <v>893.31382801600012</v>
      </c>
      <c r="AS187" s="30">
        <v>887.05539720799993</v>
      </c>
      <c r="AT187" s="30">
        <v>892.97419716799993</v>
      </c>
      <c r="AU187" s="30">
        <v>901.92755532000001</v>
      </c>
      <c r="AV187" s="30">
        <v>922.32770040000003</v>
      </c>
      <c r="AW187" s="30">
        <v>892.06982180000011</v>
      </c>
      <c r="AX187" s="31">
        <v>830.85194999999987</v>
      </c>
      <c r="AZ187" s="32">
        <f t="shared" si="4"/>
        <v>1192.075767072</v>
      </c>
      <c r="BA187" s="33">
        <f t="shared" si="5"/>
        <v>626.75071100000002</v>
      </c>
      <c r="BE187" s="54"/>
    </row>
    <row r="188" spans="1:57">
      <c r="A188" s="55" t="s">
        <v>3</v>
      </c>
      <c r="B188" s="28">
        <v>37426</v>
      </c>
      <c r="C188" s="29">
        <v>783.903639</v>
      </c>
      <c r="D188" s="30">
        <v>733.97128220000013</v>
      </c>
      <c r="E188" s="30">
        <v>707.18685420000008</v>
      </c>
      <c r="F188" s="30">
        <v>690.57682499999999</v>
      </c>
      <c r="G188" s="30">
        <v>672.47836060000009</v>
      </c>
      <c r="H188" s="30">
        <v>654.73368119999998</v>
      </c>
      <c r="I188" s="30">
        <v>641.85465679999993</v>
      </c>
      <c r="J188" s="30">
        <v>634.61357320000002</v>
      </c>
      <c r="K188" s="30">
        <v>632.50692120000008</v>
      </c>
      <c r="L188" s="30">
        <v>631.85338080000008</v>
      </c>
      <c r="M188" s="30">
        <v>639.89429419999999</v>
      </c>
      <c r="N188" s="30">
        <v>654.82865040000001</v>
      </c>
      <c r="O188" s="30">
        <v>705.02282880000007</v>
      </c>
      <c r="P188" s="30">
        <v>764.92966580000007</v>
      </c>
      <c r="Q188" s="30">
        <v>870.86863100000016</v>
      </c>
      <c r="R188" s="30">
        <v>956.93395459999999</v>
      </c>
      <c r="S188" s="30">
        <v>1046.7088702960002</v>
      </c>
      <c r="T188" s="30">
        <v>1084.8380490320001</v>
      </c>
      <c r="U188" s="30">
        <v>1113.1873624320001</v>
      </c>
      <c r="V188" s="30">
        <v>1128.0733440399999</v>
      </c>
      <c r="W188" s="30">
        <v>1116.7762958479998</v>
      </c>
      <c r="X188" s="30">
        <v>1120.416559048</v>
      </c>
      <c r="Y188" s="30">
        <v>1122.2713032720001</v>
      </c>
      <c r="Z188" s="30">
        <v>1131.9682937279999</v>
      </c>
      <c r="AA188" s="30">
        <v>1143.2203537600001</v>
      </c>
      <c r="AB188" s="30">
        <v>1128.7219177759998</v>
      </c>
      <c r="AC188" s="30">
        <v>1089.6361540400001</v>
      </c>
      <c r="AD188" s="30">
        <v>1068.1188144320001</v>
      </c>
      <c r="AE188" s="30">
        <v>1058.8833948239999</v>
      </c>
      <c r="AF188" s="30">
        <v>1065.720522248</v>
      </c>
      <c r="AG188" s="30">
        <v>1082.407318048</v>
      </c>
      <c r="AH188" s="30">
        <v>1102.340855424</v>
      </c>
      <c r="AI188" s="30">
        <v>1120.63195784</v>
      </c>
      <c r="AJ188" s="30">
        <v>1155.0860678560002</v>
      </c>
      <c r="AK188" s="30">
        <v>1177.685799056</v>
      </c>
      <c r="AL188" s="30">
        <v>1149.1384932559999</v>
      </c>
      <c r="AM188" s="30">
        <v>1086.167100872</v>
      </c>
      <c r="AN188" s="30">
        <v>1041.7924732559998</v>
      </c>
      <c r="AO188" s="30">
        <v>998.64064587199994</v>
      </c>
      <c r="AP188" s="30">
        <v>953.36235548800005</v>
      </c>
      <c r="AQ188" s="30">
        <v>915.39051966400007</v>
      </c>
      <c r="AR188" s="30">
        <v>907.53083065600015</v>
      </c>
      <c r="AS188" s="30">
        <v>903.75392802400006</v>
      </c>
      <c r="AT188" s="30">
        <v>900.05503837599997</v>
      </c>
      <c r="AU188" s="30">
        <v>935.84849836000012</v>
      </c>
      <c r="AV188" s="30">
        <v>939.39478180000003</v>
      </c>
      <c r="AW188" s="30">
        <v>896.79623680000009</v>
      </c>
      <c r="AX188" s="31">
        <v>837.59316360000014</v>
      </c>
      <c r="AZ188" s="32">
        <f t="shared" si="4"/>
        <v>1177.685799056</v>
      </c>
      <c r="BA188" s="33">
        <f t="shared" si="5"/>
        <v>631.85338080000008</v>
      </c>
      <c r="BE188" s="54"/>
    </row>
    <row r="189" spans="1:57">
      <c r="A189" s="55" t="s">
        <v>4</v>
      </c>
      <c r="B189" s="28">
        <v>37427</v>
      </c>
      <c r="C189" s="29">
        <v>781.91284320000011</v>
      </c>
      <c r="D189" s="30">
        <v>723.66307419999998</v>
      </c>
      <c r="E189" s="30">
        <v>703.52639360000001</v>
      </c>
      <c r="F189" s="30">
        <v>684.68384900000001</v>
      </c>
      <c r="G189" s="30">
        <v>670.4376926000001</v>
      </c>
      <c r="H189" s="30">
        <v>653.06246320000002</v>
      </c>
      <c r="I189" s="30">
        <v>637.73104220000005</v>
      </c>
      <c r="J189" s="30">
        <v>631.23603420000006</v>
      </c>
      <c r="K189" s="30">
        <v>631.97369760000004</v>
      </c>
      <c r="L189" s="30">
        <v>633.31514819999995</v>
      </c>
      <c r="M189" s="30">
        <v>640.9528044000001</v>
      </c>
      <c r="N189" s="30">
        <v>650.44063860000006</v>
      </c>
      <c r="O189" s="30">
        <v>703.41872820000003</v>
      </c>
      <c r="P189" s="30">
        <v>736.06815920000008</v>
      </c>
      <c r="Q189" s="30">
        <v>830.99930360000008</v>
      </c>
      <c r="R189" s="30">
        <v>914.29661040000008</v>
      </c>
      <c r="S189" s="30">
        <v>1004.6557766720002</v>
      </c>
      <c r="T189" s="30">
        <v>1032.0997532880001</v>
      </c>
      <c r="U189" s="30">
        <v>1069.2065886400001</v>
      </c>
      <c r="V189" s="30">
        <v>1101.805641832</v>
      </c>
      <c r="W189" s="30">
        <v>1086.0180084400001</v>
      </c>
      <c r="X189" s="30">
        <v>1094.81681084</v>
      </c>
      <c r="Y189" s="30">
        <v>1101.3688148800002</v>
      </c>
      <c r="Z189" s="30">
        <v>1110.662002688</v>
      </c>
      <c r="AA189" s="30">
        <v>1121.3935793120002</v>
      </c>
      <c r="AB189" s="30">
        <v>1116.179609944</v>
      </c>
      <c r="AC189" s="30">
        <v>1076.729546</v>
      </c>
      <c r="AD189" s="30">
        <v>1055.555145416</v>
      </c>
      <c r="AE189" s="30">
        <v>1052.5636554</v>
      </c>
      <c r="AF189" s="30">
        <v>1051.7861442400001</v>
      </c>
      <c r="AG189" s="30">
        <v>1059.5966698560001</v>
      </c>
      <c r="AH189" s="30">
        <v>1072.3939198400001</v>
      </c>
      <c r="AI189" s="30">
        <v>1096.323249088</v>
      </c>
      <c r="AJ189" s="30">
        <v>1126.88037448</v>
      </c>
      <c r="AK189" s="30">
        <v>1141.6577372800002</v>
      </c>
      <c r="AL189" s="30">
        <v>1122.5857920880001</v>
      </c>
      <c r="AM189" s="30">
        <v>1068.355391648</v>
      </c>
      <c r="AN189" s="30">
        <v>1033.93777024</v>
      </c>
      <c r="AO189" s="30">
        <v>996.19127228000013</v>
      </c>
      <c r="AP189" s="30">
        <v>957.807441864</v>
      </c>
      <c r="AQ189" s="30">
        <v>947.86355384800004</v>
      </c>
      <c r="AR189" s="30">
        <v>937.99855764000006</v>
      </c>
      <c r="AS189" s="30">
        <v>926.32857464000017</v>
      </c>
      <c r="AT189" s="30">
        <v>933.19514539199997</v>
      </c>
      <c r="AU189" s="30">
        <v>951.92424957600008</v>
      </c>
      <c r="AV189" s="30">
        <v>935.89037980000012</v>
      </c>
      <c r="AW189" s="30">
        <v>889.34914939999999</v>
      </c>
      <c r="AX189" s="31">
        <v>840.26310820000003</v>
      </c>
      <c r="AZ189" s="32">
        <f t="shared" si="4"/>
        <v>1141.6577372800002</v>
      </c>
      <c r="BA189" s="33">
        <f t="shared" si="5"/>
        <v>631.23603420000006</v>
      </c>
      <c r="BE189" s="54"/>
    </row>
    <row r="190" spans="1:57">
      <c r="A190" s="55" t="s">
        <v>5</v>
      </c>
      <c r="B190" s="28">
        <v>37428</v>
      </c>
      <c r="C190" s="29">
        <v>779.2126300000001</v>
      </c>
      <c r="D190" s="30">
        <v>727.74582460000011</v>
      </c>
      <c r="E190" s="30">
        <v>705.92339419999996</v>
      </c>
      <c r="F190" s="30">
        <v>684.70458260000009</v>
      </c>
      <c r="G190" s="30">
        <v>665.06791340000007</v>
      </c>
      <c r="H190" s="30">
        <v>645.27414859999999</v>
      </c>
      <c r="I190" s="30">
        <v>633.08084759999997</v>
      </c>
      <c r="J190" s="30">
        <v>627.82758960000001</v>
      </c>
      <c r="K190" s="30">
        <v>630.41618419999998</v>
      </c>
      <c r="L190" s="30">
        <v>635.63469559999999</v>
      </c>
      <c r="M190" s="30">
        <v>642.27554520000001</v>
      </c>
      <c r="N190" s="30">
        <v>652.78797080000004</v>
      </c>
      <c r="O190" s="30">
        <v>706.80341400000009</v>
      </c>
      <c r="P190" s="30">
        <v>779.43226440000001</v>
      </c>
      <c r="Q190" s="30">
        <v>898.34066319999999</v>
      </c>
      <c r="R190" s="30">
        <v>971.28299340000001</v>
      </c>
      <c r="S190" s="30">
        <v>1044.854614928</v>
      </c>
      <c r="T190" s="30">
        <v>1068.1172780720001</v>
      </c>
      <c r="U190" s="30">
        <v>1083.405159832</v>
      </c>
      <c r="V190" s="30">
        <v>1122.2763654240002</v>
      </c>
      <c r="W190" s="30">
        <v>1120.52325004</v>
      </c>
      <c r="X190" s="30">
        <v>1128.5902820400001</v>
      </c>
      <c r="Y190" s="30">
        <v>1134.3779892559999</v>
      </c>
      <c r="Z190" s="30">
        <v>1138.6369830799999</v>
      </c>
      <c r="AA190" s="30">
        <v>1144.7262677040001</v>
      </c>
      <c r="AB190" s="30">
        <v>1136.7707417280001</v>
      </c>
      <c r="AC190" s="30">
        <v>1102.505048792</v>
      </c>
      <c r="AD190" s="30">
        <v>1071.5765316160002</v>
      </c>
      <c r="AE190" s="30">
        <v>1055.7628860319999</v>
      </c>
      <c r="AF190" s="30">
        <v>1050.9535968800001</v>
      </c>
      <c r="AG190" s="30">
        <v>1050.68009084</v>
      </c>
      <c r="AH190" s="30">
        <v>1044.9985968639999</v>
      </c>
      <c r="AI190" s="30">
        <v>1039.282727664</v>
      </c>
      <c r="AJ190" s="30">
        <v>1059.5784070639997</v>
      </c>
      <c r="AK190" s="30">
        <v>1074.3356840480001</v>
      </c>
      <c r="AL190" s="30">
        <v>1059.0100122640001</v>
      </c>
      <c r="AM190" s="30">
        <v>1006.7662462559999</v>
      </c>
      <c r="AN190" s="30">
        <v>977.44691346400009</v>
      </c>
      <c r="AO190" s="30">
        <v>949.59704164799996</v>
      </c>
      <c r="AP190" s="30">
        <v>925.65457384800004</v>
      </c>
      <c r="AQ190" s="30">
        <v>884.200792256</v>
      </c>
      <c r="AR190" s="30">
        <v>881.82293841599994</v>
      </c>
      <c r="AS190" s="30">
        <v>860.08146420800006</v>
      </c>
      <c r="AT190" s="30">
        <v>852.83904056000006</v>
      </c>
      <c r="AU190" s="30">
        <v>855.39690032800002</v>
      </c>
      <c r="AV190" s="30">
        <v>866.73969479999994</v>
      </c>
      <c r="AW190" s="30">
        <v>846.65414600000008</v>
      </c>
      <c r="AX190" s="31">
        <v>806.02104199999985</v>
      </c>
      <c r="AZ190" s="32">
        <f t="shared" si="4"/>
        <v>1144.7262677040001</v>
      </c>
      <c r="BA190" s="33">
        <f t="shared" si="5"/>
        <v>627.82758960000001</v>
      </c>
      <c r="BE190" s="54"/>
    </row>
    <row r="191" spans="1:57">
      <c r="A191" s="55" t="s">
        <v>6</v>
      </c>
      <c r="B191" s="28">
        <v>37429</v>
      </c>
      <c r="C191" s="29">
        <v>759.1259258</v>
      </c>
      <c r="D191" s="30">
        <v>704.42292980000002</v>
      </c>
      <c r="E191" s="30">
        <v>674.51103680000006</v>
      </c>
      <c r="F191" s="30">
        <v>654.83756059999996</v>
      </c>
      <c r="G191" s="30">
        <v>641.56873700000017</v>
      </c>
      <c r="H191" s="30">
        <v>616.56076880000001</v>
      </c>
      <c r="I191" s="30">
        <v>602.03769899999998</v>
      </c>
      <c r="J191" s="30">
        <v>595.09560099999999</v>
      </c>
      <c r="K191" s="30">
        <v>593.22502540000005</v>
      </c>
      <c r="L191" s="30">
        <v>590.42357000000004</v>
      </c>
      <c r="M191" s="30">
        <v>585.8209310000002</v>
      </c>
      <c r="N191" s="30">
        <v>586.71847639999999</v>
      </c>
      <c r="O191" s="30">
        <v>616.54014380000001</v>
      </c>
      <c r="P191" s="30">
        <v>628.80859340000006</v>
      </c>
      <c r="Q191" s="30">
        <v>669.89774940000007</v>
      </c>
      <c r="R191" s="30">
        <v>705.49517600000013</v>
      </c>
      <c r="S191" s="30">
        <v>775.19985759999997</v>
      </c>
      <c r="T191" s="30">
        <v>834.01022260000013</v>
      </c>
      <c r="U191" s="30">
        <v>886.6288624</v>
      </c>
      <c r="V191" s="30">
        <v>918.12314060000006</v>
      </c>
      <c r="W191" s="30">
        <v>934.42922120000003</v>
      </c>
      <c r="X191" s="30">
        <v>966.84196940000015</v>
      </c>
      <c r="Y191" s="30">
        <v>965.90813639999999</v>
      </c>
      <c r="Z191" s="30">
        <v>961.43779600000005</v>
      </c>
      <c r="AA191" s="30">
        <v>961.99812600000007</v>
      </c>
      <c r="AB191" s="30">
        <v>952.48799520000011</v>
      </c>
      <c r="AC191" s="30">
        <v>918.61705560000007</v>
      </c>
      <c r="AD191" s="30">
        <v>894.21965740000007</v>
      </c>
      <c r="AE191" s="30">
        <v>878.53980079999997</v>
      </c>
      <c r="AF191" s="30">
        <v>878.4664322000001</v>
      </c>
      <c r="AG191" s="30">
        <v>878.15751480000006</v>
      </c>
      <c r="AH191" s="30">
        <v>872.14546900000005</v>
      </c>
      <c r="AI191" s="30">
        <v>872.81799639999997</v>
      </c>
      <c r="AJ191" s="30">
        <v>888.62961300000006</v>
      </c>
      <c r="AK191" s="30">
        <v>925.79920040000002</v>
      </c>
      <c r="AL191" s="30">
        <v>927.74591680000003</v>
      </c>
      <c r="AM191" s="30">
        <v>910.20430879999992</v>
      </c>
      <c r="AN191" s="30">
        <v>898.25438380000014</v>
      </c>
      <c r="AO191" s="30">
        <v>873.27595840000004</v>
      </c>
      <c r="AP191" s="30">
        <v>837.9276779999999</v>
      </c>
      <c r="AQ191" s="30">
        <v>799.30101920000004</v>
      </c>
      <c r="AR191" s="30">
        <v>776.88606840000011</v>
      </c>
      <c r="AS191" s="30">
        <v>763.71879260000003</v>
      </c>
      <c r="AT191" s="30">
        <v>754.93210899999985</v>
      </c>
      <c r="AU191" s="30">
        <v>761.13526239999999</v>
      </c>
      <c r="AV191" s="30">
        <v>796.94829100000004</v>
      </c>
      <c r="AW191" s="30">
        <v>792.11100840000006</v>
      </c>
      <c r="AX191" s="31">
        <v>773.40356100000008</v>
      </c>
      <c r="AZ191" s="32">
        <f t="shared" si="4"/>
        <v>966.84196940000015</v>
      </c>
      <c r="BA191" s="33">
        <f t="shared" si="5"/>
        <v>585.8209310000002</v>
      </c>
      <c r="BE191" s="54"/>
    </row>
    <row r="192" spans="1:57">
      <c r="A192" s="55" t="s">
        <v>7</v>
      </c>
      <c r="B192" s="28">
        <v>37430</v>
      </c>
      <c r="C192" s="29">
        <v>735.9662386</v>
      </c>
      <c r="D192" s="30">
        <v>679.9306024</v>
      </c>
      <c r="E192" s="30">
        <v>654.66899839999996</v>
      </c>
      <c r="F192" s="30">
        <v>638.56082520000007</v>
      </c>
      <c r="G192" s="30">
        <v>618.60478060000003</v>
      </c>
      <c r="H192" s="30">
        <v>592.29420540000001</v>
      </c>
      <c r="I192" s="30">
        <v>576.36886620000007</v>
      </c>
      <c r="J192" s="30">
        <v>564.16409780000004</v>
      </c>
      <c r="K192" s="30">
        <v>561.37356039999997</v>
      </c>
      <c r="L192" s="30">
        <v>553.23868200000004</v>
      </c>
      <c r="M192" s="30">
        <v>544.95850940000014</v>
      </c>
      <c r="N192" s="30">
        <v>542.91693500000008</v>
      </c>
      <c r="O192" s="30">
        <v>566.85544020000009</v>
      </c>
      <c r="P192" s="30">
        <v>569.93468040000005</v>
      </c>
      <c r="Q192" s="30">
        <v>586.84367820000011</v>
      </c>
      <c r="R192" s="30">
        <v>606.65490820000002</v>
      </c>
      <c r="S192" s="30">
        <v>651.71367979999991</v>
      </c>
      <c r="T192" s="30">
        <v>694.9809752000001</v>
      </c>
      <c r="U192" s="30">
        <v>744.27210520000006</v>
      </c>
      <c r="V192" s="30">
        <v>797.03292459999989</v>
      </c>
      <c r="W192" s="30">
        <v>839.30817220000006</v>
      </c>
      <c r="X192" s="30">
        <v>866.46678499999996</v>
      </c>
      <c r="Y192" s="30">
        <v>892.00827100000015</v>
      </c>
      <c r="Z192" s="30">
        <v>915.86897220000003</v>
      </c>
      <c r="AA192" s="30">
        <v>962.79211199999997</v>
      </c>
      <c r="AB192" s="30">
        <v>983.18790940000008</v>
      </c>
      <c r="AC192" s="30">
        <v>966.40410960000008</v>
      </c>
      <c r="AD192" s="30">
        <v>917.24439799999993</v>
      </c>
      <c r="AE192" s="30">
        <v>877.35219820000009</v>
      </c>
      <c r="AF192" s="30">
        <v>856.2670306</v>
      </c>
      <c r="AG192" s="30">
        <v>845.5605266</v>
      </c>
      <c r="AH192" s="30">
        <v>839.87082540000006</v>
      </c>
      <c r="AI192" s="30">
        <v>825.21474280000007</v>
      </c>
      <c r="AJ192" s="30">
        <v>831.58835220000003</v>
      </c>
      <c r="AK192" s="30">
        <v>848.66470939999999</v>
      </c>
      <c r="AL192" s="30">
        <v>853.56801340000004</v>
      </c>
      <c r="AM192" s="30">
        <v>834.02770199999998</v>
      </c>
      <c r="AN192" s="30">
        <v>825.16148460000011</v>
      </c>
      <c r="AO192" s="30">
        <v>813.13173940000001</v>
      </c>
      <c r="AP192" s="30">
        <v>790.5547206</v>
      </c>
      <c r="AQ192" s="30">
        <v>782.96488739999995</v>
      </c>
      <c r="AR192" s="30">
        <v>774.62472620000017</v>
      </c>
      <c r="AS192" s="30">
        <v>781.23673959999996</v>
      </c>
      <c r="AT192" s="30">
        <v>779.4094080000001</v>
      </c>
      <c r="AU192" s="30">
        <v>796.89424820000011</v>
      </c>
      <c r="AV192" s="30">
        <v>815.2069018000002</v>
      </c>
      <c r="AW192" s="30">
        <v>810.79122540000003</v>
      </c>
      <c r="AX192" s="31">
        <v>764.31356640000013</v>
      </c>
      <c r="AZ192" s="32">
        <f t="shared" si="4"/>
        <v>983.18790940000008</v>
      </c>
      <c r="BA192" s="33">
        <f t="shared" si="5"/>
        <v>542.91693500000008</v>
      </c>
      <c r="BE192" s="54"/>
    </row>
    <row r="193" spans="1:57">
      <c r="A193" s="55" t="s">
        <v>8</v>
      </c>
      <c r="B193" s="28">
        <v>37431</v>
      </c>
      <c r="C193" s="29">
        <v>719.48757160000002</v>
      </c>
      <c r="D193" s="30">
        <v>672.05409540000005</v>
      </c>
      <c r="E193" s="30">
        <v>644.48194260000014</v>
      </c>
      <c r="F193" s="30">
        <v>626.37455200000011</v>
      </c>
      <c r="G193" s="30">
        <v>612.33743240000001</v>
      </c>
      <c r="H193" s="30">
        <v>601.47278160000008</v>
      </c>
      <c r="I193" s="30">
        <v>590.06024700000012</v>
      </c>
      <c r="J193" s="30">
        <v>580.42780920000018</v>
      </c>
      <c r="K193" s="30">
        <v>585.41022199999998</v>
      </c>
      <c r="L193" s="30">
        <v>588.55779740000014</v>
      </c>
      <c r="M193" s="30">
        <v>593.1432982</v>
      </c>
      <c r="N193" s="30">
        <v>601.57796080000003</v>
      </c>
      <c r="O193" s="30">
        <v>654.73815580000007</v>
      </c>
      <c r="P193" s="30">
        <v>719.15354139999999</v>
      </c>
      <c r="Q193" s="30">
        <v>828.85591460000012</v>
      </c>
      <c r="R193" s="30">
        <v>926.73951079999995</v>
      </c>
      <c r="S193" s="30">
        <v>1010.427211928</v>
      </c>
      <c r="T193" s="30">
        <v>1046.0366224960001</v>
      </c>
      <c r="U193" s="30">
        <v>1087.2079716799999</v>
      </c>
      <c r="V193" s="30">
        <v>1104.884294272</v>
      </c>
      <c r="W193" s="30">
        <v>1094.1487190719999</v>
      </c>
      <c r="X193" s="30">
        <v>1116.4844502800001</v>
      </c>
      <c r="Y193" s="30">
        <v>1126.340530104</v>
      </c>
      <c r="Z193" s="30">
        <v>1133.61898916</v>
      </c>
      <c r="AA193" s="30">
        <v>1141.8509055520001</v>
      </c>
      <c r="AB193" s="30">
        <v>1137.093122368</v>
      </c>
      <c r="AC193" s="30">
        <v>1094.931289784</v>
      </c>
      <c r="AD193" s="30">
        <v>1077.3847533840001</v>
      </c>
      <c r="AE193" s="30">
        <v>1074.4464399840001</v>
      </c>
      <c r="AF193" s="30">
        <v>1074.1568442</v>
      </c>
      <c r="AG193" s="30">
        <v>1076.9209830080001</v>
      </c>
      <c r="AH193" s="30">
        <v>1094.4466756080001</v>
      </c>
      <c r="AI193" s="30">
        <v>1121.7385514</v>
      </c>
      <c r="AJ193" s="30">
        <v>1156.103834816</v>
      </c>
      <c r="AK193" s="30">
        <v>1181.874656624</v>
      </c>
      <c r="AL193" s="30">
        <v>1140.1748992</v>
      </c>
      <c r="AM193" s="30">
        <v>1057.0112224</v>
      </c>
      <c r="AN193" s="30">
        <v>1007.1385178239999</v>
      </c>
      <c r="AO193" s="30">
        <v>960.04501784000001</v>
      </c>
      <c r="AP193" s="30">
        <v>913.56473863999997</v>
      </c>
      <c r="AQ193" s="30">
        <v>883.35774404000006</v>
      </c>
      <c r="AR193" s="30">
        <v>874.01993739199997</v>
      </c>
      <c r="AS193" s="30">
        <v>881.564270384</v>
      </c>
      <c r="AT193" s="30">
        <v>883.82441816000005</v>
      </c>
      <c r="AU193" s="30">
        <v>901.68541913599995</v>
      </c>
      <c r="AV193" s="30">
        <v>919.90873959999999</v>
      </c>
      <c r="AW193" s="30">
        <v>882.87297239999998</v>
      </c>
      <c r="AX193" s="31">
        <v>817.10724280000011</v>
      </c>
      <c r="AZ193" s="32">
        <f t="shared" si="4"/>
        <v>1181.874656624</v>
      </c>
      <c r="BA193" s="33">
        <f t="shared" si="5"/>
        <v>580.42780920000018</v>
      </c>
      <c r="BE193" s="54"/>
    </row>
    <row r="194" spans="1:57">
      <c r="A194" s="55" t="s">
        <v>2</v>
      </c>
      <c r="B194" s="28">
        <v>37432</v>
      </c>
      <c r="C194" s="29">
        <v>758.96768780000002</v>
      </c>
      <c r="D194" s="30">
        <v>714.53104619999999</v>
      </c>
      <c r="E194" s="30">
        <v>687.38602160000005</v>
      </c>
      <c r="F194" s="30">
        <v>673.24831700000004</v>
      </c>
      <c r="G194" s="30">
        <v>661.74823800000001</v>
      </c>
      <c r="H194" s="30">
        <v>644.07850440000004</v>
      </c>
      <c r="I194" s="30">
        <v>629.72938239999996</v>
      </c>
      <c r="J194" s="30">
        <v>626.5187244</v>
      </c>
      <c r="K194" s="30">
        <v>628.41857199999993</v>
      </c>
      <c r="L194" s="30">
        <v>633.3502294000001</v>
      </c>
      <c r="M194" s="30">
        <v>636.47158200000001</v>
      </c>
      <c r="N194" s="30">
        <v>644.42625219999991</v>
      </c>
      <c r="O194" s="30">
        <v>692.83248960000014</v>
      </c>
      <c r="P194" s="30">
        <v>751.51039059999994</v>
      </c>
      <c r="Q194" s="30">
        <v>859.5143498000001</v>
      </c>
      <c r="R194" s="30">
        <v>939.85259499999995</v>
      </c>
      <c r="S194" s="30">
        <v>1023.906890128</v>
      </c>
      <c r="T194" s="30">
        <v>1060.672018688</v>
      </c>
      <c r="U194" s="30">
        <v>1099.3059958720003</v>
      </c>
      <c r="V194" s="30">
        <v>1113.2199350240001</v>
      </c>
      <c r="W194" s="30">
        <v>1100.2913646479999</v>
      </c>
      <c r="X194" s="30">
        <v>1110.8996492480001</v>
      </c>
      <c r="Y194" s="30">
        <v>1113.4554018879999</v>
      </c>
      <c r="Z194" s="30">
        <v>1127.574945504</v>
      </c>
      <c r="AA194" s="30">
        <v>1141.1425943279999</v>
      </c>
      <c r="AB194" s="30">
        <v>1125.9676489840001</v>
      </c>
      <c r="AC194" s="30">
        <v>1085.767329608</v>
      </c>
      <c r="AD194" s="30">
        <v>1059.2131580079999</v>
      </c>
      <c r="AE194" s="30">
        <v>1059.715467024</v>
      </c>
      <c r="AF194" s="30">
        <v>1058.1555804</v>
      </c>
      <c r="AG194" s="30">
        <v>1064.0877043920002</v>
      </c>
      <c r="AH194" s="30">
        <v>1080.1300332159999</v>
      </c>
      <c r="AI194" s="30">
        <v>1099.522204224</v>
      </c>
      <c r="AJ194" s="30">
        <v>1131.8871564240001</v>
      </c>
      <c r="AK194" s="30">
        <v>1160.0363528560001</v>
      </c>
      <c r="AL194" s="30">
        <v>1126.186065656</v>
      </c>
      <c r="AM194" s="30">
        <v>1047.904036504</v>
      </c>
      <c r="AN194" s="30">
        <v>1001.8336022239999</v>
      </c>
      <c r="AO194" s="30">
        <v>951.82536663999997</v>
      </c>
      <c r="AP194" s="30">
        <v>919.52986342400004</v>
      </c>
      <c r="AQ194" s="30">
        <v>881.89235920800002</v>
      </c>
      <c r="AR194" s="30">
        <v>876.65278722400012</v>
      </c>
      <c r="AS194" s="30">
        <v>883.00058519200013</v>
      </c>
      <c r="AT194" s="30">
        <v>900.23069834399996</v>
      </c>
      <c r="AU194" s="30">
        <v>920.52931395200005</v>
      </c>
      <c r="AV194" s="30">
        <v>932.29397000000006</v>
      </c>
      <c r="AW194" s="30">
        <v>894.19571960000007</v>
      </c>
      <c r="AX194" s="31">
        <v>830.90239980000013</v>
      </c>
      <c r="AZ194" s="32">
        <f t="shared" si="4"/>
        <v>1160.0363528560001</v>
      </c>
      <c r="BA194" s="33">
        <f t="shared" si="5"/>
        <v>626.5187244</v>
      </c>
      <c r="BE194" s="54"/>
    </row>
    <row r="195" spans="1:57">
      <c r="A195" s="55" t="s">
        <v>3</v>
      </c>
      <c r="B195" s="28">
        <v>37433</v>
      </c>
      <c r="C195" s="29">
        <v>775.66288220000013</v>
      </c>
      <c r="D195" s="30">
        <v>717.15542120000009</v>
      </c>
      <c r="E195" s="30">
        <v>692.660484</v>
      </c>
      <c r="F195" s="30">
        <v>680.79434419999995</v>
      </c>
      <c r="G195" s="30">
        <v>667.80305840000005</v>
      </c>
      <c r="H195" s="30">
        <v>645.36044880000009</v>
      </c>
      <c r="I195" s="30">
        <v>629.02856799999995</v>
      </c>
      <c r="J195" s="30">
        <v>624.51794940000002</v>
      </c>
      <c r="K195" s="30">
        <v>627.81045619999998</v>
      </c>
      <c r="L195" s="30">
        <v>633.83595620000006</v>
      </c>
      <c r="M195" s="30">
        <v>638.53166880000003</v>
      </c>
      <c r="N195" s="30">
        <v>647.46064100000012</v>
      </c>
      <c r="O195" s="30">
        <v>698.44943499999999</v>
      </c>
      <c r="P195" s="30">
        <v>760.09528620000003</v>
      </c>
      <c r="Q195" s="30">
        <v>864.75771900000007</v>
      </c>
      <c r="R195" s="30">
        <v>953.17808919999993</v>
      </c>
      <c r="S195" s="30">
        <v>1032.6686150720002</v>
      </c>
      <c r="T195" s="30">
        <v>1066.534563232</v>
      </c>
      <c r="U195" s="30">
        <v>1107.742607632</v>
      </c>
      <c r="V195" s="30">
        <v>1116.3401148320002</v>
      </c>
      <c r="W195" s="30">
        <v>1111.22172344</v>
      </c>
      <c r="X195" s="30">
        <v>1118.25803864</v>
      </c>
      <c r="Y195" s="30">
        <v>1124.879871656</v>
      </c>
      <c r="Z195" s="30">
        <v>1137.4755556720002</v>
      </c>
      <c r="AA195" s="30">
        <v>1152.821378696</v>
      </c>
      <c r="AB195" s="30">
        <v>1141.3517931199999</v>
      </c>
      <c r="AC195" s="30">
        <v>1099.8697841759999</v>
      </c>
      <c r="AD195" s="30">
        <v>1076.8094074320002</v>
      </c>
      <c r="AE195" s="30">
        <v>1072.0772596240001</v>
      </c>
      <c r="AF195" s="30">
        <v>1072.3790280640001</v>
      </c>
      <c r="AG195" s="30">
        <v>1081.0245210640001</v>
      </c>
      <c r="AH195" s="30">
        <v>1086.4138672640001</v>
      </c>
      <c r="AI195" s="30">
        <v>1106.379068256</v>
      </c>
      <c r="AJ195" s="30">
        <v>1138.1443496720001</v>
      </c>
      <c r="AK195" s="30">
        <v>1160.4649834320001</v>
      </c>
      <c r="AL195" s="30">
        <v>1138.7653386080001</v>
      </c>
      <c r="AM195" s="30">
        <v>1079.1228150320001</v>
      </c>
      <c r="AN195" s="30">
        <v>1033.4522910400001</v>
      </c>
      <c r="AO195" s="30">
        <v>980.09935584799985</v>
      </c>
      <c r="AP195" s="30">
        <v>933.56124864000003</v>
      </c>
      <c r="AQ195" s="30">
        <v>910.40745324000011</v>
      </c>
      <c r="AR195" s="30">
        <v>897.82023684000012</v>
      </c>
      <c r="AS195" s="30">
        <v>877.77994801600005</v>
      </c>
      <c r="AT195" s="30">
        <v>875.02071759199998</v>
      </c>
      <c r="AU195" s="30">
        <v>900.74680073599995</v>
      </c>
      <c r="AV195" s="30">
        <v>923.7884292</v>
      </c>
      <c r="AW195" s="30">
        <v>891.70919040000013</v>
      </c>
      <c r="AX195" s="31">
        <v>831.65116420000004</v>
      </c>
      <c r="AZ195" s="32">
        <f t="shared" si="4"/>
        <v>1160.4649834320001</v>
      </c>
      <c r="BA195" s="33">
        <f t="shared" si="5"/>
        <v>624.51794940000002</v>
      </c>
      <c r="BE195" s="54"/>
    </row>
    <row r="196" spans="1:57">
      <c r="A196" s="55" t="s">
        <v>4</v>
      </c>
      <c r="B196" s="28">
        <v>37434</v>
      </c>
      <c r="C196" s="29">
        <v>775.70839960000012</v>
      </c>
      <c r="D196" s="30">
        <v>727.91105379999999</v>
      </c>
      <c r="E196" s="30">
        <v>699.46258819999991</v>
      </c>
      <c r="F196" s="30">
        <v>680.33614499999999</v>
      </c>
      <c r="G196" s="30">
        <v>667.35962540000003</v>
      </c>
      <c r="H196" s="30">
        <v>648.08156440000005</v>
      </c>
      <c r="I196" s="30">
        <v>637.66161899999986</v>
      </c>
      <c r="J196" s="30">
        <v>630.35701779999999</v>
      </c>
      <c r="K196" s="30">
        <v>630.9754408</v>
      </c>
      <c r="L196" s="30">
        <v>630.49106180000001</v>
      </c>
      <c r="M196" s="30">
        <v>632.53344219999997</v>
      </c>
      <c r="N196" s="30">
        <v>642.41693700000008</v>
      </c>
      <c r="O196" s="30">
        <v>696.77201260000004</v>
      </c>
      <c r="P196" s="30">
        <v>762.77202160000002</v>
      </c>
      <c r="Q196" s="30">
        <v>862.38017700000012</v>
      </c>
      <c r="R196" s="30">
        <v>945.73527739999997</v>
      </c>
      <c r="S196" s="30">
        <v>1022.363584464</v>
      </c>
      <c r="T196" s="30">
        <v>1055.718425432</v>
      </c>
      <c r="U196" s="30">
        <v>1089.0265780320001</v>
      </c>
      <c r="V196" s="30">
        <v>1104.0698224400003</v>
      </c>
      <c r="W196" s="30">
        <v>1098.087194056</v>
      </c>
      <c r="X196" s="30">
        <v>1113.1352782560002</v>
      </c>
      <c r="Y196" s="30">
        <v>1116.835146464</v>
      </c>
      <c r="Z196" s="30">
        <v>1121.7485514799998</v>
      </c>
      <c r="AA196" s="30">
        <v>1130.6826574879999</v>
      </c>
      <c r="AB196" s="30">
        <v>1121.477523128</v>
      </c>
      <c r="AC196" s="30">
        <v>1081.9472564079999</v>
      </c>
      <c r="AD196" s="30">
        <v>1062.758122792</v>
      </c>
      <c r="AE196" s="30">
        <v>1059.7983761840001</v>
      </c>
      <c r="AF196" s="30">
        <v>1059.626482184</v>
      </c>
      <c r="AG196" s="30">
        <v>1066.304680792</v>
      </c>
      <c r="AH196" s="30">
        <v>1071.2750330240001</v>
      </c>
      <c r="AI196" s="30">
        <v>1084.6040686320002</v>
      </c>
      <c r="AJ196" s="30">
        <v>1116.526771848</v>
      </c>
      <c r="AK196" s="30">
        <v>1141.2343454400002</v>
      </c>
      <c r="AL196" s="30">
        <v>1118.4251612319999</v>
      </c>
      <c r="AM196" s="30">
        <v>1054.2179294319999</v>
      </c>
      <c r="AN196" s="30">
        <v>1016.26118864</v>
      </c>
      <c r="AO196" s="30">
        <v>971.39627207199999</v>
      </c>
      <c r="AP196" s="30">
        <v>927.9847296480001</v>
      </c>
      <c r="AQ196" s="30">
        <v>910.18197841600011</v>
      </c>
      <c r="AR196" s="30">
        <v>894.69640071200001</v>
      </c>
      <c r="AS196" s="30">
        <v>870.20437860000015</v>
      </c>
      <c r="AT196" s="30">
        <v>870.66028440000002</v>
      </c>
      <c r="AU196" s="30">
        <v>885.06457760000012</v>
      </c>
      <c r="AV196" s="30">
        <v>924.26412440000001</v>
      </c>
      <c r="AW196" s="30">
        <v>899.81049179999991</v>
      </c>
      <c r="AX196" s="31">
        <v>842.66437520000011</v>
      </c>
      <c r="AZ196" s="32">
        <f t="shared" si="4"/>
        <v>1141.2343454400002</v>
      </c>
      <c r="BA196" s="33">
        <f t="shared" si="5"/>
        <v>630.35701779999999</v>
      </c>
      <c r="BE196" s="54"/>
    </row>
    <row r="197" spans="1:57">
      <c r="A197" s="55" t="s">
        <v>5</v>
      </c>
      <c r="B197" s="28">
        <v>37435</v>
      </c>
      <c r="C197" s="29">
        <v>789.21723960000008</v>
      </c>
      <c r="D197" s="30">
        <v>735.90642000000003</v>
      </c>
      <c r="E197" s="30">
        <v>696.83937539999999</v>
      </c>
      <c r="F197" s="30">
        <v>679.07619240000008</v>
      </c>
      <c r="G197" s="30">
        <v>666.97514100000001</v>
      </c>
      <c r="H197" s="30">
        <v>648.97933980000005</v>
      </c>
      <c r="I197" s="30">
        <v>634.25652460000003</v>
      </c>
      <c r="J197" s="30">
        <v>621.47902060000001</v>
      </c>
      <c r="K197" s="30">
        <v>623.7121568</v>
      </c>
      <c r="L197" s="30">
        <v>622.16248400000006</v>
      </c>
      <c r="M197" s="30">
        <v>630.13971700000002</v>
      </c>
      <c r="N197" s="30">
        <v>646.87112480000008</v>
      </c>
      <c r="O197" s="30">
        <v>697.16920800000003</v>
      </c>
      <c r="P197" s="30">
        <v>753.68187259999991</v>
      </c>
      <c r="Q197" s="30">
        <v>849.80643899999995</v>
      </c>
      <c r="R197" s="30">
        <v>928.08265500000005</v>
      </c>
      <c r="S197" s="30">
        <v>1001.926119</v>
      </c>
      <c r="T197" s="30">
        <v>1036.3057008000001</v>
      </c>
      <c r="U197" s="30">
        <v>1069.2942499999999</v>
      </c>
      <c r="V197" s="30">
        <v>1089.1747436000001</v>
      </c>
      <c r="W197" s="30">
        <v>1079.2483130000001</v>
      </c>
      <c r="X197" s="30">
        <v>1089.8474718</v>
      </c>
      <c r="Y197" s="30">
        <v>1095.6585926000002</v>
      </c>
      <c r="Z197" s="30">
        <v>1102.0116014</v>
      </c>
      <c r="AA197" s="30">
        <v>1107.2912716000001</v>
      </c>
      <c r="AB197" s="30">
        <v>1099.0901956</v>
      </c>
      <c r="AC197" s="30">
        <v>1061.8368275999999</v>
      </c>
      <c r="AD197" s="30">
        <v>1036.18084088</v>
      </c>
      <c r="AE197" s="30">
        <v>1030.3387405200001</v>
      </c>
      <c r="AF197" s="30">
        <v>1021.9090360000001</v>
      </c>
      <c r="AG197" s="30">
        <v>1025.1788844560001</v>
      </c>
      <c r="AH197" s="30">
        <v>1016.59569824</v>
      </c>
      <c r="AI197" s="30">
        <v>1000.4435310480001</v>
      </c>
      <c r="AJ197" s="30">
        <v>1022.110793648</v>
      </c>
      <c r="AK197" s="30">
        <v>1036.7608972319999</v>
      </c>
      <c r="AL197" s="30">
        <v>1024.8824778159999</v>
      </c>
      <c r="AM197" s="30">
        <v>981.35539081600007</v>
      </c>
      <c r="AN197" s="30">
        <v>962.22443163200001</v>
      </c>
      <c r="AO197" s="30">
        <v>925.01925463199996</v>
      </c>
      <c r="AP197" s="30">
        <v>885.20474104000004</v>
      </c>
      <c r="AQ197" s="30">
        <v>854.48481764799999</v>
      </c>
      <c r="AR197" s="30">
        <v>840.41852823200009</v>
      </c>
      <c r="AS197" s="30">
        <v>829.17464782400009</v>
      </c>
      <c r="AT197" s="30">
        <v>826.08180957600007</v>
      </c>
      <c r="AU197" s="30">
        <v>842.25908497600005</v>
      </c>
      <c r="AV197" s="30">
        <v>864.96608360000005</v>
      </c>
      <c r="AW197" s="30">
        <v>844.88260819999994</v>
      </c>
      <c r="AX197" s="31">
        <v>806.43094940000015</v>
      </c>
      <c r="AZ197" s="32">
        <f t="shared" si="4"/>
        <v>1107.2912716000001</v>
      </c>
      <c r="BA197" s="33">
        <f t="shared" si="5"/>
        <v>621.47902060000001</v>
      </c>
      <c r="BE197" s="54"/>
    </row>
    <row r="198" spans="1:57">
      <c r="A198" s="55" t="s">
        <v>6</v>
      </c>
      <c r="B198" s="28">
        <v>37436</v>
      </c>
      <c r="C198" s="29">
        <v>766.03058920000012</v>
      </c>
      <c r="D198" s="30">
        <v>704.80950719999998</v>
      </c>
      <c r="E198" s="30">
        <v>663.68136880000009</v>
      </c>
      <c r="F198" s="30">
        <v>641.04440740000007</v>
      </c>
      <c r="G198" s="30">
        <v>624.78096959999993</v>
      </c>
      <c r="H198" s="30">
        <v>599.2056252000001</v>
      </c>
      <c r="I198" s="30">
        <v>584.89171240000007</v>
      </c>
      <c r="J198" s="30">
        <v>569.91710920000003</v>
      </c>
      <c r="K198" s="30">
        <v>564.46054800000013</v>
      </c>
      <c r="L198" s="30">
        <v>563.4570288000001</v>
      </c>
      <c r="M198" s="30">
        <v>560.72075900000004</v>
      </c>
      <c r="N198" s="30">
        <v>557.52796639999997</v>
      </c>
      <c r="O198" s="30">
        <v>586.2890834000001</v>
      </c>
      <c r="P198" s="30">
        <v>603.60058419999996</v>
      </c>
      <c r="Q198" s="30">
        <v>645.03360980000002</v>
      </c>
      <c r="R198" s="30">
        <v>684.11010379999993</v>
      </c>
      <c r="S198" s="30">
        <v>745.40001859999995</v>
      </c>
      <c r="T198" s="30">
        <v>800.33741679999991</v>
      </c>
      <c r="U198" s="30">
        <v>860.62355680000007</v>
      </c>
      <c r="V198" s="30">
        <v>895.79565419999994</v>
      </c>
      <c r="W198" s="30">
        <v>916.06209419999993</v>
      </c>
      <c r="X198" s="30">
        <v>936.44233800000006</v>
      </c>
      <c r="Y198" s="30">
        <v>944.05879640000012</v>
      </c>
      <c r="Z198" s="30">
        <v>954.12673819999998</v>
      </c>
      <c r="AA198" s="30">
        <v>952.12396000000012</v>
      </c>
      <c r="AB198" s="30">
        <v>943.08960100000013</v>
      </c>
      <c r="AC198" s="30">
        <v>913.7322848</v>
      </c>
      <c r="AD198" s="30">
        <v>883.59691480000004</v>
      </c>
      <c r="AE198" s="30">
        <v>868.4501332000001</v>
      </c>
      <c r="AF198" s="30">
        <v>863.81183680000004</v>
      </c>
      <c r="AG198" s="30">
        <v>864.5768346000001</v>
      </c>
      <c r="AH198" s="30">
        <v>859.20576420000009</v>
      </c>
      <c r="AI198" s="30">
        <v>861.26772400000004</v>
      </c>
      <c r="AJ198" s="30">
        <v>885.23169139999993</v>
      </c>
      <c r="AK198" s="30">
        <v>912.64547240000002</v>
      </c>
      <c r="AL198" s="30">
        <v>922.32475480000005</v>
      </c>
      <c r="AM198" s="30">
        <v>909.26584060000016</v>
      </c>
      <c r="AN198" s="30">
        <v>898.40843199999995</v>
      </c>
      <c r="AO198" s="30">
        <v>881.4778384</v>
      </c>
      <c r="AP198" s="30">
        <v>853.04336840000008</v>
      </c>
      <c r="AQ198" s="30">
        <v>812.7996254000002</v>
      </c>
      <c r="AR198" s="30">
        <v>792.40704760000006</v>
      </c>
      <c r="AS198" s="30">
        <v>784.20517640000014</v>
      </c>
      <c r="AT198" s="30">
        <v>792.31176480000011</v>
      </c>
      <c r="AU198" s="30">
        <v>807.7180679999999</v>
      </c>
      <c r="AV198" s="30">
        <v>806.25421640000002</v>
      </c>
      <c r="AW198" s="30">
        <v>796.75313440000014</v>
      </c>
      <c r="AX198" s="31">
        <v>765.90325540000015</v>
      </c>
      <c r="AZ198" s="32">
        <f t="shared" si="4"/>
        <v>954.12673819999998</v>
      </c>
      <c r="BA198" s="33">
        <f t="shared" si="5"/>
        <v>557.52796639999997</v>
      </c>
      <c r="BE198" s="54"/>
    </row>
    <row r="199" spans="1:57" ht="13.5" thickBot="1">
      <c r="A199" s="56" t="s">
        <v>7</v>
      </c>
      <c r="B199" s="34">
        <v>37437</v>
      </c>
      <c r="C199" s="35">
        <v>727.80911639999999</v>
      </c>
      <c r="D199" s="36">
        <v>678.72382600000003</v>
      </c>
      <c r="E199" s="36">
        <v>654.17144840000003</v>
      </c>
      <c r="F199" s="36">
        <v>638.57507599999997</v>
      </c>
      <c r="G199" s="36">
        <v>619.77678820000006</v>
      </c>
      <c r="H199" s="36">
        <v>596.62071120000007</v>
      </c>
      <c r="I199" s="36">
        <v>577.32655939999995</v>
      </c>
      <c r="J199" s="36">
        <v>566.32376660000011</v>
      </c>
      <c r="K199" s="36">
        <v>567.98130880000008</v>
      </c>
      <c r="L199" s="36">
        <v>570.3946588</v>
      </c>
      <c r="M199" s="36">
        <v>562.99207120000005</v>
      </c>
      <c r="N199" s="36">
        <v>557.58294200000012</v>
      </c>
      <c r="O199" s="36">
        <v>573.04494520000003</v>
      </c>
      <c r="P199" s="36">
        <v>578.70649460000004</v>
      </c>
      <c r="Q199" s="36">
        <v>595.19839499999989</v>
      </c>
      <c r="R199" s="36">
        <v>609.068579</v>
      </c>
      <c r="S199" s="36">
        <v>639.54166420000013</v>
      </c>
      <c r="T199" s="36">
        <v>677.53448600000002</v>
      </c>
      <c r="U199" s="36">
        <v>722.884591</v>
      </c>
      <c r="V199" s="36">
        <v>776.88519300000007</v>
      </c>
      <c r="W199" s="36">
        <v>824.25462359999995</v>
      </c>
      <c r="X199" s="36">
        <v>855.11982120000005</v>
      </c>
      <c r="Y199" s="36">
        <v>893.4831382000001</v>
      </c>
      <c r="Z199" s="36">
        <v>928.25419280000017</v>
      </c>
      <c r="AA199" s="36">
        <v>968.18846780000001</v>
      </c>
      <c r="AB199" s="36">
        <v>1006.6069348000001</v>
      </c>
      <c r="AC199" s="36">
        <v>987.54673260000015</v>
      </c>
      <c r="AD199" s="36">
        <v>924.57922840000003</v>
      </c>
      <c r="AE199" s="36">
        <v>911.02031439999996</v>
      </c>
      <c r="AF199" s="36">
        <v>902.27014980000001</v>
      </c>
      <c r="AG199" s="36">
        <v>891.2788534</v>
      </c>
      <c r="AH199" s="36">
        <v>870.07855360000008</v>
      </c>
      <c r="AI199" s="36">
        <v>868.53319840000006</v>
      </c>
      <c r="AJ199" s="36">
        <v>875.85137120000002</v>
      </c>
      <c r="AK199" s="36">
        <v>886.35221300000001</v>
      </c>
      <c r="AL199" s="36">
        <v>883.35813040000005</v>
      </c>
      <c r="AM199" s="36">
        <v>856.6245874</v>
      </c>
      <c r="AN199" s="36">
        <v>843.73086860000001</v>
      </c>
      <c r="AO199" s="36">
        <v>823.26060919999998</v>
      </c>
      <c r="AP199" s="36">
        <v>789.34669819999999</v>
      </c>
      <c r="AQ199" s="36">
        <v>777.10017199999993</v>
      </c>
      <c r="AR199" s="36">
        <v>774.14084260000004</v>
      </c>
      <c r="AS199" s="36">
        <v>781.24150620000012</v>
      </c>
      <c r="AT199" s="36">
        <v>781.32287139999994</v>
      </c>
      <c r="AU199" s="36">
        <v>806.66674340000009</v>
      </c>
      <c r="AV199" s="36">
        <v>821.75162720000014</v>
      </c>
      <c r="AW199" s="36">
        <v>814.66341680000005</v>
      </c>
      <c r="AX199" s="37">
        <v>764.27284140000006</v>
      </c>
      <c r="AZ199" s="38">
        <f t="shared" si="4"/>
        <v>1006.6069348000001</v>
      </c>
      <c r="BA199" s="39">
        <f t="shared" si="5"/>
        <v>557.58294200000012</v>
      </c>
      <c r="BE199" s="54"/>
    </row>
    <row r="200" spans="1:57">
      <c r="A200" s="52" t="s">
        <v>8</v>
      </c>
      <c r="B200" s="22">
        <v>37438</v>
      </c>
      <c r="C200" s="23">
        <v>725.54819420000001</v>
      </c>
      <c r="D200" s="24">
        <v>682.91659680000009</v>
      </c>
      <c r="E200" s="24">
        <v>654.48367540000004</v>
      </c>
      <c r="F200" s="24">
        <v>636.20519899999999</v>
      </c>
      <c r="G200" s="24">
        <v>629.71589660000006</v>
      </c>
      <c r="H200" s="24">
        <v>616.26976100000002</v>
      </c>
      <c r="I200" s="24">
        <v>603.99449679999998</v>
      </c>
      <c r="J200" s="24">
        <v>593.44369940000001</v>
      </c>
      <c r="K200" s="24">
        <v>596.5156750000001</v>
      </c>
      <c r="L200" s="24">
        <v>610.06836900000008</v>
      </c>
      <c r="M200" s="24">
        <v>610.24787700000002</v>
      </c>
      <c r="N200" s="24">
        <v>614.97596020000003</v>
      </c>
      <c r="O200" s="24">
        <v>663.26916099999994</v>
      </c>
      <c r="P200" s="24">
        <v>720.16941280000003</v>
      </c>
      <c r="Q200" s="24">
        <v>804.28054280000003</v>
      </c>
      <c r="R200" s="24">
        <v>872.73409980000008</v>
      </c>
      <c r="S200" s="24">
        <v>960.99018260000003</v>
      </c>
      <c r="T200" s="24">
        <v>1026.8571193999999</v>
      </c>
      <c r="U200" s="24">
        <v>1080.6362088000001</v>
      </c>
      <c r="V200" s="24">
        <v>1101.1425014000001</v>
      </c>
      <c r="W200" s="24">
        <v>1091.7550612</v>
      </c>
      <c r="X200" s="24">
        <v>1110.6304012000001</v>
      </c>
      <c r="Y200" s="24">
        <v>1129.5265776000001</v>
      </c>
      <c r="Z200" s="24">
        <v>1139.6093489999998</v>
      </c>
      <c r="AA200" s="24">
        <v>1150.1329258000001</v>
      </c>
      <c r="AB200" s="24">
        <v>1148.1717944000002</v>
      </c>
      <c r="AC200" s="24">
        <v>1115.7245452000002</v>
      </c>
      <c r="AD200" s="24">
        <v>1091.3529788000001</v>
      </c>
      <c r="AE200" s="24">
        <v>1092.0655867999999</v>
      </c>
      <c r="AF200" s="24">
        <v>1089.2950727999998</v>
      </c>
      <c r="AG200" s="24">
        <v>1093.26025</v>
      </c>
      <c r="AH200" s="24">
        <v>1099.6229738000002</v>
      </c>
      <c r="AI200" s="24">
        <v>1107.221906</v>
      </c>
      <c r="AJ200" s="24">
        <v>1142.0465445999998</v>
      </c>
      <c r="AK200" s="24">
        <v>1164.9348479999999</v>
      </c>
      <c r="AL200" s="24">
        <v>1134.5091976000001</v>
      </c>
      <c r="AM200" s="24">
        <v>1056.5265775999999</v>
      </c>
      <c r="AN200" s="24">
        <v>1007.0271089999999</v>
      </c>
      <c r="AO200" s="24">
        <v>958.28096899999991</v>
      </c>
      <c r="AP200" s="24">
        <v>914.57303000000002</v>
      </c>
      <c r="AQ200" s="24">
        <v>888.27028780000012</v>
      </c>
      <c r="AR200" s="24">
        <v>881.46255699999995</v>
      </c>
      <c r="AS200" s="24">
        <v>871.73920019999991</v>
      </c>
      <c r="AT200" s="24">
        <v>895.40124919999994</v>
      </c>
      <c r="AU200" s="24">
        <v>907.00195440000005</v>
      </c>
      <c r="AV200" s="24">
        <v>927.87307019999992</v>
      </c>
      <c r="AW200" s="24">
        <v>886.80245280000008</v>
      </c>
      <c r="AX200" s="25">
        <v>835.66353900000001</v>
      </c>
      <c r="AZ200" s="26">
        <f t="shared" si="4"/>
        <v>1164.9348479999999</v>
      </c>
      <c r="BA200" s="27">
        <f t="shared" si="5"/>
        <v>593.44369940000001</v>
      </c>
      <c r="BE200" s="54"/>
    </row>
    <row r="201" spans="1:57">
      <c r="A201" s="55" t="s">
        <v>2</v>
      </c>
      <c r="B201" s="28">
        <v>37439</v>
      </c>
      <c r="C201" s="29">
        <v>781.35279719999994</v>
      </c>
      <c r="D201" s="30">
        <v>729.62126820000003</v>
      </c>
      <c r="E201" s="30">
        <v>696.98307980000004</v>
      </c>
      <c r="F201" s="30">
        <v>682.37582320000001</v>
      </c>
      <c r="G201" s="30">
        <v>670.86643059999994</v>
      </c>
      <c r="H201" s="30">
        <v>651.52774080000006</v>
      </c>
      <c r="I201" s="30">
        <v>639.45890980000001</v>
      </c>
      <c r="J201" s="30">
        <v>629.94209599999999</v>
      </c>
      <c r="K201" s="30">
        <v>636.72988620000001</v>
      </c>
      <c r="L201" s="30">
        <v>641.51748700000007</v>
      </c>
      <c r="M201" s="30">
        <v>642.29717500000004</v>
      </c>
      <c r="N201" s="30">
        <v>651.11758040000007</v>
      </c>
      <c r="O201" s="30">
        <v>703.52750360000005</v>
      </c>
      <c r="P201" s="30">
        <v>747.21405140000002</v>
      </c>
      <c r="Q201" s="30">
        <v>828.61185920000003</v>
      </c>
      <c r="R201" s="30">
        <v>899.41097120000006</v>
      </c>
      <c r="S201" s="30">
        <v>976.62629820000006</v>
      </c>
      <c r="T201" s="30">
        <v>1027.4483854</v>
      </c>
      <c r="U201" s="30">
        <v>1078.0881550000001</v>
      </c>
      <c r="V201" s="30">
        <v>1094.2931418000001</v>
      </c>
      <c r="W201" s="30">
        <v>1095.3700806000002</v>
      </c>
      <c r="X201" s="30">
        <v>1111.0504106000001</v>
      </c>
      <c r="Y201" s="30">
        <v>1123.3782905999999</v>
      </c>
      <c r="Z201" s="30">
        <v>1131.0366088000001</v>
      </c>
      <c r="AA201" s="30">
        <v>1144.9292002</v>
      </c>
      <c r="AB201" s="30">
        <v>1141.4997848</v>
      </c>
      <c r="AC201" s="30">
        <v>1101.2747458000001</v>
      </c>
      <c r="AD201" s="30">
        <v>1086.1864912000001</v>
      </c>
      <c r="AE201" s="30">
        <v>1084.9040258</v>
      </c>
      <c r="AF201" s="30">
        <v>1083.9353421999999</v>
      </c>
      <c r="AG201" s="30">
        <v>1093.7710741999999</v>
      </c>
      <c r="AH201" s="30">
        <v>1095.2894350000001</v>
      </c>
      <c r="AI201" s="30">
        <v>1112.1970632</v>
      </c>
      <c r="AJ201" s="30">
        <v>1145.0231256</v>
      </c>
      <c r="AK201" s="30">
        <v>1167.8050232000001</v>
      </c>
      <c r="AL201" s="30">
        <v>1141.6036786</v>
      </c>
      <c r="AM201" s="30">
        <v>1070.0889944</v>
      </c>
      <c r="AN201" s="30">
        <v>1026.7231105999999</v>
      </c>
      <c r="AO201" s="30">
        <v>989.35642339999993</v>
      </c>
      <c r="AP201" s="30">
        <v>938.27575899999988</v>
      </c>
      <c r="AQ201" s="30">
        <v>917.03221440000004</v>
      </c>
      <c r="AR201" s="30">
        <v>896.79886799999997</v>
      </c>
      <c r="AS201" s="30">
        <v>890.52680420000002</v>
      </c>
      <c r="AT201" s="30">
        <v>893.1739166000001</v>
      </c>
      <c r="AU201" s="30">
        <v>905.88948040000002</v>
      </c>
      <c r="AV201" s="30">
        <v>928.28184080000017</v>
      </c>
      <c r="AW201" s="30">
        <v>886.24701419999997</v>
      </c>
      <c r="AX201" s="31">
        <v>836.15317759999994</v>
      </c>
      <c r="AZ201" s="32">
        <f t="shared" si="4"/>
        <v>1167.8050232000001</v>
      </c>
      <c r="BA201" s="33">
        <f t="shared" si="5"/>
        <v>629.94209599999999</v>
      </c>
      <c r="BE201" s="54"/>
    </row>
    <row r="202" spans="1:57">
      <c r="A202" s="55" t="s">
        <v>3</v>
      </c>
      <c r="B202" s="28">
        <v>37440</v>
      </c>
      <c r="C202" s="29">
        <v>784.24918420000006</v>
      </c>
      <c r="D202" s="30">
        <v>725.75324540000008</v>
      </c>
      <c r="E202" s="30">
        <v>701.57467380000003</v>
      </c>
      <c r="F202" s="30">
        <v>683.09578600000009</v>
      </c>
      <c r="G202" s="30">
        <v>669.51981020000005</v>
      </c>
      <c r="H202" s="30">
        <v>655.36667880000005</v>
      </c>
      <c r="I202" s="30">
        <v>640.34012940000002</v>
      </c>
      <c r="J202" s="30">
        <v>632.37821420000012</v>
      </c>
      <c r="K202" s="30">
        <v>634.87424620000002</v>
      </c>
      <c r="L202" s="30">
        <v>638.67083119999995</v>
      </c>
      <c r="M202" s="30">
        <v>643.94983380000008</v>
      </c>
      <c r="N202" s="30">
        <v>653.2393790000001</v>
      </c>
      <c r="O202" s="30">
        <v>698.34107360000007</v>
      </c>
      <c r="P202" s="30">
        <v>751.64196200000004</v>
      </c>
      <c r="Q202" s="30">
        <v>834.31336419999991</v>
      </c>
      <c r="R202" s="30">
        <v>899.596181</v>
      </c>
      <c r="S202" s="30">
        <v>973.16834359999996</v>
      </c>
      <c r="T202" s="30">
        <v>1017.5497236000001</v>
      </c>
      <c r="U202" s="30">
        <v>1061.4471978000001</v>
      </c>
      <c r="V202" s="30">
        <v>1080.790786</v>
      </c>
      <c r="W202" s="30">
        <v>1085.53404</v>
      </c>
      <c r="X202" s="30">
        <v>1095.8755982000002</v>
      </c>
      <c r="Y202" s="30">
        <v>1103.3155856000001</v>
      </c>
      <c r="Z202" s="30">
        <v>1113.2508806000001</v>
      </c>
      <c r="AA202" s="30">
        <v>1125.6431989999999</v>
      </c>
      <c r="AB202" s="30">
        <v>1121.3763256</v>
      </c>
      <c r="AC202" s="30">
        <v>1089.6071791999998</v>
      </c>
      <c r="AD202" s="30">
        <v>1067.0968076000001</v>
      </c>
      <c r="AE202" s="30">
        <v>1064.0833074</v>
      </c>
      <c r="AF202" s="30">
        <v>1062.0550358</v>
      </c>
      <c r="AG202" s="30">
        <v>1066.9286358000002</v>
      </c>
      <c r="AH202" s="30">
        <v>1067.7880292</v>
      </c>
      <c r="AI202" s="30">
        <v>1078.4847205999999</v>
      </c>
      <c r="AJ202" s="30">
        <v>1111.7527954</v>
      </c>
      <c r="AK202" s="30">
        <v>1133.8918946000001</v>
      </c>
      <c r="AL202" s="30">
        <v>1109.8825320000001</v>
      </c>
      <c r="AM202" s="30">
        <v>1050.729826</v>
      </c>
      <c r="AN202" s="30">
        <v>1009.8914008</v>
      </c>
      <c r="AO202" s="30">
        <v>968.75708180000015</v>
      </c>
      <c r="AP202" s="30">
        <v>928.6731056000001</v>
      </c>
      <c r="AQ202" s="30">
        <v>897.13709960000006</v>
      </c>
      <c r="AR202" s="30">
        <v>884.00974460000009</v>
      </c>
      <c r="AS202" s="30">
        <v>868.12674800000013</v>
      </c>
      <c r="AT202" s="30">
        <v>869.05369780000001</v>
      </c>
      <c r="AU202" s="30">
        <v>896.89285980000011</v>
      </c>
      <c r="AV202" s="30">
        <v>920.81992560000003</v>
      </c>
      <c r="AW202" s="30">
        <v>885.19761659999995</v>
      </c>
      <c r="AX202" s="31">
        <v>833.6750548</v>
      </c>
      <c r="AZ202" s="32">
        <f t="shared" si="4"/>
        <v>1133.8918946000001</v>
      </c>
      <c r="BA202" s="33">
        <f t="shared" si="5"/>
        <v>632.37821420000012</v>
      </c>
      <c r="BE202" s="54"/>
    </row>
    <row r="203" spans="1:57">
      <c r="A203" s="55" t="s">
        <v>4</v>
      </c>
      <c r="B203" s="28">
        <v>37441</v>
      </c>
      <c r="C203" s="29">
        <v>777.49029100000007</v>
      </c>
      <c r="D203" s="30">
        <v>725.09649620000005</v>
      </c>
      <c r="E203" s="30">
        <v>695.8589983999999</v>
      </c>
      <c r="F203" s="30">
        <v>673.85838139999998</v>
      </c>
      <c r="G203" s="30">
        <v>663.15857360000007</v>
      </c>
      <c r="H203" s="30">
        <v>645.11310000000003</v>
      </c>
      <c r="I203" s="30">
        <v>632.76578339999992</v>
      </c>
      <c r="J203" s="30">
        <v>628.56241299999999</v>
      </c>
      <c r="K203" s="30">
        <v>629.87062040000001</v>
      </c>
      <c r="L203" s="30">
        <v>630.58539140000005</v>
      </c>
      <c r="M203" s="30">
        <v>630.18492660000004</v>
      </c>
      <c r="N203" s="30">
        <v>642.58049159999996</v>
      </c>
      <c r="O203" s="30">
        <v>689.890536</v>
      </c>
      <c r="P203" s="30">
        <v>740.63230580000004</v>
      </c>
      <c r="Q203" s="30">
        <v>829.92201460000013</v>
      </c>
      <c r="R203" s="30">
        <v>894.45744380000008</v>
      </c>
      <c r="S203" s="30">
        <v>967.12357760000009</v>
      </c>
      <c r="T203" s="30">
        <v>1017.7567206</v>
      </c>
      <c r="U203" s="30">
        <v>1055.2583412000001</v>
      </c>
      <c r="V203" s="30">
        <v>1074.2730966000001</v>
      </c>
      <c r="W203" s="30">
        <v>1072.9922642000001</v>
      </c>
      <c r="X203" s="30">
        <v>1087.9889672000002</v>
      </c>
      <c r="Y203" s="30">
        <v>1101.8840262000001</v>
      </c>
      <c r="Z203" s="30">
        <v>1114.1767738000001</v>
      </c>
      <c r="AA203" s="30">
        <v>1127.1585017999998</v>
      </c>
      <c r="AB203" s="30">
        <v>1126.9552924</v>
      </c>
      <c r="AC203" s="30">
        <v>1099.7744946</v>
      </c>
      <c r="AD203" s="30">
        <v>1082.4778954000001</v>
      </c>
      <c r="AE203" s="30">
        <v>1080.7348926</v>
      </c>
      <c r="AF203" s="30">
        <v>1081.106297</v>
      </c>
      <c r="AG203" s="30">
        <v>1088.3390336000002</v>
      </c>
      <c r="AH203" s="30">
        <v>1093.4767588</v>
      </c>
      <c r="AI203" s="30">
        <v>1103.6535938</v>
      </c>
      <c r="AJ203" s="30">
        <v>1131.2379949999997</v>
      </c>
      <c r="AK203" s="30">
        <v>1151.1638975999999</v>
      </c>
      <c r="AL203" s="30">
        <v>1139.5812031999999</v>
      </c>
      <c r="AM203" s="30">
        <v>1082.1527060000001</v>
      </c>
      <c r="AN203" s="30">
        <v>1051.0891446000001</v>
      </c>
      <c r="AO203" s="30">
        <v>1010.9925070000002</v>
      </c>
      <c r="AP203" s="30">
        <v>968.50634680000007</v>
      </c>
      <c r="AQ203" s="30">
        <v>951.32497979999994</v>
      </c>
      <c r="AR203" s="30">
        <v>941.78347839999992</v>
      </c>
      <c r="AS203" s="30">
        <v>925.73127539999996</v>
      </c>
      <c r="AT203" s="30">
        <v>913.88577940000005</v>
      </c>
      <c r="AU203" s="30">
        <v>923.42264699999998</v>
      </c>
      <c r="AV203" s="30">
        <v>925.59500460000015</v>
      </c>
      <c r="AW203" s="30">
        <v>885.96353959999988</v>
      </c>
      <c r="AX203" s="31">
        <v>833.47527460000015</v>
      </c>
      <c r="AZ203" s="32">
        <f t="shared" si="4"/>
        <v>1151.1638975999999</v>
      </c>
      <c r="BA203" s="33">
        <f t="shared" si="5"/>
        <v>628.56241299999999</v>
      </c>
      <c r="BE203" s="54"/>
    </row>
    <row r="204" spans="1:57">
      <c r="A204" s="55" t="s">
        <v>5</v>
      </c>
      <c r="B204" s="28">
        <v>37442</v>
      </c>
      <c r="C204" s="29">
        <v>782.13396820000003</v>
      </c>
      <c r="D204" s="30">
        <v>729.19963619999999</v>
      </c>
      <c r="E204" s="30">
        <v>706.79535240000007</v>
      </c>
      <c r="F204" s="30">
        <v>686.07884760000013</v>
      </c>
      <c r="G204" s="30">
        <v>670.35962000000006</v>
      </c>
      <c r="H204" s="30">
        <v>650.90073380000013</v>
      </c>
      <c r="I204" s="30">
        <v>636.4930918</v>
      </c>
      <c r="J204" s="30">
        <v>624.96716919999994</v>
      </c>
      <c r="K204" s="30">
        <v>628.01477839999995</v>
      </c>
      <c r="L204" s="30">
        <v>643.25723760000017</v>
      </c>
      <c r="M204" s="30">
        <v>642.6698308</v>
      </c>
      <c r="N204" s="30">
        <v>645.23303380000004</v>
      </c>
      <c r="O204" s="30">
        <v>697.15169960000003</v>
      </c>
      <c r="P204" s="30">
        <v>735.35104619999993</v>
      </c>
      <c r="Q204" s="30">
        <v>810.0223416</v>
      </c>
      <c r="R204" s="30">
        <v>875.66764579999995</v>
      </c>
      <c r="S204" s="30">
        <v>953.36125879999997</v>
      </c>
      <c r="T204" s="30">
        <v>1000.0329136000001</v>
      </c>
      <c r="U204" s="30">
        <v>1046.6063064</v>
      </c>
      <c r="V204" s="30">
        <v>1063.6603246</v>
      </c>
      <c r="W204" s="30">
        <v>1065.1059946000003</v>
      </c>
      <c r="X204" s="30">
        <v>1077.9928976000001</v>
      </c>
      <c r="Y204" s="30">
        <v>1085.6294329999998</v>
      </c>
      <c r="Z204" s="30">
        <v>1080.3511094</v>
      </c>
      <c r="AA204" s="30">
        <v>1084.3268884000001</v>
      </c>
      <c r="AB204" s="30">
        <v>1076.9354446</v>
      </c>
      <c r="AC204" s="30">
        <v>1037.9325982</v>
      </c>
      <c r="AD204" s="30">
        <v>1016.9054844</v>
      </c>
      <c r="AE204" s="30">
        <v>1006.2316952000001</v>
      </c>
      <c r="AF204" s="30">
        <v>993.27122220000001</v>
      </c>
      <c r="AG204" s="30">
        <v>987.51802779999991</v>
      </c>
      <c r="AH204" s="30">
        <v>971.86534940000001</v>
      </c>
      <c r="AI204" s="30">
        <v>960.65870719999998</v>
      </c>
      <c r="AJ204" s="30">
        <v>976.72709760000009</v>
      </c>
      <c r="AK204" s="30">
        <v>994.62573580000003</v>
      </c>
      <c r="AL204" s="30">
        <v>984.59580440000002</v>
      </c>
      <c r="AM204" s="30">
        <v>955.17272819999994</v>
      </c>
      <c r="AN204" s="30">
        <v>929.95421499999998</v>
      </c>
      <c r="AO204" s="30">
        <v>896.62184960000013</v>
      </c>
      <c r="AP204" s="30">
        <v>864.0876113999999</v>
      </c>
      <c r="AQ204" s="30">
        <v>823.40643879999993</v>
      </c>
      <c r="AR204" s="30">
        <v>809.88188320000006</v>
      </c>
      <c r="AS204" s="30">
        <v>798.39251739999997</v>
      </c>
      <c r="AT204" s="30">
        <v>805.13865060000012</v>
      </c>
      <c r="AU204" s="30">
        <v>829.06582660000004</v>
      </c>
      <c r="AV204" s="30">
        <v>853.9598072</v>
      </c>
      <c r="AW204" s="30">
        <v>828.67920600000014</v>
      </c>
      <c r="AX204" s="31">
        <v>789.76508939999997</v>
      </c>
      <c r="AZ204" s="32">
        <f t="shared" si="4"/>
        <v>1085.6294329999998</v>
      </c>
      <c r="BA204" s="33">
        <f t="shared" si="5"/>
        <v>624.96716919999994</v>
      </c>
      <c r="BE204" s="54"/>
    </row>
    <row r="205" spans="1:57">
      <c r="A205" s="55" t="s">
        <v>6</v>
      </c>
      <c r="B205" s="28">
        <v>37443</v>
      </c>
      <c r="C205" s="29">
        <v>749.42156520000003</v>
      </c>
      <c r="D205" s="30">
        <v>693.40560180000011</v>
      </c>
      <c r="E205" s="30">
        <v>665.11098400000003</v>
      </c>
      <c r="F205" s="30">
        <v>640.73131780000006</v>
      </c>
      <c r="G205" s="30">
        <v>624.50727460000007</v>
      </c>
      <c r="H205" s="30">
        <v>597.55967040000007</v>
      </c>
      <c r="I205" s="30">
        <v>583.54867080000008</v>
      </c>
      <c r="J205" s="30">
        <v>576.39389979999999</v>
      </c>
      <c r="K205" s="30">
        <v>574.75086540000007</v>
      </c>
      <c r="L205" s="30">
        <v>583.62229880000007</v>
      </c>
      <c r="M205" s="30">
        <v>583.63584559999993</v>
      </c>
      <c r="N205" s="30">
        <v>580.0287654</v>
      </c>
      <c r="O205" s="30">
        <v>600.46976860000007</v>
      </c>
      <c r="P205" s="30">
        <v>610.02509480000003</v>
      </c>
      <c r="Q205" s="30">
        <v>640.72817800000007</v>
      </c>
      <c r="R205" s="30">
        <v>674.2800056000001</v>
      </c>
      <c r="S205" s="30">
        <v>733.32250920000001</v>
      </c>
      <c r="T205" s="30">
        <v>780.93401359999996</v>
      </c>
      <c r="U205" s="30">
        <v>834.79640500000016</v>
      </c>
      <c r="V205" s="30">
        <v>869.96246240000005</v>
      </c>
      <c r="W205" s="30">
        <v>894.10846260000005</v>
      </c>
      <c r="X205" s="30">
        <v>905.76481580000006</v>
      </c>
      <c r="Y205" s="30">
        <v>912.81359839999993</v>
      </c>
      <c r="Z205" s="30">
        <v>917.65765959999999</v>
      </c>
      <c r="AA205" s="30">
        <v>917.87583059999997</v>
      </c>
      <c r="AB205" s="30">
        <v>910.19959140000003</v>
      </c>
      <c r="AC205" s="30">
        <v>886.89432060000001</v>
      </c>
      <c r="AD205" s="30">
        <v>856.87351440000009</v>
      </c>
      <c r="AE205" s="30">
        <v>847.09630600000003</v>
      </c>
      <c r="AF205" s="30">
        <v>832.71148579999999</v>
      </c>
      <c r="AG205" s="30">
        <v>836.96733500000016</v>
      </c>
      <c r="AH205" s="30">
        <v>836.09456120000004</v>
      </c>
      <c r="AI205" s="30">
        <v>843.19381120000003</v>
      </c>
      <c r="AJ205" s="30">
        <v>860.80755099999999</v>
      </c>
      <c r="AK205" s="30">
        <v>886.67394100000001</v>
      </c>
      <c r="AL205" s="30">
        <v>890.0820076</v>
      </c>
      <c r="AM205" s="30">
        <v>874.51845420000006</v>
      </c>
      <c r="AN205" s="30">
        <v>857.83921580000003</v>
      </c>
      <c r="AO205" s="30">
        <v>841.52273300000013</v>
      </c>
      <c r="AP205" s="30">
        <v>807.03137900000013</v>
      </c>
      <c r="AQ205" s="30">
        <v>767.83459820000007</v>
      </c>
      <c r="AR205" s="30">
        <v>751.87312300000008</v>
      </c>
      <c r="AS205" s="30">
        <v>730.43689700000004</v>
      </c>
      <c r="AT205" s="30">
        <v>736.41219579999995</v>
      </c>
      <c r="AU205" s="30">
        <v>765.55073600000003</v>
      </c>
      <c r="AV205" s="30">
        <v>794.09155639999994</v>
      </c>
      <c r="AW205" s="30">
        <v>778.30777400000011</v>
      </c>
      <c r="AX205" s="31">
        <v>746.23655159999998</v>
      </c>
      <c r="AZ205" s="32">
        <f t="shared" si="4"/>
        <v>917.87583059999997</v>
      </c>
      <c r="BA205" s="33">
        <f t="shared" si="5"/>
        <v>574.75086540000007</v>
      </c>
      <c r="BE205" s="54"/>
    </row>
    <row r="206" spans="1:57">
      <c r="A206" s="55" t="s">
        <v>7</v>
      </c>
      <c r="B206" s="28">
        <v>37444</v>
      </c>
      <c r="C206" s="29">
        <v>714.23094980000008</v>
      </c>
      <c r="D206" s="30">
        <v>665.16031720000012</v>
      </c>
      <c r="E206" s="30">
        <v>634.99123739999993</v>
      </c>
      <c r="F206" s="30">
        <v>616.55373160000011</v>
      </c>
      <c r="G206" s="30">
        <v>604.89272060000008</v>
      </c>
      <c r="H206" s="30">
        <v>580.89129960000014</v>
      </c>
      <c r="I206" s="30">
        <v>564.71496060000004</v>
      </c>
      <c r="J206" s="30">
        <v>553.83605</v>
      </c>
      <c r="K206" s="30">
        <v>550.30732660000012</v>
      </c>
      <c r="L206" s="30">
        <v>548.52501640000014</v>
      </c>
      <c r="M206" s="30">
        <v>547.43450040000005</v>
      </c>
      <c r="N206" s="30">
        <v>545.28849160000004</v>
      </c>
      <c r="O206" s="30">
        <v>564.04069960000004</v>
      </c>
      <c r="P206" s="30">
        <v>567.72890140000004</v>
      </c>
      <c r="Q206" s="30">
        <v>578.59171320000007</v>
      </c>
      <c r="R206" s="30">
        <v>591.16209960000003</v>
      </c>
      <c r="S206" s="30">
        <v>626.72028480000017</v>
      </c>
      <c r="T206" s="30">
        <v>663.74507460000018</v>
      </c>
      <c r="U206" s="30">
        <v>706.27724580000006</v>
      </c>
      <c r="V206" s="30">
        <v>755.92152780000015</v>
      </c>
      <c r="W206" s="30">
        <v>794.6003604</v>
      </c>
      <c r="X206" s="30">
        <v>823.51910500000008</v>
      </c>
      <c r="Y206" s="30">
        <v>846.12347320000015</v>
      </c>
      <c r="Z206" s="30">
        <v>873.36173299999996</v>
      </c>
      <c r="AA206" s="30">
        <v>917.81687499999998</v>
      </c>
      <c r="AB206" s="30">
        <v>946.7184496000001</v>
      </c>
      <c r="AC206" s="30">
        <v>928.00739120000014</v>
      </c>
      <c r="AD206" s="30">
        <v>889.42591700000003</v>
      </c>
      <c r="AE206" s="30">
        <v>849.05612480000002</v>
      </c>
      <c r="AF206" s="30">
        <v>826.06714460000001</v>
      </c>
      <c r="AG206" s="30">
        <v>823.4536756</v>
      </c>
      <c r="AH206" s="30">
        <v>825.44839639999998</v>
      </c>
      <c r="AI206" s="30">
        <v>831.66385439999999</v>
      </c>
      <c r="AJ206" s="30">
        <v>846.72377920000008</v>
      </c>
      <c r="AK206" s="30">
        <v>860.83345660000009</v>
      </c>
      <c r="AL206" s="30">
        <v>860.7705158</v>
      </c>
      <c r="AM206" s="30">
        <v>842.09186079999995</v>
      </c>
      <c r="AN206" s="30">
        <v>827.50001660000009</v>
      </c>
      <c r="AO206" s="30">
        <v>818.06679240000017</v>
      </c>
      <c r="AP206" s="30">
        <v>793.73227780000002</v>
      </c>
      <c r="AQ206" s="30">
        <v>787.63325100000009</v>
      </c>
      <c r="AR206" s="30">
        <v>785.74171579999995</v>
      </c>
      <c r="AS206" s="30">
        <v>793.11643419999996</v>
      </c>
      <c r="AT206" s="30">
        <v>799.71833060000006</v>
      </c>
      <c r="AU206" s="30">
        <v>814.415434</v>
      </c>
      <c r="AV206" s="30">
        <v>805.55714680000006</v>
      </c>
      <c r="AW206" s="30">
        <v>778.54192640000008</v>
      </c>
      <c r="AX206" s="31">
        <v>737.84772659999999</v>
      </c>
      <c r="AZ206" s="32">
        <f t="shared" si="4"/>
        <v>946.7184496000001</v>
      </c>
      <c r="BA206" s="33">
        <f t="shared" si="5"/>
        <v>545.28849160000004</v>
      </c>
      <c r="BE206" s="54"/>
    </row>
    <row r="207" spans="1:57">
      <c r="A207" s="55" t="s">
        <v>8</v>
      </c>
      <c r="B207" s="28">
        <v>37445</v>
      </c>
      <c r="C207" s="29">
        <v>706.09086839999998</v>
      </c>
      <c r="D207" s="30">
        <v>664.42191440000011</v>
      </c>
      <c r="E207" s="30">
        <v>634.30021940000006</v>
      </c>
      <c r="F207" s="30">
        <v>623.50955820000001</v>
      </c>
      <c r="G207" s="30">
        <v>616.06533080000008</v>
      </c>
      <c r="H207" s="30">
        <v>597.95772380000005</v>
      </c>
      <c r="I207" s="30">
        <v>581.79703139999992</v>
      </c>
      <c r="J207" s="30">
        <v>577.835734</v>
      </c>
      <c r="K207" s="30">
        <v>577.84979520000002</v>
      </c>
      <c r="L207" s="30">
        <v>583.58836499999995</v>
      </c>
      <c r="M207" s="30">
        <v>586.03419760000008</v>
      </c>
      <c r="N207" s="30">
        <v>590.12707420000004</v>
      </c>
      <c r="O207" s="30">
        <v>633.27264700000001</v>
      </c>
      <c r="P207" s="30">
        <v>671.41663160000007</v>
      </c>
      <c r="Q207" s="30">
        <v>740.77330800000016</v>
      </c>
      <c r="R207" s="30">
        <v>795.67561719999992</v>
      </c>
      <c r="S207" s="30">
        <v>873.2725858</v>
      </c>
      <c r="T207" s="30">
        <v>931.78793600000006</v>
      </c>
      <c r="U207" s="30">
        <v>979.49111900000003</v>
      </c>
      <c r="V207" s="30">
        <v>1001.4784587999999</v>
      </c>
      <c r="W207" s="30">
        <v>1011.1075752</v>
      </c>
      <c r="X207" s="30">
        <v>1029.2692698000001</v>
      </c>
      <c r="Y207" s="30">
        <v>1037.8971506</v>
      </c>
      <c r="Z207" s="30">
        <v>1046.7735436</v>
      </c>
      <c r="AA207" s="30">
        <v>1060.2042285999999</v>
      </c>
      <c r="AB207" s="30">
        <v>1060.5763646</v>
      </c>
      <c r="AC207" s="30">
        <v>1029.1538768</v>
      </c>
      <c r="AD207" s="30">
        <v>1004.6285270000001</v>
      </c>
      <c r="AE207" s="30">
        <v>1003.7611036</v>
      </c>
      <c r="AF207" s="30">
        <v>1003.8993938000001</v>
      </c>
      <c r="AG207" s="30">
        <v>1009.6639975999999</v>
      </c>
      <c r="AH207" s="30">
        <v>1010.66156</v>
      </c>
      <c r="AI207" s="30">
        <v>998.9956375999999</v>
      </c>
      <c r="AJ207" s="30">
        <v>1038.1082940000001</v>
      </c>
      <c r="AK207" s="30">
        <v>1074.2198508000001</v>
      </c>
      <c r="AL207" s="30">
        <v>1045.9365167999999</v>
      </c>
      <c r="AM207" s="30">
        <v>990.64129340000011</v>
      </c>
      <c r="AN207" s="30">
        <v>944.28834960000006</v>
      </c>
      <c r="AO207" s="30">
        <v>902.43734899999993</v>
      </c>
      <c r="AP207" s="30">
        <v>864.25201600000003</v>
      </c>
      <c r="AQ207" s="30">
        <v>832.66024440000001</v>
      </c>
      <c r="AR207" s="30">
        <v>817.57702940000013</v>
      </c>
      <c r="AS207" s="30">
        <v>818.63041939999994</v>
      </c>
      <c r="AT207" s="30">
        <v>831.09930159999999</v>
      </c>
      <c r="AU207" s="30">
        <v>858.38052119999998</v>
      </c>
      <c r="AV207" s="30">
        <v>866.12727099999995</v>
      </c>
      <c r="AW207" s="30">
        <v>830.50211779999995</v>
      </c>
      <c r="AX207" s="31">
        <v>782.75056359999996</v>
      </c>
      <c r="AZ207" s="32">
        <f t="shared" si="4"/>
        <v>1074.2198508000001</v>
      </c>
      <c r="BA207" s="33">
        <f t="shared" si="5"/>
        <v>577.835734</v>
      </c>
      <c r="BE207" s="54"/>
    </row>
    <row r="208" spans="1:57">
      <c r="A208" s="55" t="s">
        <v>2</v>
      </c>
      <c r="B208" s="28">
        <v>37446</v>
      </c>
      <c r="C208" s="29">
        <v>728.53748600000006</v>
      </c>
      <c r="D208" s="30">
        <v>676.14643379999995</v>
      </c>
      <c r="E208" s="30">
        <v>648.99189739999997</v>
      </c>
      <c r="F208" s="30">
        <v>634.35419620000005</v>
      </c>
      <c r="G208" s="30">
        <v>621.55381319999992</v>
      </c>
      <c r="H208" s="30">
        <v>604.30758179999998</v>
      </c>
      <c r="I208" s="30">
        <v>594.64726340000004</v>
      </c>
      <c r="J208" s="30">
        <v>589.17633980000005</v>
      </c>
      <c r="K208" s="30">
        <v>591.57145800000001</v>
      </c>
      <c r="L208" s="30">
        <v>595.05723200000011</v>
      </c>
      <c r="M208" s="30">
        <v>591.50903019999998</v>
      </c>
      <c r="N208" s="30">
        <v>596.6356608000001</v>
      </c>
      <c r="O208" s="30">
        <v>636.18848600000001</v>
      </c>
      <c r="P208" s="30">
        <v>682.51526360000003</v>
      </c>
      <c r="Q208" s="30">
        <v>752.36303420000002</v>
      </c>
      <c r="R208" s="30">
        <v>812.92686880000008</v>
      </c>
      <c r="S208" s="30">
        <v>878.48938720000001</v>
      </c>
      <c r="T208" s="30">
        <v>924.27741960000003</v>
      </c>
      <c r="U208" s="30">
        <v>963.2811852000001</v>
      </c>
      <c r="V208" s="30">
        <v>985.0509411999999</v>
      </c>
      <c r="W208" s="30">
        <v>991.86064240000007</v>
      </c>
      <c r="X208" s="30">
        <v>1006.7721120000001</v>
      </c>
      <c r="Y208" s="30">
        <v>1014.9515612</v>
      </c>
      <c r="Z208" s="30">
        <v>1021.9103818</v>
      </c>
      <c r="AA208" s="30">
        <v>1037.9761976</v>
      </c>
      <c r="AB208" s="30">
        <v>1040.8275254</v>
      </c>
      <c r="AC208" s="30">
        <v>1017.1189085999999</v>
      </c>
      <c r="AD208" s="30">
        <v>997.09501060000002</v>
      </c>
      <c r="AE208" s="30">
        <v>987.44113760000005</v>
      </c>
      <c r="AF208" s="30">
        <v>980.21087019999993</v>
      </c>
      <c r="AG208" s="30">
        <v>983.29040200000009</v>
      </c>
      <c r="AH208" s="30">
        <v>991.42995500000018</v>
      </c>
      <c r="AI208" s="30">
        <v>1009.6022086</v>
      </c>
      <c r="AJ208" s="30">
        <v>1052.8285928</v>
      </c>
      <c r="AK208" s="30">
        <v>1081.8707266000001</v>
      </c>
      <c r="AL208" s="30">
        <v>1054.3190519999998</v>
      </c>
      <c r="AM208" s="30">
        <v>990.70389160000002</v>
      </c>
      <c r="AN208" s="30">
        <v>946.13044439999999</v>
      </c>
      <c r="AO208" s="30">
        <v>900.82019839999998</v>
      </c>
      <c r="AP208" s="30">
        <v>859.38470699999993</v>
      </c>
      <c r="AQ208" s="30">
        <v>832.90727559999993</v>
      </c>
      <c r="AR208" s="30">
        <v>814.01054299999998</v>
      </c>
      <c r="AS208" s="30">
        <v>811.55694440000013</v>
      </c>
      <c r="AT208" s="30">
        <v>815.30874040000003</v>
      </c>
      <c r="AU208" s="30">
        <v>846.94810680000012</v>
      </c>
      <c r="AV208" s="30">
        <v>867.25107860000003</v>
      </c>
      <c r="AW208" s="30">
        <v>836.91716520000011</v>
      </c>
      <c r="AX208" s="31">
        <v>786.71719840000003</v>
      </c>
      <c r="AZ208" s="32">
        <f t="shared" si="4"/>
        <v>1081.8707266000001</v>
      </c>
      <c r="BA208" s="33">
        <f t="shared" si="5"/>
        <v>589.17633980000005</v>
      </c>
      <c r="BE208" s="54"/>
    </row>
    <row r="209" spans="1:57">
      <c r="A209" s="55" t="s">
        <v>3</v>
      </c>
      <c r="B209" s="28">
        <v>37447</v>
      </c>
      <c r="C209" s="29">
        <v>734.81191100000001</v>
      </c>
      <c r="D209" s="30">
        <v>683.7749484000002</v>
      </c>
      <c r="E209" s="30">
        <v>653.177324</v>
      </c>
      <c r="F209" s="30">
        <v>629.30246339999997</v>
      </c>
      <c r="G209" s="30">
        <v>612.23164900000006</v>
      </c>
      <c r="H209" s="30">
        <v>594.59202899999991</v>
      </c>
      <c r="I209" s="30">
        <v>581.92425459999993</v>
      </c>
      <c r="J209" s="30">
        <v>584.82794799999988</v>
      </c>
      <c r="K209" s="30">
        <v>589.49003140000002</v>
      </c>
      <c r="L209" s="30">
        <v>594.51432700000009</v>
      </c>
      <c r="M209" s="30">
        <v>592.87208879999991</v>
      </c>
      <c r="N209" s="30">
        <v>597.45385420000002</v>
      </c>
      <c r="O209" s="30">
        <v>638.68043139999997</v>
      </c>
      <c r="P209" s="30">
        <v>679.03249360000007</v>
      </c>
      <c r="Q209" s="30">
        <v>748.43284680000011</v>
      </c>
      <c r="R209" s="30">
        <v>811.49074119999989</v>
      </c>
      <c r="S209" s="30">
        <v>875.53800339999998</v>
      </c>
      <c r="T209" s="30">
        <v>915.22246419999999</v>
      </c>
      <c r="U209" s="30">
        <v>963.26183519999995</v>
      </c>
      <c r="V209" s="30">
        <v>987.8608782</v>
      </c>
      <c r="W209" s="30">
        <v>992.18825019999997</v>
      </c>
      <c r="X209" s="30">
        <v>1005.5621262</v>
      </c>
      <c r="Y209" s="30">
        <v>1011.6764641999999</v>
      </c>
      <c r="Z209" s="30">
        <v>1017.5074804000002</v>
      </c>
      <c r="AA209" s="30">
        <v>1032.2039342</v>
      </c>
      <c r="AB209" s="30">
        <v>1034.2866998</v>
      </c>
      <c r="AC209" s="30">
        <v>1010.6394626000001</v>
      </c>
      <c r="AD209" s="30">
        <v>978.91347100000007</v>
      </c>
      <c r="AE209" s="30">
        <v>976.05884020000008</v>
      </c>
      <c r="AF209" s="30">
        <v>975.8885964000001</v>
      </c>
      <c r="AG209" s="30">
        <v>984.15957299999991</v>
      </c>
      <c r="AH209" s="30">
        <v>988.38829339999995</v>
      </c>
      <c r="AI209" s="30">
        <v>999.0993987999999</v>
      </c>
      <c r="AJ209" s="30">
        <v>1035.8570342</v>
      </c>
      <c r="AK209" s="30">
        <v>1060.7804681999999</v>
      </c>
      <c r="AL209" s="30">
        <v>1039.9402186</v>
      </c>
      <c r="AM209" s="30">
        <v>988.6714806</v>
      </c>
      <c r="AN209" s="30">
        <v>955.01094439999986</v>
      </c>
      <c r="AO209" s="30">
        <v>916.64940060000004</v>
      </c>
      <c r="AP209" s="30">
        <v>877.85760200000004</v>
      </c>
      <c r="AQ209" s="30">
        <v>852.11265060000005</v>
      </c>
      <c r="AR209" s="30">
        <v>841.83432479999999</v>
      </c>
      <c r="AS209" s="30">
        <v>829.42677800000001</v>
      </c>
      <c r="AT209" s="30">
        <v>827.28280740000002</v>
      </c>
      <c r="AU209" s="30">
        <v>855.2369096000001</v>
      </c>
      <c r="AV209" s="30">
        <v>870.53616840000007</v>
      </c>
      <c r="AW209" s="30">
        <v>839.23267280000005</v>
      </c>
      <c r="AX209" s="31">
        <v>785.98691700000006</v>
      </c>
      <c r="AZ209" s="32">
        <f t="shared" si="4"/>
        <v>1060.7804681999999</v>
      </c>
      <c r="BA209" s="33">
        <f t="shared" si="5"/>
        <v>581.92425459999993</v>
      </c>
      <c r="BE209" s="54"/>
    </row>
    <row r="210" spans="1:57">
      <c r="A210" s="55" t="s">
        <v>4</v>
      </c>
      <c r="B210" s="28">
        <v>37448</v>
      </c>
      <c r="C210" s="29">
        <v>735.94603440000003</v>
      </c>
      <c r="D210" s="30">
        <v>677.31253840000011</v>
      </c>
      <c r="E210" s="30">
        <v>647.51783400000011</v>
      </c>
      <c r="F210" s="30">
        <v>632.29500180000014</v>
      </c>
      <c r="G210" s="30">
        <v>619.52425400000004</v>
      </c>
      <c r="H210" s="30">
        <v>600.45437919999995</v>
      </c>
      <c r="I210" s="30">
        <v>589.4219902000001</v>
      </c>
      <c r="J210" s="30">
        <v>580.88961920000008</v>
      </c>
      <c r="K210" s="30">
        <v>584.32271099999991</v>
      </c>
      <c r="L210" s="30">
        <v>582.29857700000002</v>
      </c>
      <c r="M210" s="30">
        <v>577.03446760000008</v>
      </c>
      <c r="N210" s="30">
        <v>583.68550940000011</v>
      </c>
      <c r="O210" s="30">
        <v>620.7389584</v>
      </c>
      <c r="P210" s="30">
        <v>661.97889860000009</v>
      </c>
      <c r="Q210" s="30">
        <v>726.0767548</v>
      </c>
      <c r="R210" s="30">
        <v>781.60083099999997</v>
      </c>
      <c r="S210" s="30">
        <v>846.48288479999997</v>
      </c>
      <c r="T210" s="30">
        <v>895.89370900000006</v>
      </c>
      <c r="U210" s="30">
        <v>937.71753780000006</v>
      </c>
      <c r="V210" s="30">
        <v>947.17894380000007</v>
      </c>
      <c r="W210" s="30">
        <v>958.16327519999993</v>
      </c>
      <c r="X210" s="30">
        <v>961.93156079999994</v>
      </c>
      <c r="Y210" s="30">
        <v>970.86650940000004</v>
      </c>
      <c r="Z210" s="30">
        <v>972.78455739999993</v>
      </c>
      <c r="AA210" s="30">
        <v>980.19314120000001</v>
      </c>
      <c r="AB210" s="30">
        <v>978.03503940000007</v>
      </c>
      <c r="AC210" s="30">
        <v>954.5594026</v>
      </c>
      <c r="AD210" s="30">
        <v>928.59044319999998</v>
      </c>
      <c r="AE210" s="30">
        <v>918.0172146000001</v>
      </c>
      <c r="AF210" s="30">
        <v>913.38855760000001</v>
      </c>
      <c r="AG210" s="30">
        <v>911.12438179999992</v>
      </c>
      <c r="AH210" s="30">
        <v>904.4772792</v>
      </c>
      <c r="AI210" s="30">
        <v>906.88332440000011</v>
      </c>
      <c r="AJ210" s="30">
        <v>935.01548780000007</v>
      </c>
      <c r="AK210" s="30">
        <v>965.70328180000001</v>
      </c>
      <c r="AL210" s="30">
        <v>958.00432380000007</v>
      </c>
      <c r="AM210" s="30">
        <v>921.11525139999992</v>
      </c>
      <c r="AN210" s="30">
        <v>898.03892880000001</v>
      </c>
      <c r="AO210" s="30">
        <v>860.88752680000005</v>
      </c>
      <c r="AP210" s="30">
        <v>820.37730180000005</v>
      </c>
      <c r="AQ210" s="30">
        <v>784.21015980000004</v>
      </c>
      <c r="AR210" s="30">
        <v>756.51112940000019</v>
      </c>
      <c r="AS210" s="30">
        <v>743.14677979999999</v>
      </c>
      <c r="AT210" s="30">
        <v>750.98816320000003</v>
      </c>
      <c r="AU210" s="30">
        <v>777.01834859999997</v>
      </c>
      <c r="AV210" s="30">
        <v>789.65432380000016</v>
      </c>
      <c r="AW210" s="30">
        <v>762.92292880000002</v>
      </c>
      <c r="AX210" s="31">
        <v>720.48507260000008</v>
      </c>
      <c r="AZ210" s="32">
        <f t="shared" si="4"/>
        <v>980.19314120000001</v>
      </c>
      <c r="BA210" s="33">
        <f t="shared" si="5"/>
        <v>577.03446760000008</v>
      </c>
      <c r="BE210" s="54"/>
    </row>
    <row r="211" spans="1:57">
      <c r="A211" s="55" t="s">
        <v>5</v>
      </c>
      <c r="B211" s="28">
        <v>37449</v>
      </c>
      <c r="C211" s="29">
        <v>676.96149079999998</v>
      </c>
      <c r="D211" s="30">
        <v>630.7026128</v>
      </c>
      <c r="E211" s="30">
        <v>606.46549659999994</v>
      </c>
      <c r="F211" s="30">
        <v>588.12521679999998</v>
      </c>
      <c r="G211" s="30">
        <v>571.59445280000011</v>
      </c>
      <c r="H211" s="30">
        <v>547.81417859999988</v>
      </c>
      <c r="I211" s="30">
        <v>535.22943459999999</v>
      </c>
      <c r="J211" s="30">
        <v>529.64066579999997</v>
      </c>
      <c r="K211" s="30">
        <v>530.82140759999993</v>
      </c>
      <c r="L211" s="30">
        <v>534.90891299999998</v>
      </c>
      <c r="M211" s="30">
        <v>526.73628280000003</v>
      </c>
      <c r="N211" s="30">
        <v>525.55948100000001</v>
      </c>
      <c r="O211" s="30">
        <v>549.43020960000001</v>
      </c>
      <c r="P211" s="30">
        <v>562.35507740000003</v>
      </c>
      <c r="Q211" s="30">
        <v>589.31654779999997</v>
      </c>
      <c r="R211" s="30">
        <v>606.64163840000015</v>
      </c>
      <c r="S211" s="30">
        <v>650.40061700000001</v>
      </c>
      <c r="T211" s="30">
        <v>679.41543840000008</v>
      </c>
      <c r="U211" s="30">
        <v>699.88333839999996</v>
      </c>
      <c r="V211" s="30">
        <v>716.04003599999999</v>
      </c>
      <c r="W211" s="30">
        <v>732.1711368</v>
      </c>
      <c r="X211" s="30">
        <v>742.60602200000017</v>
      </c>
      <c r="Y211" s="30">
        <v>744.36631940000007</v>
      </c>
      <c r="Z211" s="30">
        <v>746.43922300000008</v>
      </c>
      <c r="AA211" s="30">
        <v>757.32515000000012</v>
      </c>
      <c r="AB211" s="30">
        <v>757.98255319999998</v>
      </c>
      <c r="AC211" s="30">
        <v>743.50389400000017</v>
      </c>
      <c r="AD211" s="30">
        <v>724.44201040000007</v>
      </c>
      <c r="AE211" s="30">
        <v>718.92306999999994</v>
      </c>
      <c r="AF211" s="30">
        <v>709.35822540000015</v>
      </c>
      <c r="AG211" s="30">
        <v>714.82021440000005</v>
      </c>
      <c r="AH211" s="30">
        <v>711.51910819999989</v>
      </c>
      <c r="AI211" s="30">
        <v>713.04387720000011</v>
      </c>
      <c r="AJ211" s="30">
        <v>740.08710299999996</v>
      </c>
      <c r="AK211" s="30">
        <v>778.79108860000008</v>
      </c>
      <c r="AL211" s="30">
        <v>792.87011840000002</v>
      </c>
      <c r="AM211" s="30">
        <v>775.00287079999998</v>
      </c>
      <c r="AN211" s="30">
        <v>763.73330399999998</v>
      </c>
      <c r="AO211" s="30">
        <v>749.74013520000005</v>
      </c>
      <c r="AP211" s="30">
        <v>723.50975900000003</v>
      </c>
      <c r="AQ211" s="30">
        <v>693.62056060000009</v>
      </c>
      <c r="AR211" s="30">
        <v>681.57953840000016</v>
      </c>
      <c r="AS211" s="30">
        <v>677.238021</v>
      </c>
      <c r="AT211" s="30">
        <v>683.84802680000007</v>
      </c>
      <c r="AU211" s="30">
        <v>704.46032320000006</v>
      </c>
      <c r="AV211" s="30">
        <v>728.10344600000008</v>
      </c>
      <c r="AW211" s="30">
        <v>717.95886959999996</v>
      </c>
      <c r="AX211" s="31">
        <v>685.08871240000008</v>
      </c>
      <c r="AZ211" s="32">
        <f t="shared" si="4"/>
        <v>792.87011840000002</v>
      </c>
      <c r="BA211" s="33">
        <f t="shared" si="5"/>
        <v>525.55948100000001</v>
      </c>
      <c r="BE211" s="54"/>
    </row>
    <row r="212" spans="1:57">
      <c r="A212" s="55" t="s">
        <v>6</v>
      </c>
      <c r="B212" s="28">
        <v>37450</v>
      </c>
      <c r="C212" s="29">
        <v>651.56656840000005</v>
      </c>
      <c r="D212" s="30">
        <v>605.80026620000001</v>
      </c>
      <c r="E212" s="30">
        <v>580.77230280000003</v>
      </c>
      <c r="F212" s="30">
        <v>561.66760579999993</v>
      </c>
      <c r="G212" s="30">
        <v>548.81950000000006</v>
      </c>
      <c r="H212" s="30">
        <v>531.45654739999998</v>
      </c>
      <c r="I212" s="30">
        <v>518.67403999999999</v>
      </c>
      <c r="J212" s="30">
        <v>511.29083859999992</v>
      </c>
      <c r="K212" s="30">
        <v>510.54520580000002</v>
      </c>
      <c r="L212" s="30">
        <v>508.82648260000002</v>
      </c>
      <c r="M212" s="30">
        <v>499.4672592</v>
      </c>
      <c r="N212" s="30">
        <v>498.43066740000006</v>
      </c>
      <c r="O212" s="30">
        <v>528.80096760000004</v>
      </c>
      <c r="P212" s="30">
        <v>535.66861999999992</v>
      </c>
      <c r="Q212" s="30">
        <v>559.05874019999999</v>
      </c>
      <c r="R212" s="30">
        <v>584.68474419999995</v>
      </c>
      <c r="S212" s="30">
        <v>627.11727139999994</v>
      </c>
      <c r="T212" s="30">
        <v>663.64219219999995</v>
      </c>
      <c r="U212" s="30">
        <v>700.95899859999997</v>
      </c>
      <c r="V212" s="30">
        <v>735.00831640000001</v>
      </c>
      <c r="W212" s="30">
        <v>766.23247760000004</v>
      </c>
      <c r="X212" s="30">
        <v>781.01538919999996</v>
      </c>
      <c r="Y212" s="30">
        <v>791.70763739999995</v>
      </c>
      <c r="Z212" s="30">
        <v>800.17466819999993</v>
      </c>
      <c r="AA212" s="30">
        <v>805.16335919999995</v>
      </c>
      <c r="AB212" s="30">
        <v>800.61707739999997</v>
      </c>
      <c r="AC212" s="30">
        <v>778.99321120000002</v>
      </c>
      <c r="AD212" s="30">
        <v>754.07507120000002</v>
      </c>
      <c r="AE212" s="30">
        <v>742.949566</v>
      </c>
      <c r="AF212" s="30">
        <v>731.0628023999999</v>
      </c>
      <c r="AG212" s="30">
        <v>728.13409179999996</v>
      </c>
      <c r="AH212" s="30">
        <v>726.99076279999997</v>
      </c>
      <c r="AI212" s="30">
        <v>732.70515379999995</v>
      </c>
      <c r="AJ212" s="30">
        <v>760.15437159999999</v>
      </c>
      <c r="AK212" s="30">
        <v>792.51488380000001</v>
      </c>
      <c r="AL212" s="30">
        <v>801.57759019999992</v>
      </c>
      <c r="AM212" s="30">
        <v>787.2783422</v>
      </c>
      <c r="AN212" s="30">
        <v>774.71321719999992</v>
      </c>
      <c r="AO212" s="30">
        <v>762.90322779999997</v>
      </c>
      <c r="AP212" s="30">
        <v>736.27986579999993</v>
      </c>
      <c r="AQ212" s="30">
        <v>707.58996320000006</v>
      </c>
      <c r="AR212" s="30">
        <v>695.50265320000005</v>
      </c>
      <c r="AS212" s="30">
        <v>687.63070440000001</v>
      </c>
      <c r="AT212" s="30">
        <v>689.27280519999999</v>
      </c>
      <c r="AU212" s="30">
        <v>721.14242079999997</v>
      </c>
      <c r="AV212" s="30">
        <v>733.2048618</v>
      </c>
      <c r="AW212" s="30">
        <v>724.2884853999999</v>
      </c>
      <c r="AX212" s="31">
        <v>693.06783660000008</v>
      </c>
      <c r="AZ212" s="32">
        <f t="shared" ref="AZ212:AZ275" si="6">MAX(C212:AX212)</f>
        <v>805.16335919999995</v>
      </c>
      <c r="BA212" s="33">
        <f t="shared" ref="BA212:BA275" si="7">MIN(C212:AX212)</f>
        <v>498.43066740000006</v>
      </c>
      <c r="BE212" s="54"/>
    </row>
    <row r="213" spans="1:57">
      <c r="A213" s="55" t="s">
        <v>7</v>
      </c>
      <c r="B213" s="28">
        <v>37451</v>
      </c>
      <c r="C213" s="29">
        <v>662.42886780000003</v>
      </c>
      <c r="D213" s="30">
        <v>622.96774519999997</v>
      </c>
      <c r="E213" s="30">
        <v>598.43756899999994</v>
      </c>
      <c r="F213" s="30">
        <v>579.06566839999994</v>
      </c>
      <c r="G213" s="30">
        <v>563.85826199999997</v>
      </c>
      <c r="H213" s="30">
        <v>547.75817180000001</v>
      </c>
      <c r="I213" s="30">
        <v>530.08264059999999</v>
      </c>
      <c r="J213" s="30">
        <v>520.5033244</v>
      </c>
      <c r="K213" s="30">
        <v>519.38485939999998</v>
      </c>
      <c r="L213" s="30">
        <v>534.84207739999999</v>
      </c>
      <c r="M213" s="30">
        <v>517.9903726</v>
      </c>
      <c r="N213" s="30">
        <v>507.9609284</v>
      </c>
      <c r="O213" s="30">
        <v>521.65560959999993</v>
      </c>
      <c r="P213" s="30">
        <v>525.77974319999998</v>
      </c>
      <c r="Q213" s="30">
        <v>543.14519999999993</v>
      </c>
      <c r="R213" s="30">
        <v>557.54920399999992</v>
      </c>
      <c r="S213" s="30">
        <v>584.3841748000001</v>
      </c>
      <c r="T213" s="30">
        <v>617.75341379999998</v>
      </c>
      <c r="U213" s="30">
        <v>655.01665939999987</v>
      </c>
      <c r="V213" s="30">
        <v>699.63208659999998</v>
      </c>
      <c r="W213" s="30">
        <v>742.39261279999994</v>
      </c>
      <c r="X213" s="30">
        <v>765.33748960000003</v>
      </c>
      <c r="Y213" s="30">
        <v>788.59850339999991</v>
      </c>
      <c r="Z213" s="30">
        <v>815.65160459999993</v>
      </c>
      <c r="AA213" s="30">
        <v>854.91964019999989</v>
      </c>
      <c r="AB213" s="30">
        <v>877.39553259999991</v>
      </c>
      <c r="AC213" s="30">
        <v>860.3380664</v>
      </c>
      <c r="AD213" s="30">
        <v>818.35631820000003</v>
      </c>
      <c r="AE213" s="30">
        <v>781.57175700000005</v>
      </c>
      <c r="AF213" s="30">
        <v>763.39560659999995</v>
      </c>
      <c r="AG213" s="30">
        <v>759.53475779999997</v>
      </c>
      <c r="AH213" s="30">
        <v>741.04245719999994</v>
      </c>
      <c r="AI213" s="30">
        <v>735.76349240000002</v>
      </c>
      <c r="AJ213" s="30">
        <v>742.14220499999999</v>
      </c>
      <c r="AK213" s="30">
        <v>747.60283279999999</v>
      </c>
      <c r="AL213" s="30">
        <v>749.76452180000001</v>
      </c>
      <c r="AM213" s="30">
        <v>737.68178760000001</v>
      </c>
      <c r="AN213" s="30">
        <v>731.53654359999996</v>
      </c>
      <c r="AO213" s="30">
        <v>718.53948999999989</v>
      </c>
      <c r="AP213" s="30">
        <v>696.64646219999997</v>
      </c>
      <c r="AQ213" s="30">
        <v>683.95145279999997</v>
      </c>
      <c r="AR213" s="30">
        <v>678.99706420000007</v>
      </c>
      <c r="AS213" s="30">
        <v>679.39729599999998</v>
      </c>
      <c r="AT213" s="30">
        <v>688.18037939999999</v>
      </c>
      <c r="AU213" s="30">
        <v>728.29036400000007</v>
      </c>
      <c r="AV213" s="30">
        <v>745.57241299999998</v>
      </c>
      <c r="AW213" s="30">
        <v>732.97160440000005</v>
      </c>
      <c r="AX213" s="31">
        <v>696.15589220000004</v>
      </c>
      <c r="AZ213" s="32">
        <f t="shared" si="6"/>
        <v>877.39553259999991</v>
      </c>
      <c r="BA213" s="33">
        <f t="shared" si="7"/>
        <v>507.9609284</v>
      </c>
      <c r="BE213" s="54"/>
    </row>
    <row r="214" spans="1:57">
      <c r="A214" s="55" t="s">
        <v>8</v>
      </c>
      <c r="B214" s="28">
        <v>37452</v>
      </c>
      <c r="C214" s="29">
        <v>659.21198240000001</v>
      </c>
      <c r="D214" s="30">
        <v>622.05221979999999</v>
      </c>
      <c r="E214" s="30">
        <v>594.80737599999998</v>
      </c>
      <c r="F214" s="30">
        <v>578.0985488</v>
      </c>
      <c r="G214" s="30">
        <v>571.34049560000005</v>
      </c>
      <c r="H214" s="30">
        <v>550.82558760000006</v>
      </c>
      <c r="I214" s="30">
        <v>540.15682900000002</v>
      </c>
      <c r="J214" s="30">
        <v>532.83880420000003</v>
      </c>
      <c r="K214" s="30">
        <v>536.49131460000001</v>
      </c>
      <c r="L214" s="30">
        <v>545.74896520000004</v>
      </c>
      <c r="M214" s="30">
        <v>538.29948460000003</v>
      </c>
      <c r="N214" s="30">
        <v>537.34577179999997</v>
      </c>
      <c r="O214" s="30">
        <v>569.09746680000012</v>
      </c>
      <c r="P214" s="30">
        <v>590.3296630000001</v>
      </c>
      <c r="Q214" s="30">
        <v>637.81507680000004</v>
      </c>
      <c r="R214" s="30">
        <v>678.9959616000001</v>
      </c>
      <c r="S214" s="30">
        <v>740.19728079999993</v>
      </c>
      <c r="T214" s="30">
        <v>798.13145759999998</v>
      </c>
      <c r="U214" s="30">
        <v>840.89578260000008</v>
      </c>
      <c r="V214" s="30">
        <v>871.353925</v>
      </c>
      <c r="W214" s="30">
        <v>892.23217380000006</v>
      </c>
      <c r="X214" s="30">
        <v>914.23974939999994</v>
      </c>
      <c r="Y214" s="30">
        <v>928.25352800000007</v>
      </c>
      <c r="Z214" s="30">
        <v>931.76796619999993</v>
      </c>
      <c r="AA214" s="30">
        <v>942.68502240000009</v>
      </c>
      <c r="AB214" s="30">
        <v>943.63937379999993</v>
      </c>
      <c r="AC214" s="30">
        <v>917.81184240000005</v>
      </c>
      <c r="AD214" s="30">
        <v>897.70971659999998</v>
      </c>
      <c r="AE214" s="30">
        <v>886.92436380000004</v>
      </c>
      <c r="AF214" s="30">
        <v>877.09799200000009</v>
      </c>
      <c r="AG214" s="30">
        <v>882.00977579999994</v>
      </c>
      <c r="AH214" s="30">
        <v>873.66753540000002</v>
      </c>
      <c r="AI214" s="30">
        <v>882.42674740000007</v>
      </c>
      <c r="AJ214" s="30">
        <v>914.34000319999996</v>
      </c>
      <c r="AK214" s="30">
        <v>944.55261059999987</v>
      </c>
      <c r="AL214" s="30">
        <v>940.16195060000018</v>
      </c>
      <c r="AM214" s="30">
        <v>899.00442940000005</v>
      </c>
      <c r="AN214" s="30">
        <v>864.05107559999988</v>
      </c>
      <c r="AO214" s="30">
        <v>826.08538680000004</v>
      </c>
      <c r="AP214" s="30">
        <v>792.36628859999996</v>
      </c>
      <c r="AQ214" s="30">
        <v>762.86372019999999</v>
      </c>
      <c r="AR214" s="30">
        <v>765.81589280000003</v>
      </c>
      <c r="AS214" s="30">
        <v>765.8366876</v>
      </c>
      <c r="AT214" s="30">
        <v>779.21758079999995</v>
      </c>
      <c r="AU214" s="30">
        <v>818.83025899999996</v>
      </c>
      <c r="AV214" s="30">
        <v>832.01083180000001</v>
      </c>
      <c r="AW214" s="30">
        <v>796.80879800000002</v>
      </c>
      <c r="AX214" s="31">
        <v>742.00226739999994</v>
      </c>
      <c r="AZ214" s="32">
        <f t="shared" si="6"/>
        <v>944.55261059999987</v>
      </c>
      <c r="BA214" s="33">
        <f t="shared" si="7"/>
        <v>532.83880420000003</v>
      </c>
      <c r="BE214" s="54"/>
    </row>
    <row r="215" spans="1:57">
      <c r="A215" s="55" t="s">
        <v>2</v>
      </c>
      <c r="B215" s="28">
        <v>37453</v>
      </c>
      <c r="C215" s="29">
        <v>691.8698776</v>
      </c>
      <c r="D215" s="30">
        <v>640.97156060000009</v>
      </c>
      <c r="E215" s="30">
        <v>618.48285599999997</v>
      </c>
      <c r="F215" s="30">
        <v>600.07501260000015</v>
      </c>
      <c r="G215" s="30">
        <v>586.3015474</v>
      </c>
      <c r="H215" s="30">
        <v>572.83904260000008</v>
      </c>
      <c r="I215" s="30">
        <v>562.54943480000009</v>
      </c>
      <c r="J215" s="30">
        <v>557.67452839999999</v>
      </c>
      <c r="K215" s="30">
        <v>561.97255259999997</v>
      </c>
      <c r="L215" s="30">
        <v>574.00388999999996</v>
      </c>
      <c r="M215" s="30">
        <v>565.463707</v>
      </c>
      <c r="N215" s="30">
        <v>568.14582159999998</v>
      </c>
      <c r="O215" s="30">
        <v>606.38846880000006</v>
      </c>
      <c r="P215" s="30">
        <v>641.7820782</v>
      </c>
      <c r="Q215" s="30">
        <v>710.13175320000005</v>
      </c>
      <c r="R215" s="30">
        <v>771.62340940000001</v>
      </c>
      <c r="S215" s="30">
        <v>846.52434459999995</v>
      </c>
      <c r="T215" s="30">
        <v>894.0782312</v>
      </c>
      <c r="U215" s="30">
        <v>939.37944460000006</v>
      </c>
      <c r="V215" s="30">
        <v>962.86591639999983</v>
      </c>
      <c r="W215" s="30">
        <v>970.95774599999993</v>
      </c>
      <c r="X215" s="30">
        <v>984.41735459999995</v>
      </c>
      <c r="Y215" s="30">
        <v>994.26292519999993</v>
      </c>
      <c r="Z215" s="30">
        <v>994.9097822</v>
      </c>
      <c r="AA215" s="30">
        <v>1003.290396</v>
      </c>
      <c r="AB215" s="30">
        <v>1011.70575</v>
      </c>
      <c r="AC215" s="30">
        <v>988.13671580000005</v>
      </c>
      <c r="AD215" s="30">
        <v>964.98783860000003</v>
      </c>
      <c r="AE215" s="30">
        <v>956.55993799999999</v>
      </c>
      <c r="AF215" s="30">
        <v>949.62459200000001</v>
      </c>
      <c r="AG215" s="30">
        <v>953.44416420000005</v>
      </c>
      <c r="AH215" s="30">
        <v>954.69705520000002</v>
      </c>
      <c r="AI215" s="30">
        <v>968.01739340000006</v>
      </c>
      <c r="AJ215" s="30">
        <v>1006.6926576000001</v>
      </c>
      <c r="AK215" s="30">
        <v>1039.3689956000001</v>
      </c>
      <c r="AL215" s="30">
        <v>1026.7408783999999</v>
      </c>
      <c r="AM215" s="30">
        <v>972.13252999999997</v>
      </c>
      <c r="AN215" s="30">
        <v>929.2071709999999</v>
      </c>
      <c r="AO215" s="30">
        <v>881.38107980000007</v>
      </c>
      <c r="AP215" s="30">
        <v>847.10810199999992</v>
      </c>
      <c r="AQ215" s="30">
        <v>832.56310120000001</v>
      </c>
      <c r="AR215" s="30">
        <v>817.33306779999998</v>
      </c>
      <c r="AS215" s="30">
        <v>827.03190080000013</v>
      </c>
      <c r="AT215" s="30">
        <v>840.64415719999988</v>
      </c>
      <c r="AU215" s="30">
        <v>866.75201419999996</v>
      </c>
      <c r="AV215" s="30">
        <v>861.14933059999998</v>
      </c>
      <c r="AW215" s="30">
        <v>816.46980040000005</v>
      </c>
      <c r="AX215" s="31">
        <v>759.80903339999998</v>
      </c>
      <c r="AZ215" s="32">
        <f t="shared" si="6"/>
        <v>1039.3689956000001</v>
      </c>
      <c r="BA215" s="33">
        <f t="shared" si="7"/>
        <v>557.67452839999999</v>
      </c>
      <c r="BE215" s="54"/>
    </row>
    <row r="216" spans="1:57">
      <c r="A216" s="55" t="s">
        <v>3</v>
      </c>
      <c r="B216" s="28">
        <v>37454</v>
      </c>
      <c r="C216" s="29">
        <v>707.98837300000002</v>
      </c>
      <c r="D216" s="30">
        <v>659.25605380000002</v>
      </c>
      <c r="E216" s="30">
        <v>635.11845900000003</v>
      </c>
      <c r="F216" s="30">
        <v>619.37462899999991</v>
      </c>
      <c r="G216" s="30">
        <v>609.01966300000004</v>
      </c>
      <c r="H216" s="30">
        <v>589.37848939999992</v>
      </c>
      <c r="I216" s="30">
        <v>583.29052520000005</v>
      </c>
      <c r="J216" s="30">
        <v>576.77167640000005</v>
      </c>
      <c r="K216" s="30">
        <v>578.13637119999999</v>
      </c>
      <c r="L216" s="30">
        <v>589.18129859999999</v>
      </c>
      <c r="M216" s="30">
        <v>581.14374440000006</v>
      </c>
      <c r="N216" s="30">
        <v>587.15151639999988</v>
      </c>
      <c r="O216" s="30">
        <v>624.06966039999998</v>
      </c>
      <c r="P216" s="30">
        <v>655.24269019999997</v>
      </c>
      <c r="Q216" s="30">
        <v>719.76978320000001</v>
      </c>
      <c r="R216" s="30">
        <v>775.94294779999996</v>
      </c>
      <c r="S216" s="30">
        <v>851.69613479999998</v>
      </c>
      <c r="T216" s="30">
        <v>902.13445740000009</v>
      </c>
      <c r="U216" s="30">
        <v>945.43047379999996</v>
      </c>
      <c r="V216" s="30">
        <v>962.72667060000003</v>
      </c>
      <c r="W216" s="30">
        <v>969.54410080000002</v>
      </c>
      <c r="X216" s="30">
        <v>983.3093808000001</v>
      </c>
      <c r="Y216" s="30">
        <v>994.03508480000005</v>
      </c>
      <c r="Z216" s="30">
        <v>998.32322320000003</v>
      </c>
      <c r="AA216" s="30">
        <v>1011.6913116000001</v>
      </c>
      <c r="AB216" s="30">
        <v>1009.6032196000001</v>
      </c>
      <c r="AC216" s="30">
        <v>983.58572260000017</v>
      </c>
      <c r="AD216" s="30">
        <v>958.01656100000002</v>
      </c>
      <c r="AE216" s="30">
        <v>950.70458460000009</v>
      </c>
      <c r="AF216" s="30">
        <v>951.28822200000002</v>
      </c>
      <c r="AG216" s="30">
        <v>957.13859180000009</v>
      </c>
      <c r="AH216" s="30">
        <v>958.87206619999995</v>
      </c>
      <c r="AI216" s="30">
        <v>974.77239059999999</v>
      </c>
      <c r="AJ216" s="30">
        <v>1004.3246442</v>
      </c>
      <c r="AK216" s="30">
        <v>1025.5579126</v>
      </c>
      <c r="AL216" s="30">
        <v>1012.3250743999999</v>
      </c>
      <c r="AM216" s="30">
        <v>964.12848680000002</v>
      </c>
      <c r="AN216" s="30">
        <v>925.23813300000006</v>
      </c>
      <c r="AO216" s="30">
        <v>884.77032719999988</v>
      </c>
      <c r="AP216" s="30">
        <v>848.40238119999992</v>
      </c>
      <c r="AQ216" s="30">
        <v>824.73379040000009</v>
      </c>
      <c r="AR216" s="30">
        <v>809.29513780000002</v>
      </c>
      <c r="AS216" s="30">
        <v>795.77842420000013</v>
      </c>
      <c r="AT216" s="30">
        <v>805.40656919999992</v>
      </c>
      <c r="AU216" s="30">
        <v>852.3115358</v>
      </c>
      <c r="AV216" s="30">
        <v>869.28321919999996</v>
      </c>
      <c r="AW216" s="30">
        <v>828.49845159999995</v>
      </c>
      <c r="AX216" s="31">
        <v>773.59620760000018</v>
      </c>
      <c r="AZ216" s="32">
        <f t="shared" si="6"/>
        <v>1025.5579126</v>
      </c>
      <c r="BA216" s="33">
        <f t="shared" si="7"/>
        <v>576.77167640000005</v>
      </c>
      <c r="BE216" s="54"/>
    </row>
    <row r="217" spans="1:57">
      <c r="A217" s="55" t="s">
        <v>4</v>
      </c>
      <c r="B217" s="28">
        <v>37455</v>
      </c>
      <c r="C217" s="29">
        <v>721.42050059999997</v>
      </c>
      <c r="D217" s="30">
        <v>676.04877440000007</v>
      </c>
      <c r="E217" s="30">
        <v>648.51378720000002</v>
      </c>
      <c r="F217" s="30">
        <v>627.62252699999999</v>
      </c>
      <c r="G217" s="30">
        <v>612.66663440000013</v>
      </c>
      <c r="H217" s="30">
        <v>595.88588219999997</v>
      </c>
      <c r="I217" s="30">
        <v>584.38248140000007</v>
      </c>
      <c r="J217" s="30">
        <v>577.76272659999995</v>
      </c>
      <c r="K217" s="30">
        <v>581.27451700000006</v>
      </c>
      <c r="L217" s="30">
        <v>588.73447180000005</v>
      </c>
      <c r="M217" s="30">
        <v>579.37785200000008</v>
      </c>
      <c r="N217" s="30">
        <v>590.80774379999991</v>
      </c>
      <c r="O217" s="30">
        <v>628.99182760000008</v>
      </c>
      <c r="P217" s="30">
        <v>661.85242120000009</v>
      </c>
      <c r="Q217" s="30">
        <v>730.47139980000009</v>
      </c>
      <c r="R217" s="30">
        <v>791.35883019999994</v>
      </c>
      <c r="S217" s="30">
        <v>867.6299458000002</v>
      </c>
      <c r="T217" s="30">
        <v>916.46280419999994</v>
      </c>
      <c r="U217" s="30">
        <v>959.24969160000001</v>
      </c>
      <c r="V217" s="30">
        <v>981.90343040000016</v>
      </c>
      <c r="W217" s="30">
        <v>988.68803820000005</v>
      </c>
      <c r="X217" s="30">
        <v>996.3844342000001</v>
      </c>
      <c r="Y217" s="30">
        <v>1000.6611534</v>
      </c>
      <c r="Z217" s="30">
        <v>1002.7083714</v>
      </c>
      <c r="AA217" s="30">
        <v>1010.3509504000001</v>
      </c>
      <c r="AB217" s="30">
        <v>1002.8719674000001</v>
      </c>
      <c r="AC217" s="30">
        <v>982.61288020000018</v>
      </c>
      <c r="AD217" s="30">
        <v>965.04131660000007</v>
      </c>
      <c r="AE217" s="30">
        <v>956.87719360000006</v>
      </c>
      <c r="AF217" s="30">
        <v>952.9401701999999</v>
      </c>
      <c r="AG217" s="30">
        <v>954.71359140000015</v>
      </c>
      <c r="AH217" s="30">
        <v>955.69900719999998</v>
      </c>
      <c r="AI217" s="30">
        <v>964.75898640000003</v>
      </c>
      <c r="AJ217" s="30">
        <v>990.50256800000011</v>
      </c>
      <c r="AK217" s="30">
        <v>1025.9490022</v>
      </c>
      <c r="AL217" s="30">
        <v>1023.9885960000001</v>
      </c>
      <c r="AM217" s="30">
        <v>984.01868200000001</v>
      </c>
      <c r="AN217" s="30">
        <v>958.55023400000005</v>
      </c>
      <c r="AO217" s="30">
        <v>916.19110739999996</v>
      </c>
      <c r="AP217" s="30">
        <v>873.450603</v>
      </c>
      <c r="AQ217" s="30">
        <v>857.44043680000004</v>
      </c>
      <c r="AR217" s="30">
        <v>845.44757920000006</v>
      </c>
      <c r="AS217" s="30">
        <v>837.32149199999992</v>
      </c>
      <c r="AT217" s="30">
        <v>857.51940499999989</v>
      </c>
      <c r="AU217" s="30">
        <v>882.92782200000011</v>
      </c>
      <c r="AV217" s="30">
        <v>875.06851900000004</v>
      </c>
      <c r="AW217" s="30">
        <v>828.95032720000006</v>
      </c>
      <c r="AX217" s="31">
        <v>771.82311420000008</v>
      </c>
      <c r="AZ217" s="32">
        <f t="shared" si="6"/>
        <v>1025.9490022</v>
      </c>
      <c r="BA217" s="33">
        <f t="shared" si="7"/>
        <v>577.76272659999995</v>
      </c>
      <c r="BE217" s="54"/>
    </row>
    <row r="218" spans="1:57">
      <c r="A218" s="55" t="s">
        <v>5</v>
      </c>
      <c r="B218" s="28">
        <v>37456</v>
      </c>
      <c r="C218" s="29">
        <v>724.29587319999996</v>
      </c>
      <c r="D218" s="30">
        <v>677.87883639999995</v>
      </c>
      <c r="E218" s="30">
        <v>653.70209859999989</v>
      </c>
      <c r="F218" s="30">
        <v>632.58906819999993</v>
      </c>
      <c r="G218" s="30">
        <v>618.36261940000009</v>
      </c>
      <c r="H218" s="30">
        <v>600.58743939999999</v>
      </c>
      <c r="I218" s="30">
        <v>590.23527440000009</v>
      </c>
      <c r="J218" s="30">
        <v>583.67314179999994</v>
      </c>
      <c r="K218" s="30">
        <v>586.80325960000005</v>
      </c>
      <c r="L218" s="30">
        <v>603.6668714000001</v>
      </c>
      <c r="M218" s="30">
        <v>597.20420999999999</v>
      </c>
      <c r="N218" s="30">
        <v>593.93119820000004</v>
      </c>
      <c r="O218" s="30">
        <v>631.22642899999994</v>
      </c>
      <c r="P218" s="30">
        <v>668.16904579999994</v>
      </c>
      <c r="Q218" s="30">
        <v>732.16885020000018</v>
      </c>
      <c r="R218" s="30">
        <v>788.81799740000008</v>
      </c>
      <c r="S218" s="30">
        <v>863.25846760000013</v>
      </c>
      <c r="T218" s="30">
        <v>908.85426380000001</v>
      </c>
      <c r="U218" s="30">
        <v>962.62549459999991</v>
      </c>
      <c r="V218" s="30">
        <v>989.63712460000011</v>
      </c>
      <c r="W218" s="30">
        <v>1002.480135</v>
      </c>
      <c r="X218" s="30">
        <v>1012.8438718000001</v>
      </c>
      <c r="Y218" s="30">
        <v>1022.1195759999999</v>
      </c>
      <c r="Z218" s="30">
        <v>1030.3947553999999</v>
      </c>
      <c r="AA218" s="30">
        <v>1041.9852939999998</v>
      </c>
      <c r="AB218" s="30">
        <v>1042.8959389999998</v>
      </c>
      <c r="AC218" s="30">
        <v>1019.9514370000001</v>
      </c>
      <c r="AD218" s="30">
        <v>991.76728500000002</v>
      </c>
      <c r="AE218" s="30">
        <v>982.8209690000001</v>
      </c>
      <c r="AF218" s="30">
        <v>975.65135959999998</v>
      </c>
      <c r="AG218" s="30">
        <v>973.81224439999994</v>
      </c>
      <c r="AH218" s="30">
        <v>970.6994754000001</v>
      </c>
      <c r="AI218" s="30">
        <v>963.26621120000004</v>
      </c>
      <c r="AJ218" s="30">
        <v>981.97022860000004</v>
      </c>
      <c r="AK218" s="30">
        <v>1007.3259114000001</v>
      </c>
      <c r="AL218" s="30">
        <v>1003.9558109999999</v>
      </c>
      <c r="AM218" s="30">
        <v>976.71511120000014</v>
      </c>
      <c r="AN218" s="30">
        <v>948.65797420000013</v>
      </c>
      <c r="AO218" s="30">
        <v>914.56347380000011</v>
      </c>
      <c r="AP218" s="30">
        <v>873.87339400000008</v>
      </c>
      <c r="AQ218" s="30">
        <v>837.75313380000011</v>
      </c>
      <c r="AR218" s="30">
        <v>819.1814548000001</v>
      </c>
      <c r="AS218" s="30">
        <v>808.79564280000011</v>
      </c>
      <c r="AT218" s="30">
        <v>820.11665540000001</v>
      </c>
      <c r="AU218" s="30">
        <v>838.99338360000002</v>
      </c>
      <c r="AV218" s="30">
        <v>845.60072579999996</v>
      </c>
      <c r="AW218" s="30">
        <v>814.30074400000001</v>
      </c>
      <c r="AX218" s="31">
        <v>776.02145400000006</v>
      </c>
      <c r="AZ218" s="32">
        <f t="shared" si="6"/>
        <v>1042.8959389999998</v>
      </c>
      <c r="BA218" s="33">
        <f t="shared" si="7"/>
        <v>583.67314179999994</v>
      </c>
      <c r="BE218" s="54"/>
    </row>
    <row r="219" spans="1:57">
      <c r="A219" s="55" t="s">
        <v>6</v>
      </c>
      <c r="B219" s="28">
        <v>37457</v>
      </c>
      <c r="C219" s="29">
        <v>731.92157580000003</v>
      </c>
      <c r="D219" s="30">
        <v>682.06872779999992</v>
      </c>
      <c r="E219" s="30">
        <v>651.88928540000006</v>
      </c>
      <c r="F219" s="30">
        <v>627.59641780000004</v>
      </c>
      <c r="G219" s="30">
        <v>613.32840240000007</v>
      </c>
      <c r="H219" s="30">
        <v>591.6106886</v>
      </c>
      <c r="I219" s="30">
        <v>577.8656648000001</v>
      </c>
      <c r="J219" s="30">
        <v>570.16085640000006</v>
      </c>
      <c r="K219" s="30">
        <v>569.70777080000005</v>
      </c>
      <c r="L219" s="30">
        <v>581.15957540000011</v>
      </c>
      <c r="M219" s="30">
        <v>571.74234639999997</v>
      </c>
      <c r="N219" s="30">
        <v>566.61435200000005</v>
      </c>
      <c r="O219" s="30">
        <v>583.05007619999992</v>
      </c>
      <c r="P219" s="30">
        <v>592.93092500000012</v>
      </c>
      <c r="Q219" s="30">
        <v>623.78260780000005</v>
      </c>
      <c r="R219" s="30">
        <v>649.48164199999997</v>
      </c>
      <c r="S219" s="30">
        <v>709.2098506000001</v>
      </c>
      <c r="T219" s="30">
        <v>759.5220078000001</v>
      </c>
      <c r="U219" s="30">
        <v>818.2252572000001</v>
      </c>
      <c r="V219" s="30">
        <v>850.63482660000011</v>
      </c>
      <c r="W219" s="30">
        <v>883.33262840000009</v>
      </c>
      <c r="X219" s="30">
        <v>904.37468479999995</v>
      </c>
      <c r="Y219" s="30">
        <v>920.58552200000008</v>
      </c>
      <c r="Z219" s="30">
        <v>919.23721479999995</v>
      </c>
      <c r="AA219" s="30">
        <v>916.28373440000007</v>
      </c>
      <c r="AB219" s="30">
        <v>904.63742460000003</v>
      </c>
      <c r="AC219" s="30">
        <v>879.80330300000003</v>
      </c>
      <c r="AD219" s="30">
        <v>851.7748514000001</v>
      </c>
      <c r="AE219" s="30">
        <v>833.54447000000005</v>
      </c>
      <c r="AF219" s="30">
        <v>818.25863860000004</v>
      </c>
      <c r="AG219" s="30">
        <v>821.24455039999998</v>
      </c>
      <c r="AH219" s="30">
        <v>818.70111440000005</v>
      </c>
      <c r="AI219" s="30">
        <v>822.2267088000001</v>
      </c>
      <c r="AJ219" s="30">
        <v>842.8452951999999</v>
      </c>
      <c r="AK219" s="30">
        <v>878.81129140000007</v>
      </c>
      <c r="AL219" s="30">
        <v>893.48895160000006</v>
      </c>
      <c r="AM219" s="30">
        <v>877.75693100000001</v>
      </c>
      <c r="AN219" s="30">
        <v>864.67608919999998</v>
      </c>
      <c r="AO219" s="30">
        <v>843.89347620000001</v>
      </c>
      <c r="AP219" s="30">
        <v>815.87907680000001</v>
      </c>
      <c r="AQ219" s="30">
        <v>784.03115820000005</v>
      </c>
      <c r="AR219" s="30">
        <v>766.49046859999999</v>
      </c>
      <c r="AS219" s="30">
        <v>749.6756924</v>
      </c>
      <c r="AT219" s="30">
        <v>753.98365620000004</v>
      </c>
      <c r="AU219" s="30">
        <v>787.11370479999994</v>
      </c>
      <c r="AV219" s="30">
        <v>801.45510400000001</v>
      </c>
      <c r="AW219" s="30">
        <v>779.14028640000004</v>
      </c>
      <c r="AX219" s="31">
        <v>740.03669079999997</v>
      </c>
      <c r="AZ219" s="32">
        <f t="shared" si="6"/>
        <v>920.58552200000008</v>
      </c>
      <c r="BA219" s="33">
        <f t="shared" si="7"/>
        <v>566.61435200000005</v>
      </c>
      <c r="BE219" s="54"/>
    </row>
    <row r="220" spans="1:57">
      <c r="A220" s="55" t="s">
        <v>7</v>
      </c>
      <c r="B220" s="28">
        <v>37458</v>
      </c>
      <c r="C220" s="29">
        <v>708.27701460000003</v>
      </c>
      <c r="D220" s="30">
        <v>658.6587078</v>
      </c>
      <c r="E220" s="30">
        <v>626.59711060000006</v>
      </c>
      <c r="F220" s="30">
        <v>603.34368960000006</v>
      </c>
      <c r="G220" s="30">
        <v>582.39928340000006</v>
      </c>
      <c r="H220" s="30">
        <v>561.74457920000009</v>
      </c>
      <c r="I220" s="30">
        <v>544.21985280000001</v>
      </c>
      <c r="J220" s="30">
        <v>532.1809816</v>
      </c>
      <c r="K220" s="30">
        <v>530.88334199999997</v>
      </c>
      <c r="L220" s="30">
        <v>539.55105760000004</v>
      </c>
      <c r="M220" s="30">
        <v>526.10506780000003</v>
      </c>
      <c r="N220" s="30">
        <v>531.76580220000005</v>
      </c>
      <c r="O220" s="30">
        <v>547.36945500000002</v>
      </c>
      <c r="P220" s="30">
        <v>548.95292219999999</v>
      </c>
      <c r="Q220" s="30">
        <v>565.99847280000006</v>
      </c>
      <c r="R220" s="30">
        <v>581.09756440000001</v>
      </c>
      <c r="S220" s="30">
        <v>612.51590339999996</v>
      </c>
      <c r="T220" s="30">
        <v>647.39604060000011</v>
      </c>
      <c r="U220" s="30">
        <v>694.91457160000004</v>
      </c>
      <c r="V220" s="30">
        <v>744.21581600000013</v>
      </c>
      <c r="W220" s="30">
        <v>794.72144900000001</v>
      </c>
      <c r="X220" s="30">
        <v>819.50933080000004</v>
      </c>
      <c r="Y220" s="30">
        <v>834.64760219999994</v>
      </c>
      <c r="Z220" s="30">
        <v>868.27997960000005</v>
      </c>
      <c r="AA220" s="30">
        <v>913.27170860000001</v>
      </c>
      <c r="AB220" s="30">
        <v>941.31319380000002</v>
      </c>
      <c r="AC220" s="30">
        <v>924.73898199999996</v>
      </c>
      <c r="AD220" s="30">
        <v>878.08153679999998</v>
      </c>
      <c r="AE220" s="30">
        <v>843.47042480000005</v>
      </c>
      <c r="AF220" s="30">
        <v>812.66989079999996</v>
      </c>
      <c r="AG220" s="30">
        <v>805.30451940000012</v>
      </c>
      <c r="AH220" s="30">
        <v>802.57875920000015</v>
      </c>
      <c r="AI220" s="30">
        <v>791.4917236</v>
      </c>
      <c r="AJ220" s="30">
        <v>799.07924220000007</v>
      </c>
      <c r="AK220" s="30">
        <v>811.29859280000005</v>
      </c>
      <c r="AL220" s="30">
        <v>810.39125800000011</v>
      </c>
      <c r="AM220" s="30">
        <v>790.80748960000005</v>
      </c>
      <c r="AN220" s="30">
        <v>783.354107</v>
      </c>
      <c r="AO220" s="30">
        <v>766.4306160000001</v>
      </c>
      <c r="AP220" s="30">
        <v>746.64889400000004</v>
      </c>
      <c r="AQ220" s="30">
        <v>749.09575059999997</v>
      </c>
      <c r="AR220" s="30">
        <v>751.68560520000005</v>
      </c>
      <c r="AS220" s="30">
        <v>767.33624120000002</v>
      </c>
      <c r="AT220" s="30">
        <v>798.27130460000001</v>
      </c>
      <c r="AU220" s="30">
        <v>821.83205680000015</v>
      </c>
      <c r="AV220" s="30">
        <v>807.40592600000002</v>
      </c>
      <c r="AW220" s="30">
        <v>774.92165639999996</v>
      </c>
      <c r="AX220" s="31">
        <v>731.12658820000001</v>
      </c>
      <c r="AZ220" s="32">
        <f t="shared" si="6"/>
        <v>941.31319380000002</v>
      </c>
      <c r="BA220" s="33">
        <f t="shared" si="7"/>
        <v>526.10506780000003</v>
      </c>
      <c r="BE220" s="54"/>
    </row>
    <row r="221" spans="1:57">
      <c r="A221" s="55" t="s">
        <v>8</v>
      </c>
      <c r="B221" s="28">
        <v>37459</v>
      </c>
      <c r="C221" s="29">
        <v>695.53005780000012</v>
      </c>
      <c r="D221" s="30">
        <v>647.16247780000003</v>
      </c>
      <c r="E221" s="30">
        <v>621.06858379999994</v>
      </c>
      <c r="F221" s="30">
        <v>608.20016039999996</v>
      </c>
      <c r="G221" s="30">
        <v>602.91136619999997</v>
      </c>
      <c r="H221" s="30">
        <v>582.70684879999999</v>
      </c>
      <c r="I221" s="30">
        <v>573.99801679999996</v>
      </c>
      <c r="J221" s="30">
        <v>567.022199</v>
      </c>
      <c r="K221" s="30">
        <v>566.90535219999992</v>
      </c>
      <c r="L221" s="30">
        <v>585.41192460000002</v>
      </c>
      <c r="M221" s="30">
        <v>587.42137100000014</v>
      </c>
      <c r="N221" s="30">
        <v>585.4388034000001</v>
      </c>
      <c r="O221" s="30">
        <v>624.51433600000007</v>
      </c>
      <c r="P221" s="30">
        <v>667.10009859999991</v>
      </c>
      <c r="Q221" s="30">
        <v>743.18205619999992</v>
      </c>
      <c r="R221" s="30">
        <v>811.29122900000004</v>
      </c>
      <c r="S221" s="30">
        <v>902.90952559999994</v>
      </c>
      <c r="T221" s="30">
        <v>961.89799180000011</v>
      </c>
      <c r="U221" s="30">
        <v>1010.5880916</v>
      </c>
      <c r="V221" s="30">
        <v>1029.3584952000001</v>
      </c>
      <c r="W221" s="30">
        <v>1041.1029300000002</v>
      </c>
      <c r="X221" s="30">
        <v>1056.7931202</v>
      </c>
      <c r="Y221" s="30">
        <v>1068.5258216</v>
      </c>
      <c r="Z221" s="30">
        <v>1072.6193734000001</v>
      </c>
      <c r="AA221" s="30">
        <v>1089.4327650000002</v>
      </c>
      <c r="AB221" s="30">
        <v>1089.689971</v>
      </c>
      <c r="AC221" s="30">
        <v>1056.2996154</v>
      </c>
      <c r="AD221" s="30">
        <v>1037.3623038000001</v>
      </c>
      <c r="AE221" s="30">
        <v>1036.4451475999999</v>
      </c>
      <c r="AF221" s="30">
        <v>1033.9012502</v>
      </c>
      <c r="AG221" s="30">
        <v>1038.3576778000001</v>
      </c>
      <c r="AH221" s="30">
        <v>1036.7320708000002</v>
      </c>
      <c r="AI221" s="30">
        <v>1048.8095191999998</v>
      </c>
      <c r="AJ221" s="30">
        <v>1089.317399</v>
      </c>
      <c r="AK221" s="30">
        <v>1118.7208586000002</v>
      </c>
      <c r="AL221" s="30">
        <v>1091.7517413999999</v>
      </c>
      <c r="AM221" s="30">
        <v>1031.9617401999999</v>
      </c>
      <c r="AN221" s="30">
        <v>991.80549680000013</v>
      </c>
      <c r="AO221" s="30">
        <v>948.15596640000012</v>
      </c>
      <c r="AP221" s="30">
        <v>903.30280380000011</v>
      </c>
      <c r="AQ221" s="30">
        <v>864.34163680000006</v>
      </c>
      <c r="AR221" s="30">
        <v>875.95416900000009</v>
      </c>
      <c r="AS221" s="30">
        <v>878.69333680000011</v>
      </c>
      <c r="AT221" s="30">
        <v>909.40887020000014</v>
      </c>
      <c r="AU221" s="30">
        <v>922.3797912</v>
      </c>
      <c r="AV221" s="30">
        <v>908.43648980000012</v>
      </c>
      <c r="AW221" s="30">
        <v>856.1317262</v>
      </c>
      <c r="AX221" s="31">
        <v>798.55351999999993</v>
      </c>
      <c r="AZ221" s="32">
        <f t="shared" si="6"/>
        <v>1118.7208586000002</v>
      </c>
      <c r="BA221" s="33">
        <f t="shared" si="7"/>
        <v>566.90535219999992</v>
      </c>
      <c r="BE221" s="54"/>
    </row>
    <row r="222" spans="1:57">
      <c r="A222" s="55" t="s">
        <v>2</v>
      </c>
      <c r="B222" s="28">
        <v>37460</v>
      </c>
      <c r="C222" s="29">
        <v>750.47949700000004</v>
      </c>
      <c r="D222" s="30">
        <v>700.00880120000011</v>
      </c>
      <c r="E222" s="30">
        <v>675.02539279999996</v>
      </c>
      <c r="F222" s="30">
        <v>661.08522260000007</v>
      </c>
      <c r="G222" s="30">
        <v>649.71093880000001</v>
      </c>
      <c r="H222" s="30">
        <v>630.17598980000002</v>
      </c>
      <c r="I222" s="30">
        <v>614.84868099999994</v>
      </c>
      <c r="J222" s="30">
        <v>610.89683779999996</v>
      </c>
      <c r="K222" s="30">
        <v>615.16505819999998</v>
      </c>
      <c r="L222" s="30">
        <v>634.94934680000006</v>
      </c>
      <c r="M222" s="30">
        <v>628.66980980000005</v>
      </c>
      <c r="N222" s="30">
        <v>630.79887759999997</v>
      </c>
      <c r="O222" s="30">
        <v>671.34717660000001</v>
      </c>
      <c r="P222" s="30">
        <v>707.53887780000014</v>
      </c>
      <c r="Q222" s="30">
        <v>786.53112900000008</v>
      </c>
      <c r="R222" s="30">
        <v>855.90278799999999</v>
      </c>
      <c r="S222" s="30">
        <v>935.84960820000003</v>
      </c>
      <c r="T222" s="30">
        <v>988.26976740000009</v>
      </c>
      <c r="U222" s="30">
        <v>1031.1942960000001</v>
      </c>
      <c r="V222" s="30">
        <v>1057.1345492</v>
      </c>
      <c r="W222" s="30">
        <v>1059.0505026000001</v>
      </c>
      <c r="X222" s="30">
        <v>1069.0660542000001</v>
      </c>
      <c r="Y222" s="30">
        <v>1077.8658095999999</v>
      </c>
      <c r="Z222" s="30">
        <v>1089.3677048</v>
      </c>
      <c r="AA222" s="30">
        <v>1107.045924</v>
      </c>
      <c r="AB222" s="30">
        <v>1103.4281427999999</v>
      </c>
      <c r="AC222" s="30">
        <v>1069.7546556</v>
      </c>
      <c r="AD222" s="30">
        <v>1041.4687247999998</v>
      </c>
      <c r="AE222" s="30">
        <v>1039.3294640000001</v>
      </c>
      <c r="AF222" s="30">
        <v>1034.3287624</v>
      </c>
      <c r="AG222" s="30">
        <v>1041.6671204000002</v>
      </c>
      <c r="AH222" s="30">
        <v>1045.2479920000001</v>
      </c>
      <c r="AI222" s="30">
        <v>1051.6423910000001</v>
      </c>
      <c r="AJ222" s="30">
        <v>1093.1939830000001</v>
      </c>
      <c r="AK222" s="30">
        <v>1119.1400518</v>
      </c>
      <c r="AL222" s="30">
        <v>1098.628334</v>
      </c>
      <c r="AM222" s="30">
        <v>1032.6397102000001</v>
      </c>
      <c r="AN222" s="30">
        <v>979.90911740000001</v>
      </c>
      <c r="AO222" s="30">
        <v>933.0144514000001</v>
      </c>
      <c r="AP222" s="30">
        <v>882.10339959999988</v>
      </c>
      <c r="AQ222" s="30">
        <v>858.96294140000009</v>
      </c>
      <c r="AR222" s="30">
        <v>844.02334459999997</v>
      </c>
      <c r="AS222" s="30">
        <v>861.22857139999996</v>
      </c>
      <c r="AT222" s="30">
        <v>883.38665240000023</v>
      </c>
      <c r="AU222" s="30">
        <v>923.05078020000008</v>
      </c>
      <c r="AV222" s="30">
        <v>918.42620000000011</v>
      </c>
      <c r="AW222" s="30">
        <v>868.47403379999992</v>
      </c>
      <c r="AX222" s="31">
        <v>808.89251739999997</v>
      </c>
      <c r="AZ222" s="32">
        <f t="shared" si="6"/>
        <v>1119.1400518</v>
      </c>
      <c r="BA222" s="33">
        <f t="shared" si="7"/>
        <v>610.89683779999996</v>
      </c>
      <c r="BE222" s="54"/>
    </row>
    <row r="223" spans="1:57">
      <c r="A223" s="55" t="s">
        <v>3</v>
      </c>
      <c r="B223" s="28">
        <v>37461</v>
      </c>
      <c r="C223" s="29">
        <v>745.74426340000002</v>
      </c>
      <c r="D223" s="30">
        <v>701.36351759999991</v>
      </c>
      <c r="E223" s="30">
        <v>674.68711759999997</v>
      </c>
      <c r="F223" s="30">
        <v>659.25867019999998</v>
      </c>
      <c r="G223" s="30">
        <v>644.22037680000017</v>
      </c>
      <c r="H223" s="30">
        <v>625.02954880000004</v>
      </c>
      <c r="I223" s="30">
        <v>613.21440659999996</v>
      </c>
      <c r="J223" s="30">
        <v>607.78561360000003</v>
      </c>
      <c r="K223" s="30">
        <v>611.29421079999997</v>
      </c>
      <c r="L223" s="30">
        <v>630.10521700000004</v>
      </c>
      <c r="M223" s="30">
        <v>623.61060020000002</v>
      </c>
      <c r="N223" s="30">
        <v>622.348164</v>
      </c>
      <c r="O223" s="30">
        <v>659.26448500000004</v>
      </c>
      <c r="P223" s="30">
        <v>705.8452092</v>
      </c>
      <c r="Q223" s="30">
        <v>781.59330499999999</v>
      </c>
      <c r="R223" s="30">
        <v>850.87194020000004</v>
      </c>
      <c r="S223" s="30">
        <v>940.50705920000007</v>
      </c>
      <c r="T223" s="30">
        <v>992.1376722</v>
      </c>
      <c r="U223" s="30">
        <v>1036.5666134000001</v>
      </c>
      <c r="V223" s="30">
        <v>1056.9952524</v>
      </c>
      <c r="W223" s="30">
        <v>1059.5867020000001</v>
      </c>
      <c r="X223" s="30">
        <v>1076.4872328000001</v>
      </c>
      <c r="Y223" s="30">
        <v>1089.1955571999999</v>
      </c>
      <c r="Z223" s="30">
        <v>1094.1173822000001</v>
      </c>
      <c r="AA223" s="30">
        <v>1105.7676543999999</v>
      </c>
      <c r="AB223" s="30">
        <v>1103.8627506</v>
      </c>
      <c r="AC223" s="30">
        <v>1070.7566976000001</v>
      </c>
      <c r="AD223" s="30">
        <v>1046.8711155999999</v>
      </c>
      <c r="AE223" s="30">
        <v>1044.7880908000002</v>
      </c>
      <c r="AF223" s="30">
        <v>1044.532062</v>
      </c>
      <c r="AG223" s="30">
        <v>1051.866968</v>
      </c>
      <c r="AH223" s="30">
        <v>1057.3212414000002</v>
      </c>
      <c r="AI223" s="30">
        <v>1065.454244</v>
      </c>
      <c r="AJ223" s="30">
        <v>1102.5486179999998</v>
      </c>
      <c r="AK223" s="30">
        <v>1124.4343852</v>
      </c>
      <c r="AL223" s="30">
        <v>1101.0914542</v>
      </c>
      <c r="AM223" s="30">
        <v>1036.6455407999999</v>
      </c>
      <c r="AN223" s="30">
        <v>990.65148880000015</v>
      </c>
      <c r="AO223" s="30">
        <v>943.38359379999986</v>
      </c>
      <c r="AP223" s="30">
        <v>906.27164060000007</v>
      </c>
      <c r="AQ223" s="30">
        <v>876.72216660000015</v>
      </c>
      <c r="AR223" s="30">
        <v>861.39417960000014</v>
      </c>
      <c r="AS223" s="30">
        <v>854.72591640000019</v>
      </c>
      <c r="AT223" s="30">
        <v>881.10050180000007</v>
      </c>
      <c r="AU223" s="30">
        <v>924.57375579999996</v>
      </c>
      <c r="AV223" s="30">
        <v>915.03314660000001</v>
      </c>
      <c r="AW223" s="30">
        <v>872.94023600000003</v>
      </c>
      <c r="AX223" s="31">
        <v>817.1633624000001</v>
      </c>
      <c r="AZ223" s="32">
        <f t="shared" si="6"/>
        <v>1124.4343852</v>
      </c>
      <c r="BA223" s="33">
        <f t="shared" si="7"/>
        <v>607.78561360000003</v>
      </c>
      <c r="BE223" s="54"/>
    </row>
    <row r="224" spans="1:57">
      <c r="A224" s="55" t="s">
        <v>4</v>
      </c>
      <c r="B224" s="28">
        <v>37462</v>
      </c>
      <c r="C224" s="29">
        <v>761.37265519999994</v>
      </c>
      <c r="D224" s="30">
        <v>706.36328400000002</v>
      </c>
      <c r="E224" s="30">
        <v>680.88428460000011</v>
      </c>
      <c r="F224" s="30">
        <v>662.99855820000005</v>
      </c>
      <c r="G224" s="30">
        <v>649.99684400000001</v>
      </c>
      <c r="H224" s="30">
        <v>628.15391780000016</v>
      </c>
      <c r="I224" s="30">
        <v>619.33127420000017</v>
      </c>
      <c r="J224" s="30">
        <v>611.00676720000001</v>
      </c>
      <c r="K224" s="30">
        <v>616.28787339999997</v>
      </c>
      <c r="L224" s="30">
        <v>632.24145840000006</v>
      </c>
      <c r="M224" s="30">
        <v>635.11680439999998</v>
      </c>
      <c r="N224" s="30">
        <v>632.90885900000001</v>
      </c>
      <c r="O224" s="30">
        <v>668.14482199999998</v>
      </c>
      <c r="P224" s="30">
        <v>714.16229380000004</v>
      </c>
      <c r="Q224" s="30">
        <v>793.40951099999995</v>
      </c>
      <c r="R224" s="30">
        <v>856.63513280000006</v>
      </c>
      <c r="S224" s="30">
        <v>942.37408300000004</v>
      </c>
      <c r="T224" s="30">
        <v>994.66547500000001</v>
      </c>
      <c r="U224" s="30">
        <v>1041.0550318000001</v>
      </c>
      <c r="V224" s="30">
        <v>1057.3203426</v>
      </c>
      <c r="W224" s="30">
        <v>1064.1552215999998</v>
      </c>
      <c r="X224" s="30">
        <v>1080.9453354</v>
      </c>
      <c r="Y224" s="30">
        <v>1090.9958510000001</v>
      </c>
      <c r="Z224" s="30">
        <v>1100.0821946000001</v>
      </c>
      <c r="AA224" s="30">
        <v>1110.8766288000002</v>
      </c>
      <c r="AB224" s="30">
        <v>1110.1426998000002</v>
      </c>
      <c r="AC224" s="30">
        <v>1074.0958312</v>
      </c>
      <c r="AD224" s="30">
        <v>1054.6686924000001</v>
      </c>
      <c r="AE224" s="30">
        <v>1051.1924726</v>
      </c>
      <c r="AF224" s="30">
        <v>1041.6708037999999</v>
      </c>
      <c r="AG224" s="30">
        <v>1045.7798540000001</v>
      </c>
      <c r="AH224" s="30">
        <v>1044.7879874</v>
      </c>
      <c r="AI224" s="30">
        <v>1054.1877488000002</v>
      </c>
      <c r="AJ224" s="30">
        <v>1086.4389442000002</v>
      </c>
      <c r="AK224" s="30">
        <v>1104.1621597999999</v>
      </c>
      <c r="AL224" s="30">
        <v>1090.3255692</v>
      </c>
      <c r="AM224" s="30">
        <v>1040.2209703999999</v>
      </c>
      <c r="AN224" s="30">
        <v>997.71998880000001</v>
      </c>
      <c r="AO224" s="30">
        <v>954.77104080000004</v>
      </c>
      <c r="AP224" s="30">
        <v>910.62872160000006</v>
      </c>
      <c r="AQ224" s="30">
        <v>894.43174920000001</v>
      </c>
      <c r="AR224" s="30">
        <v>883.86777999999993</v>
      </c>
      <c r="AS224" s="30">
        <v>874.09875880000004</v>
      </c>
      <c r="AT224" s="30">
        <v>893.6102406</v>
      </c>
      <c r="AU224" s="30">
        <v>925.05614440000011</v>
      </c>
      <c r="AV224" s="30">
        <v>928.49318140000003</v>
      </c>
      <c r="AW224" s="30">
        <v>889.79818780000005</v>
      </c>
      <c r="AX224" s="31">
        <v>824.83465839999997</v>
      </c>
      <c r="AZ224" s="32">
        <f t="shared" si="6"/>
        <v>1110.8766288000002</v>
      </c>
      <c r="BA224" s="33">
        <f t="shared" si="7"/>
        <v>611.00676720000001</v>
      </c>
      <c r="BE224" s="54"/>
    </row>
    <row r="225" spans="1:57">
      <c r="A225" s="55" t="s">
        <v>5</v>
      </c>
      <c r="B225" s="28">
        <v>37463</v>
      </c>
      <c r="C225" s="29">
        <v>771.24474740000005</v>
      </c>
      <c r="D225" s="30">
        <v>721.40135039999996</v>
      </c>
      <c r="E225" s="30">
        <v>687.88808919999997</v>
      </c>
      <c r="F225" s="30">
        <v>667.20443679999994</v>
      </c>
      <c r="G225" s="30">
        <v>650.9532134000001</v>
      </c>
      <c r="H225" s="30">
        <v>632.48788200000001</v>
      </c>
      <c r="I225" s="30">
        <v>618.80498460000001</v>
      </c>
      <c r="J225" s="30">
        <v>613.1851564000001</v>
      </c>
      <c r="K225" s="30">
        <v>615.97045179999998</v>
      </c>
      <c r="L225" s="30">
        <v>636.22401580000007</v>
      </c>
      <c r="M225" s="30">
        <v>639.98418900000001</v>
      </c>
      <c r="N225" s="30">
        <v>634.69093559999999</v>
      </c>
      <c r="O225" s="30">
        <v>665.7930556</v>
      </c>
      <c r="P225" s="30">
        <v>706.66446180000003</v>
      </c>
      <c r="Q225" s="30">
        <v>782.00613680000004</v>
      </c>
      <c r="R225" s="30">
        <v>849.2843312</v>
      </c>
      <c r="S225" s="30">
        <v>934.78356459999998</v>
      </c>
      <c r="T225" s="30">
        <v>989.98500980000006</v>
      </c>
      <c r="U225" s="30">
        <v>1038.6252612000001</v>
      </c>
      <c r="V225" s="30">
        <v>1055.9468504000001</v>
      </c>
      <c r="W225" s="30">
        <v>1055.9048863999999</v>
      </c>
      <c r="X225" s="30">
        <v>1071.6060737999999</v>
      </c>
      <c r="Y225" s="30">
        <v>1084.0039641999999</v>
      </c>
      <c r="Z225" s="30">
        <v>1084.9930452000001</v>
      </c>
      <c r="AA225" s="30">
        <v>1088.6085072000001</v>
      </c>
      <c r="AB225" s="30">
        <v>1079.977756</v>
      </c>
      <c r="AC225" s="30">
        <v>1044.0015261999999</v>
      </c>
      <c r="AD225" s="30">
        <v>1020.1595728</v>
      </c>
      <c r="AE225" s="30">
        <v>1010.7932956</v>
      </c>
      <c r="AF225" s="30">
        <v>1004.8348787999998</v>
      </c>
      <c r="AG225" s="30">
        <v>1001.8371036</v>
      </c>
      <c r="AH225" s="30">
        <v>992.07364019999989</v>
      </c>
      <c r="AI225" s="30">
        <v>984.44508600000006</v>
      </c>
      <c r="AJ225" s="30">
        <v>1002.9007377999999</v>
      </c>
      <c r="AK225" s="30">
        <v>1026.4949727999999</v>
      </c>
      <c r="AL225" s="30">
        <v>1027.4938348000001</v>
      </c>
      <c r="AM225" s="30">
        <v>991.20475219999992</v>
      </c>
      <c r="AN225" s="30">
        <v>960.16063500000007</v>
      </c>
      <c r="AO225" s="30">
        <v>919.46061000000009</v>
      </c>
      <c r="AP225" s="30">
        <v>880.65053680000005</v>
      </c>
      <c r="AQ225" s="30">
        <v>846.37144020000005</v>
      </c>
      <c r="AR225" s="30">
        <v>824.19921639999995</v>
      </c>
      <c r="AS225" s="30">
        <v>797.49411240000006</v>
      </c>
      <c r="AT225" s="30">
        <v>843.59879560000002</v>
      </c>
      <c r="AU225" s="30">
        <v>866.27809720000005</v>
      </c>
      <c r="AV225" s="30">
        <v>851.63629459999993</v>
      </c>
      <c r="AW225" s="30">
        <v>824.36420400000009</v>
      </c>
      <c r="AX225" s="31">
        <v>796.01496239999994</v>
      </c>
      <c r="AZ225" s="32">
        <f t="shared" si="6"/>
        <v>1088.6085072000001</v>
      </c>
      <c r="BA225" s="33">
        <f t="shared" si="7"/>
        <v>613.1851564000001</v>
      </c>
      <c r="BE225" s="54"/>
    </row>
    <row r="226" spans="1:57">
      <c r="A226" s="55" t="s">
        <v>6</v>
      </c>
      <c r="B226" s="28">
        <v>37464</v>
      </c>
      <c r="C226" s="29">
        <v>745.63987780000002</v>
      </c>
      <c r="D226" s="30">
        <v>687.92006540000011</v>
      </c>
      <c r="E226" s="30">
        <v>658.15058140000008</v>
      </c>
      <c r="F226" s="30">
        <v>633.93998640000007</v>
      </c>
      <c r="G226" s="30">
        <v>615.58154980000006</v>
      </c>
      <c r="H226" s="30">
        <v>596.70771380000008</v>
      </c>
      <c r="I226" s="30">
        <v>580.40803900000014</v>
      </c>
      <c r="J226" s="30">
        <v>572.97798519999992</v>
      </c>
      <c r="K226" s="30">
        <v>573.95756979999999</v>
      </c>
      <c r="L226" s="30">
        <v>589.12891200000013</v>
      </c>
      <c r="M226" s="30">
        <v>583.68627160000005</v>
      </c>
      <c r="N226" s="30">
        <v>564.86140040000009</v>
      </c>
      <c r="O226" s="30">
        <v>585.08709780000004</v>
      </c>
      <c r="P226" s="30">
        <v>598.40485979999994</v>
      </c>
      <c r="Q226" s="30">
        <v>637.22575859999995</v>
      </c>
      <c r="R226" s="30">
        <v>672.09050439999999</v>
      </c>
      <c r="S226" s="30">
        <v>734.51832740000009</v>
      </c>
      <c r="T226" s="30">
        <v>788.54986300000007</v>
      </c>
      <c r="U226" s="30">
        <v>849.2913698000001</v>
      </c>
      <c r="V226" s="30">
        <v>877.62310599999989</v>
      </c>
      <c r="W226" s="30">
        <v>899.80851940000014</v>
      </c>
      <c r="X226" s="30">
        <v>920.26646340000002</v>
      </c>
      <c r="Y226" s="30">
        <v>935.98901519999993</v>
      </c>
      <c r="Z226" s="30">
        <v>943.05552019999993</v>
      </c>
      <c r="AA226" s="30">
        <v>941.81112499999995</v>
      </c>
      <c r="AB226" s="30">
        <v>930.17865979999999</v>
      </c>
      <c r="AC226" s="30">
        <v>904.55898980000006</v>
      </c>
      <c r="AD226" s="30">
        <v>875.76337420000004</v>
      </c>
      <c r="AE226" s="30">
        <v>852.88047960000006</v>
      </c>
      <c r="AF226" s="30">
        <v>839.81600000000003</v>
      </c>
      <c r="AG226" s="30">
        <v>840.00984779999999</v>
      </c>
      <c r="AH226" s="30">
        <v>835.04927699999996</v>
      </c>
      <c r="AI226" s="30">
        <v>834.35946320000005</v>
      </c>
      <c r="AJ226" s="30">
        <v>851.80613340000002</v>
      </c>
      <c r="AK226" s="30">
        <v>882.87418500000013</v>
      </c>
      <c r="AL226" s="30">
        <v>895.84704980000004</v>
      </c>
      <c r="AM226" s="30">
        <v>881.58770300000003</v>
      </c>
      <c r="AN226" s="30">
        <v>877.01516100000003</v>
      </c>
      <c r="AO226" s="30">
        <v>854.10133259999998</v>
      </c>
      <c r="AP226" s="30">
        <v>824.8259094</v>
      </c>
      <c r="AQ226" s="30">
        <v>789.47561480000002</v>
      </c>
      <c r="AR226" s="30">
        <v>771.97329160000004</v>
      </c>
      <c r="AS226" s="30">
        <v>767.08656220000012</v>
      </c>
      <c r="AT226" s="30">
        <v>785.43340060000014</v>
      </c>
      <c r="AU226" s="30">
        <v>806.36065199999996</v>
      </c>
      <c r="AV226" s="30">
        <v>793.80063640000014</v>
      </c>
      <c r="AW226" s="30">
        <v>777.00764980000008</v>
      </c>
      <c r="AX226" s="31">
        <v>739.89466500000003</v>
      </c>
      <c r="AZ226" s="32">
        <f t="shared" si="6"/>
        <v>943.05552019999993</v>
      </c>
      <c r="BA226" s="33">
        <f t="shared" si="7"/>
        <v>564.86140040000009</v>
      </c>
      <c r="BE226" s="54"/>
    </row>
    <row r="227" spans="1:57">
      <c r="A227" s="55" t="s">
        <v>7</v>
      </c>
      <c r="B227" s="28">
        <v>37465</v>
      </c>
      <c r="C227" s="29">
        <v>705.88126720000002</v>
      </c>
      <c r="D227" s="30">
        <v>661.31147240000007</v>
      </c>
      <c r="E227" s="30">
        <v>635.11988740000004</v>
      </c>
      <c r="F227" s="30">
        <v>610.65701660000002</v>
      </c>
      <c r="G227" s="30">
        <v>597.62662780000005</v>
      </c>
      <c r="H227" s="30">
        <v>576.08391860000006</v>
      </c>
      <c r="I227" s="30">
        <v>557.35293060000004</v>
      </c>
      <c r="J227" s="30">
        <v>547.12306239999998</v>
      </c>
      <c r="K227" s="30">
        <v>549.78942160000008</v>
      </c>
      <c r="L227" s="30">
        <v>559.49481820000005</v>
      </c>
      <c r="M227" s="30">
        <v>546.72312740000007</v>
      </c>
      <c r="N227" s="30">
        <v>532.42959680000001</v>
      </c>
      <c r="O227" s="30">
        <v>547.06299660000013</v>
      </c>
      <c r="P227" s="30">
        <v>552.52839280000001</v>
      </c>
      <c r="Q227" s="30">
        <v>562.03606960000002</v>
      </c>
      <c r="R227" s="30">
        <v>585.96746880000001</v>
      </c>
      <c r="S227" s="30">
        <v>625.41087600000003</v>
      </c>
      <c r="T227" s="30">
        <v>669.95675340000003</v>
      </c>
      <c r="U227" s="30">
        <v>714.31338440000002</v>
      </c>
      <c r="V227" s="30">
        <v>758.5178118</v>
      </c>
      <c r="W227" s="30">
        <v>800.47716700000001</v>
      </c>
      <c r="X227" s="30">
        <v>837.72710319999999</v>
      </c>
      <c r="Y227" s="30">
        <v>876.67048160000002</v>
      </c>
      <c r="Z227" s="30">
        <v>907.82045440000002</v>
      </c>
      <c r="AA227" s="30">
        <v>953.27419620000012</v>
      </c>
      <c r="AB227" s="30">
        <v>984.48868919999995</v>
      </c>
      <c r="AC227" s="30">
        <v>968.11655999999994</v>
      </c>
      <c r="AD227" s="30">
        <v>922.26295880000009</v>
      </c>
      <c r="AE227" s="30">
        <v>886.98736919999999</v>
      </c>
      <c r="AF227" s="30">
        <v>865.03361199999995</v>
      </c>
      <c r="AG227" s="30">
        <v>857.00869120000016</v>
      </c>
      <c r="AH227" s="30">
        <v>840.80408720000003</v>
      </c>
      <c r="AI227" s="30">
        <v>836.30507480000017</v>
      </c>
      <c r="AJ227" s="30">
        <v>853.23949700000003</v>
      </c>
      <c r="AK227" s="30">
        <v>863.07244379999997</v>
      </c>
      <c r="AL227" s="30">
        <v>862.20958859999996</v>
      </c>
      <c r="AM227" s="30">
        <v>847.62762120000014</v>
      </c>
      <c r="AN227" s="30">
        <v>834.23993900000005</v>
      </c>
      <c r="AO227" s="30">
        <v>816.68942939999999</v>
      </c>
      <c r="AP227" s="30">
        <v>792.03263960000004</v>
      </c>
      <c r="AQ227" s="30">
        <v>767.63901099999998</v>
      </c>
      <c r="AR227" s="30">
        <v>744.39218879999999</v>
      </c>
      <c r="AS227" s="30">
        <v>776.84870020000017</v>
      </c>
      <c r="AT227" s="30">
        <v>824.50833399999999</v>
      </c>
      <c r="AU227" s="30">
        <v>843.86589760000015</v>
      </c>
      <c r="AV227" s="30">
        <v>823.70559460000004</v>
      </c>
      <c r="AW227" s="30">
        <v>783.90299600000003</v>
      </c>
      <c r="AX227" s="31">
        <v>734.07147180000004</v>
      </c>
      <c r="AZ227" s="32">
        <f t="shared" si="6"/>
        <v>984.48868919999995</v>
      </c>
      <c r="BA227" s="33">
        <f t="shared" si="7"/>
        <v>532.42959680000001</v>
      </c>
      <c r="BE227" s="54"/>
    </row>
    <row r="228" spans="1:57">
      <c r="A228" s="55" t="s">
        <v>8</v>
      </c>
      <c r="B228" s="28">
        <v>37466</v>
      </c>
      <c r="C228" s="29">
        <v>692.93261780000012</v>
      </c>
      <c r="D228" s="30">
        <v>643.32850840000003</v>
      </c>
      <c r="E228" s="30">
        <v>619.65904020000005</v>
      </c>
      <c r="F228" s="30">
        <v>601.99898960000007</v>
      </c>
      <c r="G228" s="30">
        <v>587.92171580000002</v>
      </c>
      <c r="H228" s="30">
        <v>571.99724059999994</v>
      </c>
      <c r="I228" s="30">
        <v>562.73025260000009</v>
      </c>
      <c r="J228" s="30">
        <v>554.40820639999993</v>
      </c>
      <c r="K228" s="30">
        <v>561.18067800000006</v>
      </c>
      <c r="L228" s="30">
        <v>582.38049940000008</v>
      </c>
      <c r="M228" s="30">
        <v>587.64356080000005</v>
      </c>
      <c r="N228" s="30">
        <v>583.54431100000011</v>
      </c>
      <c r="O228" s="30">
        <v>622.11425180000003</v>
      </c>
      <c r="P228" s="30">
        <v>667.8378692</v>
      </c>
      <c r="Q228" s="30">
        <v>750.60140179999996</v>
      </c>
      <c r="R228" s="30">
        <v>823.85932660000003</v>
      </c>
      <c r="S228" s="30">
        <v>915.80815099999995</v>
      </c>
      <c r="T228" s="30">
        <v>976.53347080000003</v>
      </c>
      <c r="U228" s="30">
        <v>1031.2737690000001</v>
      </c>
      <c r="V228" s="30">
        <v>1061.0219099999999</v>
      </c>
      <c r="W228" s="30">
        <v>1071.0922878000001</v>
      </c>
      <c r="X228" s="30">
        <v>1089.423178</v>
      </c>
      <c r="Y228" s="30">
        <v>1106.2379838000002</v>
      </c>
      <c r="Z228" s="30">
        <v>1122.6572624</v>
      </c>
      <c r="AA228" s="30">
        <v>1139.7102962000001</v>
      </c>
      <c r="AB228" s="30">
        <v>1140.3521188000002</v>
      </c>
      <c r="AC228" s="30">
        <v>1128.6954008</v>
      </c>
      <c r="AD228" s="30">
        <v>1077.8747230000001</v>
      </c>
      <c r="AE228" s="30">
        <v>1080.4108351999998</v>
      </c>
      <c r="AF228" s="30">
        <v>1071.3112705999999</v>
      </c>
      <c r="AG228" s="30">
        <v>1084.2461444</v>
      </c>
      <c r="AH228" s="30">
        <v>1089.7260322</v>
      </c>
      <c r="AI228" s="30">
        <v>1104.4897608000001</v>
      </c>
      <c r="AJ228" s="30">
        <v>1137.0940684000002</v>
      </c>
      <c r="AK228" s="30">
        <v>1167.5182348000001</v>
      </c>
      <c r="AL228" s="30">
        <v>1151.1776743999999</v>
      </c>
      <c r="AM228" s="30">
        <v>1082.1182399999998</v>
      </c>
      <c r="AN228" s="30">
        <v>1032.8943272000001</v>
      </c>
      <c r="AO228" s="30">
        <v>984.14154800000006</v>
      </c>
      <c r="AP228" s="30">
        <v>944.22374179999997</v>
      </c>
      <c r="AQ228" s="30">
        <v>931.34211060000007</v>
      </c>
      <c r="AR228" s="30">
        <v>916.27469240000016</v>
      </c>
      <c r="AS228" s="30">
        <v>924.68071800000007</v>
      </c>
      <c r="AT228" s="30">
        <v>945.60782380000001</v>
      </c>
      <c r="AU228" s="30">
        <v>952.15505040000005</v>
      </c>
      <c r="AV228" s="30">
        <v>913.17435460000002</v>
      </c>
      <c r="AW228" s="30">
        <v>852.98126079999997</v>
      </c>
      <c r="AX228" s="31">
        <v>802.47324020000008</v>
      </c>
      <c r="AZ228" s="32">
        <f t="shared" si="6"/>
        <v>1167.5182348000001</v>
      </c>
      <c r="BA228" s="33">
        <f t="shared" si="7"/>
        <v>554.40820639999993</v>
      </c>
      <c r="BE228" s="54"/>
    </row>
    <row r="229" spans="1:57">
      <c r="A229" s="55" t="s">
        <v>2</v>
      </c>
      <c r="B229" s="28">
        <v>37467</v>
      </c>
      <c r="C229" s="29">
        <v>745.53217359999996</v>
      </c>
      <c r="D229" s="30">
        <v>691.86422240000002</v>
      </c>
      <c r="E229" s="30">
        <v>666.43621160000009</v>
      </c>
      <c r="F229" s="30">
        <v>648.56864220000011</v>
      </c>
      <c r="G229" s="30">
        <v>636.40752960000009</v>
      </c>
      <c r="H229" s="30">
        <v>625.5549400000001</v>
      </c>
      <c r="I229" s="30">
        <v>613.50501120000001</v>
      </c>
      <c r="J229" s="30">
        <v>607.40824399999997</v>
      </c>
      <c r="K229" s="30">
        <v>610.55265640000005</v>
      </c>
      <c r="L229" s="30">
        <v>627.12323140000001</v>
      </c>
      <c r="M229" s="30">
        <v>638.51306880000004</v>
      </c>
      <c r="N229" s="30">
        <v>629.94909080000002</v>
      </c>
      <c r="O229" s="30">
        <v>672.52601319999997</v>
      </c>
      <c r="P229" s="30">
        <v>714.07286859999999</v>
      </c>
      <c r="Q229" s="30">
        <v>798.72000800000001</v>
      </c>
      <c r="R229" s="30">
        <v>867.50594739999997</v>
      </c>
      <c r="S229" s="30">
        <v>955.84588219999989</v>
      </c>
      <c r="T229" s="30">
        <v>1007.1310158</v>
      </c>
      <c r="U229" s="30">
        <v>1055.896559</v>
      </c>
      <c r="V229" s="30">
        <v>1076.927709</v>
      </c>
      <c r="W229" s="30">
        <v>1085.9821830000001</v>
      </c>
      <c r="X229" s="30">
        <v>1103.2686658</v>
      </c>
      <c r="Y229" s="30">
        <v>1114.958678</v>
      </c>
      <c r="Z229" s="30">
        <v>1126.2473876000001</v>
      </c>
      <c r="AA229" s="30">
        <v>1146.8817837999998</v>
      </c>
      <c r="AB229" s="30">
        <v>1145.1255451999998</v>
      </c>
      <c r="AC229" s="30">
        <v>1109.0930997999999</v>
      </c>
      <c r="AD229" s="30">
        <v>1084.7064805999998</v>
      </c>
      <c r="AE229" s="30">
        <v>1083.1407784</v>
      </c>
      <c r="AF229" s="30">
        <v>1081.6055243999999</v>
      </c>
      <c r="AG229" s="30">
        <v>1087.8291647999999</v>
      </c>
      <c r="AH229" s="30">
        <v>1095.5844440000001</v>
      </c>
      <c r="AI229" s="30">
        <v>1106.5576074000001</v>
      </c>
      <c r="AJ229" s="30">
        <v>1140.5214754000001</v>
      </c>
      <c r="AK229" s="30">
        <v>1165.6141054</v>
      </c>
      <c r="AL229" s="30">
        <v>1142.3008818000001</v>
      </c>
      <c r="AM229" s="30">
        <v>1070.992326</v>
      </c>
      <c r="AN229" s="30">
        <v>1018.5418026</v>
      </c>
      <c r="AO229" s="30">
        <v>975.07660320000014</v>
      </c>
      <c r="AP229" s="30">
        <v>927.20533360000002</v>
      </c>
      <c r="AQ229" s="30">
        <v>916.15589699999987</v>
      </c>
      <c r="AR229" s="30">
        <v>907.45193080000001</v>
      </c>
      <c r="AS229" s="30">
        <v>912.85107599999992</v>
      </c>
      <c r="AT229" s="30">
        <v>949.79407040000001</v>
      </c>
      <c r="AU229" s="30">
        <v>956.86416880000002</v>
      </c>
      <c r="AV229" s="30">
        <v>923.24862260000009</v>
      </c>
      <c r="AW229" s="30">
        <v>861.20613100000014</v>
      </c>
      <c r="AX229" s="31">
        <v>807.64243440000007</v>
      </c>
      <c r="AZ229" s="32">
        <f t="shared" si="6"/>
        <v>1165.6141054</v>
      </c>
      <c r="BA229" s="33">
        <f t="shared" si="7"/>
        <v>607.40824399999997</v>
      </c>
      <c r="BE229" s="54"/>
    </row>
    <row r="230" spans="1:57" ht="13.5" thickBot="1">
      <c r="A230" s="56" t="s">
        <v>3</v>
      </c>
      <c r="B230" s="34">
        <v>37468</v>
      </c>
      <c r="C230" s="35">
        <v>750.83026759999996</v>
      </c>
      <c r="D230" s="36">
        <v>707.063357</v>
      </c>
      <c r="E230" s="36">
        <v>676.14983480000001</v>
      </c>
      <c r="F230" s="36">
        <v>656.25725</v>
      </c>
      <c r="G230" s="36">
        <v>642.42477380000003</v>
      </c>
      <c r="H230" s="36">
        <v>625.54648980000002</v>
      </c>
      <c r="I230" s="36">
        <v>612.41364060000001</v>
      </c>
      <c r="J230" s="36">
        <v>605.24166400000001</v>
      </c>
      <c r="K230" s="36">
        <v>609.46095480000008</v>
      </c>
      <c r="L230" s="36">
        <v>635.76311820000001</v>
      </c>
      <c r="M230" s="36">
        <v>645.1610134</v>
      </c>
      <c r="N230" s="36">
        <v>633.67102580000005</v>
      </c>
      <c r="O230" s="36">
        <v>667.65636540000003</v>
      </c>
      <c r="P230" s="36">
        <v>711.90222180000001</v>
      </c>
      <c r="Q230" s="36">
        <v>796.08881719999999</v>
      </c>
      <c r="R230" s="36">
        <v>873.62994079999999</v>
      </c>
      <c r="S230" s="36">
        <v>971.42920739999988</v>
      </c>
      <c r="T230" s="36">
        <v>1016.6851144</v>
      </c>
      <c r="U230" s="36">
        <v>1059.2572734</v>
      </c>
      <c r="V230" s="36">
        <v>1079.5696862</v>
      </c>
      <c r="W230" s="36">
        <v>1082.3649022</v>
      </c>
      <c r="X230" s="36">
        <v>1099.7445342000001</v>
      </c>
      <c r="Y230" s="36">
        <v>1114.8491634</v>
      </c>
      <c r="Z230" s="36">
        <v>1131.8032135999999</v>
      </c>
      <c r="AA230" s="36">
        <v>1144.8914365999999</v>
      </c>
      <c r="AB230" s="36">
        <v>1139.0601194000001</v>
      </c>
      <c r="AC230" s="36">
        <v>1104.3528036</v>
      </c>
      <c r="AD230" s="36">
        <v>1081.6376642</v>
      </c>
      <c r="AE230" s="36">
        <v>1081.0770038000001</v>
      </c>
      <c r="AF230" s="36">
        <v>1081.1879792000002</v>
      </c>
      <c r="AG230" s="36">
        <v>1089.7351822000001</v>
      </c>
      <c r="AH230" s="36">
        <v>1095.2590195999999</v>
      </c>
      <c r="AI230" s="36">
        <v>1112.1260090000001</v>
      </c>
      <c r="AJ230" s="36">
        <v>1152.2998596</v>
      </c>
      <c r="AK230" s="36">
        <v>1176.7642189999999</v>
      </c>
      <c r="AL230" s="36">
        <v>1157.7748561999999</v>
      </c>
      <c r="AM230" s="36">
        <v>1104.1221186</v>
      </c>
      <c r="AN230" s="36">
        <v>1060.7456462</v>
      </c>
      <c r="AO230" s="36">
        <v>1020.0053342</v>
      </c>
      <c r="AP230" s="36">
        <v>979.68477179999991</v>
      </c>
      <c r="AQ230" s="36">
        <v>967.1183304000001</v>
      </c>
      <c r="AR230" s="36">
        <v>960.86633059999997</v>
      </c>
      <c r="AS230" s="36">
        <v>966.22423380000009</v>
      </c>
      <c r="AT230" s="36">
        <v>983.91221340000004</v>
      </c>
      <c r="AU230" s="36">
        <v>970.36132759999998</v>
      </c>
      <c r="AV230" s="36">
        <v>927.99515520000011</v>
      </c>
      <c r="AW230" s="36">
        <v>870.12734640000008</v>
      </c>
      <c r="AX230" s="37">
        <v>814.61257000000012</v>
      </c>
      <c r="AZ230" s="38">
        <f t="shared" si="6"/>
        <v>1176.7642189999999</v>
      </c>
      <c r="BA230" s="39">
        <f t="shared" si="7"/>
        <v>605.24166400000001</v>
      </c>
      <c r="BE230" s="54"/>
    </row>
    <row r="231" spans="1:57">
      <c r="A231" s="52" t="s">
        <v>4</v>
      </c>
      <c r="B231" s="22">
        <v>37469</v>
      </c>
      <c r="C231" s="23">
        <v>758.91767360000006</v>
      </c>
      <c r="D231" s="24">
        <v>706.21945359999995</v>
      </c>
      <c r="E231" s="24">
        <v>676.1736214</v>
      </c>
      <c r="F231" s="24">
        <v>654.40117580000003</v>
      </c>
      <c r="G231" s="24">
        <v>637.31631879999998</v>
      </c>
      <c r="H231" s="24">
        <v>619.23413579999999</v>
      </c>
      <c r="I231" s="24">
        <v>604.37550140000008</v>
      </c>
      <c r="J231" s="24">
        <v>597.00547640000002</v>
      </c>
      <c r="K231" s="24">
        <v>602.74123980000013</v>
      </c>
      <c r="L231" s="24">
        <v>621.38431500000002</v>
      </c>
      <c r="M231" s="24">
        <v>633.31655840000008</v>
      </c>
      <c r="N231" s="24">
        <v>624.59930139999994</v>
      </c>
      <c r="O231" s="24">
        <v>656.03102039999999</v>
      </c>
      <c r="P231" s="24">
        <v>696.69585480000001</v>
      </c>
      <c r="Q231" s="24">
        <v>780.99093200000004</v>
      </c>
      <c r="R231" s="24">
        <v>859.24876059999997</v>
      </c>
      <c r="S231" s="24">
        <v>958.63552579999998</v>
      </c>
      <c r="T231" s="24">
        <v>1014.1493658000001</v>
      </c>
      <c r="U231" s="24">
        <v>1054.0497110000001</v>
      </c>
      <c r="V231" s="24">
        <v>1082.9555700000001</v>
      </c>
      <c r="W231" s="24">
        <v>1083.182507</v>
      </c>
      <c r="X231" s="24">
        <v>1101.4830920000002</v>
      </c>
      <c r="Y231" s="24">
        <v>1120.6915492000001</v>
      </c>
      <c r="Z231" s="24">
        <v>1130.2821736000001</v>
      </c>
      <c r="AA231" s="24">
        <v>1146.151153</v>
      </c>
      <c r="AB231" s="24">
        <v>1140.4855464</v>
      </c>
      <c r="AC231" s="24">
        <v>1101.4878034000001</v>
      </c>
      <c r="AD231" s="24">
        <v>1081.3828864</v>
      </c>
      <c r="AE231" s="24">
        <v>1081.1715282</v>
      </c>
      <c r="AF231" s="24">
        <v>1075.4143552</v>
      </c>
      <c r="AG231" s="24">
        <v>1080.7685206000001</v>
      </c>
      <c r="AH231" s="24">
        <v>1081.7383244</v>
      </c>
      <c r="AI231" s="24">
        <v>1084.9066108</v>
      </c>
      <c r="AJ231" s="24">
        <v>1104.0587206</v>
      </c>
      <c r="AK231" s="24">
        <v>1119.4782458</v>
      </c>
      <c r="AL231" s="24">
        <v>1107.9660376000002</v>
      </c>
      <c r="AM231" s="24">
        <v>1056.2735282000001</v>
      </c>
      <c r="AN231" s="24">
        <v>1018.8938336</v>
      </c>
      <c r="AO231" s="24">
        <v>973.83951960000013</v>
      </c>
      <c r="AP231" s="24">
        <v>926.58770760000004</v>
      </c>
      <c r="AQ231" s="24">
        <v>908.57018640000001</v>
      </c>
      <c r="AR231" s="24">
        <v>890.51653540000007</v>
      </c>
      <c r="AS231" s="24">
        <v>892.71860679999998</v>
      </c>
      <c r="AT231" s="24">
        <v>939.15072840000016</v>
      </c>
      <c r="AU231" s="24">
        <v>978.38963160000014</v>
      </c>
      <c r="AV231" s="24">
        <v>949.41502000000003</v>
      </c>
      <c r="AW231" s="24">
        <v>888.30885619999992</v>
      </c>
      <c r="AX231" s="25">
        <v>826.18163020000009</v>
      </c>
      <c r="AZ231" s="26">
        <f t="shared" si="6"/>
        <v>1146.151153</v>
      </c>
      <c r="BA231" s="27">
        <f t="shared" si="7"/>
        <v>597.00547640000002</v>
      </c>
      <c r="BE231" s="54"/>
    </row>
    <row r="232" spans="1:57">
      <c r="A232" s="55" t="s">
        <v>5</v>
      </c>
      <c r="B232" s="28">
        <v>37470</v>
      </c>
      <c r="C232" s="29">
        <v>768.0927554000001</v>
      </c>
      <c r="D232" s="30">
        <v>716.61993799999993</v>
      </c>
      <c r="E232" s="30">
        <v>679.3382994000001</v>
      </c>
      <c r="F232" s="30">
        <v>658.16455520000011</v>
      </c>
      <c r="G232" s="30">
        <v>636.15537860000006</v>
      </c>
      <c r="H232" s="30">
        <v>618.26956320000011</v>
      </c>
      <c r="I232" s="30">
        <v>601.54030620000003</v>
      </c>
      <c r="J232" s="30">
        <v>595.44385079999995</v>
      </c>
      <c r="K232" s="30">
        <v>599.12683260000006</v>
      </c>
      <c r="L232" s="30">
        <v>610.86789220000003</v>
      </c>
      <c r="M232" s="30">
        <v>614.0851212</v>
      </c>
      <c r="N232" s="30">
        <v>601.79897019999999</v>
      </c>
      <c r="O232" s="30">
        <v>656.15599259999999</v>
      </c>
      <c r="P232" s="30">
        <v>699.03960740000002</v>
      </c>
      <c r="Q232" s="30">
        <v>785.425253</v>
      </c>
      <c r="R232" s="30">
        <v>862.66715499999998</v>
      </c>
      <c r="S232" s="30">
        <v>952.89619019999986</v>
      </c>
      <c r="T232" s="30">
        <v>1011.4731115999999</v>
      </c>
      <c r="U232" s="30">
        <v>1060.1139424</v>
      </c>
      <c r="V232" s="30">
        <v>1086.296867</v>
      </c>
      <c r="W232" s="30">
        <v>1082.5832756000002</v>
      </c>
      <c r="X232" s="30">
        <v>1091.5323123999999</v>
      </c>
      <c r="Y232" s="30">
        <v>1096.8339807999998</v>
      </c>
      <c r="Z232" s="30">
        <v>1101.6855123999999</v>
      </c>
      <c r="AA232" s="30">
        <v>1110.0549368</v>
      </c>
      <c r="AB232" s="30">
        <v>1102.2932698</v>
      </c>
      <c r="AC232" s="30">
        <v>1066.7536936000001</v>
      </c>
      <c r="AD232" s="30">
        <v>1040.1332468000001</v>
      </c>
      <c r="AE232" s="30">
        <v>1032.4625618</v>
      </c>
      <c r="AF232" s="30">
        <v>1022.2072216</v>
      </c>
      <c r="AG232" s="30">
        <v>1024.4407956</v>
      </c>
      <c r="AH232" s="30">
        <v>1015.9532302</v>
      </c>
      <c r="AI232" s="30">
        <v>1006.8488098000001</v>
      </c>
      <c r="AJ232" s="30">
        <v>1031.5512077999999</v>
      </c>
      <c r="AK232" s="30">
        <v>1056.0466624000001</v>
      </c>
      <c r="AL232" s="30">
        <v>1047.7778811999999</v>
      </c>
      <c r="AM232" s="30">
        <v>1014.0379304000001</v>
      </c>
      <c r="AN232" s="30">
        <v>987.12640320000003</v>
      </c>
      <c r="AO232" s="30">
        <v>955.54149600000005</v>
      </c>
      <c r="AP232" s="30">
        <v>919.05804639999997</v>
      </c>
      <c r="AQ232" s="30">
        <v>890.83438060000003</v>
      </c>
      <c r="AR232" s="30">
        <v>884.42466039999999</v>
      </c>
      <c r="AS232" s="30">
        <v>878.7624356</v>
      </c>
      <c r="AT232" s="30">
        <v>897.91704739999989</v>
      </c>
      <c r="AU232" s="30">
        <v>887.42015600000002</v>
      </c>
      <c r="AV232" s="30">
        <v>866.32314320000023</v>
      </c>
      <c r="AW232" s="30">
        <v>820.22716380000008</v>
      </c>
      <c r="AX232" s="31">
        <v>771.73682720000011</v>
      </c>
      <c r="AZ232" s="32">
        <f t="shared" si="6"/>
        <v>1110.0549368</v>
      </c>
      <c r="BA232" s="33">
        <f t="shared" si="7"/>
        <v>595.44385079999995</v>
      </c>
      <c r="BE232" s="54"/>
    </row>
    <row r="233" spans="1:57">
      <c r="A233" s="55" t="s">
        <v>6</v>
      </c>
      <c r="B233" s="28">
        <v>37471</v>
      </c>
      <c r="C233" s="29">
        <v>721.31387920000009</v>
      </c>
      <c r="D233" s="30">
        <v>673.31407400000001</v>
      </c>
      <c r="E233" s="30">
        <v>649.21478659999991</v>
      </c>
      <c r="F233" s="30">
        <v>630.27502320000008</v>
      </c>
      <c r="G233" s="30">
        <v>611.86647740000001</v>
      </c>
      <c r="H233" s="30">
        <v>592.4694396000001</v>
      </c>
      <c r="I233" s="30">
        <v>578.2195377999999</v>
      </c>
      <c r="J233" s="30">
        <v>572.33505739999998</v>
      </c>
      <c r="K233" s="30">
        <v>573.47111319999999</v>
      </c>
      <c r="L233" s="30">
        <v>585.27557720000004</v>
      </c>
      <c r="M233" s="30">
        <v>590.57102039999995</v>
      </c>
      <c r="N233" s="30">
        <v>579.57421339999996</v>
      </c>
      <c r="O233" s="30">
        <v>587.58349139999996</v>
      </c>
      <c r="P233" s="30">
        <v>600.44942400000002</v>
      </c>
      <c r="Q233" s="30">
        <v>640.21530240000004</v>
      </c>
      <c r="R233" s="30">
        <v>681.2971738</v>
      </c>
      <c r="S233" s="30">
        <v>751.67450840000004</v>
      </c>
      <c r="T233" s="30">
        <v>809.43790179999996</v>
      </c>
      <c r="U233" s="30">
        <v>873.6702130000001</v>
      </c>
      <c r="V233" s="30">
        <v>913.33579880000002</v>
      </c>
      <c r="W233" s="30">
        <v>928.60678819999998</v>
      </c>
      <c r="X233" s="30">
        <v>951.57292059999997</v>
      </c>
      <c r="Y233" s="30">
        <v>964.59320680000008</v>
      </c>
      <c r="Z233" s="30">
        <v>973.75632739999992</v>
      </c>
      <c r="AA233" s="30">
        <v>976.83286779999992</v>
      </c>
      <c r="AB233" s="30">
        <v>971.96706380000012</v>
      </c>
      <c r="AC233" s="30">
        <v>939.47113999999999</v>
      </c>
      <c r="AD233" s="30">
        <v>915.18110119999994</v>
      </c>
      <c r="AE233" s="30">
        <v>898.45479040000009</v>
      </c>
      <c r="AF233" s="30">
        <v>885.87178500000005</v>
      </c>
      <c r="AG233" s="30">
        <v>883.90204260000007</v>
      </c>
      <c r="AH233" s="30">
        <v>870.93516040000009</v>
      </c>
      <c r="AI233" s="30">
        <v>859.82732039999996</v>
      </c>
      <c r="AJ233" s="30">
        <v>889.17587779999997</v>
      </c>
      <c r="AK233" s="30">
        <v>923.98110380000003</v>
      </c>
      <c r="AL233" s="30">
        <v>932.84712479999996</v>
      </c>
      <c r="AM233" s="30">
        <v>917.28041699999994</v>
      </c>
      <c r="AN233" s="30">
        <v>900.73533039999995</v>
      </c>
      <c r="AO233" s="30">
        <v>874.97280820000003</v>
      </c>
      <c r="AP233" s="30">
        <v>844.95854499999996</v>
      </c>
      <c r="AQ233" s="30">
        <v>822.74379979999992</v>
      </c>
      <c r="AR233" s="30">
        <v>805.16924060000008</v>
      </c>
      <c r="AS233" s="30">
        <v>804.70111880000013</v>
      </c>
      <c r="AT233" s="30">
        <v>836.85042040000008</v>
      </c>
      <c r="AU233" s="30">
        <v>837.63738080000007</v>
      </c>
      <c r="AV233" s="30">
        <v>810.37986820000003</v>
      </c>
      <c r="AW233" s="30">
        <v>782.44772440000008</v>
      </c>
      <c r="AX233" s="31">
        <v>743.2160844</v>
      </c>
      <c r="AZ233" s="32">
        <f t="shared" si="6"/>
        <v>976.83286779999992</v>
      </c>
      <c r="BA233" s="33">
        <f t="shared" si="7"/>
        <v>572.33505739999998</v>
      </c>
      <c r="BE233" s="54"/>
    </row>
    <row r="234" spans="1:57">
      <c r="A234" s="55" t="s">
        <v>7</v>
      </c>
      <c r="B234" s="28">
        <v>37472</v>
      </c>
      <c r="C234" s="29">
        <v>704.44306280000012</v>
      </c>
      <c r="D234" s="30">
        <v>659.47470699999997</v>
      </c>
      <c r="E234" s="30">
        <v>634.36653520000004</v>
      </c>
      <c r="F234" s="30">
        <v>617.44900240000004</v>
      </c>
      <c r="G234" s="30">
        <v>598.72270300000002</v>
      </c>
      <c r="H234" s="30">
        <v>578.46092700000008</v>
      </c>
      <c r="I234" s="30">
        <v>561.83642220000002</v>
      </c>
      <c r="J234" s="30">
        <v>550.43660540000008</v>
      </c>
      <c r="K234" s="30">
        <v>551.34792900000002</v>
      </c>
      <c r="L234" s="30">
        <v>562.93649460000006</v>
      </c>
      <c r="M234" s="30">
        <v>563.62077600000009</v>
      </c>
      <c r="N234" s="30">
        <v>541.28716140000006</v>
      </c>
      <c r="O234" s="30">
        <v>546.99393859999998</v>
      </c>
      <c r="P234" s="30">
        <v>551.91722619999996</v>
      </c>
      <c r="Q234" s="30">
        <v>571.40468740000006</v>
      </c>
      <c r="R234" s="30">
        <v>592.3971878000001</v>
      </c>
      <c r="S234" s="30">
        <v>630.78067540000006</v>
      </c>
      <c r="T234" s="30">
        <v>674.35355860000004</v>
      </c>
      <c r="U234" s="30">
        <v>728.1090210000001</v>
      </c>
      <c r="V234" s="30">
        <v>774.83878419999996</v>
      </c>
      <c r="W234" s="30">
        <v>819.30401040000015</v>
      </c>
      <c r="X234" s="30">
        <v>853.74056859999996</v>
      </c>
      <c r="Y234" s="30">
        <v>874.58108440000001</v>
      </c>
      <c r="Z234" s="30">
        <v>902.73353480000003</v>
      </c>
      <c r="AA234" s="30">
        <v>939.21336939999992</v>
      </c>
      <c r="AB234" s="30">
        <v>961.81586079999988</v>
      </c>
      <c r="AC234" s="30">
        <v>938.9037876000001</v>
      </c>
      <c r="AD234" s="30">
        <v>883.28483660000006</v>
      </c>
      <c r="AE234" s="30">
        <v>847.30220320000012</v>
      </c>
      <c r="AF234" s="30">
        <v>819.73711359999993</v>
      </c>
      <c r="AG234" s="30">
        <v>809.0507298</v>
      </c>
      <c r="AH234" s="30">
        <v>787.70847240000001</v>
      </c>
      <c r="AI234" s="30">
        <v>788.39524280000001</v>
      </c>
      <c r="AJ234" s="30">
        <v>794.90694740000004</v>
      </c>
      <c r="AK234" s="30">
        <v>807.61993000000007</v>
      </c>
      <c r="AL234" s="30">
        <v>808.48591999999985</v>
      </c>
      <c r="AM234" s="30">
        <v>794.0399460000001</v>
      </c>
      <c r="AN234" s="30">
        <v>784.69092720000003</v>
      </c>
      <c r="AO234" s="30">
        <v>775.63406480000003</v>
      </c>
      <c r="AP234" s="30">
        <v>757.43232220000016</v>
      </c>
      <c r="AQ234" s="30">
        <v>754.42178480000007</v>
      </c>
      <c r="AR234" s="30">
        <v>751.70836140000006</v>
      </c>
      <c r="AS234" s="30">
        <v>769.15765399999998</v>
      </c>
      <c r="AT234" s="30">
        <v>831.52866319999987</v>
      </c>
      <c r="AU234" s="30">
        <v>857.45651079999993</v>
      </c>
      <c r="AV234" s="30">
        <v>833.68925139999999</v>
      </c>
      <c r="AW234" s="30">
        <v>790.93162080000002</v>
      </c>
      <c r="AX234" s="31">
        <v>744.15220080000006</v>
      </c>
      <c r="AZ234" s="32">
        <f t="shared" si="6"/>
        <v>961.81586079999988</v>
      </c>
      <c r="BA234" s="33">
        <f t="shared" si="7"/>
        <v>541.28716140000006</v>
      </c>
      <c r="BE234" s="54"/>
    </row>
    <row r="235" spans="1:57">
      <c r="A235" s="55" t="s">
        <v>8</v>
      </c>
      <c r="B235" s="28">
        <v>37473</v>
      </c>
      <c r="C235" s="29">
        <v>698.80942479999999</v>
      </c>
      <c r="D235" s="30">
        <v>655.33131739999999</v>
      </c>
      <c r="E235" s="30">
        <v>626.97246080000002</v>
      </c>
      <c r="F235" s="30">
        <v>607.86981679999997</v>
      </c>
      <c r="G235" s="30">
        <v>597.44981680000001</v>
      </c>
      <c r="H235" s="30">
        <v>581.12265279999997</v>
      </c>
      <c r="I235" s="30">
        <v>570.37061680000011</v>
      </c>
      <c r="J235" s="30">
        <v>564.89088679999998</v>
      </c>
      <c r="K235" s="30">
        <v>569.32570540000006</v>
      </c>
      <c r="L235" s="30">
        <v>583.56646079999996</v>
      </c>
      <c r="M235" s="30">
        <v>593.29034940000008</v>
      </c>
      <c r="N235" s="30">
        <v>582.97381680000001</v>
      </c>
      <c r="O235" s="30">
        <v>613.98200880000002</v>
      </c>
      <c r="P235" s="30">
        <v>665.02686400000005</v>
      </c>
      <c r="Q235" s="30">
        <v>751.54380459999993</v>
      </c>
      <c r="R235" s="30">
        <v>832.03640540000004</v>
      </c>
      <c r="S235" s="30">
        <v>930.27955259999999</v>
      </c>
      <c r="T235" s="30">
        <v>990.20993240000007</v>
      </c>
      <c r="U235" s="30">
        <v>1042.9371212000001</v>
      </c>
      <c r="V235" s="30">
        <v>1061.03709</v>
      </c>
      <c r="W235" s="30">
        <v>1061.7058134000001</v>
      </c>
      <c r="X235" s="30">
        <v>1078.1028200000001</v>
      </c>
      <c r="Y235" s="30">
        <v>1087.2357008000001</v>
      </c>
      <c r="Z235" s="30">
        <v>1088.2987722000003</v>
      </c>
      <c r="AA235" s="30">
        <v>1098.8005728000003</v>
      </c>
      <c r="AB235" s="30">
        <v>1096.6452753999999</v>
      </c>
      <c r="AC235" s="30">
        <v>1056.9558248000001</v>
      </c>
      <c r="AD235" s="30">
        <v>1039.5289092</v>
      </c>
      <c r="AE235" s="30">
        <v>1032.9597088</v>
      </c>
      <c r="AF235" s="30">
        <v>1032.2173984000001</v>
      </c>
      <c r="AG235" s="30">
        <v>1030.1209924</v>
      </c>
      <c r="AH235" s="30">
        <v>1028.7312912</v>
      </c>
      <c r="AI235" s="30">
        <v>1032.1299188</v>
      </c>
      <c r="AJ235" s="30">
        <v>1056.3025198</v>
      </c>
      <c r="AK235" s="30">
        <v>1074.7254836000002</v>
      </c>
      <c r="AL235" s="30">
        <v>1046.733604</v>
      </c>
      <c r="AM235" s="30">
        <v>996.52640100000008</v>
      </c>
      <c r="AN235" s="30">
        <v>959.93738240000005</v>
      </c>
      <c r="AO235" s="30">
        <v>918.39535100000001</v>
      </c>
      <c r="AP235" s="30">
        <v>883.25433380000004</v>
      </c>
      <c r="AQ235" s="30">
        <v>853.43159900000012</v>
      </c>
      <c r="AR235" s="30">
        <v>865.97316179999996</v>
      </c>
      <c r="AS235" s="30">
        <v>877.17565520000005</v>
      </c>
      <c r="AT235" s="30">
        <v>934.59332900000015</v>
      </c>
      <c r="AU235" s="30">
        <v>952.19492940000009</v>
      </c>
      <c r="AV235" s="30">
        <v>917.96154380000007</v>
      </c>
      <c r="AW235" s="30">
        <v>853.38801400000011</v>
      </c>
      <c r="AX235" s="31">
        <v>785.33625440000003</v>
      </c>
      <c r="AZ235" s="32">
        <f t="shared" si="6"/>
        <v>1098.8005728000003</v>
      </c>
      <c r="BA235" s="33">
        <f t="shared" si="7"/>
        <v>564.89088679999998</v>
      </c>
      <c r="BE235" s="54"/>
    </row>
    <row r="236" spans="1:57">
      <c r="A236" s="55" t="s">
        <v>2</v>
      </c>
      <c r="B236" s="28">
        <v>37474</v>
      </c>
      <c r="C236" s="29">
        <v>724.11855039999989</v>
      </c>
      <c r="D236" s="30">
        <v>678.20984139999996</v>
      </c>
      <c r="E236" s="30">
        <v>648.69242480000003</v>
      </c>
      <c r="F236" s="30">
        <v>628.05925300000001</v>
      </c>
      <c r="G236" s="30">
        <v>615.32124460000011</v>
      </c>
      <c r="H236" s="30">
        <v>601.47431840000013</v>
      </c>
      <c r="I236" s="30">
        <v>588.80661720000001</v>
      </c>
      <c r="J236" s="30">
        <v>588.25013000000001</v>
      </c>
      <c r="K236" s="30">
        <v>596.16369000000009</v>
      </c>
      <c r="L236" s="30">
        <v>609.94103920000009</v>
      </c>
      <c r="M236" s="30">
        <v>620.70489640000005</v>
      </c>
      <c r="N236" s="30">
        <v>610.08046639999998</v>
      </c>
      <c r="O236" s="30">
        <v>642.24638819999996</v>
      </c>
      <c r="P236" s="30">
        <v>689.12523120000003</v>
      </c>
      <c r="Q236" s="30">
        <v>779.2343982000001</v>
      </c>
      <c r="R236" s="30">
        <v>855.37040000000002</v>
      </c>
      <c r="S236" s="30">
        <v>950.29379360000019</v>
      </c>
      <c r="T236" s="30">
        <v>1009.3903722</v>
      </c>
      <c r="U236" s="30">
        <v>1053.3425012</v>
      </c>
      <c r="V236" s="30">
        <v>1070.8249937999999</v>
      </c>
      <c r="W236" s="30">
        <v>1067.120103</v>
      </c>
      <c r="X236" s="30">
        <v>1080.6627406</v>
      </c>
      <c r="Y236" s="30">
        <v>1092.0318056000001</v>
      </c>
      <c r="Z236" s="30">
        <v>1103.14373</v>
      </c>
      <c r="AA236" s="30">
        <v>1114.1809402000001</v>
      </c>
      <c r="AB236" s="30">
        <v>1110.5074238</v>
      </c>
      <c r="AC236" s="30">
        <v>1082.1407612</v>
      </c>
      <c r="AD236" s="30">
        <v>1061.7779894</v>
      </c>
      <c r="AE236" s="30">
        <v>1058.8256862000001</v>
      </c>
      <c r="AF236" s="30">
        <v>1057.4168845999998</v>
      </c>
      <c r="AG236" s="30">
        <v>1065.9303451999999</v>
      </c>
      <c r="AH236" s="30">
        <v>1064.9901762000002</v>
      </c>
      <c r="AI236" s="30">
        <v>1073.8704341999999</v>
      </c>
      <c r="AJ236" s="30">
        <v>1113.3607050000001</v>
      </c>
      <c r="AK236" s="30">
        <v>1141.1796628</v>
      </c>
      <c r="AL236" s="30">
        <v>1120.0391374000001</v>
      </c>
      <c r="AM236" s="30">
        <v>1061.0139574000002</v>
      </c>
      <c r="AN236" s="30">
        <v>1002.5629749999999</v>
      </c>
      <c r="AO236" s="30">
        <v>954.22445100000004</v>
      </c>
      <c r="AP236" s="30">
        <v>910.03050140000005</v>
      </c>
      <c r="AQ236" s="30">
        <v>888.22355600000003</v>
      </c>
      <c r="AR236" s="30">
        <v>876.01571620000004</v>
      </c>
      <c r="AS236" s="30">
        <v>910.24267980000002</v>
      </c>
      <c r="AT236" s="30">
        <v>944.12248460000001</v>
      </c>
      <c r="AU236" s="30">
        <v>946.32303639999998</v>
      </c>
      <c r="AV236" s="30">
        <v>910.85022700000013</v>
      </c>
      <c r="AW236" s="30">
        <v>851.07458200000008</v>
      </c>
      <c r="AX236" s="31">
        <v>786.93067000000008</v>
      </c>
      <c r="AZ236" s="32">
        <f t="shared" si="6"/>
        <v>1141.1796628</v>
      </c>
      <c r="BA236" s="33">
        <f t="shared" si="7"/>
        <v>588.25013000000001</v>
      </c>
      <c r="BE236" s="54"/>
    </row>
    <row r="237" spans="1:57">
      <c r="A237" s="55" t="s">
        <v>3</v>
      </c>
      <c r="B237" s="28">
        <v>37475</v>
      </c>
      <c r="C237" s="29">
        <v>733.27018940000005</v>
      </c>
      <c r="D237" s="30">
        <v>684.62336900000003</v>
      </c>
      <c r="E237" s="30">
        <v>656.01685580000003</v>
      </c>
      <c r="F237" s="30">
        <v>639.96550880000007</v>
      </c>
      <c r="G237" s="30">
        <v>624.32829560000005</v>
      </c>
      <c r="H237" s="30">
        <v>609.79600060000007</v>
      </c>
      <c r="I237" s="30">
        <v>598.45195300000012</v>
      </c>
      <c r="J237" s="30">
        <v>596.1031316000001</v>
      </c>
      <c r="K237" s="30">
        <v>605.57112000000006</v>
      </c>
      <c r="L237" s="30">
        <v>615.05941780000001</v>
      </c>
      <c r="M237" s="30">
        <v>624.7633962000001</v>
      </c>
      <c r="N237" s="30">
        <v>616.75388759999998</v>
      </c>
      <c r="O237" s="30">
        <v>646.50011260000008</v>
      </c>
      <c r="P237" s="30">
        <v>690.49535519999995</v>
      </c>
      <c r="Q237" s="30">
        <v>776.75961199999995</v>
      </c>
      <c r="R237" s="30">
        <v>852.15418779999993</v>
      </c>
      <c r="S237" s="30">
        <v>948.28882720000001</v>
      </c>
      <c r="T237" s="30">
        <v>1001.1288958</v>
      </c>
      <c r="U237" s="30">
        <v>1048.2014040000001</v>
      </c>
      <c r="V237" s="30">
        <v>1068.1194544</v>
      </c>
      <c r="W237" s="30">
        <v>1069.1751698</v>
      </c>
      <c r="X237" s="30">
        <v>1085.0846172000001</v>
      </c>
      <c r="Y237" s="30">
        <v>1090.1106234000001</v>
      </c>
      <c r="Z237" s="30">
        <v>1093.4476122000001</v>
      </c>
      <c r="AA237" s="30">
        <v>1103.2865479999998</v>
      </c>
      <c r="AB237" s="30">
        <v>1099.2550658</v>
      </c>
      <c r="AC237" s="30">
        <v>1063.4796282</v>
      </c>
      <c r="AD237" s="30">
        <v>1048.0687304</v>
      </c>
      <c r="AE237" s="30">
        <v>1043.5949977999999</v>
      </c>
      <c r="AF237" s="30">
        <v>1039.630662</v>
      </c>
      <c r="AG237" s="30">
        <v>1044.7987226</v>
      </c>
      <c r="AH237" s="30">
        <v>1057.6707690000003</v>
      </c>
      <c r="AI237" s="30">
        <v>1064.934861</v>
      </c>
      <c r="AJ237" s="30">
        <v>1100.1998750000002</v>
      </c>
      <c r="AK237" s="30">
        <v>1123.6075168000002</v>
      </c>
      <c r="AL237" s="30">
        <v>1100.8903869999999</v>
      </c>
      <c r="AM237" s="30">
        <v>1041.6976402</v>
      </c>
      <c r="AN237" s="30">
        <v>990.78734680000002</v>
      </c>
      <c r="AO237" s="30">
        <v>948.03565800000001</v>
      </c>
      <c r="AP237" s="30">
        <v>906.96241619999989</v>
      </c>
      <c r="AQ237" s="30">
        <v>889.2001302000001</v>
      </c>
      <c r="AR237" s="30">
        <v>887.80046700000014</v>
      </c>
      <c r="AS237" s="30">
        <v>904.4146538</v>
      </c>
      <c r="AT237" s="30">
        <v>942.296064</v>
      </c>
      <c r="AU237" s="30">
        <v>938.29399860000001</v>
      </c>
      <c r="AV237" s="30">
        <v>890.54191379999986</v>
      </c>
      <c r="AW237" s="30">
        <v>834.81647720000001</v>
      </c>
      <c r="AX237" s="31">
        <v>775.25399760000005</v>
      </c>
      <c r="AZ237" s="32">
        <f t="shared" si="6"/>
        <v>1123.6075168000002</v>
      </c>
      <c r="BA237" s="33">
        <f t="shared" si="7"/>
        <v>596.1031316000001</v>
      </c>
      <c r="BE237" s="54"/>
    </row>
    <row r="238" spans="1:57">
      <c r="A238" s="55" t="s">
        <v>4</v>
      </c>
      <c r="B238" s="28">
        <v>37476</v>
      </c>
      <c r="C238" s="29">
        <v>714.64193139999998</v>
      </c>
      <c r="D238" s="30">
        <v>665.49502080000013</v>
      </c>
      <c r="E238" s="30">
        <v>640.62362420000011</v>
      </c>
      <c r="F238" s="30">
        <v>617.26514040000006</v>
      </c>
      <c r="G238" s="30">
        <v>607.4484010000001</v>
      </c>
      <c r="H238" s="30">
        <v>594.49624100000005</v>
      </c>
      <c r="I238" s="30">
        <v>580.80260080000005</v>
      </c>
      <c r="J238" s="30">
        <v>576.94081820000008</v>
      </c>
      <c r="K238" s="30">
        <v>584.07034440000007</v>
      </c>
      <c r="L238" s="30">
        <v>601.91947619999996</v>
      </c>
      <c r="M238" s="30">
        <v>615.69402359999992</v>
      </c>
      <c r="N238" s="30">
        <v>605.5986084000001</v>
      </c>
      <c r="O238" s="30">
        <v>634.50352420000013</v>
      </c>
      <c r="P238" s="30">
        <v>686.25750640000001</v>
      </c>
      <c r="Q238" s="30">
        <v>770.09978340000009</v>
      </c>
      <c r="R238" s="30">
        <v>846.30087639999999</v>
      </c>
      <c r="S238" s="30">
        <v>926.53824499999996</v>
      </c>
      <c r="T238" s="30">
        <v>979.99509699999987</v>
      </c>
      <c r="U238" s="30">
        <v>1025.7163102</v>
      </c>
      <c r="V238" s="30">
        <v>1045.3976541999998</v>
      </c>
      <c r="W238" s="30">
        <v>1040.3622908</v>
      </c>
      <c r="X238" s="30">
        <v>1053.0415414000001</v>
      </c>
      <c r="Y238" s="30">
        <v>1065.9449316</v>
      </c>
      <c r="Z238" s="30">
        <v>1070.2820462</v>
      </c>
      <c r="AA238" s="30">
        <v>1083.8248464000001</v>
      </c>
      <c r="AB238" s="30">
        <v>1075.5008756</v>
      </c>
      <c r="AC238" s="30">
        <v>1045.1356636</v>
      </c>
      <c r="AD238" s="30">
        <v>1027.0479066</v>
      </c>
      <c r="AE238" s="30">
        <v>1026.5188330000001</v>
      </c>
      <c r="AF238" s="30">
        <v>1026.0235472000002</v>
      </c>
      <c r="AG238" s="30">
        <v>1028.1395778000001</v>
      </c>
      <c r="AH238" s="30">
        <v>1035.9323334000001</v>
      </c>
      <c r="AI238" s="30">
        <v>1040.6670194000001</v>
      </c>
      <c r="AJ238" s="30">
        <v>1071.8745546</v>
      </c>
      <c r="AK238" s="30">
        <v>1090.1264368000002</v>
      </c>
      <c r="AL238" s="30">
        <v>1076.4078302000003</v>
      </c>
      <c r="AM238" s="30">
        <v>1030.8837582000001</v>
      </c>
      <c r="AN238" s="30">
        <v>994.53169539999999</v>
      </c>
      <c r="AO238" s="30">
        <v>954.17624100000012</v>
      </c>
      <c r="AP238" s="30">
        <v>918.51889360000007</v>
      </c>
      <c r="AQ238" s="30">
        <v>901.34932320000007</v>
      </c>
      <c r="AR238" s="30">
        <v>900.80855460000009</v>
      </c>
      <c r="AS238" s="30">
        <v>905.59705980000001</v>
      </c>
      <c r="AT238" s="30">
        <v>954.77818639999998</v>
      </c>
      <c r="AU238" s="30">
        <v>943.09312280000006</v>
      </c>
      <c r="AV238" s="30">
        <v>895.51998179999998</v>
      </c>
      <c r="AW238" s="30">
        <v>835.58334560000003</v>
      </c>
      <c r="AX238" s="31">
        <v>778.03153800000007</v>
      </c>
      <c r="AZ238" s="32">
        <f t="shared" si="6"/>
        <v>1090.1264368000002</v>
      </c>
      <c r="BA238" s="33">
        <f t="shared" si="7"/>
        <v>576.94081820000008</v>
      </c>
      <c r="BE238" s="54"/>
    </row>
    <row r="239" spans="1:57">
      <c r="A239" s="55" t="s">
        <v>5</v>
      </c>
      <c r="B239" s="28">
        <v>37477</v>
      </c>
      <c r="C239" s="29">
        <v>721.49474459999999</v>
      </c>
      <c r="D239" s="30">
        <v>673.0133998</v>
      </c>
      <c r="E239" s="30">
        <v>644.9901172000001</v>
      </c>
      <c r="F239" s="30">
        <v>620.49866880000002</v>
      </c>
      <c r="G239" s="30">
        <v>602.14978919999999</v>
      </c>
      <c r="H239" s="30">
        <v>582.18458840000005</v>
      </c>
      <c r="I239" s="30">
        <v>568.34479959999999</v>
      </c>
      <c r="J239" s="30">
        <v>560.64100780000001</v>
      </c>
      <c r="K239" s="30">
        <v>567.02206280000019</v>
      </c>
      <c r="L239" s="30">
        <v>581.03301959999999</v>
      </c>
      <c r="M239" s="30">
        <v>591.3155706</v>
      </c>
      <c r="N239" s="30">
        <v>582.80466800000011</v>
      </c>
      <c r="O239" s="30">
        <v>621.4650752</v>
      </c>
      <c r="P239" s="30">
        <v>680.77131120000001</v>
      </c>
      <c r="Q239" s="30">
        <v>764.2074212</v>
      </c>
      <c r="R239" s="30">
        <v>839.60190879999993</v>
      </c>
      <c r="S239" s="30">
        <v>918.63664460000018</v>
      </c>
      <c r="T239" s="30">
        <v>971.8873395999999</v>
      </c>
      <c r="U239" s="30">
        <v>1022.3361718000001</v>
      </c>
      <c r="V239" s="30">
        <v>1043.2588416000001</v>
      </c>
      <c r="W239" s="30">
        <v>1042.9093467999999</v>
      </c>
      <c r="X239" s="30">
        <v>1056.0718406000001</v>
      </c>
      <c r="Y239" s="30">
        <v>1065.5854778</v>
      </c>
      <c r="Z239" s="30">
        <v>1069.7130643999999</v>
      </c>
      <c r="AA239" s="30">
        <v>1076.0382606000001</v>
      </c>
      <c r="AB239" s="30">
        <v>1063.4132894000002</v>
      </c>
      <c r="AC239" s="30">
        <v>1024.1588242</v>
      </c>
      <c r="AD239" s="30">
        <v>999.98381640000002</v>
      </c>
      <c r="AE239" s="30">
        <v>992.00258899999994</v>
      </c>
      <c r="AF239" s="30">
        <v>984.9581533999999</v>
      </c>
      <c r="AG239" s="30">
        <v>977.09808180000005</v>
      </c>
      <c r="AH239" s="30">
        <v>967.08233880000012</v>
      </c>
      <c r="AI239" s="30">
        <v>961.82849160000001</v>
      </c>
      <c r="AJ239" s="30">
        <v>983.45524200000011</v>
      </c>
      <c r="AK239" s="30">
        <v>1003.4926204</v>
      </c>
      <c r="AL239" s="30">
        <v>989.75130320000005</v>
      </c>
      <c r="AM239" s="30">
        <v>951.58383640000011</v>
      </c>
      <c r="AN239" s="30">
        <v>925.13002499999993</v>
      </c>
      <c r="AO239" s="30">
        <v>899.86308680000002</v>
      </c>
      <c r="AP239" s="30">
        <v>863.53974160000007</v>
      </c>
      <c r="AQ239" s="30">
        <v>829.64100960000019</v>
      </c>
      <c r="AR239" s="30">
        <v>825.95114160000003</v>
      </c>
      <c r="AS239" s="30">
        <v>838.5198104000001</v>
      </c>
      <c r="AT239" s="30">
        <v>888.42011719999994</v>
      </c>
      <c r="AU239" s="30">
        <v>882.10453599999994</v>
      </c>
      <c r="AV239" s="30">
        <v>860.53999039999985</v>
      </c>
      <c r="AW239" s="30">
        <v>811.99492599999996</v>
      </c>
      <c r="AX239" s="31">
        <v>754.04288520000011</v>
      </c>
      <c r="AZ239" s="32">
        <f t="shared" si="6"/>
        <v>1076.0382606000001</v>
      </c>
      <c r="BA239" s="33">
        <f t="shared" si="7"/>
        <v>560.64100780000001</v>
      </c>
      <c r="BE239" s="54"/>
    </row>
    <row r="240" spans="1:57">
      <c r="A240" s="55" t="s">
        <v>6</v>
      </c>
      <c r="B240" s="28">
        <v>37478</v>
      </c>
      <c r="C240" s="29">
        <v>707.19444920000001</v>
      </c>
      <c r="D240" s="30">
        <v>658.79016520000005</v>
      </c>
      <c r="E240" s="30">
        <v>627.77600619999998</v>
      </c>
      <c r="F240" s="30">
        <v>609.82655700000009</v>
      </c>
      <c r="G240" s="30">
        <v>593.00808160000008</v>
      </c>
      <c r="H240" s="30">
        <v>574.01810760000001</v>
      </c>
      <c r="I240" s="30">
        <v>560.9334358000001</v>
      </c>
      <c r="J240" s="30">
        <v>551.97685260000003</v>
      </c>
      <c r="K240" s="30">
        <v>552.78284580000002</v>
      </c>
      <c r="L240" s="30">
        <v>567.44502320000015</v>
      </c>
      <c r="M240" s="30">
        <v>576.09981860000005</v>
      </c>
      <c r="N240" s="30">
        <v>557.92963200000008</v>
      </c>
      <c r="O240" s="30">
        <v>568.15240680000011</v>
      </c>
      <c r="P240" s="30">
        <v>581.10342380000009</v>
      </c>
      <c r="Q240" s="30">
        <v>623.80141100000003</v>
      </c>
      <c r="R240" s="30">
        <v>670.28057999999999</v>
      </c>
      <c r="S240" s="30">
        <v>741.26760160000003</v>
      </c>
      <c r="T240" s="30">
        <v>799.50424120000002</v>
      </c>
      <c r="U240" s="30">
        <v>852.52496100000008</v>
      </c>
      <c r="V240" s="30">
        <v>880.82069960000001</v>
      </c>
      <c r="W240" s="30">
        <v>899.49407199999996</v>
      </c>
      <c r="X240" s="30">
        <v>907.33383200000003</v>
      </c>
      <c r="Y240" s="30">
        <v>913.95916039999997</v>
      </c>
      <c r="Z240" s="30">
        <v>911.6775748</v>
      </c>
      <c r="AA240" s="30">
        <v>908.38630239999998</v>
      </c>
      <c r="AB240" s="30">
        <v>893.27707580000003</v>
      </c>
      <c r="AC240" s="30">
        <v>866.64610560000006</v>
      </c>
      <c r="AD240" s="30">
        <v>836.09825639999985</v>
      </c>
      <c r="AE240" s="30">
        <v>815.9255816000001</v>
      </c>
      <c r="AF240" s="30">
        <v>803.8332286000001</v>
      </c>
      <c r="AG240" s="30">
        <v>807.91106379999997</v>
      </c>
      <c r="AH240" s="30">
        <v>802.77796239999998</v>
      </c>
      <c r="AI240" s="30">
        <v>805.8387130000001</v>
      </c>
      <c r="AJ240" s="30">
        <v>830.26093680000008</v>
      </c>
      <c r="AK240" s="30">
        <v>866.60545139999999</v>
      </c>
      <c r="AL240" s="30">
        <v>880.24062800000002</v>
      </c>
      <c r="AM240" s="30">
        <v>871.00318200000004</v>
      </c>
      <c r="AN240" s="30">
        <v>856.7997924</v>
      </c>
      <c r="AO240" s="30">
        <v>834.717174</v>
      </c>
      <c r="AP240" s="30">
        <v>808.24365740000019</v>
      </c>
      <c r="AQ240" s="30">
        <v>787.08592739999995</v>
      </c>
      <c r="AR240" s="30">
        <v>773.68720240000005</v>
      </c>
      <c r="AS240" s="30">
        <v>797.30138499999998</v>
      </c>
      <c r="AT240" s="30">
        <v>834.08291539999993</v>
      </c>
      <c r="AU240" s="30">
        <v>820.48634200000004</v>
      </c>
      <c r="AV240" s="30">
        <v>786.10334820000003</v>
      </c>
      <c r="AW240" s="30">
        <v>759.50898800000004</v>
      </c>
      <c r="AX240" s="31">
        <v>720.88695560000008</v>
      </c>
      <c r="AZ240" s="32">
        <f t="shared" si="6"/>
        <v>913.95916039999997</v>
      </c>
      <c r="BA240" s="33">
        <f t="shared" si="7"/>
        <v>551.97685260000003</v>
      </c>
      <c r="BE240" s="54"/>
    </row>
    <row r="241" spans="1:57">
      <c r="A241" s="55" t="s">
        <v>7</v>
      </c>
      <c r="B241" s="28">
        <v>37479</v>
      </c>
      <c r="C241" s="29">
        <v>686.31034100000011</v>
      </c>
      <c r="D241" s="30">
        <v>645.70173260000001</v>
      </c>
      <c r="E241" s="30">
        <v>619.49071100000015</v>
      </c>
      <c r="F241" s="30">
        <v>605.08624999999995</v>
      </c>
      <c r="G241" s="30">
        <v>586.18535760000009</v>
      </c>
      <c r="H241" s="30">
        <v>569.44379860000004</v>
      </c>
      <c r="I241" s="30">
        <v>549.87383480000005</v>
      </c>
      <c r="J241" s="30">
        <v>536.57402860000002</v>
      </c>
      <c r="K241" s="30">
        <v>535.07790379999994</v>
      </c>
      <c r="L241" s="30">
        <v>552.55604200000005</v>
      </c>
      <c r="M241" s="30">
        <v>560.16069760000005</v>
      </c>
      <c r="N241" s="30">
        <v>553.41957060000004</v>
      </c>
      <c r="O241" s="30">
        <v>552.42696620000004</v>
      </c>
      <c r="P241" s="30">
        <v>555.10234020000007</v>
      </c>
      <c r="Q241" s="30">
        <v>570.13755140000001</v>
      </c>
      <c r="R241" s="30">
        <v>588.01730900000007</v>
      </c>
      <c r="S241" s="30">
        <v>616.11358640000003</v>
      </c>
      <c r="T241" s="30">
        <v>659.34095160000004</v>
      </c>
      <c r="U241" s="30">
        <v>706.54828680000014</v>
      </c>
      <c r="V241" s="30">
        <v>755.27547779999998</v>
      </c>
      <c r="W241" s="30">
        <v>800.31337940000003</v>
      </c>
      <c r="X241" s="30">
        <v>825.13304400000004</v>
      </c>
      <c r="Y241" s="30">
        <v>858.97370980000005</v>
      </c>
      <c r="Z241" s="30">
        <v>894.14417600000013</v>
      </c>
      <c r="AA241" s="30">
        <v>936.17059380000001</v>
      </c>
      <c r="AB241" s="30">
        <v>964.2826566</v>
      </c>
      <c r="AC241" s="30">
        <v>949.23276859999999</v>
      </c>
      <c r="AD241" s="30">
        <v>901.2550646000002</v>
      </c>
      <c r="AE241" s="30">
        <v>861.1371620000001</v>
      </c>
      <c r="AF241" s="30">
        <v>845.96244239999999</v>
      </c>
      <c r="AG241" s="30">
        <v>840.21298400000001</v>
      </c>
      <c r="AH241" s="30">
        <v>828.35989159999997</v>
      </c>
      <c r="AI241" s="30">
        <v>825.1798804</v>
      </c>
      <c r="AJ241" s="30">
        <v>833.70434360000002</v>
      </c>
      <c r="AK241" s="30">
        <v>846.84236399999998</v>
      </c>
      <c r="AL241" s="30">
        <v>851.34864519999996</v>
      </c>
      <c r="AM241" s="30">
        <v>832.8195594</v>
      </c>
      <c r="AN241" s="30">
        <v>818.60526719999996</v>
      </c>
      <c r="AO241" s="30">
        <v>805.74544660000004</v>
      </c>
      <c r="AP241" s="30">
        <v>786.86564360000011</v>
      </c>
      <c r="AQ241" s="30">
        <v>787.03559640000014</v>
      </c>
      <c r="AR241" s="30">
        <v>793.32386340000005</v>
      </c>
      <c r="AS241" s="30">
        <v>833.67598439999995</v>
      </c>
      <c r="AT241" s="30">
        <v>853.38016700000014</v>
      </c>
      <c r="AU241" s="30">
        <v>841.7284406</v>
      </c>
      <c r="AV241" s="30">
        <v>803.83296940000002</v>
      </c>
      <c r="AW241" s="30">
        <v>760.84241139999995</v>
      </c>
      <c r="AX241" s="31">
        <v>715.00213960000008</v>
      </c>
      <c r="AZ241" s="32">
        <f t="shared" si="6"/>
        <v>964.2826566</v>
      </c>
      <c r="BA241" s="33">
        <f t="shared" si="7"/>
        <v>535.07790379999994</v>
      </c>
      <c r="BE241" s="54"/>
    </row>
    <row r="242" spans="1:57">
      <c r="A242" s="55" t="s">
        <v>8</v>
      </c>
      <c r="B242" s="28">
        <v>37480</v>
      </c>
      <c r="C242" s="29">
        <v>675.77318260000004</v>
      </c>
      <c r="D242" s="30">
        <v>632.7901786000001</v>
      </c>
      <c r="E242" s="30">
        <v>612.0429352000001</v>
      </c>
      <c r="F242" s="30">
        <v>596.19631800000002</v>
      </c>
      <c r="G242" s="30">
        <v>582.85885940000003</v>
      </c>
      <c r="H242" s="30">
        <v>571.73365119999994</v>
      </c>
      <c r="I242" s="30">
        <v>565.08944700000006</v>
      </c>
      <c r="J242" s="30">
        <v>558.84599960000014</v>
      </c>
      <c r="K242" s="30">
        <v>562.51602460000004</v>
      </c>
      <c r="L242" s="30">
        <v>579.77969640000003</v>
      </c>
      <c r="M242" s="30">
        <v>592.05693960000008</v>
      </c>
      <c r="N242" s="30">
        <v>582.57226620000006</v>
      </c>
      <c r="O242" s="30">
        <v>615.1961156000001</v>
      </c>
      <c r="P242" s="30">
        <v>666.39440400000001</v>
      </c>
      <c r="Q242" s="30">
        <v>755.17088980000005</v>
      </c>
      <c r="R242" s="30">
        <v>824.99118079999994</v>
      </c>
      <c r="S242" s="30">
        <v>927.44762220000007</v>
      </c>
      <c r="T242" s="30">
        <v>976.2207082000001</v>
      </c>
      <c r="U242" s="30">
        <v>1022.0719236000001</v>
      </c>
      <c r="V242" s="30">
        <v>1040.9422818</v>
      </c>
      <c r="W242" s="30">
        <v>1041.8977790000001</v>
      </c>
      <c r="X242" s="30">
        <v>1053.0390427999998</v>
      </c>
      <c r="Y242" s="30">
        <v>1062.0625308000001</v>
      </c>
      <c r="Z242" s="30">
        <v>1071.2489462000001</v>
      </c>
      <c r="AA242" s="30">
        <v>1087.6058308000001</v>
      </c>
      <c r="AB242" s="30">
        <v>1088.802181</v>
      </c>
      <c r="AC242" s="30">
        <v>1059.782688</v>
      </c>
      <c r="AD242" s="30">
        <v>1039.3760986000002</v>
      </c>
      <c r="AE242" s="30">
        <v>1035.6499426</v>
      </c>
      <c r="AF242" s="30">
        <v>1030.3075534000002</v>
      </c>
      <c r="AG242" s="30">
        <v>1031.8266968000003</v>
      </c>
      <c r="AH242" s="30">
        <v>1043.6590496000001</v>
      </c>
      <c r="AI242" s="30">
        <v>1048.197083</v>
      </c>
      <c r="AJ242" s="30">
        <v>1089.9555452</v>
      </c>
      <c r="AK242" s="30">
        <v>1116.8101256</v>
      </c>
      <c r="AL242" s="30">
        <v>1097.3949104000001</v>
      </c>
      <c r="AM242" s="30">
        <v>1030.6622261999998</v>
      </c>
      <c r="AN242" s="30">
        <v>992.09828779999998</v>
      </c>
      <c r="AO242" s="30">
        <v>953.62023740000006</v>
      </c>
      <c r="AP242" s="30">
        <v>915.99234000000001</v>
      </c>
      <c r="AQ242" s="30">
        <v>889.02502459999994</v>
      </c>
      <c r="AR242" s="30">
        <v>913.12898259999997</v>
      </c>
      <c r="AS242" s="30">
        <v>946.66104839999991</v>
      </c>
      <c r="AT242" s="30">
        <v>973.23021740000002</v>
      </c>
      <c r="AU242" s="30">
        <v>952.41097019999995</v>
      </c>
      <c r="AV242" s="30">
        <v>899.34242640000002</v>
      </c>
      <c r="AW242" s="30">
        <v>840.05860399999995</v>
      </c>
      <c r="AX242" s="31">
        <v>783.61985000000004</v>
      </c>
      <c r="AZ242" s="32">
        <f t="shared" si="6"/>
        <v>1116.8101256</v>
      </c>
      <c r="BA242" s="33">
        <f t="shared" si="7"/>
        <v>558.84599960000014</v>
      </c>
      <c r="BE242" s="54"/>
    </row>
    <row r="243" spans="1:57">
      <c r="A243" s="55" t="s">
        <v>2</v>
      </c>
      <c r="B243" s="28">
        <v>37481</v>
      </c>
      <c r="C243" s="29">
        <v>729.9427801999999</v>
      </c>
      <c r="D243" s="30">
        <v>684.34220240000002</v>
      </c>
      <c r="E243" s="30">
        <v>660.78168840000001</v>
      </c>
      <c r="F243" s="30">
        <v>638.24833980000005</v>
      </c>
      <c r="G243" s="30">
        <v>624.77528679999989</v>
      </c>
      <c r="H243" s="30">
        <v>611.4483762000001</v>
      </c>
      <c r="I243" s="30">
        <v>602.11148460000004</v>
      </c>
      <c r="J243" s="30">
        <v>594.4663604000001</v>
      </c>
      <c r="K243" s="30">
        <v>599.34169580000002</v>
      </c>
      <c r="L243" s="30">
        <v>615.4886292000001</v>
      </c>
      <c r="M243" s="30">
        <v>628.14699439999993</v>
      </c>
      <c r="N243" s="30">
        <v>632.47142960000008</v>
      </c>
      <c r="O243" s="30">
        <v>652.77356540000005</v>
      </c>
      <c r="P243" s="30">
        <v>692.85946799999999</v>
      </c>
      <c r="Q243" s="30">
        <v>783.21400200000005</v>
      </c>
      <c r="R243" s="30">
        <v>855.62933120000014</v>
      </c>
      <c r="S243" s="30">
        <v>944.48432820000005</v>
      </c>
      <c r="T243" s="30">
        <v>1000.6022664000001</v>
      </c>
      <c r="U243" s="30">
        <v>1054.8168896000002</v>
      </c>
      <c r="V243" s="30">
        <v>1073.5197678</v>
      </c>
      <c r="W243" s="30">
        <v>1073.0547454</v>
      </c>
      <c r="X243" s="30">
        <v>1088.7239284000002</v>
      </c>
      <c r="Y243" s="30">
        <v>1099.4469810000003</v>
      </c>
      <c r="Z243" s="30">
        <v>1106.0722189999999</v>
      </c>
      <c r="AA243" s="30">
        <v>1122.6658643999999</v>
      </c>
      <c r="AB243" s="30">
        <v>1117.3422954</v>
      </c>
      <c r="AC243" s="30">
        <v>1083.037282</v>
      </c>
      <c r="AD243" s="30">
        <v>1062.497226</v>
      </c>
      <c r="AE243" s="30">
        <v>1065.4472754000001</v>
      </c>
      <c r="AF243" s="30">
        <v>1065.6388867999999</v>
      </c>
      <c r="AG243" s="30">
        <v>1069.3787724000001</v>
      </c>
      <c r="AH243" s="30">
        <v>1069.4088432000001</v>
      </c>
      <c r="AI243" s="30">
        <v>1078.9987530000001</v>
      </c>
      <c r="AJ243" s="30">
        <v>1113.5019480000001</v>
      </c>
      <c r="AK243" s="30">
        <v>1133.8353374000001</v>
      </c>
      <c r="AL243" s="30">
        <v>1106.841447</v>
      </c>
      <c r="AM243" s="30">
        <v>1038.3440468000001</v>
      </c>
      <c r="AN243" s="30">
        <v>995.7820625999999</v>
      </c>
      <c r="AO243" s="30">
        <v>951.95210980000002</v>
      </c>
      <c r="AP243" s="30">
        <v>907.84610899999996</v>
      </c>
      <c r="AQ243" s="30">
        <v>891.21934600000009</v>
      </c>
      <c r="AR243" s="30">
        <v>890.7724376000001</v>
      </c>
      <c r="AS243" s="30">
        <v>947.64779380000004</v>
      </c>
      <c r="AT243" s="30">
        <v>976.11390360000007</v>
      </c>
      <c r="AU243" s="30">
        <v>954.08002099999999</v>
      </c>
      <c r="AV243" s="30">
        <v>911.88014920000001</v>
      </c>
      <c r="AW243" s="30">
        <v>854.10049140000001</v>
      </c>
      <c r="AX243" s="31">
        <v>797.97717399999999</v>
      </c>
      <c r="AZ243" s="32">
        <f t="shared" si="6"/>
        <v>1133.8353374000001</v>
      </c>
      <c r="BA243" s="33">
        <f t="shared" si="7"/>
        <v>594.4663604000001</v>
      </c>
      <c r="BE243" s="54"/>
    </row>
    <row r="244" spans="1:57">
      <c r="A244" s="55" t="s">
        <v>3</v>
      </c>
      <c r="B244" s="28">
        <v>37482</v>
      </c>
      <c r="C244" s="29">
        <v>741.99378660000013</v>
      </c>
      <c r="D244" s="30">
        <v>693.50971179999999</v>
      </c>
      <c r="E244" s="30">
        <v>663.05930840000008</v>
      </c>
      <c r="F244" s="30">
        <v>648.47175059999995</v>
      </c>
      <c r="G244" s="30">
        <v>640.44502279999995</v>
      </c>
      <c r="H244" s="30">
        <v>623.11023599999999</v>
      </c>
      <c r="I244" s="30">
        <v>609.98604799999998</v>
      </c>
      <c r="J244" s="30">
        <v>602.42452860000014</v>
      </c>
      <c r="K244" s="30">
        <v>607.18560079999997</v>
      </c>
      <c r="L244" s="30">
        <v>620.70921320000002</v>
      </c>
      <c r="M244" s="30">
        <v>632.05751999999995</v>
      </c>
      <c r="N244" s="30">
        <v>634.09936959999993</v>
      </c>
      <c r="O244" s="30">
        <v>656.453441</v>
      </c>
      <c r="P244" s="30">
        <v>701.2639408</v>
      </c>
      <c r="Q244" s="30">
        <v>785.50035400000013</v>
      </c>
      <c r="R244" s="30">
        <v>862.1022574000001</v>
      </c>
      <c r="S244" s="30">
        <v>956.08164339999996</v>
      </c>
      <c r="T244" s="30">
        <v>1014.1071946000001</v>
      </c>
      <c r="U244" s="30">
        <v>1060.8897224</v>
      </c>
      <c r="V244" s="30">
        <v>1085.5570850000001</v>
      </c>
      <c r="W244" s="30">
        <v>1084.5494732</v>
      </c>
      <c r="X244" s="30">
        <v>1103.0418068000001</v>
      </c>
      <c r="Y244" s="30">
        <v>1116.2762748</v>
      </c>
      <c r="Z244" s="30">
        <v>1119.1759534</v>
      </c>
      <c r="AA244" s="30">
        <v>1131.5305019999998</v>
      </c>
      <c r="AB244" s="30">
        <v>1126.773764</v>
      </c>
      <c r="AC244" s="30">
        <v>1095.8636299999998</v>
      </c>
      <c r="AD244" s="30">
        <v>1077.4920296</v>
      </c>
      <c r="AE244" s="30">
        <v>1074.1343214000001</v>
      </c>
      <c r="AF244" s="30">
        <v>1071.0983226000001</v>
      </c>
      <c r="AG244" s="30">
        <v>1079.8817137999999</v>
      </c>
      <c r="AH244" s="30">
        <v>1087.7782304</v>
      </c>
      <c r="AI244" s="30">
        <v>1097.1285464</v>
      </c>
      <c r="AJ244" s="30">
        <v>1135.2221926</v>
      </c>
      <c r="AK244" s="30">
        <v>1163.5287704</v>
      </c>
      <c r="AL244" s="30">
        <v>1137.1039836</v>
      </c>
      <c r="AM244" s="30">
        <v>1075.5035414000001</v>
      </c>
      <c r="AN244" s="30">
        <v>1028.8693458</v>
      </c>
      <c r="AO244" s="30">
        <v>983.02802560000009</v>
      </c>
      <c r="AP244" s="30">
        <v>952.97016819999999</v>
      </c>
      <c r="AQ244" s="30">
        <v>939.59326680000004</v>
      </c>
      <c r="AR244" s="30">
        <v>947.64197860000013</v>
      </c>
      <c r="AS244" s="30">
        <v>968.06519660000004</v>
      </c>
      <c r="AT244" s="30">
        <v>980.53466040000012</v>
      </c>
      <c r="AU244" s="30">
        <v>964.08518480000009</v>
      </c>
      <c r="AV244" s="30">
        <v>917.88357940000003</v>
      </c>
      <c r="AW244" s="30">
        <v>857.21177799999998</v>
      </c>
      <c r="AX244" s="31">
        <v>794.38340679999999</v>
      </c>
      <c r="AZ244" s="32">
        <f t="shared" si="6"/>
        <v>1163.5287704</v>
      </c>
      <c r="BA244" s="33">
        <f t="shared" si="7"/>
        <v>602.42452860000014</v>
      </c>
      <c r="BE244" s="54"/>
    </row>
    <row r="245" spans="1:57">
      <c r="A245" s="55" t="s">
        <v>4</v>
      </c>
      <c r="B245" s="28">
        <v>37483</v>
      </c>
      <c r="C245" s="29">
        <v>738.41633999999999</v>
      </c>
      <c r="D245" s="30">
        <v>693.67307040000003</v>
      </c>
      <c r="E245" s="30">
        <v>668.81652820000011</v>
      </c>
      <c r="F245" s="30">
        <v>650.8754272000001</v>
      </c>
      <c r="G245" s="30">
        <v>644.45236139999997</v>
      </c>
      <c r="H245" s="30">
        <v>625.26376760000005</v>
      </c>
      <c r="I245" s="30">
        <v>608.72518020000007</v>
      </c>
      <c r="J245" s="30">
        <v>603.16413640000007</v>
      </c>
      <c r="K245" s="30">
        <v>605.26307959999997</v>
      </c>
      <c r="L245" s="30">
        <v>626.76731659999996</v>
      </c>
      <c r="M245" s="30">
        <v>639.71339519999992</v>
      </c>
      <c r="N245" s="30">
        <v>636.90184260000001</v>
      </c>
      <c r="O245" s="30">
        <v>657.20247039999992</v>
      </c>
      <c r="P245" s="30">
        <v>698.23650020000002</v>
      </c>
      <c r="Q245" s="30">
        <v>783.23520339999993</v>
      </c>
      <c r="R245" s="30">
        <v>858.41601679999997</v>
      </c>
      <c r="S245" s="30">
        <v>950.89512439999999</v>
      </c>
      <c r="T245" s="30">
        <v>1006.9172427999999</v>
      </c>
      <c r="U245" s="30">
        <v>1050.116653</v>
      </c>
      <c r="V245" s="30">
        <v>1066.7266752</v>
      </c>
      <c r="W245" s="30">
        <v>1065.3617866</v>
      </c>
      <c r="X245" s="30">
        <v>1076.0280254000002</v>
      </c>
      <c r="Y245" s="30">
        <v>1082.4094318</v>
      </c>
      <c r="Z245" s="30">
        <v>1090.0318806</v>
      </c>
      <c r="AA245" s="30">
        <v>1100.7206112000001</v>
      </c>
      <c r="AB245" s="30">
        <v>1093.7960254</v>
      </c>
      <c r="AC245" s="30">
        <v>1060.0692116</v>
      </c>
      <c r="AD245" s="30">
        <v>1039.4771286</v>
      </c>
      <c r="AE245" s="30">
        <v>1037.131351</v>
      </c>
      <c r="AF245" s="30">
        <v>1032.4472526</v>
      </c>
      <c r="AG245" s="30">
        <v>1037.1135144</v>
      </c>
      <c r="AH245" s="30">
        <v>1041.8713842</v>
      </c>
      <c r="AI245" s="30">
        <v>1046.8343834</v>
      </c>
      <c r="AJ245" s="30">
        <v>1072.1913010000001</v>
      </c>
      <c r="AK245" s="30">
        <v>1085.1674602000001</v>
      </c>
      <c r="AL245" s="30">
        <v>1070.3250398</v>
      </c>
      <c r="AM245" s="30">
        <v>1020.6047714</v>
      </c>
      <c r="AN245" s="30">
        <v>987.38039040000001</v>
      </c>
      <c r="AO245" s="30">
        <v>942.14638520000005</v>
      </c>
      <c r="AP245" s="30">
        <v>904.96396680000009</v>
      </c>
      <c r="AQ245" s="30">
        <v>879.66235340000003</v>
      </c>
      <c r="AR245" s="30">
        <v>882.80197480000004</v>
      </c>
      <c r="AS245" s="30">
        <v>931.97487599999999</v>
      </c>
      <c r="AT245" s="30">
        <v>976.38130339999998</v>
      </c>
      <c r="AU245" s="30">
        <v>958.20978379999997</v>
      </c>
      <c r="AV245" s="30">
        <v>909.07067259999997</v>
      </c>
      <c r="AW245" s="30">
        <v>854.06267019999996</v>
      </c>
      <c r="AX245" s="31">
        <v>800.18480060000013</v>
      </c>
      <c r="AZ245" s="32">
        <f t="shared" si="6"/>
        <v>1100.7206112000001</v>
      </c>
      <c r="BA245" s="33">
        <f t="shared" si="7"/>
        <v>603.16413640000007</v>
      </c>
      <c r="BE245" s="54"/>
    </row>
    <row r="246" spans="1:57">
      <c r="A246" s="55" t="s">
        <v>5</v>
      </c>
      <c r="B246" s="28">
        <v>37484</v>
      </c>
      <c r="C246" s="29">
        <v>740.9507536000001</v>
      </c>
      <c r="D246" s="30">
        <v>697.07985640000004</v>
      </c>
      <c r="E246" s="30">
        <v>666.29472559999999</v>
      </c>
      <c r="F246" s="30">
        <v>646.23535939999999</v>
      </c>
      <c r="G246" s="30">
        <v>631.20238980000011</v>
      </c>
      <c r="H246" s="30">
        <v>614.88371940000002</v>
      </c>
      <c r="I246" s="30">
        <v>602.00048580000009</v>
      </c>
      <c r="J246" s="30">
        <v>594.17465000000004</v>
      </c>
      <c r="K246" s="30">
        <v>597.47583159999999</v>
      </c>
      <c r="L246" s="30">
        <v>611.77441260000012</v>
      </c>
      <c r="M246" s="30">
        <v>627.42271860000005</v>
      </c>
      <c r="N246" s="30">
        <v>625.44091280000009</v>
      </c>
      <c r="O246" s="30">
        <v>647.10719159999996</v>
      </c>
      <c r="P246" s="30">
        <v>685.93392399999993</v>
      </c>
      <c r="Q246" s="30">
        <v>768.45574320000003</v>
      </c>
      <c r="R246" s="30">
        <v>843.28940620000003</v>
      </c>
      <c r="S246" s="30">
        <v>938.70825060000004</v>
      </c>
      <c r="T246" s="30">
        <v>996.12015940000015</v>
      </c>
      <c r="U246" s="30">
        <v>1040.9899126</v>
      </c>
      <c r="V246" s="30">
        <v>1058.3728158000001</v>
      </c>
      <c r="W246" s="30">
        <v>1059.2369159999998</v>
      </c>
      <c r="X246" s="30">
        <v>1074.5412178000001</v>
      </c>
      <c r="Y246" s="30">
        <v>1077.8051974000002</v>
      </c>
      <c r="Z246" s="30">
        <v>1075.9117782000001</v>
      </c>
      <c r="AA246" s="30">
        <v>1078.337587</v>
      </c>
      <c r="AB246" s="30">
        <v>1067.1976322</v>
      </c>
      <c r="AC246" s="30">
        <v>1024.1847909999999</v>
      </c>
      <c r="AD246" s="30">
        <v>998.12806260000013</v>
      </c>
      <c r="AE246" s="30">
        <v>983.48241980000012</v>
      </c>
      <c r="AF246" s="30">
        <v>977.1668699999999</v>
      </c>
      <c r="AG246" s="30">
        <v>975.53259439999999</v>
      </c>
      <c r="AH246" s="30">
        <v>967.2629766</v>
      </c>
      <c r="AI246" s="30">
        <v>960.1600042</v>
      </c>
      <c r="AJ246" s="30">
        <v>977.89458019999995</v>
      </c>
      <c r="AK246" s="30">
        <v>997.34185220000006</v>
      </c>
      <c r="AL246" s="30">
        <v>990.67131200000006</v>
      </c>
      <c r="AM246" s="30">
        <v>957.91779500000007</v>
      </c>
      <c r="AN246" s="30">
        <v>933.19335799999999</v>
      </c>
      <c r="AO246" s="30">
        <v>900.25310680000007</v>
      </c>
      <c r="AP246" s="30">
        <v>861.94047360000013</v>
      </c>
      <c r="AQ246" s="30">
        <v>828.27820900000006</v>
      </c>
      <c r="AR246" s="30">
        <v>847.7105176</v>
      </c>
      <c r="AS246" s="30">
        <v>892.17337060000011</v>
      </c>
      <c r="AT246" s="30">
        <v>909.74133659999984</v>
      </c>
      <c r="AU246" s="30">
        <v>881.14450380000005</v>
      </c>
      <c r="AV246" s="30">
        <v>849.84892599999989</v>
      </c>
      <c r="AW246" s="30">
        <v>806.87351200000001</v>
      </c>
      <c r="AX246" s="31">
        <v>759.93350520000013</v>
      </c>
      <c r="AZ246" s="32">
        <f t="shared" si="6"/>
        <v>1078.337587</v>
      </c>
      <c r="BA246" s="33">
        <f t="shared" si="7"/>
        <v>594.17465000000004</v>
      </c>
      <c r="BE246" s="54"/>
    </row>
    <row r="247" spans="1:57">
      <c r="A247" s="55" t="s">
        <v>6</v>
      </c>
      <c r="B247" s="28">
        <v>37485</v>
      </c>
      <c r="C247" s="29">
        <v>716.12374720000003</v>
      </c>
      <c r="D247" s="30">
        <v>665.02100780000012</v>
      </c>
      <c r="E247" s="30">
        <v>636.47052540000004</v>
      </c>
      <c r="F247" s="30">
        <v>610.76574099999993</v>
      </c>
      <c r="G247" s="30">
        <v>599.29957200000001</v>
      </c>
      <c r="H247" s="30">
        <v>582.0189822000001</v>
      </c>
      <c r="I247" s="30">
        <v>566.19469240000012</v>
      </c>
      <c r="J247" s="30">
        <v>560.58843800000011</v>
      </c>
      <c r="K247" s="30">
        <v>561.21958180000001</v>
      </c>
      <c r="L247" s="30">
        <v>575.87193040000011</v>
      </c>
      <c r="M247" s="30">
        <v>583.9062464000001</v>
      </c>
      <c r="N247" s="30">
        <v>577.71180319999996</v>
      </c>
      <c r="O247" s="30">
        <v>580.76839940000013</v>
      </c>
      <c r="P247" s="30">
        <v>590.02028580000001</v>
      </c>
      <c r="Q247" s="30">
        <v>630.22267319999992</v>
      </c>
      <c r="R247" s="30">
        <v>668.6276464</v>
      </c>
      <c r="S247" s="30">
        <v>735.17233560000011</v>
      </c>
      <c r="T247" s="30">
        <v>793.53531399999997</v>
      </c>
      <c r="U247" s="30">
        <v>852.12542840000003</v>
      </c>
      <c r="V247" s="30">
        <v>893.46861860000001</v>
      </c>
      <c r="W247" s="30">
        <v>917.46312620000003</v>
      </c>
      <c r="X247" s="30">
        <v>931.12587620000011</v>
      </c>
      <c r="Y247" s="30">
        <v>938.66317060000006</v>
      </c>
      <c r="Z247" s="30">
        <v>946.21951420000005</v>
      </c>
      <c r="AA247" s="30">
        <v>945.97333700000001</v>
      </c>
      <c r="AB247" s="30">
        <v>937.02757540000005</v>
      </c>
      <c r="AC247" s="30">
        <v>904.08738440000002</v>
      </c>
      <c r="AD247" s="30">
        <v>883.12777899999992</v>
      </c>
      <c r="AE247" s="30">
        <v>867.44554140000002</v>
      </c>
      <c r="AF247" s="30">
        <v>854.82922119999989</v>
      </c>
      <c r="AG247" s="30">
        <v>854.95813540000006</v>
      </c>
      <c r="AH247" s="30">
        <v>850.18960979999997</v>
      </c>
      <c r="AI247" s="30">
        <v>848.74715619999995</v>
      </c>
      <c r="AJ247" s="30">
        <v>869.38842160000002</v>
      </c>
      <c r="AK247" s="30">
        <v>898.43110319999994</v>
      </c>
      <c r="AL247" s="30">
        <v>899.44540380000012</v>
      </c>
      <c r="AM247" s="30">
        <v>889.59827220000011</v>
      </c>
      <c r="AN247" s="30">
        <v>872.6634671999999</v>
      </c>
      <c r="AO247" s="30">
        <v>845.24075560000006</v>
      </c>
      <c r="AP247" s="30">
        <v>819.94073279999998</v>
      </c>
      <c r="AQ247" s="30">
        <v>794.97199899999998</v>
      </c>
      <c r="AR247" s="30">
        <v>792.16643060000001</v>
      </c>
      <c r="AS247" s="30">
        <v>835.59628959999998</v>
      </c>
      <c r="AT247" s="30">
        <v>865.95605320000004</v>
      </c>
      <c r="AU247" s="30">
        <v>844.83560740000007</v>
      </c>
      <c r="AV247" s="30">
        <v>814.33064260000003</v>
      </c>
      <c r="AW247" s="30">
        <v>782.21287940000013</v>
      </c>
      <c r="AX247" s="31">
        <v>735.63244420000001</v>
      </c>
      <c r="AZ247" s="32">
        <f t="shared" si="6"/>
        <v>946.21951420000005</v>
      </c>
      <c r="BA247" s="33">
        <f t="shared" si="7"/>
        <v>560.58843800000011</v>
      </c>
      <c r="BE247" s="54"/>
    </row>
    <row r="248" spans="1:57">
      <c r="A248" s="55" t="s">
        <v>7</v>
      </c>
      <c r="B248" s="28">
        <v>37486</v>
      </c>
      <c r="C248" s="29">
        <v>702.80173740000009</v>
      </c>
      <c r="D248" s="30">
        <v>656.72263100000009</v>
      </c>
      <c r="E248" s="30">
        <v>628.2761478000001</v>
      </c>
      <c r="F248" s="30">
        <v>610.98892960000012</v>
      </c>
      <c r="G248" s="30">
        <v>592.08363880000002</v>
      </c>
      <c r="H248" s="30">
        <v>569.11564920000001</v>
      </c>
      <c r="I248" s="30">
        <v>555.56525160000001</v>
      </c>
      <c r="J248" s="30">
        <v>545.89101719999996</v>
      </c>
      <c r="K248" s="30">
        <v>546.7615790000001</v>
      </c>
      <c r="L248" s="30">
        <v>557.88724679999996</v>
      </c>
      <c r="M248" s="30">
        <v>563.53418160000001</v>
      </c>
      <c r="N248" s="30">
        <v>557.42769239999996</v>
      </c>
      <c r="O248" s="30">
        <v>549.0759048000001</v>
      </c>
      <c r="P248" s="30">
        <v>544.11776520000001</v>
      </c>
      <c r="Q248" s="30">
        <v>559.30863700000009</v>
      </c>
      <c r="R248" s="30">
        <v>580.44769520000011</v>
      </c>
      <c r="S248" s="30">
        <v>621.0148382000001</v>
      </c>
      <c r="T248" s="30">
        <v>659.96617319999996</v>
      </c>
      <c r="U248" s="30">
        <v>707.79362780000008</v>
      </c>
      <c r="V248" s="30">
        <v>758.42254600000001</v>
      </c>
      <c r="W248" s="30">
        <v>801.43602440000006</v>
      </c>
      <c r="X248" s="30">
        <v>837.80392700000004</v>
      </c>
      <c r="Y248" s="30">
        <v>866.96586279999997</v>
      </c>
      <c r="Z248" s="30">
        <v>897.69526499999995</v>
      </c>
      <c r="AA248" s="30">
        <v>946.78231260000007</v>
      </c>
      <c r="AB248" s="30">
        <v>979.82045300000004</v>
      </c>
      <c r="AC248" s="30">
        <v>955.63777740000012</v>
      </c>
      <c r="AD248" s="30">
        <v>904.95084240000017</v>
      </c>
      <c r="AE248" s="30">
        <v>868.73675980000007</v>
      </c>
      <c r="AF248" s="30">
        <v>837.50545039999997</v>
      </c>
      <c r="AG248" s="30">
        <v>831.81914780000011</v>
      </c>
      <c r="AH248" s="30">
        <v>816.90506319999997</v>
      </c>
      <c r="AI248" s="30">
        <v>806.92380979999996</v>
      </c>
      <c r="AJ248" s="30">
        <v>817.26158719999989</v>
      </c>
      <c r="AK248" s="30">
        <v>839.05190720000007</v>
      </c>
      <c r="AL248" s="30">
        <v>832.7660472</v>
      </c>
      <c r="AM248" s="30">
        <v>817.6872886000001</v>
      </c>
      <c r="AN248" s="30">
        <v>805.66907119999996</v>
      </c>
      <c r="AO248" s="30">
        <v>790.39925640000001</v>
      </c>
      <c r="AP248" s="30">
        <v>756.22765640000011</v>
      </c>
      <c r="AQ248" s="30">
        <v>758.84654979999993</v>
      </c>
      <c r="AR248" s="30">
        <v>777.7542486000001</v>
      </c>
      <c r="AS248" s="30">
        <v>845.0304268000001</v>
      </c>
      <c r="AT248" s="30">
        <v>862.20654300000001</v>
      </c>
      <c r="AU248" s="30">
        <v>852.15131680000002</v>
      </c>
      <c r="AV248" s="30">
        <v>812.6992226000001</v>
      </c>
      <c r="AW248" s="30">
        <v>768.37247879999995</v>
      </c>
      <c r="AX248" s="31">
        <v>721.99322619999998</v>
      </c>
      <c r="AZ248" s="32">
        <f t="shared" si="6"/>
        <v>979.82045300000004</v>
      </c>
      <c r="BA248" s="33">
        <f t="shared" si="7"/>
        <v>544.11776520000001</v>
      </c>
      <c r="BE248" s="54"/>
    </row>
    <row r="249" spans="1:57">
      <c r="A249" s="55" t="s">
        <v>8</v>
      </c>
      <c r="B249" s="28">
        <v>37487</v>
      </c>
      <c r="C249" s="29">
        <v>679.76505559999998</v>
      </c>
      <c r="D249" s="30">
        <v>636.89869040000008</v>
      </c>
      <c r="E249" s="30">
        <v>612.62986120000016</v>
      </c>
      <c r="F249" s="30">
        <v>598.48095240000009</v>
      </c>
      <c r="G249" s="30">
        <v>587.47994759999995</v>
      </c>
      <c r="H249" s="30">
        <v>572.86107040000002</v>
      </c>
      <c r="I249" s="30">
        <v>565.21387600000014</v>
      </c>
      <c r="J249" s="30">
        <v>558.80895720000001</v>
      </c>
      <c r="K249" s="30">
        <v>563.36002540000004</v>
      </c>
      <c r="L249" s="30">
        <v>581.22209860000009</v>
      </c>
      <c r="M249" s="30">
        <v>596.59607480000011</v>
      </c>
      <c r="N249" s="30">
        <v>604.20718020000004</v>
      </c>
      <c r="O249" s="30">
        <v>628.56413140000006</v>
      </c>
      <c r="P249" s="30">
        <v>674.03543539999998</v>
      </c>
      <c r="Q249" s="30">
        <v>763.55166199999996</v>
      </c>
      <c r="R249" s="30">
        <v>839.79100439999991</v>
      </c>
      <c r="S249" s="30">
        <v>934.71019379999996</v>
      </c>
      <c r="T249" s="30">
        <v>990.73309099999994</v>
      </c>
      <c r="U249" s="30">
        <v>1038.6605430000002</v>
      </c>
      <c r="V249" s="30">
        <v>1060.6794936000001</v>
      </c>
      <c r="W249" s="30">
        <v>1064.0568404000001</v>
      </c>
      <c r="X249" s="30">
        <v>1080.6072256</v>
      </c>
      <c r="Y249" s="30">
        <v>1087.4104857999998</v>
      </c>
      <c r="Z249" s="30">
        <v>1091.1694084000001</v>
      </c>
      <c r="AA249" s="30">
        <v>1101.0894203999999</v>
      </c>
      <c r="AB249" s="30">
        <v>1094.2675033999999</v>
      </c>
      <c r="AC249" s="30">
        <v>1055.0224393999999</v>
      </c>
      <c r="AD249" s="30">
        <v>1043.304793</v>
      </c>
      <c r="AE249" s="30">
        <v>1037.975858</v>
      </c>
      <c r="AF249" s="30">
        <v>1037.6734291999999</v>
      </c>
      <c r="AG249" s="30">
        <v>1043.4859271999999</v>
      </c>
      <c r="AH249" s="30">
        <v>1044.5963498000001</v>
      </c>
      <c r="AI249" s="30">
        <v>1053.0821862</v>
      </c>
      <c r="AJ249" s="30">
        <v>1090.4885342</v>
      </c>
      <c r="AK249" s="30">
        <v>1117.1804050000001</v>
      </c>
      <c r="AL249" s="30">
        <v>1102.834703</v>
      </c>
      <c r="AM249" s="30">
        <v>1034.8921266</v>
      </c>
      <c r="AN249" s="30">
        <v>981.24000880000006</v>
      </c>
      <c r="AO249" s="30">
        <v>937.03294019999987</v>
      </c>
      <c r="AP249" s="30">
        <v>899.53794280000011</v>
      </c>
      <c r="AQ249" s="30">
        <v>883.0945842000001</v>
      </c>
      <c r="AR249" s="30">
        <v>905.61663779999992</v>
      </c>
      <c r="AS249" s="30">
        <v>965.7790698</v>
      </c>
      <c r="AT249" s="30">
        <v>989.74260560000005</v>
      </c>
      <c r="AU249" s="30">
        <v>961.75858500000004</v>
      </c>
      <c r="AV249" s="30">
        <v>906.52868419999993</v>
      </c>
      <c r="AW249" s="30">
        <v>844.66765479999992</v>
      </c>
      <c r="AX249" s="31">
        <v>778.92788400000006</v>
      </c>
      <c r="AZ249" s="32">
        <f t="shared" si="6"/>
        <v>1117.1804050000001</v>
      </c>
      <c r="BA249" s="33">
        <f t="shared" si="7"/>
        <v>558.80895720000001</v>
      </c>
      <c r="BE249" s="54"/>
    </row>
    <row r="250" spans="1:57">
      <c r="A250" s="55" t="s">
        <v>2</v>
      </c>
      <c r="B250" s="28">
        <v>37488</v>
      </c>
      <c r="C250" s="29">
        <v>732.92973340000003</v>
      </c>
      <c r="D250" s="30">
        <v>683.52390660000015</v>
      </c>
      <c r="E250" s="30">
        <v>660.56771719999995</v>
      </c>
      <c r="F250" s="30">
        <v>643.62024400000007</v>
      </c>
      <c r="G250" s="30">
        <v>626.32775500000002</v>
      </c>
      <c r="H250" s="30">
        <v>608.63228060000006</v>
      </c>
      <c r="I250" s="30">
        <v>597.63571720000004</v>
      </c>
      <c r="J250" s="30">
        <v>599.2698286000001</v>
      </c>
      <c r="K250" s="30">
        <v>601.49069540000005</v>
      </c>
      <c r="L250" s="30">
        <v>619.96900479999999</v>
      </c>
      <c r="M250" s="30">
        <v>636.615996</v>
      </c>
      <c r="N250" s="30">
        <v>642.64440279999997</v>
      </c>
      <c r="O250" s="30">
        <v>662.13211940000019</v>
      </c>
      <c r="P250" s="30">
        <v>707.90124860000003</v>
      </c>
      <c r="Q250" s="30">
        <v>786.04170899999997</v>
      </c>
      <c r="R250" s="30">
        <v>861.10127</v>
      </c>
      <c r="S250" s="30">
        <v>956.05498620000003</v>
      </c>
      <c r="T250" s="30">
        <v>1007.6487417999999</v>
      </c>
      <c r="U250" s="30">
        <v>1054.5648218000001</v>
      </c>
      <c r="V250" s="30">
        <v>1068.9358608</v>
      </c>
      <c r="W250" s="30">
        <v>1066.0427850000001</v>
      </c>
      <c r="X250" s="30">
        <v>1077.5176644000001</v>
      </c>
      <c r="Y250" s="30">
        <v>1088.4242377999999</v>
      </c>
      <c r="Z250" s="30">
        <v>1089.0826259999999</v>
      </c>
      <c r="AA250" s="30">
        <v>1104.8463292000001</v>
      </c>
      <c r="AB250" s="30">
        <v>1096.0334776</v>
      </c>
      <c r="AC250" s="30">
        <v>1059.1599004</v>
      </c>
      <c r="AD250" s="30">
        <v>1041.7315544000001</v>
      </c>
      <c r="AE250" s="30">
        <v>1037.3464236000002</v>
      </c>
      <c r="AF250" s="30">
        <v>1034.5013722000001</v>
      </c>
      <c r="AG250" s="30">
        <v>1040.0226328000001</v>
      </c>
      <c r="AH250" s="30">
        <v>1048.5832757999999</v>
      </c>
      <c r="AI250" s="30">
        <v>1059.0460284000001</v>
      </c>
      <c r="AJ250" s="30">
        <v>1095.4519040000002</v>
      </c>
      <c r="AK250" s="30">
        <v>1126.3664785999999</v>
      </c>
      <c r="AL250" s="30">
        <v>1095.854147</v>
      </c>
      <c r="AM250" s="30">
        <v>1035.8893707999998</v>
      </c>
      <c r="AN250" s="30">
        <v>986.83213340000009</v>
      </c>
      <c r="AO250" s="30">
        <v>937.86110000000008</v>
      </c>
      <c r="AP250" s="30">
        <v>898.60019460000001</v>
      </c>
      <c r="AQ250" s="30">
        <v>883.35728379999989</v>
      </c>
      <c r="AR250" s="30">
        <v>894.57259839999995</v>
      </c>
      <c r="AS250" s="30">
        <v>977.78370140000015</v>
      </c>
      <c r="AT250" s="30">
        <v>994.59552260000009</v>
      </c>
      <c r="AU250" s="30">
        <v>974.12913440000011</v>
      </c>
      <c r="AV250" s="30">
        <v>924.24901560000012</v>
      </c>
      <c r="AW250" s="30">
        <v>864.20983740000008</v>
      </c>
      <c r="AX250" s="31">
        <v>794.31015639999998</v>
      </c>
      <c r="AZ250" s="32">
        <f t="shared" si="6"/>
        <v>1126.3664785999999</v>
      </c>
      <c r="BA250" s="33">
        <f t="shared" si="7"/>
        <v>597.63571720000004</v>
      </c>
      <c r="BE250" s="54"/>
    </row>
    <row r="251" spans="1:57">
      <c r="A251" s="55" t="s">
        <v>3</v>
      </c>
      <c r="B251" s="28">
        <v>37489</v>
      </c>
      <c r="C251" s="29">
        <v>741.93897879999997</v>
      </c>
      <c r="D251" s="30">
        <v>696.46049419999997</v>
      </c>
      <c r="E251" s="30">
        <v>672.6632224</v>
      </c>
      <c r="F251" s="30">
        <v>646.55931299999997</v>
      </c>
      <c r="G251" s="30">
        <v>632.58756300000016</v>
      </c>
      <c r="H251" s="30">
        <v>621.71320240000011</v>
      </c>
      <c r="I251" s="30">
        <v>608.44543080000005</v>
      </c>
      <c r="J251" s="30">
        <v>603.65825940000013</v>
      </c>
      <c r="K251" s="30">
        <v>609.19183140000007</v>
      </c>
      <c r="L251" s="30">
        <v>623.533592</v>
      </c>
      <c r="M251" s="30">
        <v>638.42372520000004</v>
      </c>
      <c r="N251" s="30">
        <v>645.71161380000001</v>
      </c>
      <c r="O251" s="30">
        <v>663.88023520000002</v>
      </c>
      <c r="P251" s="30">
        <v>707.76852599999995</v>
      </c>
      <c r="Q251" s="30">
        <v>795.98657739999999</v>
      </c>
      <c r="R251" s="30">
        <v>872.65222340000014</v>
      </c>
      <c r="S251" s="30">
        <v>968.38361420000001</v>
      </c>
      <c r="T251" s="30">
        <v>1021.2977616000001</v>
      </c>
      <c r="U251" s="30">
        <v>1063.4298991999999</v>
      </c>
      <c r="V251" s="30">
        <v>1079.690456</v>
      </c>
      <c r="W251" s="30">
        <v>1074.3348046000001</v>
      </c>
      <c r="X251" s="30">
        <v>1087.1505892</v>
      </c>
      <c r="Y251" s="30">
        <v>1089.2708126000002</v>
      </c>
      <c r="Z251" s="30">
        <v>1092.8430676</v>
      </c>
      <c r="AA251" s="30">
        <v>1105.9990984000001</v>
      </c>
      <c r="AB251" s="30">
        <v>1092.9873722</v>
      </c>
      <c r="AC251" s="30">
        <v>1057.1308692</v>
      </c>
      <c r="AD251" s="30">
        <v>1038.1077720000001</v>
      </c>
      <c r="AE251" s="30">
        <v>1039.7070103999999</v>
      </c>
      <c r="AF251" s="30">
        <v>1031.0560110000001</v>
      </c>
      <c r="AG251" s="30">
        <v>1043.5445984</v>
      </c>
      <c r="AH251" s="30">
        <v>1045.1549797999999</v>
      </c>
      <c r="AI251" s="30">
        <v>1052.8768688</v>
      </c>
      <c r="AJ251" s="30">
        <v>1083.6780560000002</v>
      </c>
      <c r="AK251" s="30">
        <v>1108.6380584000001</v>
      </c>
      <c r="AL251" s="30">
        <v>1093.3254602</v>
      </c>
      <c r="AM251" s="30">
        <v>1040.4885654</v>
      </c>
      <c r="AN251" s="30">
        <v>997.76293460000011</v>
      </c>
      <c r="AO251" s="30">
        <v>949.46236639999995</v>
      </c>
      <c r="AP251" s="30">
        <v>915.97377360000007</v>
      </c>
      <c r="AQ251" s="30">
        <v>898.3618242</v>
      </c>
      <c r="AR251" s="30">
        <v>913.91490400000009</v>
      </c>
      <c r="AS251" s="30">
        <v>985.76216360000012</v>
      </c>
      <c r="AT251" s="30">
        <v>997.18828480000002</v>
      </c>
      <c r="AU251" s="30">
        <v>976.19648800000004</v>
      </c>
      <c r="AV251" s="30">
        <v>925.82187640000006</v>
      </c>
      <c r="AW251" s="30">
        <v>863.15037040000004</v>
      </c>
      <c r="AX251" s="31">
        <v>806.36051139999995</v>
      </c>
      <c r="AZ251" s="32">
        <f t="shared" si="6"/>
        <v>1108.6380584000001</v>
      </c>
      <c r="BA251" s="33">
        <f t="shared" si="7"/>
        <v>603.65825940000013</v>
      </c>
      <c r="BE251" s="54"/>
    </row>
    <row r="252" spans="1:57">
      <c r="A252" s="55" t="s">
        <v>4</v>
      </c>
      <c r="B252" s="28">
        <v>37490</v>
      </c>
      <c r="C252" s="29">
        <v>747.78342420000001</v>
      </c>
      <c r="D252" s="30">
        <v>698.25964140000008</v>
      </c>
      <c r="E252" s="30">
        <v>670.97552740000003</v>
      </c>
      <c r="F252" s="30">
        <v>651.68364140000006</v>
      </c>
      <c r="G252" s="30">
        <v>634.11553720000006</v>
      </c>
      <c r="H252" s="30">
        <v>616.08622460000004</v>
      </c>
      <c r="I252" s="30">
        <v>603.62755540000012</v>
      </c>
      <c r="J252" s="30">
        <v>599.31433660000005</v>
      </c>
      <c r="K252" s="30">
        <v>603.00041600000009</v>
      </c>
      <c r="L252" s="30">
        <v>630.36645940000005</v>
      </c>
      <c r="M252" s="30">
        <v>642.0566</v>
      </c>
      <c r="N252" s="30">
        <v>650.88003360000005</v>
      </c>
      <c r="O252" s="30">
        <v>676.80815540000015</v>
      </c>
      <c r="P252" s="30">
        <v>714.64003219999995</v>
      </c>
      <c r="Q252" s="30">
        <v>799.9969916</v>
      </c>
      <c r="R252" s="30">
        <v>878.17700280000008</v>
      </c>
      <c r="S252" s="30">
        <v>971.995813</v>
      </c>
      <c r="T252" s="30">
        <v>1031.7318422000001</v>
      </c>
      <c r="U252" s="30">
        <v>1077.1034894000002</v>
      </c>
      <c r="V252" s="30">
        <v>1088.2053822</v>
      </c>
      <c r="W252" s="30">
        <v>1085.3613445999999</v>
      </c>
      <c r="X252" s="30">
        <v>1102.3099748</v>
      </c>
      <c r="Y252" s="30">
        <v>1107.7570433999999</v>
      </c>
      <c r="Z252" s="30">
        <v>1110.3175842000003</v>
      </c>
      <c r="AA252" s="30">
        <v>1117.1239512</v>
      </c>
      <c r="AB252" s="30">
        <v>1108.7943742</v>
      </c>
      <c r="AC252" s="30">
        <v>1078.5825861999999</v>
      </c>
      <c r="AD252" s="30">
        <v>1058.8869942000001</v>
      </c>
      <c r="AE252" s="30">
        <v>1062.0328059999999</v>
      </c>
      <c r="AF252" s="30">
        <v>1059.4570672</v>
      </c>
      <c r="AG252" s="30">
        <v>1063.0885857999999</v>
      </c>
      <c r="AH252" s="30">
        <v>1063.6846852000001</v>
      </c>
      <c r="AI252" s="30">
        <v>1065.327356</v>
      </c>
      <c r="AJ252" s="30">
        <v>1100.0891812000002</v>
      </c>
      <c r="AK252" s="30">
        <v>1118.7814370000001</v>
      </c>
      <c r="AL252" s="30">
        <v>1105.1442240000001</v>
      </c>
      <c r="AM252" s="30">
        <v>1053.5974142</v>
      </c>
      <c r="AN252" s="30">
        <v>1011.9564949999999</v>
      </c>
      <c r="AO252" s="30">
        <v>966.65445879999993</v>
      </c>
      <c r="AP252" s="30">
        <v>933.01596239999992</v>
      </c>
      <c r="AQ252" s="30">
        <v>924.94836039999996</v>
      </c>
      <c r="AR252" s="30">
        <v>951.80054380000013</v>
      </c>
      <c r="AS252" s="30">
        <v>1013.0848716000002</v>
      </c>
      <c r="AT252" s="30">
        <v>1012.20321</v>
      </c>
      <c r="AU252" s="30">
        <v>981.88761800000009</v>
      </c>
      <c r="AV252" s="30">
        <v>932.84279679999986</v>
      </c>
      <c r="AW252" s="30">
        <v>864.95778700000005</v>
      </c>
      <c r="AX252" s="31">
        <v>810.66267220000009</v>
      </c>
      <c r="AZ252" s="32">
        <f t="shared" si="6"/>
        <v>1118.7814370000001</v>
      </c>
      <c r="BA252" s="33">
        <f t="shared" si="7"/>
        <v>599.31433660000005</v>
      </c>
      <c r="BE252" s="54"/>
    </row>
    <row r="253" spans="1:57">
      <c r="A253" s="55" t="s">
        <v>5</v>
      </c>
      <c r="B253" s="28">
        <v>37491</v>
      </c>
      <c r="C253" s="29">
        <v>753.82993539999995</v>
      </c>
      <c r="D253" s="30">
        <v>701.10283160000006</v>
      </c>
      <c r="E253" s="30">
        <v>676.95859140000005</v>
      </c>
      <c r="F253" s="30">
        <v>660.60243019999996</v>
      </c>
      <c r="G253" s="30">
        <v>647.41763260000005</v>
      </c>
      <c r="H253" s="30">
        <v>626.1534388</v>
      </c>
      <c r="I253" s="30">
        <v>611.02626060000011</v>
      </c>
      <c r="J253" s="30">
        <v>608.80898500000012</v>
      </c>
      <c r="K253" s="30">
        <v>614.19206080000004</v>
      </c>
      <c r="L253" s="30">
        <v>630.45233020000012</v>
      </c>
      <c r="M253" s="30">
        <v>649.5173749999999</v>
      </c>
      <c r="N253" s="30">
        <v>658.74656020000009</v>
      </c>
      <c r="O253" s="30">
        <v>674.53227619999996</v>
      </c>
      <c r="P253" s="30">
        <v>713.48352360000001</v>
      </c>
      <c r="Q253" s="30">
        <v>805.97896200000002</v>
      </c>
      <c r="R253" s="30">
        <v>877.32980759999998</v>
      </c>
      <c r="S253" s="30">
        <v>973.53626380000003</v>
      </c>
      <c r="T253" s="30">
        <v>1027.1268315999998</v>
      </c>
      <c r="U253" s="30">
        <v>1076.4745207999999</v>
      </c>
      <c r="V253" s="30">
        <v>1091.5117365999999</v>
      </c>
      <c r="W253" s="30">
        <v>1089.0800352000001</v>
      </c>
      <c r="X253" s="30">
        <v>1095.452818</v>
      </c>
      <c r="Y253" s="30">
        <v>1103.6420168</v>
      </c>
      <c r="Z253" s="30">
        <v>1105.950711</v>
      </c>
      <c r="AA253" s="30">
        <v>1114.0073272</v>
      </c>
      <c r="AB253" s="30">
        <v>1101.7735028000002</v>
      </c>
      <c r="AC253" s="30">
        <v>1061.3888213999999</v>
      </c>
      <c r="AD253" s="30">
        <v>1037.3869224</v>
      </c>
      <c r="AE253" s="30">
        <v>1027.4724289999999</v>
      </c>
      <c r="AF253" s="30">
        <v>1023.1851131999999</v>
      </c>
      <c r="AG253" s="30">
        <v>1023.1737198</v>
      </c>
      <c r="AH253" s="30">
        <v>1018.1878717999999</v>
      </c>
      <c r="AI253" s="30">
        <v>1015.9148434000001</v>
      </c>
      <c r="AJ253" s="30">
        <v>1035.9579509999999</v>
      </c>
      <c r="AK253" s="30">
        <v>1050.1622946</v>
      </c>
      <c r="AL253" s="30">
        <v>1036.3521238000003</v>
      </c>
      <c r="AM253" s="30">
        <v>1001.2955360000001</v>
      </c>
      <c r="AN253" s="30">
        <v>969.89901780000002</v>
      </c>
      <c r="AO253" s="30">
        <v>935.7069570000001</v>
      </c>
      <c r="AP253" s="30">
        <v>909.22613039999999</v>
      </c>
      <c r="AQ253" s="30">
        <v>893.61527640000008</v>
      </c>
      <c r="AR253" s="30">
        <v>934.41688199999999</v>
      </c>
      <c r="AS253" s="30">
        <v>947.37525540000001</v>
      </c>
      <c r="AT253" s="30">
        <v>929.38575679999997</v>
      </c>
      <c r="AU253" s="30">
        <v>900.06309940000006</v>
      </c>
      <c r="AV253" s="30">
        <v>860.6311518</v>
      </c>
      <c r="AW253" s="30">
        <v>811.9408633999999</v>
      </c>
      <c r="AX253" s="31">
        <v>767.41370280000001</v>
      </c>
      <c r="AZ253" s="32">
        <f t="shared" si="6"/>
        <v>1114.0073272</v>
      </c>
      <c r="BA253" s="33">
        <f t="shared" si="7"/>
        <v>608.80898500000012</v>
      </c>
      <c r="BE253" s="54"/>
    </row>
    <row r="254" spans="1:57">
      <c r="A254" s="55" t="s">
        <v>6</v>
      </c>
      <c r="B254" s="28">
        <v>37492</v>
      </c>
      <c r="C254" s="29">
        <v>721.57079780000004</v>
      </c>
      <c r="D254" s="30">
        <v>672.9364832</v>
      </c>
      <c r="E254" s="30">
        <v>643.16378580000003</v>
      </c>
      <c r="F254" s="30">
        <v>623.30650760000003</v>
      </c>
      <c r="G254" s="30">
        <v>606.76414119999993</v>
      </c>
      <c r="H254" s="30">
        <v>590.07280060000005</v>
      </c>
      <c r="I254" s="30">
        <v>581.090509</v>
      </c>
      <c r="J254" s="30">
        <v>572.17839200000003</v>
      </c>
      <c r="K254" s="30">
        <v>570.79437840000003</v>
      </c>
      <c r="L254" s="30">
        <v>581.94872759999998</v>
      </c>
      <c r="M254" s="30">
        <v>589.54815159999998</v>
      </c>
      <c r="N254" s="30">
        <v>593.5300082</v>
      </c>
      <c r="O254" s="30">
        <v>595.28035559999989</v>
      </c>
      <c r="P254" s="30">
        <v>597.06771519999995</v>
      </c>
      <c r="Q254" s="30">
        <v>633.59446999999989</v>
      </c>
      <c r="R254" s="30">
        <v>680.31451819999995</v>
      </c>
      <c r="S254" s="30">
        <v>750.84220260000006</v>
      </c>
      <c r="T254" s="30">
        <v>807.12394700000004</v>
      </c>
      <c r="U254" s="30">
        <v>865.28941480000003</v>
      </c>
      <c r="V254" s="30">
        <v>898.34973420000006</v>
      </c>
      <c r="W254" s="30">
        <v>919.15098239999998</v>
      </c>
      <c r="X254" s="30">
        <v>934.154267</v>
      </c>
      <c r="Y254" s="30">
        <v>940.67313860000013</v>
      </c>
      <c r="Z254" s="30">
        <v>943.48036339999999</v>
      </c>
      <c r="AA254" s="30">
        <v>941.62560880000012</v>
      </c>
      <c r="AB254" s="30">
        <v>926.42591160000006</v>
      </c>
      <c r="AC254" s="30">
        <v>896.6339868</v>
      </c>
      <c r="AD254" s="30">
        <v>864.60464119999995</v>
      </c>
      <c r="AE254" s="30">
        <v>843.62978199999998</v>
      </c>
      <c r="AF254" s="30">
        <v>830.54553339999995</v>
      </c>
      <c r="AG254" s="30">
        <v>833.46394840000005</v>
      </c>
      <c r="AH254" s="30">
        <v>832.58104040000001</v>
      </c>
      <c r="AI254" s="30">
        <v>835.94998740000005</v>
      </c>
      <c r="AJ254" s="30">
        <v>856.98813320000011</v>
      </c>
      <c r="AK254" s="30">
        <v>895.44352520000007</v>
      </c>
      <c r="AL254" s="30">
        <v>905.81439360000002</v>
      </c>
      <c r="AM254" s="30">
        <v>886.18407019999995</v>
      </c>
      <c r="AN254" s="30">
        <v>875.51481779999995</v>
      </c>
      <c r="AO254" s="30">
        <v>850.1541476000001</v>
      </c>
      <c r="AP254" s="30">
        <v>822.29350359999989</v>
      </c>
      <c r="AQ254" s="30">
        <v>804.19836740000017</v>
      </c>
      <c r="AR254" s="30">
        <v>833.35889480000003</v>
      </c>
      <c r="AS254" s="30">
        <v>870.62734660000012</v>
      </c>
      <c r="AT254" s="30">
        <v>861.30902720000006</v>
      </c>
      <c r="AU254" s="30">
        <v>831.89146400000004</v>
      </c>
      <c r="AV254" s="30">
        <v>802.6543008000001</v>
      </c>
      <c r="AW254" s="30">
        <v>765.52639160000001</v>
      </c>
      <c r="AX254" s="31">
        <v>727.34826399999997</v>
      </c>
      <c r="AZ254" s="32">
        <f t="shared" si="6"/>
        <v>943.48036339999999</v>
      </c>
      <c r="BA254" s="33">
        <f t="shared" si="7"/>
        <v>570.79437840000003</v>
      </c>
      <c r="BE254" s="54"/>
    </row>
    <row r="255" spans="1:57">
      <c r="A255" s="55" t="s">
        <v>7</v>
      </c>
      <c r="B255" s="28">
        <v>37493</v>
      </c>
      <c r="C255" s="29">
        <v>695.56777080000006</v>
      </c>
      <c r="D255" s="30">
        <v>649.7493614</v>
      </c>
      <c r="E255" s="30">
        <v>624.13840819999996</v>
      </c>
      <c r="F255" s="30">
        <v>604.71891440000002</v>
      </c>
      <c r="G255" s="30">
        <v>590.58879139999999</v>
      </c>
      <c r="H255" s="30">
        <v>570.63431300000002</v>
      </c>
      <c r="I255" s="30">
        <v>555.68768120000004</v>
      </c>
      <c r="J255" s="30">
        <v>545.36655260000009</v>
      </c>
      <c r="K255" s="30">
        <v>542.05396080000003</v>
      </c>
      <c r="L255" s="30">
        <v>552.51365980000003</v>
      </c>
      <c r="M255" s="30">
        <v>558.72780920000002</v>
      </c>
      <c r="N255" s="30">
        <v>561.20503980000012</v>
      </c>
      <c r="O255" s="30">
        <v>551.97957460000009</v>
      </c>
      <c r="P255" s="30">
        <v>546.83375520000004</v>
      </c>
      <c r="Q255" s="30">
        <v>565.46139960000005</v>
      </c>
      <c r="R255" s="30">
        <v>584.40916320000008</v>
      </c>
      <c r="S255" s="30">
        <v>631.65887140000007</v>
      </c>
      <c r="T255" s="30">
        <v>676.91869580000014</v>
      </c>
      <c r="U255" s="30">
        <v>726.94500440000002</v>
      </c>
      <c r="V255" s="30">
        <v>781.95908400000008</v>
      </c>
      <c r="W255" s="30">
        <v>825.96203520000006</v>
      </c>
      <c r="X255" s="30">
        <v>849.26374680000004</v>
      </c>
      <c r="Y255" s="30">
        <v>870.40152859999989</v>
      </c>
      <c r="Z255" s="30">
        <v>890.10541920000014</v>
      </c>
      <c r="AA255" s="30">
        <v>925.77844300000004</v>
      </c>
      <c r="AB255" s="30">
        <v>939.5683894</v>
      </c>
      <c r="AC255" s="30">
        <v>920.83822340000006</v>
      </c>
      <c r="AD255" s="30">
        <v>872.69002720000015</v>
      </c>
      <c r="AE255" s="30">
        <v>829.07218280000006</v>
      </c>
      <c r="AF255" s="30">
        <v>804.82944799999996</v>
      </c>
      <c r="AG255" s="30">
        <v>792.75557400000002</v>
      </c>
      <c r="AH255" s="30">
        <v>781.76037400000007</v>
      </c>
      <c r="AI255" s="30">
        <v>777.81452480000007</v>
      </c>
      <c r="AJ255" s="30">
        <v>785.90457000000004</v>
      </c>
      <c r="AK255" s="30">
        <v>804.32880239999997</v>
      </c>
      <c r="AL255" s="30">
        <v>805.70618219999994</v>
      </c>
      <c r="AM255" s="30">
        <v>787.70026319999999</v>
      </c>
      <c r="AN255" s="30">
        <v>774.79396180000003</v>
      </c>
      <c r="AO255" s="30">
        <v>761.66140360000009</v>
      </c>
      <c r="AP255" s="30">
        <v>741.27520079999999</v>
      </c>
      <c r="AQ255" s="30">
        <v>746.42338160000008</v>
      </c>
      <c r="AR255" s="30">
        <v>788.47610380000003</v>
      </c>
      <c r="AS255" s="30">
        <v>857.53274980000003</v>
      </c>
      <c r="AT255" s="30">
        <v>855.29080239999996</v>
      </c>
      <c r="AU255" s="30">
        <v>837.90362440000001</v>
      </c>
      <c r="AV255" s="30">
        <v>803.57783759999995</v>
      </c>
      <c r="AW255" s="30">
        <v>762.63927760000001</v>
      </c>
      <c r="AX255" s="31">
        <v>718.72574960000009</v>
      </c>
      <c r="AZ255" s="32">
        <f t="shared" si="6"/>
        <v>939.5683894</v>
      </c>
      <c r="BA255" s="33">
        <f t="shared" si="7"/>
        <v>542.05396080000003</v>
      </c>
      <c r="BE255" s="54"/>
    </row>
    <row r="256" spans="1:57">
      <c r="A256" s="55" t="s">
        <v>8</v>
      </c>
      <c r="B256" s="28">
        <v>37494</v>
      </c>
      <c r="C256" s="29">
        <v>681.57066819999989</v>
      </c>
      <c r="D256" s="30">
        <v>643.86662020000006</v>
      </c>
      <c r="E256" s="30">
        <v>621.31668260000004</v>
      </c>
      <c r="F256" s="30">
        <v>603.34688080000001</v>
      </c>
      <c r="G256" s="30">
        <v>595.56773240000007</v>
      </c>
      <c r="H256" s="30">
        <v>579.93955840000012</v>
      </c>
      <c r="I256" s="30">
        <v>568.87891839999998</v>
      </c>
      <c r="J256" s="30">
        <v>559.85066440000003</v>
      </c>
      <c r="K256" s="30">
        <v>567.40924440000015</v>
      </c>
      <c r="L256" s="30">
        <v>585.73202220000007</v>
      </c>
      <c r="M256" s="30">
        <v>593.17435060000014</v>
      </c>
      <c r="N256" s="30">
        <v>606.09636599999999</v>
      </c>
      <c r="O256" s="30">
        <v>620.81847379999999</v>
      </c>
      <c r="P256" s="30">
        <v>645.91047200000014</v>
      </c>
      <c r="Q256" s="30">
        <v>713.92054259999998</v>
      </c>
      <c r="R256" s="30">
        <v>773.45602100000008</v>
      </c>
      <c r="S256" s="30">
        <v>855.4469282</v>
      </c>
      <c r="T256" s="30">
        <v>925.03376400000002</v>
      </c>
      <c r="U256" s="30">
        <v>974.6594728</v>
      </c>
      <c r="V256" s="30">
        <v>1002.3939713999999</v>
      </c>
      <c r="W256" s="30">
        <v>1013.975499</v>
      </c>
      <c r="X256" s="30">
        <v>1039.7451404000001</v>
      </c>
      <c r="Y256" s="30">
        <v>1049.1662492</v>
      </c>
      <c r="Z256" s="30">
        <v>1052.6539613999998</v>
      </c>
      <c r="AA256" s="30">
        <v>1061.1329928</v>
      </c>
      <c r="AB256" s="30">
        <v>1055.2518008000002</v>
      </c>
      <c r="AC256" s="30">
        <v>1015.4733654000001</v>
      </c>
      <c r="AD256" s="30">
        <v>989.29329100000007</v>
      </c>
      <c r="AE256" s="30">
        <v>981.96050159999993</v>
      </c>
      <c r="AF256" s="30">
        <v>969.42481359999999</v>
      </c>
      <c r="AG256" s="30">
        <v>973.0694142000001</v>
      </c>
      <c r="AH256" s="30">
        <v>971.95627559999991</v>
      </c>
      <c r="AI256" s="30">
        <v>978.64013920000002</v>
      </c>
      <c r="AJ256" s="30">
        <v>1010.1076908</v>
      </c>
      <c r="AK256" s="30">
        <v>1033.4873046</v>
      </c>
      <c r="AL256" s="30">
        <v>1015.3551434</v>
      </c>
      <c r="AM256" s="30">
        <v>963.50283980000006</v>
      </c>
      <c r="AN256" s="30">
        <v>935.38113380000004</v>
      </c>
      <c r="AO256" s="30">
        <v>905.48267959999998</v>
      </c>
      <c r="AP256" s="30">
        <v>877.83927440000002</v>
      </c>
      <c r="AQ256" s="30">
        <v>867.47656100000006</v>
      </c>
      <c r="AR256" s="30">
        <v>923.55570160000002</v>
      </c>
      <c r="AS256" s="30">
        <v>1002.1376484000001</v>
      </c>
      <c r="AT256" s="30">
        <v>990.85331759999997</v>
      </c>
      <c r="AU256" s="30">
        <v>948.07841059999998</v>
      </c>
      <c r="AV256" s="30">
        <v>896.3031264</v>
      </c>
      <c r="AW256" s="30">
        <v>836.12019299999997</v>
      </c>
      <c r="AX256" s="31">
        <v>775.82372500000008</v>
      </c>
      <c r="AZ256" s="32">
        <f t="shared" si="6"/>
        <v>1061.1329928</v>
      </c>
      <c r="BA256" s="33">
        <f t="shared" si="7"/>
        <v>559.85066440000003</v>
      </c>
      <c r="BE256" s="54"/>
    </row>
    <row r="257" spans="1:57">
      <c r="A257" s="55" t="s">
        <v>2</v>
      </c>
      <c r="B257" s="28">
        <v>37495</v>
      </c>
      <c r="C257" s="29">
        <v>719.41679420000003</v>
      </c>
      <c r="D257" s="30">
        <v>676.20061100000009</v>
      </c>
      <c r="E257" s="30">
        <v>652.3276396</v>
      </c>
      <c r="F257" s="30">
        <v>634.76232760000005</v>
      </c>
      <c r="G257" s="30">
        <v>623.91708100000005</v>
      </c>
      <c r="H257" s="30">
        <v>610.33664280000005</v>
      </c>
      <c r="I257" s="30">
        <v>603.14118340000005</v>
      </c>
      <c r="J257" s="30">
        <v>598.12050999999997</v>
      </c>
      <c r="K257" s="30">
        <v>604.19945740000003</v>
      </c>
      <c r="L257" s="30">
        <v>622.20625080000002</v>
      </c>
      <c r="M257" s="30">
        <v>640.2014534000001</v>
      </c>
      <c r="N257" s="30">
        <v>651.67259880000006</v>
      </c>
      <c r="O257" s="30">
        <v>674.91083600000002</v>
      </c>
      <c r="P257" s="30">
        <v>714.67803859999992</v>
      </c>
      <c r="Q257" s="30">
        <v>807.32002480000006</v>
      </c>
      <c r="R257" s="30">
        <v>881.75856900000008</v>
      </c>
      <c r="S257" s="30">
        <v>965.89134360000003</v>
      </c>
      <c r="T257" s="30">
        <v>1014.3507848</v>
      </c>
      <c r="U257" s="30">
        <v>1062.9288111999999</v>
      </c>
      <c r="V257" s="30">
        <v>1084.2785216</v>
      </c>
      <c r="W257" s="30">
        <v>1086.3691236000002</v>
      </c>
      <c r="X257" s="30">
        <v>1104.6679726000002</v>
      </c>
      <c r="Y257" s="30">
        <v>1111.0456134000001</v>
      </c>
      <c r="Z257" s="30">
        <v>1116.8620454000002</v>
      </c>
      <c r="AA257" s="30">
        <v>1124.795738</v>
      </c>
      <c r="AB257" s="30">
        <v>1118.7097220000001</v>
      </c>
      <c r="AC257" s="30">
        <v>1082.5667740000001</v>
      </c>
      <c r="AD257" s="30">
        <v>1063.5751565999999</v>
      </c>
      <c r="AE257" s="30">
        <v>1061.5178122</v>
      </c>
      <c r="AF257" s="30">
        <v>1056.3829394000002</v>
      </c>
      <c r="AG257" s="30">
        <v>1062.2617112</v>
      </c>
      <c r="AH257" s="30">
        <v>1064.0809733999999</v>
      </c>
      <c r="AI257" s="30">
        <v>1071.3465615999999</v>
      </c>
      <c r="AJ257" s="30">
        <v>1111.664145</v>
      </c>
      <c r="AK257" s="30">
        <v>1136.4910564000002</v>
      </c>
      <c r="AL257" s="30">
        <v>1121.464356</v>
      </c>
      <c r="AM257" s="30">
        <v>1064.2539957999998</v>
      </c>
      <c r="AN257" s="30">
        <v>1014.0898940000001</v>
      </c>
      <c r="AO257" s="30">
        <v>963.13753800000006</v>
      </c>
      <c r="AP257" s="30">
        <v>931.36422460000006</v>
      </c>
      <c r="AQ257" s="30">
        <v>934.89395260000015</v>
      </c>
      <c r="AR257" s="30">
        <v>989.76216999999997</v>
      </c>
      <c r="AS257" s="30">
        <v>1043.1148652000002</v>
      </c>
      <c r="AT257" s="30">
        <v>1018.4345672000001</v>
      </c>
      <c r="AU257" s="30">
        <v>988.74852700000008</v>
      </c>
      <c r="AV257" s="30">
        <v>935.49358840000002</v>
      </c>
      <c r="AW257" s="30">
        <v>867.91459900000007</v>
      </c>
      <c r="AX257" s="31">
        <v>800.47226500000011</v>
      </c>
      <c r="AZ257" s="32">
        <f t="shared" si="6"/>
        <v>1136.4910564000002</v>
      </c>
      <c r="BA257" s="33">
        <f t="shared" si="7"/>
        <v>598.12050999999997</v>
      </c>
      <c r="BE257" s="54"/>
    </row>
    <row r="258" spans="1:57">
      <c r="A258" s="55" t="s">
        <v>3</v>
      </c>
      <c r="B258" s="28">
        <v>37496</v>
      </c>
      <c r="C258" s="29">
        <v>746.65526839999995</v>
      </c>
      <c r="D258" s="30">
        <v>698.70191040000009</v>
      </c>
      <c r="E258" s="30">
        <v>674.04591500000004</v>
      </c>
      <c r="F258" s="30">
        <v>659.02392620000001</v>
      </c>
      <c r="G258" s="30">
        <v>644.59067160000006</v>
      </c>
      <c r="H258" s="30">
        <v>627.82542620000004</v>
      </c>
      <c r="I258" s="30">
        <v>619.85059479999995</v>
      </c>
      <c r="J258" s="30">
        <v>616.57318280000004</v>
      </c>
      <c r="K258" s="30">
        <v>621.10806939999998</v>
      </c>
      <c r="L258" s="30">
        <v>644.83793200000002</v>
      </c>
      <c r="M258" s="30">
        <v>656.60521459999995</v>
      </c>
      <c r="N258" s="30">
        <v>670.84965520000003</v>
      </c>
      <c r="O258" s="30">
        <v>699.7382758</v>
      </c>
      <c r="P258" s="30">
        <v>730.23676520000004</v>
      </c>
      <c r="Q258" s="30">
        <v>816.06836640000006</v>
      </c>
      <c r="R258" s="30">
        <v>894.12242660000015</v>
      </c>
      <c r="S258" s="30">
        <v>981.66695719999996</v>
      </c>
      <c r="T258" s="30">
        <v>1033.3679664000001</v>
      </c>
      <c r="U258" s="30">
        <v>1080.8012108</v>
      </c>
      <c r="V258" s="30">
        <v>1099.4155647999999</v>
      </c>
      <c r="W258" s="30">
        <v>1099.3467138000001</v>
      </c>
      <c r="X258" s="30">
        <v>1112.9317818</v>
      </c>
      <c r="Y258" s="30">
        <v>1118.2417564</v>
      </c>
      <c r="Z258" s="30">
        <v>1124.757353</v>
      </c>
      <c r="AA258" s="30">
        <v>1135.3587221999999</v>
      </c>
      <c r="AB258" s="30">
        <v>1132.2505182000002</v>
      </c>
      <c r="AC258" s="30">
        <v>1097.5013278000001</v>
      </c>
      <c r="AD258" s="30">
        <v>1076.8059880000001</v>
      </c>
      <c r="AE258" s="30">
        <v>1072.0061166</v>
      </c>
      <c r="AF258" s="30">
        <v>1070.4812278000002</v>
      </c>
      <c r="AG258" s="30">
        <v>1079.8199276</v>
      </c>
      <c r="AH258" s="30">
        <v>1083.4197276</v>
      </c>
      <c r="AI258" s="30">
        <v>1094.6158696</v>
      </c>
      <c r="AJ258" s="30">
        <v>1135.4244479999998</v>
      </c>
      <c r="AK258" s="30">
        <v>1169.2086434</v>
      </c>
      <c r="AL258" s="30">
        <v>1155.6420230000001</v>
      </c>
      <c r="AM258" s="30">
        <v>1105.3121674000001</v>
      </c>
      <c r="AN258" s="30">
        <v>1070.5998354000001</v>
      </c>
      <c r="AO258" s="30">
        <v>1028.3893760000001</v>
      </c>
      <c r="AP258" s="30">
        <v>1000.6950634000001</v>
      </c>
      <c r="AQ258" s="30">
        <v>1011.5988120000001</v>
      </c>
      <c r="AR258" s="30">
        <v>1050.6485580000001</v>
      </c>
      <c r="AS258" s="30">
        <v>1051.9323626</v>
      </c>
      <c r="AT258" s="30">
        <v>1033.2893846000002</v>
      </c>
      <c r="AU258" s="30">
        <v>995.04357319999997</v>
      </c>
      <c r="AV258" s="30">
        <v>941.66630000000021</v>
      </c>
      <c r="AW258" s="30">
        <v>874.29901800000005</v>
      </c>
      <c r="AX258" s="31">
        <v>815.329972</v>
      </c>
      <c r="AZ258" s="32">
        <f t="shared" si="6"/>
        <v>1169.2086434</v>
      </c>
      <c r="BA258" s="33">
        <f t="shared" si="7"/>
        <v>616.57318280000004</v>
      </c>
      <c r="BE258" s="54"/>
    </row>
    <row r="259" spans="1:57">
      <c r="A259" s="55" t="s">
        <v>4</v>
      </c>
      <c r="B259" s="28">
        <v>37497</v>
      </c>
      <c r="C259" s="29">
        <v>763.97125059999996</v>
      </c>
      <c r="D259" s="30">
        <v>709.26436120000005</v>
      </c>
      <c r="E259" s="30">
        <v>688.26688920000004</v>
      </c>
      <c r="F259" s="30">
        <v>670.52363859999991</v>
      </c>
      <c r="G259" s="30">
        <v>658.01072720000013</v>
      </c>
      <c r="H259" s="30">
        <v>644.28044520000003</v>
      </c>
      <c r="I259" s="30">
        <v>630.64802439999994</v>
      </c>
      <c r="J259" s="30">
        <v>621.80906100000004</v>
      </c>
      <c r="K259" s="30">
        <v>624.76071039999999</v>
      </c>
      <c r="L259" s="30">
        <v>640.42254760000003</v>
      </c>
      <c r="M259" s="30">
        <v>654.36336499999993</v>
      </c>
      <c r="N259" s="30">
        <v>662.05091560000005</v>
      </c>
      <c r="O259" s="30">
        <v>691.66457960000002</v>
      </c>
      <c r="P259" s="30">
        <v>725.14982040000007</v>
      </c>
      <c r="Q259" s="30">
        <v>820.19045200000005</v>
      </c>
      <c r="R259" s="30">
        <v>901.67814920000001</v>
      </c>
      <c r="S259" s="30">
        <v>995.47239100000002</v>
      </c>
      <c r="T259" s="30">
        <v>1039.0555557999999</v>
      </c>
      <c r="U259" s="30">
        <v>1083.9738722</v>
      </c>
      <c r="V259" s="30">
        <v>1101.7281106</v>
      </c>
      <c r="W259" s="30">
        <v>1100.7548244</v>
      </c>
      <c r="X259" s="30">
        <v>1113.4938547999998</v>
      </c>
      <c r="Y259" s="30">
        <v>1118.0560697999999</v>
      </c>
      <c r="Z259" s="30">
        <v>1121.3632558000002</v>
      </c>
      <c r="AA259" s="30">
        <v>1129.2891705999998</v>
      </c>
      <c r="AB259" s="30">
        <v>1122.8942208000001</v>
      </c>
      <c r="AC259" s="30">
        <v>1091.3979634</v>
      </c>
      <c r="AD259" s="30">
        <v>1065.9451864</v>
      </c>
      <c r="AE259" s="30">
        <v>1064.2733805999999</v>
      </c>
      <c r="AF259" s="30">
        <v>1064.1140346000002</v>
      </c>
      <c r="AG259" s="30">
        <v>1069.7425862</v>
      </c>
      <c r="AH259" s="30">
        <v>1074.9701232</v>
      </c>
      <c r="AI259" s="30">
        <v>1078.8571511999999</v>
      </c>
      <c r="AJ259" s="30">
        <v>1117.4853731999999</v>
      </c>
      <c r="AK259" s="30">
        <v>1142.6540775999999</v>
      </c>
      <c r="AL259" s="30">
        <v>1122.1450172</v>
      </c>
      <c r="AM259" s="30">
        <v>1073.9296414</v>
      </c>
      <c r="AN259" s="30">
        <v>1037.0058482000002</v>
      </c>
      <c r="AO259" s="30">
        <v>998.75118180000004</v>
      </c>
      <c r="AP259" s="30">
        <v>970.96260959999995</v>
      </c>
      <c r="AQ259" s="30">
        <v>975.00235780000003</v>
      </c>
      <c r="AR259" s="30">
        <v>1033.2740627999999</v>
      </c>
      <c r="AS259" s="30">
        <v>1049.612347</v>
      </c>
      <c r="AT259" s="30">
        <v>1027.1831928000001</v>
      </c>
      <c r="AU259" s="30">
        <v>987.99345800000003</v>
      </c>
      <c r="AV259" s="30">
        <v>930.39113599999996</v>
      </c>
      <c r="AW259" s="30">
        <v>866.20093659999998</v>
      </c>
      <c r="AX259" s="31">
        <v>807.34396400000003</v>
      </c>
      <c r="AZ259" s="32">
        <f t="shared" si="6"/>
        <v>1142.6540775999999</v>
      </c>
      <c r="BA259" s="33">
        <f t="shared" si="7"/>
        <v>621.80906100000004</v>
      </c>
      <c r="BE259" s="54"/>
    </row>
    <row r="260" spans="1:57">
      <c r="A260" s="55" t="s">
        <v>5</v>
      </c>
      <c r="B260" s="28">
        <v>37498</v>
      </c>
      <c r="C260" s="29">
        <v>750.22065599999996</v>
      </c>
      <c r="D260" s="30">
        <v>705.41641600000003</v>
      </c>
      <c r="E260" s="30">
        <v>685.90807920000009</v>
      </c>
      <c r="F260" s="30">
        <v>666.18539120000014</v>
      </c>
      <c r="G260" s="30">
        <v>648.74783200000002</v>
      </c>
      <c r="H260" s="30">
        <v>633.00883880000004</v>
      </c>
      <c r="I260" s="30">
        <v>622.26091600000007</v>
      </c>
      <c r="J260" s="30">
        <v>615.93999660000009</v>
      </c>
      <c r="K260" s="30">
        <v>624.90437860000009</v>
      </c>
      <c r="L260" s="30">
        <v>643.74817320000011</v>
      </c>
      <c r="M260" s="30">
        <v>660.08919920000005</v>
      </c>
      <c r="N260" s="30">
        <v>671.47456440000008</v>
      </c>
      <c r="O260" s="30">
        <v>718.29578379999998</v>
      </c>
      <c r="P260" s="30">
        <v>754.72876400000007</v>
      </c>
      <c r="Q260" s="30">
        <v>842.30261039999993</v>
      </c>
      <c r="R260" s="30">
        <v>923.81569900000022</v>
      </c>
      <c r="S260" s="30">
        <v>1011.694031</v>
      </c>
      <c r="T260" s="30">
        <v>1065.2619325999999</v>
      </c>
      <c r="U260" s="30">
        <v>1108.2472090000001</v>
      </c>
      <c r="V260" s="30">
        <v>1127.0333646000001</v>
      </c>
      <c r="W260" s="30">
        <v>1124.9462612</v>
      </c>
      <c r="X260" s="30">
        <v>1139.1387714000002</v>
      </c>
      <c r="Y260" s="30">
        <v>1145.2714324000001</v>
      </c>
      <c r="Z260" s="30">
        <v>1147.2675776000001</v>
      </c>
      <c r="AA260" s="30">
        <v>1157.7608336000001</v>
      </c>
      <c r="AB260" s="30">
        <v>1149.2385362</v>
      </c>
      <c r="AC260" s="30">
        <v>1104.9324280000001</v>
      </c>
      <c r="AD260" s="30">
        <v>1078.4726518</v>
      </c>
      <c r="AE260" s="30">
        <v>1069.1796928000001</v>
      </c>
      <c r="AF260" s="30">
        <v>1057.3034897999999</v>
      </c>
      <c r="AG260" s="30">
        <v>1055.5732434000001</v>
      </c>
      <c r="AH260" s="30">
        <v>1048.6956207999999</v>
      </c>
      <c r="AI260" s="30">
        <v>1048.8464004</v>
      </c>
      <c r="AJ260" s="30">
        <v>1067.4373778000001</v>
      </c>
      <c r="AK260" s="30">
        <v>1088.7777804000002</v>
      </c>
      <c r="AL260" s="30">
        <v>1077.330181</v>
      </c>
      <c r="AM260" s="30">
        <v>1038.9705964</v>
      </c>
      <c r="AN260" s="30">
        <v>998.4346336000001</v>
      </c>
      <c r="AO260" s="30">
        <v>961.27344900000003</v>
      </c>
      <c r="AP260" s="30">
        <v>933.82093939999993</v>
      </c>
      <c r="AQ260" s="30">
        <v>926.87506660000008</v>
      </c>
      <c r="AR260" s="30">
        <v>985.64519920000009</v>
      </c>
      <c r="AS260" s="30">
        <v>989.47957159999987</v>
      </c>
      <c r="AT260" s="30">
        <v>957.31039480000004</v>
      </c>
      <c r="AU260" s="30">
        <v>913.45926779999991</v>
      </c>
      <c r="AV260" s="30">
        <v>868.92686259999994</v>
      </c>
      <c r="AW260" s="30">
        <v>822.13409580000007</v>
      </c>
      <c r="AX260" s="31">
        <v>776.39154480000002</v>
      </c>
      <c r="AZ260" s="32">
        <f t="shared" si="6"/>
        <v>1157.7608336000001</v>
      </c>
      <c r="BA260" s="33">
        <f t="shared" si="7"/>
        <v>615.93999660000009</v>
      </c>
      <c r="BE260" s="54"/>
    </row>
    <row r="261" spans="1:57" ht="13.5" thickBot="1">
      <c r="A261" s="56" t="s">
        <v>6</v>
      </c>
      <c r="B261" s="34">
        <v>37499</v>
      </c>
      <c r="C261" s="35">
        <v>733.87272740000014</v>
      </c>
      <c r="D261" s="36">
        <v>681.68852879999997</v>
      </c>
      <c r="E261" s="36">
        <v>655.73603300000002</v>
      </c>
      <c r="F261" s="36">
        <v>635.40854019999995</v>
      </c>
      <c r="G261" s="36">
        <v>615.29929840000011</v>
      </c>
      <c r="H261" s="36">
        <v>595.99415040000008</v>
      </c>
      <c r="I261" s="36">
        <v>580.84862479999993</v>
      </c>
      <c r="J261" s="36">
        <v>571.11512620000008</v>
      </c>
      <c r="K261" s="36">
        <v>569.29370600000004</v>
      </c>
      <c r="L261" s="36">
        <v>583.97142640000004</v>
      </c>
      <c r="M261" s="36">
        <v>591.70786680000015</v>
      </c>
      <c r="N261" s="36">
        <v>596.3381194000001</v>
      </c>
      <c r="O261" s="36">
        <v>606.1328704</v>
      </c>
      <c r="P261" s="36">
        <v>604.75934419999999</v>
      </c>
      <c r="Q261" s="36">
        <v>643.13946740000006</v>
      </c>
      <c r="R261" s="36">
        <v>685.45460460000004</v>
      </c>
      <c r="S261" s="36">
        <v>756.4289354</v>
      </c>
      <c r="T261" s="36">
        <v>810.8605242000001</v>
      </c>
      <c r="U261" s="36">
        <v>869.19263119999994</v>
      </c>
      <c r="V261" s="36">
        <v>905.29175680000003</v>
      </c>
      <c r="W261" s="36">
        <v>924.85944739999991</v>
      </c>
      <c r="X261" s="36">
        <v>936.76515299999994</v>
      </c>
      <c r="Y261" s="36">
        <v>938.37596960000008</v>
      </c>
      <c r="Z261" s="36">
        <v>939.70457179999994</v>
      </c>
      <c r="AA261" s="36">
        <v>937.3448102000001</v>
      </c>
      <c r="AB261" s="36">
        <v>923.98657520000006</v>
      </c>
      <c r="AC261" s="36">
        <v>893.38819560000002</v>
      </c>
      <c r="AD261" s="36">
        <v>863.58814699999994</v>
      </c>
      <c r="AE261" s="36">
        <v>845.17607720000001</v>
      </c>
      <c r="AF261" s="36">
        <v>838.4071009999999</v>
      </c>
      <c r="AG261" s="36">
        <v>840.84292500000004</v>
      </c>
      <c r="AH261" s="36">
        <v>834.18714180000006</v>
      </c>
      <c r="AI261" s="36">
        <v>836.22245579999992</v>
      </c>
      <c r="AJ261" s="36">
        <v>860.14819579999994</v>
      </c>
      <c r="AK261" s="36">
        <v>899.49221620000003</v>
      </c>
      <c r="AL261" s="36">
        <v>910.64203000000009</v>
      </c>
      <c r="AM261" s="36">
        <v>897.15878059999989</v>
      </c>
      <c r="AN261" s="36">
        <v>882.48196759999985</v>
      </c>
      <c r="AO261" s="36">
        <v>860.59170540000002</v>
      </c>
      <c r="AP261" s="36">
        <v>841.65652220000004</v>
      </c>
      <c r="AQ261" s="36">
        <v>831.76497840000013</v>
      </c>
      <c r="AR261" s="36">
        <v>892.99018440000009</v>
      </c>
      <c r="AS261" s="36">
        <v>909.52801720000002</v>
      </c>
      <c r="AT261" s="36">
        <v>884.72998560000008</v>
      </c>
      <c r="AU261" s="36">
        <v>853.74370539999995</v>
      </c>
      <c r="AV261" s="36">
        <v>825.26365340000007</v>
      </c>
      <c r="AW261" s="36">
        <v>782.79159980000009</v>
      </c>
      <c r="AX261" s="37">
        <v>746.23446379999996</v>
      </c>
      <c r="AZ261" s="38">
        <f t="shared" si="6"/>
        <v>939.70457179999994</v>
      </c>
      <c r="BA261" s="39">
        <f t="shared" si="7"/>
        <v>569.29370600000004</v>
      </c>
      <c r="BE261" s="54"/>
    </row>
    <row r="262" spans="1:57">
      <c r="A262" s="52" t="s">
        <v>7</v>
      </c>
      <c r="B262" s="22">
        <v>37500</v>
      </c>
      <c r="C262" s="23">
        <v>706.17179400000009</v>
      </c>
      <c r="D262" s="24">
        <v>666.21666860000005</v>
      </c>
      <c r="E262" s="24">
        <v>635.34790100000009</v>
      </c>
      <c r="F262" s="24">
        <v>614.411203</v>
      </c>
      <c r="G262" s="24">
        <v>597.09591980000005</v>
      </c>
      <c r="H262" s="24">
        <v>576.04719999999998</v>
      </c>
      <c r="I262" s="24">
        <v>560.18030499999998</v>
      </c>
      <c r="J262" s="24">
        <v>550.35751320000008</v>
      </c>
      <c r="K262" s="24">
        <v>549.46294080000007</v>
      </c>
      <c r="L262" s="24">
        <v>560.77358840000011</v>
      </c>
      <c r="M262" s="24">
        <v>566.40503739999997</v>
      </c>
      <c r="N262" s="24">
        <v>575.22988980000002</v>
      </c>
      <c r="O262" s="24">
        <v>575.93947720000006</v>
      </c>
      <c r="P262" s="24">
        <v>562.82324860000006</v>
      </c>
      <c r="Q262" s="24">
        <v>579.5030352</v>
      </c>
      <c r="R262" s="24">
        <v>603.92459959999996</v>
      </c>
      <c r="S262" s="24">
        <v>645.41464959999996</v>
      </c>
      <c r="T262" s="24">
        <v>688.38536320000014</v>
      </c>
      <c r="U262" s="24">
        <v>740.51656460000004</v>
      </c>
      <c r="V262" s="24">
        <v>787.93554640000013</v>
      </c>
      <c r="W262" s="24">
        <v>834.29068239999992</v>
      </c>
      <c r="X262" s="24">
        <v>862.22357060000002</v>
      </c>
      <c r="Y262" s="24">
        <v>881.96534559999998</v>
      </c>
      <c r="Z262" s="24">
        <v>901.76813920000018</v>
      </c>
      <c r="AA262" s="24">
        <v>938.94823900000017</v>
      </c>
      <c r="AB262" s="24">
        <v>961.57844440000008</v>
      </c>
      <c r="AC262" s="24">
        <v>944.7868168</v>
      </c>
      <c r="AD262" s="24">
        <v>898.38936699999999</v>
      </c>
      <c r="AE262" s="24">
        <v>861.09720299999992</v>
      </c>
      <c r="AF262" s="24">
        <v>837.65112720000002</v>
      </c>
      <c r="AG262" s="24">
        <v>829.67239560000007</v>
      </c>
      <c r="AH262" s="24">
        <v>818.72169100000019</v>
      </c>
      <c r="AI262" s="24">
        <v>816.70706800000005</v>
      </c>
      <c r="AJ262" s="24">
        <v>824.99079240000003</v>
      </c>
      <c r="AK262" s="24">
        <v>840.68199320000008</v>
      </c>
      <c r="AL262" s="24">
        <v>855.6735536000001</v>
      </c>
      <c r="AM262" s="24">
        <v>842.06633620000002</v>
      </c>
      <c r="AN262" s="24">
        <v>834.88107959999991</v>
      </c>
      <c r="AO262" s="24">
        <v>831.35193820000006</v>
      </c>
      <c r="AP262" s="24">
        <v>823.7125880000001</v>
      </c>
      <c r="AQ262" s="24">
        <v>842.39843900000017</v>
      </c>
      <c r="AR262" s="24">
        <v>914.52077679999991</v>
      </c>
      <c r="AS262" s="24">
        <v>940.09960139999998</v>
      </c>
      <c r="AT262" s="24">
        <v>909.84582339999997</v>
      </c>
      <c r="AU262" s="24">
        <v>877.54226440000002</v>
      </c>
      <c r="AV262" s="24">
        <v>824.06398200000012</v>
      </c>
      <c r="AW262" s="24">
        <v>775.13982539999995</v>
      </c>
      <c r="AX262" s="25">
        <v>719.93551960000013</v>
      </c>
      <c r="AZ262" s="26">
        <f t="shared" si="6"/>
        <v>961.57844440000008</v>
      </c>
      <c r="BA262" s="27">
        <f t="shared" si="7"/>
        <v>549.46294080000007</v>
      </c>
      <c r="BE262" s="54"/>
    </row>
    <row r="263" spans="1:57">
      <c r="A263" s="55" t="s">
        <v>8</v>
      </c>
      <c r="B263" s="28">
        <v>37501</v>
      </c>
      <c r="C263" s="29">
        <v>680.21519239999998</v>
      </c>
      <c r="D263" s="30">
        <v>644.23908300000005</v>
      </c>
      <c r="E263" s="30">
        <v>616.7016734</v>
      </c>
      <c r="F263" s="30">
        <v>606.86234920000004</v>
      </c>
      <c r="G263" s="30">
        <v>599.53171199999997</v>
      </c>
      <c r="H263" s="30">
        <v>586.2471250000001</v>
      </c>
      <c r="I263" s="30">
        <v>578.55051900000001</v>
      </c>
      <c r="J263" s="30">
        <v>573.45446360000005</v>
      </c>
      <c r="K263" s="30">
        <v>580.71509160000005</v>
      </c>
      <c r="L263" s="30">
        <v>599.35378320000007</v>
      </c>
      <c r="M263" s="30">
        <v>614.9010578000001</v>
      </c>
      <c r="N263" s="30">
        <v>628.74028720000001</v>
      </c>
      <c r="O263" s="30">
        <v>669.24800279999999</v>
      </c>
      <c r="P263" s="30">
        <v>712.73228519999998</v>
      </c>
      <c r="Q263" s="30">
        <v>834.71114699999998</v>
      </c>
      <c r="R263" s="30">
        <v>932.50711819999992</v>
      </c>
      <c r="S263" s="30">
        <v>1007.9394916</v>
      </c>
      <c r="T263" s="30">
        <v>1041.931832</v>
      </c>
      <c r="U263" s="30">
        <v>1081.1873344000001</v>
      </c>
      <c r="V263" s="30">
        <v>1093.9126726</v>
      </c>
      <c r="W263" s="30">
        <v>1089.8750816000002</v>
      </c>
      <c r="X263" s="30">
        <v>1105.26286</v>
      </c>
      <c r="Y263" s="30">
        <v>1102.3371133999999</v>
      </c>
      <c r="Z263" s="30">
        <v>1106.1299987999998</v>
      </c>
      <c r="AA263" s="30">
        <v>1112.3212599999999</v>
      </c>
      <c r="AB263" s="30">
        <v>1104.5544778000001</v>
      </c>
      <c r="AC263" s="30">
        <v>1063.6531411999999</v>
      </c>
      <c r="AD263" s="30">
        <v>1039.268313</v>
      </c>
      <c r="AE263" s="30">
        <v>1040.6743550000001</v>
      </c>
      <c r="AF263" s="30">
        <v>1040.4017736000001</v>
      </c>
      <c r="AG263" s="30">
        <v>1046.1834692</v>
      </c>
      <c r="AH263" s="30">
        <v>1054.9650692</v>
      </c>
      <c r="AI263" s="30">
        <v>1068.835478</v>
      </c>
      <c r="AJ263" s="30">
        <v>1119.9806088</v>
      </c>
      <c r="AK263" s="30">
        <v>1145.9524239999998</v>
      </c>
      <c r="AL263" s="30">
        <v>1121.4485797999998</v>
      </c>
      <c r="AM263" s="30">
        <v>1052.0100678000001</v>
      </c>
      <c r="AN263" s="30">
        <v>996.27681760000007</v>
      </c>
      <c r="AO263" s="30">
        <v>953.69426099999998</v>
      </c>
      <c r="AP263" s="30">
        <v>923.88543300000003</v>
      </c>
      <c r="AQ263" s="30">
        <v>935.63492199999996</v>
      </c>
      <c r="AR263" s="30">
        <v>1034.6647934</v>
      </c>
      <c r="AS263" s="30">
        <v>1055.7989658000001</v>
      </c>
      <c r="AT263" s="30">
        <v>1020.2468375999999</v>
      </c>
      <c r="AU263" s="30">
        <v>977.90251120000005</v>
      </c>
      <c r="AV263" s="30">
        <v>902.97337700000003</v>
      </c>
      <c r="AW263" s="30">
        <v>839.00969699999996</v>
      </c>
      <c r="AX263" s="31">
        <v>770.52947759999995</v>
      </c>
      <c r="AZ263" s="32">
        <f t="shared" si="6"/>
        <v>1145.9524239999998</v>
      </c>
      <c r="BA263" s="33">
        <f t="shared" si="7"/>
        <v>573.45446360000005</v>
      </c>
      <c r="BE263" s="54"/>
    </row>
    <row r="264" spans="1:57">
      <c r="A264" s="55" t="s">
        <v>2</v>
      </c>
      <c r="B264" s="28">
        <v>37502</v>
      </c>
      <c r="C264" s="29">
        <v>722.94803620000005</v>
      </c>
      <c r="D264" s="30">
        <v>678.62984959999994</v>
      </c>
      <c r="E264" s="30">
        <v>657.19378640000002</v>
      </c>
      <c r="F264" s="30">
        <v>644.89422660000002</v>
      </c>
      <c r="G264" s="30">
        <v>634.6375104</v>
      </c>
      <c r="H264" s="30">
        <v>618.94310740000003</v>
      </c>
      <c r="I264" s="30">
        <v>607.55601680000007</v>
      </c>
      <c r="J264" s="30">
        <v>602.64101440000013</v>
      </c>
      <c r="K264" s="30">
        <v>608.64065520000008</v>
      </c>
      <c r="L264" s="30">
        <v>627.91101140000001</v>
      </c>
      <c r="M264" s="30">
        <v>645.58254080000006</v>
      </c>
      <c r="N264" s="30">
        <v>663.27314939999997</v>
      </c>
      <c r="O264" s="30">
        <v>707.48287600000003</v>
      </c>
      <c r="P264" s="30">
        <v>750.53387079999993</v>
      </c>
      <c r="Q264" s="30">
        <v>868.2341156</v>
      </c>
      <c r="R264" s="30">
        <v>964.02555080000002</v>
      </c>
      <c r="S264" s="30">
        <v>1037.9005904000001</v>
      </c>
      <c r="T264" s="30">
        <v>1061.7738420000001</v>
      </c>
      <c r="U264" s="30">
        <v>1098.2261782</v>
      </c>
      <c r="V264" s="30">
        <v>1104.9884701999999</v>
      </c>
      <c r="W264" s="30">
        <v>1096.0134162000002</v>
      </c>
      <c r="X264" s="30">
        <v>1098.2252550000001</v>
      </c>
      <c r="Y264" s="30">
        <v>1104.5459086000001</v>
      </c>
      <c r="Z264" s="30">
        <v>1109.6528192000001</v>
      </c>
      <c r="AA264" s="30">
        <v>1114.9403702</v>
      </c>
      <c r="AB264" s="30">
        <v>1110.6666046</v>
      </c>
      <c r="AC264" s="30">
        <v>1068.8060101999999</v>
      </c>
      <c r="AD264" s="30">
        <v>1053.8270299999999</v>
      </c>
      <c r="AE264" s="30">
        <v>1048.4439170000001</v>
      </c>
      <c r="AF264" s="30">
        <v>1043.3628226000001</v>
      </c>
      <c r="AG264" s="30">
        <v>1055.1771827999999</v>
      </c>
      <c r="AH264" s="30">
        <v>1070.7102514000001</v>
      </c>
      <c r="AI264" s="30">
        <v>1087.6628610000002</v>
      </c>
      <c r="AJ264" s="30">
        <v>1140.3325471999999</v>
      </c>
      <c r="AK264" s="30">
        <v>1171.467707</v>
      </c>
      <c r="AL264" s="30">
        <v>1146.5883904</v>
      </c>
      <c r="AM264" s="30">
        <v>1071.9764144000001</v>
      </c>
      <c r="AN264" s="30">
        <v>1016.8730136</v>
      </c>
      <c r="AO264" s="30">
        <v>974.80501560000005</v>
      </c>
      <c r="AP264" s="30">
        <v>948.3545458000001</v>
      </c>
      <c r="AQ264" s="30">
        <v>976.43409240000005</v>
      </c>
      <c r="AR264" s="30">
        <v>1057.0668034</v>
      </c>
      <c r="AS264" s="30">
        <v>1070.7023953999999</v>
      </c>
      <c r="AT264" s="30">
        <v>1030.6508732</v>
      </c>
      <c r="AU264" s="30">
        <v>993.85383760000002</v>
      </c>
      <c r="AV264" s="30">
        <v>918.75346360000003</v>
      </c>
      <c r="AW264" s="30">
        <v>848.30019680000009</v>
      </c>
      <c r="AX264" s="31">
        <v>785.97471419999999</v>
      </c>
      <c r="AZ264" s="32">
        <f t="shared" si="6"/>
        <v>1171.467707</v>
      </c>
      <c r="BA264" s="33">
        <f t="shared" si="7"/>
        <v>602.64101440000013</v>
      </c>
      <c r="BE264" s="54"/>
    </row>
    <row r="265" spans="1:57">
      <c r="A265" s="55" t="s">
        <v>3</v>
      </c>
      <c r="B265" s="28">
        <v>37503</v>
      </c>
      <c r="C265" s="29">
        <v>735.74434580000002</v>
      </c>
      <c r="D265" s="30">
        <v>694.1128394000001</v>
      </c>
      <c r="E265" s="30">
        <v>671.40576420000002</v>
      </c>
      <c r="F265" s="30">
        <v>658.52793740000004</v>
      </c>
      <c r="G265" s="30">
        <v>647.06984360000001</v>
      </c>
      <c r="H265" s="30">
        <v>629.99207899999999</v>
      </c>
      <c r="I265" s="30">
        <v>619.2900502</v>
      </c>
      <c r="J265" s="30">
        <v>612.0077197999999</v>
      </c>
      <c r="K265" s="30">
        <v>616.76994260000004</v>
      </c>
      <c r="L265" s="30">
        <v>635.82745339999997</v>
      </c>
      <c r="M265" s="30">
        <v>650.87458420000007</v>
      </c>
      <c r="N265" s="30">
        <v>666.05897600000003</v>
      </c>
      <c r="O265" s="30">
        <v>715.58031679999999</v>
      </c>
      <c r="P265" s="30">
        <v>762.62681820000012</v>
      </c>
      <c r="Q265" s="30">
        <v>884.75013100000012</v>
      </c>
      <c r="R265" s="30">
        <v>978.49772080000002</v>
      </c>
      <c r="S265" s="30">
        <v>1055.5971080000002</v>
      </c>
      <c r="T265" s="30">
        <v>1075.1188861999999</v>
      </c>
      <c r="U265" s="30">
        <v>1110.9666172000002</v>
      </c>
      <c r="V265" s="30">
        <v>1121.5100172</v>
      </c>
      <c r="W265" s="30">
        <v>1109.9984712</v>
      </c>
      <c r="X265" s="30">
        <v>1116.4295024</v>
      </c>
      <c r="Y265" s="30">
        <v>1118.9696484000001</v>
      </c>
      <c r="Z265" s="30">
        <v>1123.1179486000001</v>
      </c>
      <c r="AA265" s="30">
        <v>1129.3547846000001</v>
      </c>
      <c r="AB265" s="30">
        <v>1121.8799565999998</v>
      </c>
      <c r="AC265" s="30">
        <v>1082.5728820000002</v>
      </c>
      <c r="AD265" s="30">
        <v>1059.2160758</v>
      </c>
      <c r="AE265" s="30">
        <v>1057.9600886000001</v>
      </c>
      <c r="AF265" s="30">
        <v>1058.5481068000001</v>
      </c>
      <c r="AG265" s="30">
        <v>1068.4542402000002</v>
      </c>
      <c r="AH265" s="30">
        <v>1084.4088730000001</v>
      </c>
      <c r="AI265" s="30">
        <v>1107.3703656</v>
      </c>
      <c r="AJ265" s="30">
        <v>1155.7154943999999</v>
      </c>
      <c r="AK265" s="30">
        <v>1186.5349116</v>
      </c>
      <c r="AL265" s="30">
        <v>1144.7405686</v>
      </c>
      <c r="AM265" s="30">
        <v>1080.6108200000001</v>
      </c>
      <c r="AN265" s="30">
        <v>1034.3272039999999</v>
      </c>
      <c r="AO265" s="30">
        <v>995.80220300000019</v>
      </c>
      <c r="AP265" s="30">
        <v>981.11464740000008</v>
      </c>
      <c r="AQ265" s="30">
        <v>1029.8793656</v>
      </c>
      <c r="AR265" s="30">
        <v>1078.4143968000001</v>
      </c>
      <c r="AS265" s="30">
        <v>1074.9921016000001</v>
      </c>
      <c r="AT265" s="30">
        <v>1030.7120144</v>
      </c>
      <c r="AU265" s="30">
        <v>989.39987380000014</v>
      </c>
      <c r="AV265" s="30">
        <v>923.08398980000004</v>
      </c>
      <c r="AW265" s="30">
        <v>857.67761559999997</v>
      </c>
      <c r="AX265" s="31">
        <v>793.79655500000013</v>
      </c>
      <c r="AZ265" s="32">
        <f t="shared" si="6"/>
        <v>1186.5349116</v>
      </c>
      <c r="BA265" s="33">
        <f t="shared" si="7"/>
        <v>612.0077197999999</v>
      </c>
      <c r="BE265" s="54"/>
    </row>
    <row r="266" spans="1:57">
      <c r="A266" s="55" t="s">
        <v>4</v>
      </c>
      <c r="B266" s="28">
        <v>37504</v>
      </c>
      <c r="C266" s="29">
        <v>739.55533160000005</v>
      </c>
      <c r="D266" s="30">
        <v>692.07451120000007</v>
      </c>
      <c r="E266" s="30">
        <v>671.57660780000003</v>
      </c>
      <c r="F266" s="30">
        <v>660.96586920000004</v>
      </c>
      <c r="G266" s="30">
        <v>649.75868619999994</v>
      </c>
      <c r="H266" s="30">
        <v>630.5605336000001</v>
      </c>
      <c r="I266" s="30">
        <v>620.56879900000001</v>
      </c>
      <c r="J266" s="30">
        <v>616.33340340000007</v>
      </c>
      <c r="K266" s="30">
        <v>624.32820060000006</v>
      </c>
      <c r="L266" s="30">
        <v>638.89289040000006</v>
      </c>
      <c r="M266" s="30">
        <v>656.05076480000002</v>
      </c>
      <c r="N266" s="30">
        <v>671.13819639999997</v>
      </c>
      <c r="O266" s="30">
        <v>717.79364659999999</v>
      </c>
      <c r="P266" s="30">
        <v>767.17108140000005</v>
      </c>
      <c r="Q266" s="30">
        <v>881.38837239999998</v>
      </c>
      <c r="R266" s="30">
        <v>978.88450620000003</v>
      </c>
      <c r="S266" s="30">
        <v>1056.2820302</v>
      </c>
      <c r="T266" s="30">
        <v>1081.725109</v>
      </c>
      <c r="U266" s="30">
        <v>1120.296417</v>
      </c>
      <c r="V266" s="30">
        <v>1132.2403116</v>
      </c>
      <c r="W266" s="30">
        <v>1125.6437347999999</v>
      </c>
      <c r="X266" s="30">
        <v>1139.1037080000001</v>
      </c>
      <c r="Y266" s="30">
        <v>1144.9635137999999</v>
      </c>
      <c r="Z266" s="30">
        <v>1147.4916608000001</v>
      </c>
      <c r="AA266" s="30">
        <v>1156.0569314000002</v>
      </c>
      <c r="AB266" s="30">
        <v>1151.6441345999999</v>
      </c>
      <c r="AC266" s="30">
        <v>1108.3834940000002</v>
      </c>
      <c r="AD266" s="30">
        <v>1081.2236822</v>
      </c>
      <c r="AE266" s="30">
        <v>1077.4502</v>
      </c>
      <c r="AF266" s="30">
        <v>1073.0042257999999</v>
      </c>
      <c r="AG266" s="30">
        <v>1078.7907524</v>
      </c>
      <c r="AH266" s="30">
        <v>1088.5633389999998</v>
      </c>
      <c r="AI266" s="30">
        <v>1098.6895671999998</v>
      </c>
      <c r="AJ266" s="30">
        <v>1140.4634950939999</v>
      </c>
      <c r="AK266" s="30">
        <v>1156.8381011440001</v>
      </c>
      <c r="AL266" s="30">
        <v>1127.209995764</v>
      </c>
      <c r="AM266" s="30">
        <v>1068.5288242499998</v>
      </c>
      <c r="AN266" s="30">
        <v>1031.1570248460002</v>
      </c>
      <c r="AO266" s="30">
        <v>993.82738739999991</v>
      </c>
      <c r="AP266" s="30">
        <v>967.97344359999988</v>
      </c>
      <c r="AQ266" s="30">
        <v>1012.6886138000001</v>
      </c>
      <c r="AR266" s="30">
        <v>1086.5510004</v>
      </c>
      <c r="AS266" s="30">
        <v>1079.4846178</v>
      </c>
      <c r="AT266" s="30">
        <v>1042.0465053999999</v>
      </c>
      <c r="AU266" s="30">
        <v>989.3362846</v>
      </c>
      <c r="AV266" s="30">
        <v>925.21467160000009</v>
      </c>
      <c r="AW266" s="30">
        <v>853.80298399999992</v>
      </c>
      <c r="AX266" s="31">
        <v>790.01995399999998</v>
      </c>
      <c r="AZ266" s="32">
        <f t="shared" si="6"/>
        <v>1156.8381011440001</v>
      </c>
      <c r="BA266" s="33">
        <f t="shared" si="7"/>
        <v>616.33340340000007</v>
      </c>
      <c r="BE266" s="54"/>
    </row>
    <row r="267" spans="1:57">
      <c r="A267" s="55" t="s">
        <v>5</v>
      </c>
      <c r="B267" s="28">
        <v>37505</v>
      </c>
      <c r="C267" s="29">
        <v>742.11937179999995</v>
      </c>
      <c r="D267" s="30">
        <v>696.61449560000005</v>
      </c>
      <c r="E267" s="30">
        <v>672.45015840000008</v>
      </c>
      <c r="F267" s="30">
        <v>664.90512359999991</v>
      </c>
      <c r="G267" s="30">
        <v>654.97272240000007</v>
      </c>
      <c r="H267" s="30">
        <v>635.22602039999992</v>
      </c>
      <c r="I267" s="30">
        <v>621.69254219999993</v>
      </c>
      <c r="J267" s="30">
        <v>615.47981440000012</v>
      </c>
      <c r="K267" s="30">
        <v>621.26686080000002</v>
      </c>
      <c r="L267" s="30">
        <v>639.41671240000005</v>
      </c>
      <c r="M267" s="30">
        <v>652.96595300000001</v>
      </c>
      <c r="N267" s="30">
        <v>667.21806840000011</v>
      </c>
      <c r="O267" s="30">
        <v>719.85309300000006</v>
      </c>
      <c r="P267" s="30">
        <v>759.67496099999994</v>
      </c>
      <c r="Q267" s="30">
        <v>875.04175359999999</v>
      </c>
      <c r="R267" s="30">
        <v>971.03451600000005</v>
      </c>
      <c r="S267" s="30">
        <v>1047.5417616</v>
      </c>
      <c r="T267" s="30">
        <v>1071.1890088</v>
      </c>
      <c r="U267" s="30">
        <v>1107.2173264</v>
      </c>
      <c r="V267" s="30">
        <v>1110.9748108000001</v>
      </c>
      <c r="W267" s="30">
        <v>1101.2657473999998</v>
      </c>
      <c r="X267" s="30">
        <v>1108.2115996000002</v>
      </c>
      <c r="Y267" s="30">
        <v>1109.3235112</v>
      </c>
      <c r="Z267" s="30">
        <v>1112.4469887999999</v>
      </c>
      <c r="AA267" s="30">
        <v>1113.6934652</v>
      </c>
      <c r="AB267" s="30">
        <v>1106.1198052000002</v>
      </c>
      <c r="AC267" s="30">
        <v>1059.6762254</v>
      </c>
      <c r="AD267" s="30">
        <v>1023.7803914000001</v>
      </c>
      <c r="AE267" s="30">
        <v>1014.7902114</v>
      </c>
      <c r="AF267" s="30">
        <v>1008.4276496</v>
      </c>
      <c r="AG267" s="30">
        <v>1015.3202111999999</v>
      </c>
      <c r="AH267" s="30">
        <v>1013.6752288</v>
      </c>
      <c r="AI267" s="30">
        <v>1013.0668922</v>
      </c>
      <c r="AJ267" s="30">
        <v>1044.0433236000001</v>
      </c>
      <c r="AK267" s="30">
        <v>1067.4876111179999</v>
      </c>
      <c r="AL267" s="30">
        <v>1054.3742324</v>
      </c>
      <c r="AM267" s="30">
        <v>1022.5366408000001</v>
      </c>
      <c r="AN267" s="30">
        <v>993.85380640000005</v>
      </c>
      <c r="AO267" s="30">
        <v>960.95421280000016</v>
      </c>
      <c r="AP267" s="30">
        <v>941.34305799999993</v>
      </c>
      <c r="AQ267" s="30">
        <v>967.02327200000013</v>
      </c>
      <c r="AR267" s="30">
        <v>1014.1261857999999</v>
      </c>
      <c r="AS267" s="30">
        <v>992.29347880000012</v>
      </c>
      <c r="AT267" s="30">
        <v>964.45814340000004</v>
      </c>
      <c r="AU267" s="30">
        <v>924.41156880000005</v>
      </c>
      <c r="AV267" s="30">
        <v>873.83494239999993</v>
      </c>
      <c r="AW267" s="30">
        <v>830.25325580000015</v>
      </c>
      <c r="AX267" s="31">
        <v>782.99643445200013</v>
      </c>
      <c r="AZ267" s="32">
        <f t="shared" si="6"/>
        <v>1113.6934652</v>
      </c>
      <c r="BA267" s="33">
        <f t="shared" si="7"/>
        <v>615.47981440000012</v>
      </c>
      <c r="BE267" s="54"/>
    </row>
    <row r="268" spans="1:57">
      <c r="A268" s="55" t="s">
        <v>6</v>
      </c>
      <c r="B268" s="28">
        <v>37506</v>
      </c>
      <c r="C268" s="29">
        <v>736.78297436399998</v>
      </c>
      <c r="D268" s="30">
        <v>690.89531770600001</v>
      </c>
      <c r="E268" s="30">
        <v>663.44819159799988</v>
      </c>
      <c r="F268" s="30">
        <v>638.63503160000005</v>
      </c>
      <c r="G268" s="30">
        <v>622.14442349400008</v>
      </c>
      <c r="H268" s="30">
        <v>602.75570559999994</v>
      </c>
      <c r="I268" s="30">
        <v>588.02067160000001</v>
      </c>
      <c r="J268" s="30">
        <v>576.62122820000002</v>
      </c>
      <c r="K268" s="30">
        <v>579.41181560000007</v>
      </c>
      <c r="L268" s="30">
        <v>595.15709009399995</v>
      </c>
      <c r="M268" s="30">
        <v>605.14626020000003</v>
      </c>
      <c r="N268" s="30">
        <v>612.87951690199998</v>
      </c>
      <c r="O268" s="30">
        <v>636.12610560000019</v>
      </c>
      <c r="P268" s="30">
        <v>624.33778559999996</v>
      </c>
      <c r="Q268" s="30">
        <v>654.21699139999998</v>
      </c>
      <c r="R268" s="30">
        <v>696.09201140000005</v>
      </c>
      <c r="S268" s="30">
        <v>763.04793540000003</v>
      </c>
      <c r="T268" s="30">
        <v>819.75114022399998</v>
      </c>
      <c r="U268" s="30">
        <v>880.06591850400002</v>
      </c>
      <c r="V268" s="30">
        <v>915.32677264999995</v>
      </c>
      <c r="W268" s="30">
        <v>935.743809016</v>
      </c>
      <c r="X268" s="30">
        <v>953.79367640000009</v>
      </c>
      <c r="Y268" s="30">
        <v>971.96176839999998</v>
      </c>
      <c r="Z268" s="30">
        <v>973.54763100000002</v>
      </c>
      <c r="AA268" s="30">
        <v>971.41131799999994</v>
      </c>
      <c r="AB268" s="30">
        <v>958.5649568</v>
      </c>
      <c r="AC268" s="30">
        <v>929.95971059999999</v>
      </c>
      <c r="AD268" s="30">
        <v>903.32269280000003</v>
      </c>
      <c r="AE268" s="30">
        <v>882.84869360000005</v>
      </c>
      <c r="AF268" s="30">
        <v>868.24475160000009</v>
      </c>
      <c r="AG268" s="30">
        <v>868.98981919999994</v>
      </c>
      <c r="AH268" s="30">
        <v>869.46223580000003</v>
      </c>
      <c r="AI268" s="30">
        <v>870.48538120000001</v>
      </c>
      <c r="AJ268" s="30">
        <v>897.5647586</v>
      </c>
      <c r="AK268" s="30">
        <v>936.91395360000013</v>
      </c>
      <c r="AL268" s="30">
        <v>943.31014720000007</v>
      </c>
      <c r="AM268" s="30">
        <v>922.86334120000004</v>
      </c>
      <c r="AN268" s="30">
        <v>909.85338798000009</v>
      </c>
      <c r="AO268" s="30">
        <v>893.96841740000002</v>
      </c>
      <c r="AP268" s="30">
        <v>874.86378598200008</v>
      </c>
      <c r="AQ268" s="30">
        <v>901.52965581000012</v>
      </c>
      <c r="AR268" s="30">
        <v>945.16965156200001</v>
      </c>
      <c r="AS268" s="30">
        <v>927.94629030800002</v>
      </c>
      <c r="AT268" s="30">
        <v>899.08067440000002</v>
      </c>
      <c r="AU268" s="30">
        <v>869.01100314200016</v>
      </c>
      <c r="AV268" s="30">
        <v>827.22004400000003</v>
      </c>
      <c r="AW268" s="30">
        <v>798.25463160000004</v>
      </c>
      <c r="AX268" s="31">
        <v>765.49517079999998</v>
      </c>
      <c r="AZ268" s="32">
        <f t="shared" si="6"/>
        <v>973.54763100000002</v>
      </c>
      <c r="BA268" s="33">
        <f t="shared" si="7"/>
        <v>576.62122820000002</v>
      </c>
      <c r="BE268" s="54"/>
    </row>
    <row r="269" spans="1:57">
      <c r="A269" s="55" t="s">
        <v>7</v>
      </c>
      <c r="B269" s="28">
        <v>37507</v>
      </c>
      <c r="C269" s="29">
        <v>731.80063660000008</v>
      </c>
      <c r="D269" s="30">
        <v>679.90353899999991</v>
      </c>
      <c r="E269" s="30">
        <v>659.45583839999995</v>
      </c>
      <c r="F269" s="30">
        <v>634.15366159999996</v>
      </c>
      <c r="G269" s="30">
        <v>619.26749800000005</v>
      </c>
      <c r="H269" s="30">
        <v>599.03205780000008</v>
      </c>
      <c r="I269" s="30">
        <v>584.06730320000008</v>
      </c>
      <c r="J269" s="30">
        <v>572.03814879999993</v>
      </c>
      <c r="K269" s="30">
        <v>565.39980420000006</v>
      </c>
      <c r="L269" s="30">
        <v>581.14517000000012</v>
      </c>
      <c r="M269" s="30">
        <v>590.1484428</v>
      </c>
      <c r="N269" s="30">
        <v>591.9682808</v>
      </c>
      <c r="O269" s="30">
        <v>608.91497400000003</v>
      </c>
      <c r="P269" s="30">
        <v>603.0423882</v>
      </c>
      <c r="Q269" s="30">
        <v>601.41482300000007</v>
      </c>
      <c r="R269" s="30">
        <v>610.87133540000002</v>
      </c>
      <c r="S269" s="30">
        <v>650.97980267800006</v>
      </c>
      <c r="T269" s="30">
        <v>696.712821018</v>
      </c>
      <c r="U269" s="30">
        <v>749.176149098</v>
      </c>
      <c r="V269" s="30">
        <v>806.29535759999999</v>
      </c>
      <c r="W269" s="30">
        <v>860.73283819999995</v>
      </c>
      <c r="X269" s="30">
        <v>894.75687100000005</v>
      </c>
      <c r="Y269" s="30">
        <v>922.63590980000004</v>
      </c>
      <c r="Z269" s="30">
        <v>953.87046399999997</v>
      </c>
      <c r="AA269" s="30">
        <v>997.84982879999995</v>
      </c>
      <c r="AB269" s="30">
        <v>1024.7803144</v>
      </c>
      <c r="AC269" s="30">
        <v>1015.497542</v>
      </c>
      <c r="AD269" s="30">
        <v>959.57628760000011</v>
      </c>
      <c r="AE269" s="30">
        <v>919.26241500000003</v>
      </c>
      <c r="AF269" s="30">
        <v>900.77861300000006</v>
      </c>
      <c r="AG269" s="30">
        <v>890.387111</v>
      </c>
      <c r="AH269" s="30">
        <v>877.5609098000001</v>
      </c>
      <c r="AI269" s="30">
        <v>874.22073620000003</v>
      </c>
      <c r="AJ269" s="30">
        <v>894.93483060000005</v>
      </c>
      <c r="AK269" s="30">
        <v>910.68229640000004</v>
      </c>
      <c r="AL269" s="30">
        <v>911.33468240000013</v>
      </c>
      <c r="AM269" s="30">
        <v>888.1475342</v>
      </c>
      <c r="AN269" s="30">
        <v>873.95687300000009</v>
      </c>
      <c r="AO269" s="30">
        <v>868.82127000000014</v>
      </c>
      <c r="AP269" s="30">
        <v>869.22528200000011</v>
      </c>
      <c r="AQ269" s="30">
        <v>922.91534899999999</v>
      </c>
      <c r="AR269" s="30">
        <v>955.61773240000002</v>
      </c>
      <c r="AS269" s="30">
        <v>958.58387699999992</v>
      </c>
      <c r="AT269" s="30">
        <v>924.4957528000001</v>
      </c>
      <c r="AU269" s="30">
        <v>896.43797160000008</v>
      </c>
      <c r="AV269" s="30">
        <v>843.76257680000003</v>
      </c>
      <c r="AW269" s="30">
        <v>788.10203300000001</v>
      </c>
      <c r="AX269" s="31">
        <v>743.6581996000001</v>
      </c>
      <c r="AZ269" s="32">
        <f t="shared" si="6"/>
        <v>1024.7803144</v>
      </c>
      <c r="BA269" s="33">
        <f t="shared" si="7"/>
        <v>565.39980420000006</v>
      </c>
      <c r="BE269" s="54"/>
    </row>
    <row r="270" spans="1:57">
      <c r="A270" s="55" t="s">
        <v>8</v>
      </c>
      <c r="B270" s="28">
        <v>37508</v>
      </c>
      <c r="C270" s="29">
        <v>708.58050760000015</v>
      </c>
      <c r="D270" s="30">
        <v>664.2808</v>
      </c>
      <c r="E270" s="30">
        <v>640.59444440000004</v>
      </c>
      <c r="F270" s="30">
        <v>628.32574880000004</v>
      </c>
      <c r="G270" s="30">
        <v>617.65663860000006</v>
      </c>
      <c r="H270" s="30">
        <v>601.69552699999997</v>
      </c>
      <c r="I270" s="30">
        <v>588.3403568</v>
      </c>
      <c r="J270" s="30">
        <v>582.73628819999999</v>
      </c>
      <c r="K270" s="30">
        <v>586.06145460000005</v>
      </c>
      <c r="L270" s="30">
        <v>610.59072360000016</v>
      </c>
      <c r="M270" s="30">
        <v>628.77731460000007</v>
      </c>
      <c r="N270" s="30">
        <v>645.20295540000006</v>
      </c>
      <c r="O270" s="30">
        <v>700.86334039999997</v>
      </c>
      <c r="P270" s="30">
        <v>737.36280820000002</v>
      </c>
      <c r="Q270" s="30">
        <v>854.33308039999997</v>
      </c>
      <c r="R270" s="30">
        <v>948.31456500000013</v>
      </c>
      <c r="S270" s="30">
        <v>1024.2970854000002</v>
      </c>
      <c r="T270" s="30">
        <v>1053.9302665999999</v>
      </c>
      <c r="U270" s="30">
        <v>1088.0489996000001</v>
      </c>
      <c r="V270" s="30">
        <v>1107.2031410000002</v>
      </c>
      <c r="W270" s="30">
        <v>1100.1760945999999</v>
      </c>
      <c r="X270" s="30">
        <v>1106.5260506000002</v>
      </c>
      <c r="Y270" s="30">
        <v>1113.6399060000001</v>
      </c>
      <c r="Z270" s="30">
        <v>1117.3533557999999</v>
      </c>
      <c r="AA270" s="30">
        <v>1126.4842194</v>
      </c>
      <c r="AB270" s="30">
        <v>1117.6732727999999</v>
      </c>
      <c r="AC270" s="30">
        <v>1083.1992312</v>
      </c>
      <c r="AD270" s="30">
        <v>1054.6297292000002</v>
      </c>
      <c r="AE270" s="30">
        <v>1054.335253</v>
      </c>
      <c r="AF270" s="30">
        <v>1054.7427019999998</v>
      </c>
      <c r="AG270" s="30">
        <v>1060.8628660000002</v>
      </c>
      <c r="AH270" s="30">
        <v>1083.166381</v>
      </c>
      <c r="AI270" s="30">
        <v>1103.5071631999999</v>
      </c>
      <c r="AJ270" s="30">
        <v>1149.0451144000001</v>
      </c>
      <c r="AK270" s="30">
        <v>1183.2098031999999</v>
      </c>
      <c r="AL270" s="30">
        <v>1157.4912823999998</v>
      </c>
      <c r="AM270" s="30">
        <v>1097.5340080000001</v>
      </c>
      <c r="AN270" s="30">
        <v>1073.3750248000001</v>
      </c>
      <c r="AO270" s="30">
        <v>1050.7963319999999</v>
      </c>
      <c r="AP270" s="30">
        <v>1048.4311636</v>
      </c>
      <c r="AQ270" s="30">
        <v>1080.7023918</v>
      </c>
      <c r="AR270" s="30">
        <v>1086.1158333999999</v>
      </c>
      <c r="AS270" s="30">
        <v>1075.7649627999999</v>
      </c>
      <c r="AT270" s="30">
        <v>1032.0218652000001</v>
      </c>
      <c r="AU270" s="30">
        <v>979.84299320000014</v>
      </c>
      <c r="AV270" s="30">
        <v>911.65138160000004</v>
      </c>
      <c r="AW270" s="30">
        <v>849.94300859999987</v>
      </c>
      <c r="AX270" s="31">
        <v>788.93687620000003</v>
      </c>
      <c r="AZ270" s="32">
        <f t="shared" si="6"/>
        <v>1183.2098031999999</v>
      </c>
      <c r="BA270" s="33">
        <f t="shared" si="7"/>
        <v>582.73628819999999</v>
      </c>
      <c r="BE270" s="54"/>
    </row>
    <row r="271" spans="1:57">
      <c r="A271" s="55" t="s">
        <v>2</v>
      </c>
      <c r="B271" s="28">
        <v>37509</v>
      </c>
      <c r="C271" s="29">
        <v>745.33587107200003</v>
      </c>
      <c r="D271" s="30">
        <v>701.02832311600014</v>
      </c>
      <c r="E271" s="30">
        <v>677.84770101999993</v>
      </c>
      <c r="F271" s="30">
        <v>664.52640159999999</v>
      </c>
      <c r="G271" s="30">
        <v>656.98775740000008</v>
      </c>
      <c r="H271" s="30">
        <v>642.90445280000006</v>
      </c>
      <c r="I271" s="30">
        <v>629.82877216600002</v>
      </c>
      <c r="J271" s="30">
        <v>625.06602982200002</v>
      </c>
      <c r="K271" s="30">
        <v>628.65824959999998</v>
      </c>
      <c r="L271" s="30">
        <v>656.45994819999999</v>
      </c>
      <c r="M271" s="30">
        <v>673.58207019999998</v>
      </c>
      <c r="N271" s="30">
        <v>687.44907420000004</v>
      </c>
      <c r="O271" s="30">
        <v>744.05120700000009</v>
      </c>
      <c r="P271" s="30">
        <v>781.88813540000012</v>
      </c>
      <c r="Q271" s="30">
        <v>885.75871200000017</v>
      </c>
      <c r="R271" s="30">
        <v>981.96554639999988</v>
      </c>
      <c r="S271" s="30">
        <v>1053.0743874</v>
      </c>
      <c r="T271" s="30">
        <v>1070.9149064000001</v>
      </c>
      <c r="U271" s="30">
        <v>1099.2320688</v>
      </c>
      <c r="V271" s="30">
        <v>1107.568935</v>
      </c>
      <c r="W271" s="30">
        <v>1092.0974748000001</v>
      </c>
      <c r="X271" s="30">
        <v>1107.1360112</v>
      </c>
      <c r="Y271" s="30">
        <v>1110.9552562000001</v>
      </c>
      <c r="Z271" s="30">
        <v>1111.3659096000001</v>
      </c>
      <c r="AA271" s="30">
        <v>1119.8852504000001</v>
      </c>
      <c r="AB271" s="30">
        <v>1108.3803556</v>
      </c>
      <c r="AC271" s="30">
        <v>1069.4902368</v>
      </c>
      <c r="AD271" s="30">
        <v>1043.4281598</v>
      </c>
      <c r="AE271" s="30">
        <v>1043.834245</v>
      </c>
      <c r="AF271" s="30">
        <v>1043.6373687999999</v>
      </c>
      <c r="AG271" s="30">
        <v>1055.9974823999999</v>
      </c>
      <c r="AH271" s="30">
        <v>1068.7168702000001</v>
      </c>
      <c r="AI271" s="30">
        <v>1090.9749608</v>
      </c>
      <c r="AJ271" s="30">
        <v>1141.5493159999999</v>
      </c>
      <c r="AK271" s="30">
        <v>1172.7106996</v>
      </c>
      <c r="AL271" s="30">
        <v>1141.4309487999999</v>
      </c>
      <c r="AM271" s="30">
        <v>1077.9807518</v>
      </c>
      <c r="AN271" s="30">
        <v>1031.5150862</v>
      </c>
      <c r="AO271" s="30">
        <v>1005.5334714000001</v>
      </c>
      <c r="AP271" s="30">
        <v>999.87950620000004</v>
      </c>
      <c r="AQ271" s="30">
        <v>1058.5163892000003</v>
      </c>
      <c r="AR271" s="30">
        <v>1091.9417665999999</v>
      </c>
      <c r="AS271" s="30">
        <v>1078.7020846</v>
      </c>
      <c r="AT271" s="30">
        <v>1036.0493818</v>
      </c>
      <c r="AU271" s="30">
        <v>989.52140820000011</v>
      </c>
      <c r="AV271" s="30">
        <v>921.81886180000015</v>
      </c>
      <c r="AW271" s="30">
        <v>856.12447705599982</v>
      </c>
      <c r="AX271" s="31">
        <v>801.12866500000007</v>
      </c>
      <c r="AZ271" s="32">
        <f t="shared" si="6"/>
        <v>1172.7106996</v>
      </c>
      <c r="BA271" s="33">
        <f t="shared" si="7"/>
        <v>625.06602982200002</v>
      </c>
      <c r="BE271" s="54"/>
    </row>
    <row r="272" spans="1:57">
      <c r="A272" s="55" t="s">
        <v>3</v>
      </c>
      <c r="B272" s="28">
        <v>37510</v>
      </c>
      <c r="C272" s="29">
        <v>754.52430269400008</v>
      </c>
      <c r="D272" s="30">
        <v>705.23780579999993</v>
      </c>
      <c r="E272" s="30">
        <v>680.85240559400006</v>
      </c>
      <c r="F272" s="30">
        <v>670.31815440000003</v>
      </c>
      <c r="G272" s="30">
        <v>665.47130800600007</v>
      </c>
      <c r="H272" s="30">
        <v>653.33102377000012</v>
      </c>
      <c r="I272" s="30">
        <v>639.42460036399996</v>
      </c>
      <c r="J272" s="30">
        <v>629.11294251200002</v>
      </c>
      <c r="K272" s="30">
        <v>633.04518440000004</v>
      </c>
      <c r="L272" s="30">
        <v>650.44834335600001</v>
      </c>
      <c r="M272" s="30">
        <v>668.69377220000001</v>
      </c>
      <c r="N272" s="30">
        <v>685.39141140000004</v>
      </c>
      <c r="O272" s="30">
        <v>741.76076410400003</v>
      </c>
      <c r="P272" s="30">
        <v>786.55617692800001</v>
      </c>
      <c r="Q272" s="30">
        <v>893.48928380000007</v>
      </c>
      <c r="R272" s="30">
        <v>993.64461240000014</v>
      </c>
      <c r="S272" s="30">
        <v>1066.8037762000001</v>
      </c>
      <c r="T272" s="30">
        <v>1078.5827884</v>
      </c>
      <c r="U272" s="30">
        <v>1109.9092968</v>
      </c>
      <c r="V272" s="30">
        <v>1119.0965745999999</v>
      </c>
      <c r="W272" s="30">
        <v>1109.4772536</v>
      </c>
      <c r="X272" s="30">
        <v>1117.6225382</v>
      </c>
      <c r="Y272" s="30">
        <v>1117.9947598000001</v>
      </c>
      <c r="Z272" s="30">
        <v>1115.68039</v>
      </c>
      <c r="AA272" s="30">
        <v>1123.3198889999999</v>
      </c>
      <c r="AB272" s="30">
        <v>1117.8451571999999</v>
      </c>
      <c r="AC272" s="30">
        <v>1081.2782267999999</v>
      </c>
      <c r="AD272" s="30">
        <v>1062.1066406</v>
      </c>
      <c r="AE272" s="30">
        <v>1068.0209421999998</v>
      </c>
      <c r="AF272" s="30">
        <v>1070.5890568000002</v>
      </c>
      <c r="AG272" s="30">
        <v>1074.8228197999999</v>
      </c>
      <c r="AH272" s="30">
        <v>1081.7897128</v>
      </c>
      <c r="AI272" s="30">
        <v>1098.3644153999999</v>
      </c>
      <c r="AJ272" s="30">
        <v>1145.5061453999999</v>
      </c>
      <c r="AK272" s="30">
        <v>1170.7190368000001</v>
      </c>
      <c r="AL272" s="30">
        <v>1134.5162656</v>
      </c>
      <c r="AM272" s="30">
        <v>1073.0643891999998</v>
      </c>
      <c r="AN272" s="30">
        <v>1039.7335883999999</v>
      </c>
      <c r="AO272" s="30">
        <v>1010.3440124</v>
      </c>
      <c r="AP272" s="30">
        <v>999.74320820000003</v>
      </c>
      <c r="AQ272" s="30">
        <v>1072.6177987999999</v>
      </c>
      <c r="AR272" s="30">
        <v>1098.858264</v>
      </c>
      <c r="AS272" s="30">
        <v>1062.6713937999998</v>
      </c>
      <c r="AT272" s="30">
        <v>1026.0279949999999</v>
      </c>
      <c r="AU272" s="30">
        <v>997.20801600000016</v>
      </c>
      <c r="AV272" s="30">
        <v>933.87225160000003</v>
      </c>
      <c r="AW272" s="30">
        <v>863.70860320000008</v>
      </c>
      <c r="AX272" s="31">
        <v>802.34076960000004</v>
      </c>
      <c r="AZ272" s="32">
        <f t="shared" si="6"/>
        <v>1170.7190368000001</v>
      </c>
      <c r="BA272" s="33">
        <f t="shared" si="7"/>
        <v>629.11294251200002</v>
      </c>
      <c r="BE272" s="54"/>
    </row>
    <row r="273" spans="1:57">
      <c r="A273" s="55" t="s">
        <v>4</v>
      </c>
      <c r="B273" s="28">
        <v>37511</v>
      </c>
      <c r="C273" s="29">
        <v>751.38611459999993</v>
      </c>
      <c r="D273" s="30">
        <v>704.74687759999995</v>
      </c>
      <c r="E273" s="30">
        <v>681.5619848</v>
      </c>
      <c r="F273" s="30">
        <v>666.96014880000007</v>
      </c>
      <c r="G273" s="30">
        <v>657.68467499999997</v>
      </c>
      <c r="H273" s="30">
        <v>638.78847640000015</v>
      </c>
      <c r="I273" s="30">
        <v>627.29515759999992</v>
      </c>
      <c r="J273" s="30">
        <v>622.86997880000013</v>
      </c>
      <c r="K273" s="30">
        <v>623.10705699999994</v>
      </c>
      <c r="L273" s="30">
        <v>645.15859999999998</v>
      </c>
      <c r="M273" s="30">
        <v>665.20914359999995</v>
      </c>
      <c r="N273" s="30">
        <v>680.70121440000003</v>
      </c>
      <c r="O273" s="30">
        <v>732.23771839999995</v>
      </c>
      <c r="P273" s="30">
        <v>782.11314140000013</v>
      </c>
      <c r="Q273" s="30">
        <v>890.70405140000003</v>
      </c>
      <c r="R273" s="30">
        <v>989.81342979999999</v>
      </c>
      <c r="S273" s="30">
        <v>1068.2014534</v>
      </c>
      <c r="T273" s="30">
        <v>1085.8554512000001</v>
      </c>
      <c r="U273" s="30">
        <v>1116.922667</v>
      </c>
      <c r="V273" s="30">
        <v>1128.5430567999999</v>
      </c>
      <c r="W273" s="30">
        <v>1111.8924153999999</v>
      </c>
      <c r="X273" s="30">
        <v>1118.6379632000001</v>
      </c>
      <c r="Y273" s="30">
        <v>1124.4705587999999</v>
      </c>
      <c r="Z273" s="30">
        <v>1128.8628764</v>
      </c>
      <c r="AA273" s="30">
        <v>1135.2760042000002</v>
      </c>
      <c r="AB273" s="30">
        <v>1129.0428815999999</v>
      </c>
      <c r="AC273" s="30">
        <v>1092.7430339999999</v>
      </c>
      <c r="AD273" s="30">
        <v>1069.1380389999999</v>
      </c>
      <c r="AE273" s="30">
        <v>1067.3712318</v>
      </c>
      <c r="AF273" s="30">
        <v>1074.6994456</v>
      </c>
      <c r="AG273" s="30">
        <v>1079.6195545999999</v>
      </c>
      <c r="AH273" s="30">
        <v>1092.9877997999999</v>
      </c>
      <c r="AI273" s="30">
        <v>1112.1085284000001</v>
      </c>
      <c r="AJ273" s="30">
        <v>1153.7226123999999</v>
      </c>
      <c r="AK273" s="30">
        <v>1165.6096537999999</v>
      </c>
      <c r="AL273" s="30">
        <v>1139.7347026000002</v>
      </c>
      <c r="AM273" s="30">
        <v>1086.24252</v>
      </c>
      <c r="AN273" s="30">
        <v>1044.8866739999999</v>
      </c>
      <c r="AO273" s="30">
        <v>1019.9605286</v>
      </c>
      <c r="AP273" s="30">
        <v>1016.3975649999999</v>
      </c>
      <c r="AQ273" s="30">
        <v>1096.5045292</v>
      </c>
      <c r="AR273" s="30">
        <v>1122.5691448</v>
      </c>
      <c r="AS273" s="30">
        <v>1086.955719</v>
      </c>
      <c r="AT273" s="30">
        <v>1044.2575044</v>
      </c>
      <c r="AU273" s="30">
        <v>993.76305660000014</v>
      </c>
      <c r="AV273" s="30">
        <v>941.11124619999998</v>
      </c>
      <c r="AW273" s="30">
        <v>869.7952378</v>
      </c>
      <c r="AX273" s="31">
        <v>812.95125200000007</v>
      </c>
      <c r="AZ273" s="32">
        <f t="shared" si="6"/>
        <v>1165.6096537999999</v>
      </c>
      <c r="BA273" s="33">
        <f t="shared" si="7"/>
        <v>622.86997880000013</v>
      </c>
      <c r="BE273" s="54"/>
    </row>
    <row r="274" spans="1:57">
      <c r="A274" s="55" t="s">
        <v>5</v>
      </c>
      <c r="B274" s="28">
        <v>37512</v>
      </c>
      <c r="C274" s="29">
        <v>763.52791480000008</v>
      </c>
      <c r="D274" s="30">
        <v>717.4922358</v>
      </c>
      <c r="E274" s="30">
        <v>694.4934796</v>
      </c>
      <c r="F274" s="30">
        <v>675.86643860000004</v>
      </c>
      <c r="G274" s="30">
        <v>663.51560140000004</v>
      </c>
      <c r="H274" s="30">
        <v>649.7135528</v>
      </c>
      <c r="I274" s="30">
        <v>633.42320559999996</v>
      </c>
      <c r="J274" s="30">
        <v>629.61382839999999</v>
      </c>
      <c r="K274" s="30">
        <v>632.79342099999997</v>
      </c>
      <c r="L274" s="30">
        <v>652.01346000000001</v>
      </c>
      <c r="M274" s="30">
        <v>667.4776366000001</v>
      </c>
      <c r="N274" s="30">
        <v>682.80939960000001</v>
      </c>
      <c r="O274" s="30">
        <v>739.74843280000005</v>
      </c>
      <c r="P274" s="30">
        <v>784.87649120000003</v>
      </c>
      <c r="Q274" s="30">
        <v>887.44813220000003</v>
      </c>
      <c r="R274" s="30">
        <v>981.14341560000014</v>
      </c>
      <c r="S274" s="30">
        <v>1055.0242658000002</v>
      </c>
      <c r="T274" s="30">
        <v>1074.0318119999999</v>
      </c>
      <c r="U274" s="30">
        <v>1107.2850318000001</v>
      </c>
      <c r="V274" s="30">
        <v>1119.8789752</v>
      </c>
      <c r="W274" s="30">
        <v>1105.7534565999999</v>
      </c>
      <c r="X274" s="30">
        <v>1110.7371796</v>
      </c>
      <c r="Y274" s="30">
        <v>1115.8317086</v>
      </c>
      <c r="Z274" s="30">
        <v>1117.5613868</v>
      </c>
      <c r="AA274" s="30">
        <v>1118.1130013999998</v>
      </c>
      <c r="AB274" s="30">
        <v>1105.282234</v>
      </c>
      <c r="AC274" s="30">
        <v>1057.5388822</v>
      </c>
      <c r="AD274" s="30">
        <v>1023.263558</v>
      </c>
      <c r="AE274" s="30">
        <v>1017.816863</v>
      </c>
      <c r="AF274" s="30">
        <v>1013.8588288</v>
      </c>
      <c r="AG274" s="30">
        <v>1010.6884233999999</v>
      </c>
      <c r="AH274" s="30">
        <v>1014.1287186000001</v>
      </c>
      <c r="AI274" s="30">
        <v>1013.3852262</v>
      </c>
      <c r="AJ274" s="30">
        <v>1036.4657672000001</v>
      </c>
      <c r="AK274" s="30">
        <v>1057.529186</v>
      </c>
      <c r="AL274" s="30">
        <v>1041.2250855999998</v>
      </c>
      <c r="AM274" s="30">
        <v>1006.2558362000001</v>
      </c>
      <c r="AN274" s="30">
        <v>976.05728339999996</v>
      </c>
      <c r="AO274" s="30">
        <v>946.29252280000014</v>
      </c>
      <c r="AP274" s="30">
        <v>939.68144219999999</v>
      </c>
      <c r="AQ274" s="30">
        <v>996.96909380000011</v>
      </c>
      <c r="AR274" s="30">
        <v>1042.8142894</v>
      </c>
      <c r="AS274" s="30">
        <v>1004.6325890000001</v>
      </c>
      <c r="AT274" s="30">
        <v>966.18767339999999</v>
      </c>
      <c r="AU274" s="30">
        <v>926.9991096</v>
      </c>
      <c r="AV274" s="30">
        <v>882.06155620000004</v>
      </c>
      <c r="AW274" s="30">
        <v>835.10087500000009</v>
      </c>
      <c r="AX274" s="31">
        <v>784.3925236</v>
      </c>
      <c r="AZ274" s="32">
        <f t="shared" si="6"/>
        <v>1119.8789752</v>
      </c>
      <c r="BA274" s="33">
        <f t="shared" si="7"/>
        <v>629.61382839999999</v>
      </c>
      <c r="BE274" s="54"/>
    </row>
    <row r="275" spans="1:57">
      <c r="A275" s="55" t="s">
        <v>6</v>
      </c>
      <c r="B275" s="28">
        <v>37513</v>
      </c>
      <c r="C275" s="29">
        <v>738.13584700000013</v>
      </c>
      <c r="D275" s="30">
        <v>691.03465000000006</v>
      </c>
      <c r="E275" s="30">
        <v>660.4917938000001</v>
      </c>
      <c r="F275" s="30">
        <v>645.41817560000004</v>
      </c>
      <c r="G275" s="30">
        <v>630.25120560000005</v>
      </c>
      <c r="H275" s="30">
        <v>607.41772900000001</v>
      </c>
      <c r="I275" s="30">
        <v>592.57990300000006</v>
      </c>
      <c r="J275" s="30">
        <v>580.95019760000002</v>
      </c>
      <c r="K275" s="30">
        <v>583.93059159999996</v>
      </c>
      <c r="L275" s="30">
        <v>599.00478800000008</v>
      </c>
      <c r="M275" s="30">
        <v>607.72511659999998</v>
      </c>
      <c r="N275" s="30">
        <v>613.00276140000005</v>
      </c>
      <c r="O275" s="30">
        <v>638.29943360000004</v>
      </c>
      <c r="P275" s="30">
        <v>640.96954800000003</v>
      </c>
      <c r="Q275" s="30">
        <v>667.46939400000008</v>
      </c>
      <c r="R275" s="30">
        <v>704.24533600000007</v>
      </c>
      <c r="S275" s="30">
        <v>775.60901479999995</v>
      </c>
      <c r="T275" s="30">
        <v>840.94252120000021</v>
      </c>
      <c r="U275" s="30">
        <v>900.3242722</v>
      </c>
      <c r="V275" s="30">
        <v>933.69032959999993</v>
      </c>
      <c r="W275" s="30">
        <v>952.8587172</v>
      </c>
      <c r="X275" s="30">
        <v>962.50731559999997</v>
      </c>
      <c r="Y275" s="30">
        <v>966.1741158000001</v>
      </c>
      <c r="Z275" s="30">
        <v>965.58737120000001</v>
      </c>
      <c r="AA275" s="30">
        <v>959.01594780000005</v>
      </c>
      <c r="AB275" s="30">
        <v>948.25105020000012</v>
      </c>
      <c r="AC275" s="30">
        <v>911.86949979999997</v>
      </c>
      <c r="AD275" s="30">
        <v>878.95592700000009</v>
      </c>
      <c r="AE275" s="30">
        <v>862.65844200000004</v>
      </c>
      <c r="AF275" s="30">
        <v>848.61543019999999</v>
      </c>
      <c r="AG275" s="30">
        <v>844.9388166</v>
      </c>
      <c r="AH275" s="30">
        <v>838.86405460000003</v>
      </c>
      <c r="AI275" s="30">
        <v>838.13032120000003</v>
      </c>
      <c r="AJ275" s="30">
        <v>858.33553080000002</v>
      </c>
      <c r="AK275" s="30">
        <v>899.82588220000002</v>
      </c>
      <c r="AL275" s="30">
        <v>919.03791620000004</v>
      </c>
      <c r="AM275" s="30">
        <v>907.67223160000003</v>
      </c>
      <c r="AN275" s="30">
        <v>902.83250680000003</v>
      </c>
      <c r="AO275" s="30">
        <v>887.20432440000013</v>
      </c>
      <c r="AP275" s="30">
        <v>886.05162760000007</v>
      </c>
      <c r="AQ275" s="30">
        <v>951.39024140000004</v>
      </c>
      <c r="AR275" s="30">
        <v>967.44498020000003</v>
      </c>
      <c r="AS275" s="30">
        <v>935.01485820000005</v>
      </c>
      <c r="AT275" s="30">
        <v>903.07784779999997</v>
      </c>
      <c r="AU275" s="30">
        <v>864.82210580000003</v>
      </c>
      <c r="AV275" s="30">
        <v>829.30237199999999</v>
      </c>
      <c r="AW275" s="30">
        <v>794.05489439999997</v>
      </c>
      <c r="AX275" s="31">
        <v>762.44270000000006</v>
      </c>
      <c r="AZ275" s="32">
        <f t="shared" si="6"/>
        <v>967.44498020000003</v>
      </c>
      <c r="BA275" s="33">
        <f t="shared" si="7"/>
        <v>580.95019760000002</v>
      </c>
      <c r="BE275" s="54"/>
    </row>
    <row r="276" spans="1:57">
      <c r="A276" s="55" t="s">
        <v>7</v>
      </c>
      <c r="B276" s="28">
        <v>37514</v>
      </c>
      <c r="C276" s="29">
        <v>728.20912700000008</v>
      </c>
      <c r="D276" s="30">
        <v>679.816598</v>
      </c>
      <c r="E276" s="30">
        <v>651.4255710000001</v>
      </c>
      <c r="F276" s="30">
        <v>632.39089860000013</v>
      </c>
      <c r="G276" s="30">
        <v>612.33266099999992</v>
      </c>
      <c r="H276" s="30">
        <v>589.91002500000002</v>
      </c>
      <c r="I276" s="30">
        <v>574.24968840000008</v>
      </c>
      <c r="J276" s="30">
        <v>562.11943880000001</v>
      </c>
      <c r="K276" s="30">
        <v>566.09960799999999</v>
      </c>
      <c r="L276" s="30">
        <v>576.40317780000009</v>
      </c>
      <c r="M276" s="30">
        <v>584.86525879999999</v>
      </c>
      <c r="N276" s="30">
        <v>587.40063939999993</v>
      </c>
      <c r="O276" s="30">
        <v>607.60868399999993</v>
      </c>
      <c r="P276" s="30">
        <v>601.78113200000007</v>
      </c>
      <c r="Q276" s="30">
        <v>596.41795820000004</v>
      </c>
      <c r="R276" s="30">
        <v>614.54478800000004</v>
      </c>
      <c r="S276" s="30">
        <v>662.48480940000002</v>
      </c>
      <c r="T276" s="30">
        <v>707.47687399999995</v>
      </c>
      <c r="U276" s="30">
        <v>767.86031980000007</v>
      </c>
      <c r="V276" s="30">
        <v>824.36270940000009</v>
      </c>
      <c r="W276" s="30">
        <v>869.15499719999991</v>
      </c>
      <c r="X276" s="30">
        <v>895.93867480000006</v>
      </c>
      <c r="Y276" s="30">
        <v>911.21831440000005</v>
      </c>
      <c r="Z276" s="30">
        <v>935.0263324</v>
      </c>
      <c r="AA276" s="30">
        <v>975.46171200000015</v>
      </c>
      <c r="AB276" s="30">
        <v>998.27735079999991</v>
      </c>
      <c r="AC276" s="30">
        <v>990.67238960000009</v>
      </c>
      <c r="AD276" s="30">
        <v>938.38864619999993</v>
      </c>
      <c r="AE276" s="30">
        <v>896.90860060000011</v>
      </c>
      <c r="AF276" s="30">
        <v>878.95712159999994</v>
      </c>
      <c r="AG276" s="30">
        <v>869.9974876</v>
      </c>
      <c r="AH276" s="30">
        <v>854.48163820000002</v>
      </c>
      <c r="AI276" s="30">
        <v>850.96671520000007</v>
      </c>
      <c r="AJ276" s="30">
        <v>869.88115700000003</v>
      </c>
      <c r="AK276" s="30">
        <v>889.75850839999998</v>
      </c>
      <c r="AL276" s="30">
        <v>898.14017799999999</v>
      </c>
      <c r="AM276" s="30">
        <v>889.44377140000006</v>
      </c>
      <c r="AN276" s="30">
        <v>891.53614660000017</v>
      </c>
      <c r="AO276" s="30">
        <v>905.08361279999997</v>
      </c>
      <c r="AP276" s="30">
        <v>940.45660900000007</v>
      </c>
      <c r="AQ276" s="30">
        <v>987.94716600000004</v>
      </c>
      <c r="AR276" s="30">
        <v>981.36331700000005</v>
      </c>
      <c r="AS276" s="30">
        <v>966.21251419999999</v>
      </c>
      <c r="AT276" s="30">
        <v>924.58444299999996</v>
      </c>
      <c r="AU276" s="30">
        <v>885.62595720000002</v>
      </c>
      <c r="AV276" s="30">
        <v>826.50842499999999</v>
      </c>
      <c r="AW276" s="30">
        <v>777.48779520000016</v>
      </c>
      <c r="AX276" s="31">
        <v>730.82292159999997</v>
      </c>
      <c r="AZ276" s="32">
        <f t="shared" ref="AZ276:AZ339" si="8">MAX(C276:AX276)</f>
        <v>998.27735079999991</v>
      </c>
      <c r="BA276" s="33">
        <f t="shared" ref="BA276:BA339" si="9">MIN(C276:AX276)</f>
        <v>562.11943880000001</v>
      </c>
      <c r="BE276" s="54"/>
    </row>
    <row r="277" spans="1:57">
      <c r="A277" s="55" t="s">
        <v>8</v>
      </c>
      <c r="B277" s="28">
        <v>37515</v>
      </c>
      <c r="C277" s="29">
        <v>698.53737000000001</v>
      </c>
      <c r="D277" s="30">
        <v>656.66201180000007</v>
      </c>
      <c r="E277" s="30">
        <v>634.3073634000001</v>
      </c>
      <c r="F277" s="30">
        <v>622.83215880000012</v>
      </c>
      <c r="G277" s="30">
        <v>615.8050502000001</v>
      </c>
      <c r="H277" s="30">
        <v>603.29753400000016</v>
      </c>
      <c r="I277" s="30">
        <v>587.48144320000006</v>
      </c>
      <c r="J277" s="30">
        <v>581.55892560000007</v>
      </c>
      <c r="K277" s="30">
        <v>588.75082240000006</v>
      </c>
      <c r="L277" s="30">
        <v>607.83848740000008</v>
      </c>
      <c r="M277" s="30">
        <v>621.59991080000009</v>
      </c>
      <c r="N277" s="30">
        <v>639.42659939999999</v>
      </c>
      <c r="O277" s="30">
        <v>703.31603759999996</v>
      </c>
      <c r="P277" s="30">
        <v>761.93619060000003</v>
      </c>
      <c r="Q277" s="30">
        <v>869.97039319999999</v>
      </c>
      <c r="R277" s="30">
        <v>969.056285</v>
      </c>
      <c r="S277" s="30">
        <v>1050.628479</v>
      </c>
      <c r="T277" s="30">
        <v>1075.2838702000001</v>
      </c>
      <c r="U277" s="30">
        <v>1107.2621378000001</v>
      </c>
      <c r="V277" s="30">
        <v>1124.5797058000001</v>
      </c>
      <c r="W277" s="30">
        <v>1114.2512939999999</v>
      </c>
      <c r="X277" s="30">
        <v>1125.1431849999999</v>
      </c>
      <c r="Y277" s="30">
        <v>1126.9800618000002</v>
      </c>
      <c r="Z277" s="30">
        <v>1131.744089</v>
      </c>
      <c r="AA277" s="30">
        <v>1142.6343658000001</v>
      </c>
      <c r="AB277" s="30">
        <v>1129.1588710000001</v>
      </c>
      <c r="AC277" s="30">
        <v>1091.4118354000002</v>
      </c>
      <c r="AD277" s="30">
        <v>1066.0013710000001</v>
      </c>
      <c r="AE277" s="30">
        <v>1064.0402358000001</v>
      </c>
      <c r="AF277" s="30">
        <v>1066.7483076000001</v>
      </c>
      <c r="AG277" s="30">
        <v>1070.0322544000001</v>
      </c>
      <c r="AH277" s="30">
        <v>1087.1453796000001</v>
      </c>
      <c r="AI277" s="30">
        <v>1108.0432628000001</v>
      </c>
      <c r="AJ277" s="30">
        <v>1157.4617262000002</v>
      </c>
      <c r="AK277" s="30">
        <v>1189.9365566000001</v>
      </c>
      <c r="AL277" s="30">
        <v>1155.70731</v>
      </c>
      <c r="AM277" s="30">
        <v>1082.7593440000001</v>
      </c>
      <c r="AN277" s="30">
        <v>1047.2269328</v>
      </c>
      <c r="AO277" s="30">
        <v>1029.5019540000001</v>
      </c>
      <c r="AP277" s="30">
        <v>1043.5869623999999</v>
      </c>
      <c r="AQ277" s="30">
        <v>1088.3777898000001</v>
      </c>
      <c r="AR277" s="30">
        <v>1091.573079</v>
      </c>
      <c r="AS277" s="30">
        <v>1076.5703828000001</v>
      </c>
      <c r="AT277" s="30">
        <v>1031.3059836</v>
      </c>
      <c r="AU277" s="30">
        <v>981.4879461999999</v>
      </c>
      <c r="AV277" s="30">
        <v>911.05022000000008</v>
      </c>
      <c r="AW277" s="30">
        <v>845.85221519999993</v>
      </c>
      <c r="AX277" s="31">
        <v>786.38680900000008</v>
      </c>
      <c r="AZ277" s="32">
        <f t="shared" si="8"/>
        <v>1189.9365566000001</v>
      </c>
      <c r="BA277" s="33">
        <f t="shared" si="9"/>
        <v>581.55892560000007</v>
      </c>
      <c r="BE277" s="54"/>
    </row>
    <row r="278" spans="1:57">
      <c r="A278" s="55" t="s">
        <v>2</v>
      </c>
      <c r="B278" s="28">
        <v>37516</v>
      </c>
      <c r="C278" s="29">
        <v>738.35416220000002</v>
      </c>
      <c r="D278" s="30">
        <v>696.03541659999996</v>
      </c>
      <c r="E278" s="30">
        <v>671.91860380000014</v>
      </c>
      <c r="F278" s="30">
        <v>659.11827019999998</v>
      </c>
      <c r="G278" s="30">
        <v>647.75220460000003</v>
      </c>
      <c r="H278" s="30">
        <v>630.01314600000001</v>
      </c>
      <c r="I278" s="30">
        <v>619.257926</v>
      </c>
      <c r="J278" s="30">
        <v>617.85170419999997</v>
      </c>
      <c r="K278" s="30">
        <v>625.09035960000006</v>
      </c>
      <c r="L278" s="30">
        <v>641.89594680000005</v>
      </c>
      <c r="M278" s="30">
        <v>660.2775752</v>
      </c>
      <c r="N278" s="30">
        <v>677.90267480000011</v>
      </c>
      <c r="O278" s="30">
        <v>735.11437400000011</v>
      </c>
      <c r="P278" s="30">
        <v>790.874503</v>
      </c>
      <c r="Q278" s="30">
        <v>891.93227839999997</v>
      </c>
      <c r="R278" s="30">
        <v>989.06772620000015</v>
      </c>
      <c r="S278" s="30">
        <v>1068.3071458000002</v>
      </c>
      <c r="T278" s="30">
        <v>1084.1461098</v>
      </c>
      <c r="U278" s="30">
        <v>1116.044163</v>
      </c>
      <c r="V278" s="30">
        <v>1124.8447448000002</v>
      </c>
      <c r="W278" s="30">
        <v>1110.0823776000002</v>
      </c>
      <c r="X278" s="30">
        <v>1116.8761838</v>
      </c>
      <c r="Y278" s="30">
        <v>1122.7437074000002</v>
      </c>
      <c r="Z278" s="30">
        <v>1122.8940308000001</v>
      </c>
      <c r="AA278" s="30">
        <v>1125.0350458</v>
      </c>
      <c r="AB278" s="30">
        <v>1122.0428529999999</v>
      </c>
      <c r="AC278" s="30">
        <v>1088.2761092000001</v>
      </c>
      <c r="AD278" s="30">
        <v>1070.9945928</v>
      </c>
      <c r="AE278" s="30">
        <v>1071.8903588000001</v>
      </c>
      <c r="AF278" s="30">
        <v>1072.0132578</v>
      </c>
      <c r="AG278" s="30">
        <v>1079.7166244</v>
      </c>
      <c r="AH278" s="30">
        <v>1098.1570844</v>
      </c>
      <c r="AI278" s="30">
        <v>1122.3709136</v>
      </c>
      <c r="AJ278" s="30">
        <v>1178.8794886000001</v>
      </c>
      <c r="AK278" s="30">
        <v>1213.0442256000001</v>
      </c>
      <c r="AL278" s="30">
        <v>1175.1061307999998</v>
      </c>
      <c r="AM278" s="30">
        <v>1107.9308284000001</v>
      </c>
      <c r="AN278" s="30">
        <v>1070.0401808000001</v>
      </c>
      <c r="AO278" s="30">
        <v>1042.8110446000001</v>
      </c>
      <c r="AP278" s="30">
        <v>1058.0182568</v>
      </c>
      <c r="AQ278" s="30">
        <v>1112.4660595999999</v>
      </c>
      <c r="AR278" s="30">
        <v>1112.8472236</v>
      </c>
      <c r="AS278" s="30">
        <v>1087.8941912</v>
      </c>
      <c r="AT278" s="30">
        <v>1050.8429255999999</v>
      </c>
      <c r="AU278" s="30">
        <v>998.05285579999997</v>
      </c>
      <c r="AV278" s="30">
        <v>924.30230339999991</v>
      </c>
      <c r="AW278" s="30">
        <v>858.04423960000008</v>
      </c>
      <c r="AX278" s="31">
        <v>793.67418140000007</v>
      </c>
      <c r="AZ278" s="32">
        <f t="shared" si="8"/>
        <v>1213.0442256000001</v>
      </c>
      <c r="BA278" s="33">
        <f t="shared" si="9"/>
        <v>617.85170419999997</v>
      </c>
      <c r="BE278" s="54"/>
    </row>
    <row r="279" spans="1:57">
      <c r="A279" s="55" t="s">
        <v>3</v>
      </c>
      <c r="B279" s="28">
        <v>37517</v>
      </c>
      <c r="C279" s="29">
        <v>748.34890220000011</v>
      </c>
      <c r="D279" s="30">
        <v>703.85394080000003</v>
      </c>
      <c r="E279" s="30">
        <v>679.93855659999997</v>
      </c>
      <c r="F279" s="30">
        <v>674.37347940000006</v>
      </c>
      <c r="G279" s="30">
        <v>662.57005119999997</v>
      </c>
      <c r="H279" s="30">
        <v>646.61598800000002</v>
      </c>
      <c r="I279" s="30">
        <v>637.03538760000004</v>
      </c>
      <c r="J279" s="30">
        <v>633.33835840000006</v>
      </c>
      <c r="K279" s="30">
        <v>637.45308160000002</v>
      </c>
      <c r="L279" s="30">
        <v>656.82603840000002</v>
      </c>
      <c r="M279" s="30">
        <v>670.05132480000009</v>
      </c>
      <c r="N279" s="30">
        <v>685.99341040000002</v>
      </c>
      <c r="O279" s="30">
        <v>741.02321360000008</v>
      </c>
      <c r="P279" s="30">
        <v>805.26103499999999</v>
      </c>
      <c r="Q279" s="30">
        <v>916.87180079999996</v>
      </c>
      <c r="R279" s="30">
        <v>1004.4533776</v>
      </c>
      <c r="S279" s="30">
        <v>1078.7152354</v>
      </c>
      <c r="T279" s="30">
        <v>1095.2375397999999</v>
      </c>
      <c r="U279" s="30">
        <v>1127.8175044000002</v>
      </c>
      <c r="V279" s="30">
        <v>1137.7024548000002</v>
      </c>
      <c r="W279" s="30">
        <v>1119.1221968</v>
      </c>
      <c r="X279" s="30">
        <v>1128.7710408</v>
      </c>
      <c r="Y279" s="30">
        <v>1131.3248132000001</v>
      </c>
      <c r="Z279" s="30">
        <v>1134.2120492000001</v>
      </c>
      <c r="AA279" s="30">
        <v>1141.5873779999999</v>
      </c>
      <c r="AB279" s="30">
        <v>1133.7374556000002</v>
      </c>
      <c r="AC279" s="30">
        <v>1093.1236243999999</v>
      </c>
      <c r="AD279" s="30">
        <v>1073.2212181999998</v>
      </c>
      <c r="AE279" s="30">
        <v>1072.6736962</v>
      </c>
      <c r="AF279" s="30">
        <v>1074.9431333999999</v>
      </c>
      <c r="AG279" s="30">
        <v>1083.0198304</v>
      </c>
      <c r="AH279" s="30">
        <v>1096.3864284000001</v>
      </c>
      <c r="AI279" s="30">
        <v>1117.9684240000001</v>
      </c>
      <c r="AJ279" s="30">
        <v>1166.6492576000001</v>
      </c>
      <c r="AK279" s="30">
        <v>1198.5154462</v>
      </c>
      <c r="AL279" s="30">
        <v>1174.2953190000001</v>
      </c>
      <c r="AM279" s="30">
        <v>1112.4267208000001</v>
      </c>
      <c r="AN279" s="30">
        <v>1085.7463282000001</v>
      </c>
      <c r="AO279" s="30">
        <v>1078.1076668000001</v>
      </c>
      <c r="AP279" s="30">
        <v>1106.2009708000001</v>
      </c>
      <c r="AQ279" s="30">
        <v>1137.9433793999999</v>
      </c>
      <c r="AR279" s="30">
        <v>1130.6502542000001</v>
      </c>
      <c r="AS279" s="30">
        <v>1089.2593818</v>
      </c>
      <c r="AT279" s="30">
        <v>1048.4418843999999</v>
      </c>
      <c r="AU279" s="30">
        <v>1001.3087584</v>
      </c>
      <c r="AV279" s="30">
        <v>929.3167911999999</v>
      </c>
      <c r="AW279" s="30">
        <v>865.91179860000011</v>
      </c>
      <c r="AX279" s="31">
        <v>809.07463140000016</v>
      </c>
      <c r="AZ279" s="32">
        <f t="shared" si="8"/>
        <v>1198.5154462</v>
      </c>
      <c r="BA279" s="33">
        <f t="shared" si="9"/>
        <v>633.33835840000006</v>
      </c>
      <c r="BE279" s="54"/>
    </row>
    <row r="280" spans="1:57">
      <c r="A280" s="55" t="s">
        <v>4</v>
      </c>
      <c r="B280" s="28">
        <v>37518</v>
      </c>
      <c r="C280" s="29">
        <v>758.50073780000002</v>
      </c>
      <c r="D280" s="30">
        <v>708.31070379999994</v>
      </c>
      <c r="E280" s="30">
        <v>687.35311679999995</v>
      </c>
      <c r="F280" s="30">
        <v>675.92947240000001</v>
      </c>
      <c r="G280" s="30">
        <v>660.57925920000002</v>
      </c>
      <c r="H280" s="30">
        <v>647.02660479999997</v>
      </c>
      <c r="I280" s="30">
        <v>641.09083020000003</v>
      </c>
      <c r="J280" s="30">
        <v>632.37514740000006</v>
      </c>
      <c r="K280" s="30">
        <v>635.24338280000006</v>
      </c>
      <c r="L280" s="30">
        <v>656.03336520000005</v>
      </c>
      <c r="M280" s="30">
        <v>679.47031880000009</v>
      </c>
      <c r="N280" s="30">
        <v>694.69722279999996</v>
      </c>
      <c r="O280" s="30">
        <v>749.087222</v>
      </c>
      <c r="P280" s="30">
        <v>813.04636340000002</v>
      </c>
      <c r="Q280" s="30">
        <v>920.76498979999997</v>
      </c>
      <c r="R280" s="30">
        <v>1015.2830488</v>
      </c>
      <c r="S280" s="30">
        <v>1084.4163242</v>
      </c>
      <c r="T280" s="30">
        <v>1099.8891897999999</v>
      </c>
      <c r="U280" s="30">
        <v>1129.3860176000001</v>
      </c>
      <c r="V280" s="30">
        <v>1140.5612626</v>
      </c>
      <c r="W280" s="30">
        <v>1127.1756029999999</v>
      </c>
      <c r="X280" s="30">
        <v>1133.2559732</v>
      </c>
      <c r="Y280" s="30">
        <v>1135.3933474</v>
      </c>
      <c r="Z280" s="30">
        <v>1136.3288914000002</v>
      </c>
      <c r="AA280" s="30">
        <v>1147.6423652000001</v>
      </c>
      <c r="AB280" s="30">
        <v>1140.0914484</v>
      </c>
      <c r="AC280" s="30">
        <v>1097.9227134</v>
      </c>
      <c r="AD280" s="30">
        <v>1077.0737512000001</v>
      </c>
      <c r="AE280" s="30">
        <v>1077.5299089999999</v>
      </c>
      <c r="AF280" s="30">
        <v>1080.2023342</v>
      </c>
      <c r="AG280" s="30">
        <v>1088.9238963999999</v>
      </c>
      <c r="AH280" s="30">
        <v>1116.664104</v>
      </c>
      <c r="AI280" s="30">
        <v>1144.3651196000001</v>
      </c>
      <c r="AJ280" s="30">
        <v>1193.6119533999999</v>
      </c>
      <c r="AK280" s="30">
        <v>1228.5126424000002</v>
      </c>
      <c r="AL280" s="30">
        <v>1199.8914644000001</v>
      </c>
      <c r="AM280" s="30">
        <v>1152.1598346000001</v>
      </c>
      <c r="AN280" s="30">
        <v>1125.2498736</v>
      </c>
      <c r="AO280" s="30">
        <v>1116.7753723999999</v>
      </c>
      <c r="AP280" s="30">
        <v>1149.4733079999999</v>
      </c>
      <c r="AQ280" s="30">
        <v>1164.3851362</v>
      </c>
      <c r="AR280" s="30">
        <v>1152.6813172</v>
      </c>
      <c r="AS280" s="30">
        <v>1112.1630729999999</v>
      </c>
      <c r="AT280" s="30">
        <v>1074.2896032000001</v>
      </c>
      <c r="AU280" s="30">
        <v>1017.7985312</v>
      </c>
      <c r="AV280" s="30">
        <v>939.29919240000004</v>
      </c>
      <c r="AW280" s="30">
        <v>873.80734040000016</v>
      </c>
      <c r="AX280" s="31">
        <v>822.02020900000002</v>
      </c>
      <c r="AZ280" s="32">
        <f t="shared" si="8"/>
        <v>1228.5126424000002</v>
      </c>
      <c r="BA280" s="33">
        <f t="shared" si="9"/>
        <v>632.37514740000006</v>
      </c>
      <c r="BE280" s="54"/>
    </row>
    <row r="281" spans="1:57">
      <c r="A281" s="55" t="s">
        <v>5</v>
      </c>
      <c r="B281" s="28">
        <v>37519</v>
      </c>
      <c r="C281" s="29">
        <v>775.42653299999995</v>
      </c>
      <c r="D281" s="30">
        <v>719.56555060000005</v>
      </c>
      <c r="E281" s="30">
        <v>695.71240320000004</v>
      </c>
      <c r="F281" s="30">
        <v>680.57736620000003</v>
      </c>
      <c r="G281" s="30">
        <v>671.16368299999999</v>
      </c>
      <c r="H281" s="30">
        <v>652.86901159999991</v>
      </c>
      <c r="I281" s="30">
        <v>639.94977199999994</v>
      </c>
      <c r="J281" s="30">
        <v>633.20659920000003</v>
      </c>
      <c r="K281" s="30">
        <v>631.94641940000008</v>
      </c>
      <c r="L281" s="30">
        <v>657.91254740000011</v>
      </c>
      <c r="M281" s="30">
        <v>674.01645540000004</v>
      </c>
      <c r="N281" s="30">
        <v>689.29424140000003</v>
      </c>
      <c r="O281" s="30">
        <v>747.43963200000007</v>
      </c>
      <c r="P281" s="30">
        <v>802.05610680000007</v>
      </c>
      <c r="Q281" s="30">
        <v>899.91262800000004</v>
      </c>
      <c r="R281" s="30">
        <v>984.50173239999981</v>
      </c>
      <c r="S281" s="30">
        <v>1057.7120178</v>
      </c>
      <c r="T281" s="30">
        <v>1081.1160978</v>
      </c>
      <c r="U281" s="30">
        <v>1109.7961790000002</v>
      </c>
      <c r="V281" s="30">
        <v>1123.4597167999998</v>
      </c>
      <c r="W281" s="30">
        <v>1110.1688691999998</v>
      </c>
      <c r="X281" s="30">
        <v>1113.6523179999999</v>
      </c>
      <c r="Y281" s="30">
        <v>1114.6999171999998</v>
      </c>
      <c r="Z281" s="30">
        <v>1113.0668704</v>
      </c>
      <c r="AA281" s="30">
        <v>1113.0766263999999</v>
      </c>
      <c r="AB281" s="30">
        <v>1097.9243843999998</v>
      </c>
      <c r="AC281" s="30">
        <v>1054.5193245999999</v>
      </c>
      <c r="AD281" s="30">
        <v>1020.6802792</v>
      </c>
      <c r="AE281" s="30">
        <v>1016.0397378</v>
      </c>
      <c r="AF281" s="30">
        <v>1011.7019374</v>
      </c>
      <c r="AG281" s="30">
        <v>1009.2687144</v>
      </c>
      <c r="AH281" s="30">
        <v>1009.6436805999999</v>
      </c>
      <c r="AI281" s="30">
        <v>1014.0244818000001</v>
      </c>
      <c r="AJ281" s="30">
        <v>1039.296159</v>
      </c>
      <c r="AK281" s="30">
        <v>1055.1542734</v>
      </c>
      <c r="AL281" s="30">
        <v>1038.6853552</v>
      </c>
      <c r="AM281" s="30">
        <v>1003.9602643999999</v>
      </c>
      <c r="AN281" s="30">
        <v>984.9147878</v>
      </c>
      <c r="AO281" s="30">
        <v>970.83911520000015</v>
      </c>
      <c r="AP281" s="30">
        <v>1016.2323328000001</v>
      </c>
      <c r="AQ281" s="30">
        <v>1051.4895314</v>
      </c>
      <c r="AR281" s="30">
        <v>1046.4691147999999</v>
      </c>
      <c r="AS281" s="30">
        <v>1004.3103568</v>
      </c>
      <c r="AT281" s="30">
        <v>972.16182540000011</v>
      </c>
      <c r="AU281" s="30">
        <v>924.33001280000008</v>
      </c>
      <c r="AV281" s="30">
        <v>874.40093279999996</v>
      </c>
      <c r="AW281" s="30">
        <v>829.79583679999996</v>
      </c>
      <c r="AX281" s="31">
        <v>781.58689340000001</v>
      </c>
      <c r="AZ281" s="32">
        <f t="shared" si="8"/>
        <v>1123.4597167999998</v>
      </c>
      <c r="BA281" s="33">
        <f t="shared" si="9"/>
        <v>631.94641940000008</v>
      </c>
      <c r="BE281" s="54"/>
    </row>
    <row r="282" spans="1:57">
      <c r="A282" s="55" t="s">
        <v>6</v>
      </c>
      <c r="B282" s="28">
        <v>37520</v>
      </c>
      <c r="C282" s="29">
        <v>742.32302820000007</v>
      </c>
      <c r="D282" s="30">
        <v>689.66374180000003</v>
      </c>
      <c r="E282" s="30">
        <v>660.3048758000001</v>
      </c>
      <c r="F282" s="30">
        <v>639.88260539999999</v>
      </c>
      <c r="G282" s="30">
        <v>622.6538802</v>
      </c>
      <c r="H282" s="30">
        <v>605.87720540000009</v>
      </c>
      <c r="I282" s="30">
        <v>591.92069820000006</v>
      </c>
      <c r="J282" s="30">
        <v>583.23036120000006</v>
      </c>
      <c r="K282" s="30">
        <v>584.34518800000012</v>
      </c>
      <c r="L282" s="30">
        <v>598.18925999999999</v>
      </c>
      <c r="M282" s="30">
        <v>612.08867600000008</v>
      </c>
      <c r="N282" s="30">
        <v>619.85638200000005</v>
      </c>
      <c r="O282" s="30">
        <v>653.58639200000005</v>
      </c>
      <c r="P282" s="30">
        <v>662.44333800000004</v>
      </c>
      <c r="Q282" s="30">
        <v>682.069388</v>
      </c>
      <c r="R282" s="30">
        <v>713.73699840000006</v>
      </c>
      <c r="S282" s="30">
        <v>785.52777600000013</v>
      </c>
      <c r="T282" s="30">
        <v>842.62897040000007</v>
      </c>
      <c r="U282" s="30">
        <v>898.56224960000009</v>
      </c>
      <c r="V282" s="30">
        <v>931.94465620000017</v>
      </c>
      <c r="W282" s="30">
        <v>947.66108919999999</v>
      </c>
      <c r="X282" s="30">
        <v>950.00584760000004</v>
      </c>
      <c r="Y282" s="30">
        <v>958.51500539999995</v>
      </c>
      <c r="Z282" s="30">
        <v>956.60827559999996</v>
      </c>
      <c r="AA282" s="30">
        <v>944.87512879999986</v>
      </c>
      <c r="AB282" s="30">
        <v>932.13837479999995</v>
      </c>
      <c r="AC282" s="30">
        <v>915.2679928</v>
      </c>
      <c r="AD282" s="30">
        <v>886.35288400000002</v>
      </c>
      <c r="AE282" s="30">
        <v>864.97725020000019</v>
      </c>
      <c r="AF282" s="30">
        <v>853.54771860000017</v>
      </c>
      <c r="AG282" s="30">
        <v>852.13149620000002</v>
      </c>
      <c r="AH282" s="30">
        <v>843.54629120000004</v>
      </c>
      <c r="AI282" s="30">
        <v>841.98967160000007</v>
      </c>
      <c r="AJ282" s="30">
        <v>862.84067599999992</v>
      </c>
      <c r="AK282" s="30">
        <v>907.71176439999999</v>
      </c>
      <c r="AL282" s="30">
        <v>925.5459006000001</v>
      </c>
      <c r="AM282" s="30">
        <v>917.6069976</v>
      </c>
      <c r="AN282" s="30">
        <v>917.95950779999998</v>
      </c>
      <c r="AO282" s="30">
        <v>920.84690000000012</v>
      </c>
      <c r="AP282" s="30">
        <v>958.48807120000015</v>
      </c>
      <c r="AQ282" s="30">
        <v>991.00441539999997</v>
      </c>
      <c r="AR282" s="30">
        <v>974.27419640000005</v>
      </c>
      <c r="AS282" s="30">
        <v>939.85005320000005</v>
      </c>
      <c r="AT282" s="30">
        <v>905.58720160000007</v>
      </c>
      <c r="AU282" s="30">
        <v>866.6684242</v>
      </c>
      <c r="AV282" s="30">
        <v>832.23130680000008</v>
      </c>
      <c r="AW282" s="30">
        <v>800.41523339999992</v>
      </c>
      <c r="AX282" s="31">
        <v>769.79018819999999</v>
      </c>
      <c r="AZ282" s="32">
        <f t="shared" si="8"/>
        <v>991.00441539999997</v>
      </c>
      <c r="BA282" s="33">
        <f t="shared" si="9"/>
        <v>583.23036120000006</v>
      </c>
      <c r="BE282" s="54"/>
    </row>
    <row r="283" spans="1:57">
      <c r="A283" s="55" t="s">
        <v>7</v>
      </c>
      <c r="B283" s="28">
        <v>37521</v>
      </c>
      <c r="C283" s="29">
        <v>730.44224140000006</v>
      </c>
      <c r="D283" s="30">
        <v>679.40793980000012</v>
      </c>
      <c r="E283" s="30">
        <v>650.11816840000006</v>
      </c>
      <c r="F283" s="30">
        <v>628.26258540000003</v>
      </c>
      <c r="G283" s="30">
        <v>616.91997020000008</v>
      </c>
      <c r="H283" s="30">
        <v>597.29942879999999</v>
      </c>
      <c r="I283" s="30">
        <v>578.34251340000014</v>
      </c>
      <c r="J283" s="30">
        <v>568.26062919999993</v>
      </c>
      <c r="K283" s="30">
        <v>568.17418400000008</v>
      </c>
      <c r="L283" s="30">
        <v>580.02055599999994</v>
      </c>
      <c r="M283" s="30">
        <v>592.62256800000011</v>
      </c>
      <c r="N283" s="30">
        <v>596.97916200000009</v>
      </c>
      <c r="O283" s="30">
        <v>615.79278799999997</v>
      </c>
      <c r="P283" s="30">
        <v>621.64568840000004</v>
      </c>
      <c r="Q283" s="30">
        <v>616.54125480000005</v>
      </c>
      <c r="R283" s="30">
        <v>632.87553880000007</v>
      </c>
      <c r="S283" s="30">
        <v>672.07719040000006</v>
      </c>
      <c r="T283" s="30">
        <v>716.12647719999995</v>
      </c>
      <c r="U283" s="30">
        <v>770.09318200000007</v>
      </c>
      <c r="V283" s="30">
        <v>817.42330119999997</v>
      </c>
      <c r="W283" s="30">
        <v>861.05019520000019</v>
      </c>
      <c r="X283" s="30">
        <v>889.04920240000001</v>
      </c>
      <c r="Y283" s="30">
        <v>903.55932440000004</v>
      </c>
      <c r="Z283" s="30">
        <v>922.70952879999993</v>
      </c>
      <c r="AA283" s="30">
        <v>963.37734880000005</v>
      </c>
      <c r="AB283" s="30">
        <v>991.09020600000008</v>
      </c>
      <c r="AC283" s="30">
        <v>974.69146320000004</v>
      </c>
      <c r="AD283" s="30">
        <v>917.04422560000012</v>
      </c>
      <c r="AE283" s="30">
        <v>875.81188800000007</v>
      </c>
      <c r="AF283" s="30">
        <v>857.04564440000013</v>
      </c>
      <c r="AG283" s="30">
        <v>849.13481360000003</v>
      </c>
      <c r="AH283" s="30">
        <v>833.35711399999991</v>
      </c>
      <c r="AI283" s="30">
        <v>832.96600960000001</v>
      </c>
      <c r="AJ283" s="30">
        <v>844.69992799999989</v>
      </c>
      <c r="AK283" s="30">
        <v>864.68135440000015</v>
      </c>
      <c r="AL283" s="30">
        <v>887.0505108000001</v>
      </c>
      <c r="AM283" s="30">
        <v>869.68162160000008</v>
      </c>
      <c r="AN283" s="30">
        <v>864.28073200000006</v>
      </c>
      <c r="AO283" s="30">
        <v>873.60384959999999</v>
      </c>
      <c r="AP283" s="30">
        <v>932.05248720000009</v>
      </c>
      <c r="AQ283" s="30">
        <v>976.86806999999999</v>
      </c>
      <c r="AR283" s="30">
        <v>963.78116240000008</v>
      </c>
      <c r="AS283" s="30">
        <v>939.50408400000003</v>
      </c>
      <c r="AT283" s="30">
        <v>909.0143276</v>
      </c>
      <c r="AU283" s="30">
        <v>875.27907040000014</v>
      </c>
      <c r="AV283" s="30">
        <v>814.02575200000001</v>
      </c>
      <c r="AW283" s="30">
        <v>772.90337199999999</v>
      </c>
      <c r="AX283" s="31">
        <v>731.51208000000008</v>
      </c>
      <c r="AZ283" s="32">
        <f t="shared" si="8"/>
        <v>991.09020600000008</v>
      </c>
      <c r="BA283" s="33">
        <f t="shared" si="9"/>
        <v>568.17418400000008</v>
      </c>
      <c r="BE283" s="54"/>
    </row>
    <row r="284" spans="1:57">
      <c r="A284" s="55" t="s">
        <v>8</v>
      </c>
      <c r="B284" s="28">
        <v>37522</v>
      </c>
      <c r="C284" s="29">
        <v>695.74985600000002</v>
      </c>
      <c r="D284" s="30">
        <v>660.58508599999993</v>
      </c>
      <c r="E284" s="30">
        <v>637.87706200000002</v>
      </c>
      <c r="F284" s="30">
        <v>625.08049599999993</v>
      </c>
      <c r="G284" s="30">
        <v>617.294442</v>
      </c>
      <c r="H284" s="30">
        <v>604.68037800000002</v>
      </c>
      <c r="I284" s="30">
        <v>596.08786000000009</v>
      </c>
      <c r="J284" s="30">
        <v>589.89360800000009</v>
      </c>
      <c r="K284" s="30">
        <v>594.49655000000007</v>
      </c>
      <c r="L284" s="30">
        <v>615.64210800000001</v>
      </c>
      <c r="M284" s="30">
        <v>636.5390460000001</v>
      </c>
      <c r="N284" s="30">
        <v>652.87390399999992</v>
      </c>
      <c r="O284" s="30">
        <v>710.82485800000006</v>
      </c>
      <c r="P284" s="30">
        <v>776.73227759999997</v>
      </c>
      <c r="Q284" s="30">
        <v>877.81287880000014</v>
      </c>
      <c r="R284" s="30">
        <v>969.15335060000007</v>
      </c>
      <c r="S284" s="30">
        <v>1030.8084426</v>
      </c>
      <c r="T284" s="30">
        <v>1060.5864853999999</v>
      </c>
      <c r="U284" s="30">
        <v>1103.2146656</v>
      </c>
      <c r="V284" s="30">
        <v>1114.3211684</v>
      </c>
      <c r="W284" s="30">
        <v>1101.4134526</v>
      </c>
      <c r="X284" s="30">
        <v>1106.1975849999999</v>
      </c>
      <c r="Y284" s="30">
        <v>1106.7871955999999</v>
      </c>
      <c r="Z284" s="30">
        <v>1112.2240524000001</v>
      </c>
      <c r="AA284" s="30">
        <v>1118.3410007999998</v>
      </c>
      <c r="AB284" s="30">
        <v>1109.9110734000001</v>
      </c>
      <c r="AC284" s="30">
        <v>1069.7639316</v>
      </c>
      <c r="AD284" s="30">
        <v>1051.3212793999999</v>
      </c>
      <c r="AE284" s="30">
        <v>1043.8473435999999</v>
      </c>
      <c r="AF284" s="30">
        <v>1040.9140003999998</v>
      </c>
      <c r="AG284" s="30">
        <v>1050.9310396000001</v>
      </c>
      <c r="AH284" s="30">
        <v>1064.4966829999998</v>
      </c>
      <c r="AI284" s="30">
        <v>1081.5126256000001</v>
      </c>
      <c r="AJ284" s="30">
        <v>1132.2003104</v>
      </c>
      <c r="AK284" s="30">
        <v>1161.800037</v>
      </c>
      <c r="AL284" s="30">
        <v>1126.6985644000001</v>
      </c>
      <c r="AM284" s="30">
        <v>1055.4115047999999</v>
      </c>
      <c r="AN284" s="30">
        <v>1016.8864672</v>
      </c>
      <c r="AO284" s="30">
        <v>1006.1727923999998</v>
      </c>
      <c r="AP284" s="30">
        <v>1058.9362328000002</v>
      </c>
      <c r="AQ284" s="30">
        <v>1096.9428756</v>
      </c>
      <c r="AR284" s="30">
        <v>1089.4413508000002</v>
      </c>
      <c r="AS284" s="30">
        <v>1071.0010483999999</v>
      </c>
      <c r="AT284" s="30">
        <v>1025.6180996000001</v>
      </c>
      <c r="AU284" s="30">
        <v>970.08647419999988</v>
      </c>
      <c r="AV284" s="30">
        <v>904.78302680000002</v>
      </c>
      <c r="AW284" s="30">
        <v>848.14044220000005</v>
      </c>
      <c r="AX284" s="31">
        <v>794.21782399999984</v>
      </c>
      <c r="AZ284" s="32">
        <f t="shared" si="8"/>
        <v>1161.800037</v>
      </c>
      <c r="BA284" s="33">
        <f t="shared" si="9"/>
        <v>589.89360800000009</v>
      </c>
      <c r="BE284" s="54"/>
    </row>
    <row r="285" spans="1:57">
      <c r="A285" s="55" t="s">
        <v>2</v>
      </c>
      <c r="B285" s="28">
        <v>37523</v>
      </c>
      <c r="C285" s="29">
        <v>752.21453999999994</v>
      </c>
      <c r="D285" s="30">
        <v>704.1853486</v>
      </c>
      <c r="E285" s="30">
        <v>683.25493800000004</v>
      </c>
      <c r="F285" s="30">
        <v>674.51229920000003</v>
      </c>
      <c r="G285" s="30">
        <v>664.74304259999997</v>
      </c>
      <c r="H285" s="30">
        <v>646.05037579999998</v>
      </c>
      <c r="I285" s="30">
        <v>634.16562240000007</v>
      </c>
      <c r="J285" s="30">
        <v>638.01115940000011</v>
      </c>
      <c r="K285" s="30">
        <v>651.74708439999995</v>
      </c>
      <c r="L285" s="30">
        <v>670.95486380000011</v>
      </c>
      <c r="M285" s="30">
        <v>690.5708558</v>
      </c>
      <c r="N285" s="30">
        <v>704.0546544</v>
      </c>
      <c r="O285" s="30">
        <v>738.95278439999993</v>
      </c>
      <c r="P285" s="30">
        <v>805.21104220000007</v>
      </c>
      <c r="Q285" s="30">
        <v>916.45466940000006</v>
      </c>
      <c r="R285" s="30">
        <v>1002.2756044</v>
      </c>
      <c r="S285" s="30">
        <v>1068.0296808000001</v>
      </c>
      <c r="T285" s="30">
        <v>1082.8585476000001</v>
      </c>
      <c r="U285" s="30">
        <v>1117.3505100000002</v>
      </c>
      <c r="V285" s="30">
        <v>1124.5459542000001</v>
      </c>
      <c r="W285" s="30">
        <v>1106.3753626</v>
      </c>
      <c r="X285" s="30">
        <v>1116.9270736000001</v>
      </c>
      <c r="Y285" s="30">
        <v>1118.0083817999998</v>
      </c>
      <c r="Z285" s="30">
        <v>1117.4575868000002</v>
      </c>
      <c r="AA285" s="30">
        <v>1123.9685486000001</v>
      </c>
      <c r="AB285" s="30">
        <v>1111.7161753999999</v>
      </c>
      <c r="AC285" s="30">
        <v>1077.7671108</v>
      </c>
      <c r="AD285" s="30">
        <v>1053.7772729999999</v>
      </c>
      <c r="AE285" s="30">
        <v>1051.0929052000001</v>
      </c>
      <c r="AF285" s="30">
        <v>1051.6818872000001</v>
      </c>
      <c r="AG285" s="30">
        <v>1060.7508368000001</v>
      </c>
      <c r="AH285" s="30">
        <v>1072.665643</v>
      </c>
      <c r="AI285" s="30">
        <v>1095.3812226000002</v>
      </c>
      <c r="AJ285" s="30">
        <v>1142.1036423999999</v>
      </c>
      <c r="AK285" s="30">
        <v>1180.0412398000001</v>
      </c>
      <c r="AL285" s="30">
        <v>1147.5524074000002</v>
      </c>
      <c r="AM285" s="30">
        <v>1080.5229726000002</v>
      </c>
      <c r="AN285" s="30">
        <v>1045.6818949999999</v>
      </c>
      <c r="AO285" s="30">
        <v>1032.9057862</v>
      </c>
      <c r="AP285" s="30">
        <v>1095.8959084000003</v>
      </c>
      <c r="AQ285" s="30">
        <v>1133.7760926000003</v>
      </c>
      <c r="AR285" s="30">
        <v>1118.4597806000002</v>
      </c>
      <c r="AS285" s="30">
        <v>1087.1840569999999</v>
      </c>
      <c r="AT285" s="30">
        <v>1051.2507066000001</v>
      </c>
      <c r="AU285" s="30">
        <v>992.46234200000004</v>
      </c>
      <c r="AV285" s="30">
        <v>921.06231340000011</v>
      </c>
      <c r="AW285" s="30">
        <v>857.0527386</v>
      </c>
      <c r="AX285" s="31">
        <v>798.60445479999998</v>
      </c>
      <c r="AZ285" s="32">
        <f t="shared" si="8"/>
        <v>1180.0412398000001</v>
      </c>
      <c r="BA285" s="33">
        <f t="shared" si="9"/>
        <v>634.16562240000007</v>
      </c>
      <c r="BE285" s="54"/>
    </row>
    <row r="286" spans="1:57">
      <c r="A286" s="55" t="s">
        <v>3</v>
      </c>
      <c r="B286" s="28">
        <v>37524</v>
      </c>
      <c r="C286" s="29">
        <v>751.51721479999992</v>
      </c>
      <c r="D286" s="30">
        <v>704.36037780000015</v>
      </c>
      <c r="E286" s="30">
        <v>684.71916300000009</v>
      </c>
      <c r="F286" s="30">
        <v>675.5572274000001</v>
      </c>
      <c r="G286" s="30">
        <v>667.27269080000008</v>
      </c>
      <c r="H286" s="30">
        <v>651.92924260000007</v>
      </c>
      <c r="I286" s="30">
        <v>640.00636340000005</v>
      </c>
      <c r="J286" s="30">
        <v>632.69656499999996</v>
      </c>
      <c r="K286" s="30">
        <v>637.20413400000007</v>
      </c>
      <c r="L286" s="30">
        <v>657.38018199999999</v>
      </c>
      <c r="M286" s="30">
        <v>674.04956599999991</v>
      </c>
      <c r="N286" s="30">
        <v>697.82485600000007</v>
      </c>
      <c r="O286" s="30">
        <v>755.49799000000007</v>
      </c>
      <c r="P286" s="30">
        <v>830.02190719999987</v>
      </c>
      <c r="Q286" s="30">
        <v>940.96417440000005</v>
      </c>
      <c r="R286" s="30">
        <v>1023.7981888</v>
      </c>
      <c r="S286" s="30">
        <v>1081.8829040000001</v>
      </c>
      <c r="T286" s="30">
        <v>1096.8617564000001</v>
      </c>
      <c r="U286" s="30">
        <v>1128.8146683999998</v>
      </c>
      <c r="V286" s="30">
        <v>1136.0208935999999</v>
      </c>
      <c r="W286" s="30">
        <v>1119.2988556</v>
      </c>
      <c r="X286" s="30">
        <v>1126.4160648</v>
      </c>
      <c r="Y286" s="30">
        <v>1127.8798151999999</v>
      </c>
      <c r="Z286" s="30">
        <v>1131.2522451999998</v>
      </c>
      <c r="AA286" s="30">
        <v>1125.9488936</v>
      </c>
      <c r="AB286" s="30">
        <v>1118.1276463999998</v>
      </c>
      <c r="AC286" s="30">
        <v>1079.4999247999999</v>
      </c>
      <c r="AD286" s="30">
        <v>1059.0611363999999</v>
      </c>
      <c r="AE286" s="30">
        <v>1060.4619207999999</v>
      </c>
      <c r="AF286" s="30">
        <v>1060.4757859999997</v>
      </c>
      <c r="AG286" s="30">
        <v>1074.7818966</v>
      </c>
      <c r="AH286" s="30">
        <v>1086.4823243999999</v>
      </c>
      <c r="AI286" s="30">
        <v>1112.1042001999999</v>
      </c>
      <c r="AJ286" s="30">
        <v>1166.260464166</v>
      </c>
      <c r="AK286" s="30">
        <v>1204.8767434000001</v>
      </c>
      <c r="AL286" s="30">
        <v>1182.1631021999999</v>
      </c>
      <c r="AM286" s="30">
        <v>1120.8558600000001</v>
      </c>
      <c r="AN286" s="30">
        <v>1095.3825622000002</v>
      </c>
      <c r="AO286" s="30">
        <v>1105.5481296</v>
      </c>
      <c r="AP286" s="30">
        <v>1153.1823874000002</v>
      </c>
      <c r="AQ286" s="30">
        <v>1154.5268039999999</v>
      </c>
      <c r="AR286" s="30">
        <v>1136.727376</v>
      </c>
      <c r="AS286" s="30">
        <v>1091.2990778000001</v>
      </c>
      <c r="AT286" s="30">
        <v>1049.2755518000001</v>
      </c>
      <c r="AU286" s="30">
        <v>1000.5055432</v>
      </c>
      <c r="AV286" s="30">
        <v>927.34189900000001</v>
      </c>
      <c r="AW286" s="30">
        <v>877.01144356800012</v>
      </c>
      <c r="AX286" s="31">
        <v>822.53736974399999</v>
      </c>
      <c r="AZ286" s="32">
        <f t="shared" si="8"/>
        <v>1204.8767434000001</v>
      </c>
      <c r="BA286" s="33">
        <f t="shared" si="9"/>
        <v>632.69656499999996</v>
      </c>
      <c r="BE286" s="54"/>
    </row>
    <row r="287" spans="1:57">
      <c r="A287" s="55" t="s">
        <v>4</v>
      </c>
      <c r="B287" s="28">
        <v>37525</v>
      </c>
      <c r="C287" s="29">
        <v>771.76527138000006</v>
      </c>
      <c r="D287" s="30">
        <v>720.21643592800012</v>
      </c>
      <c r="E287" s="30">
        <v>698.97159027999999</v>
      </c>
      <c r="F287" s="30">
        <v>690.54969850599991</v>
      </c>
      <c r="G287" s="30">
        <v>686.24924642000008</v>
      </c>
      <c r="H287" s="30">
        <v>662.96842696200008</v>
      </c>
      <c r="I287" s="30">
        <v>651.95417801799988</v>
      </c>
      <c r="J287" s="30">
        <v>647.57480921800004</v>
      </c>
      <c r="K287" s="30">
        <v>649.44782587199995</v>
      </c>
      <c r="L287" s="30">
        <v>673.58139337600005</v>
      </c>
      <c r="M287" s="30">
        <v>689.63928071199996</v>
      </c>
      <c r="N287" s="30">
        <v>705.78563199999996</v>
      </c>
      <c r="O287" s="30">
        <v>766.95480199999997</v>
      </c>
      <c r="P287" s="30">
        <v>834.68236359999992</v>
      </c>
      <c r="Q287" s="30">
        <v>947.65238679999993</v>
      </c>
      <c r="R287" s="30">
        <v>1043.4893359999999</v>
      </c>
      <c r="S287" s="30">
        <v>1106.2560594000001</v>
      </c>
      <c r="T287" s="30">
        <v>1113.3604836000002</v>
      </c>
      <c r="U287" s="30">
        <v>1142.6510006000001</v>
      </c>
      <c r="V287" s="30">
        <v>1150.9644222000002</v>
      </c>
      <c r="W287" s="30">
        <v>1142.9930298000002</v>
      </c>
      <c r="X287" s="30">
        <v>1148.7579923999999</v>
      </c>
      <c r="Y287" s="30">
        <v>1157.2006789999998</v>
      </c>
      <c r="Z287" s="30">
        <v>1163.5808179999999</v>
      </c>
      <c r="AA287" s="30">
        <v>1168.4868945999999</v>
      </c>
      <c r="AB287" s="30">
        <v>1163.0280472000002</v>
      </c>
      <c r="AC287" s="30">
        <v>1121.5293467999998</v>
      </c>
      <c r="AD287" s="30">
        <v>1100.8885004000001</v>
      </c>
      <c r="AE287" s="30">
        <v>1102.4345428000001</v>
      </c>
      <c r="AF287" s="30">
        <v>1101.8603630000002</v>
      </c>
      <c r="AG287" s="30">
        <v>1116.3937796</v>
      </c>
      <c r="AH287" s="30">
        <v>1132.8974929999999</v>
      </c>
      <c r="AI287" s="30">
        <v>1150.4006104</v>
      </c>
      <c r="AJ287" s="30">
        <v>1188.0227540000001</v>
      </c>
      <c r="AK287" s="30">
        <v>1215.5888754</v>
      </c>
      <c r="AL287" s="30">
        <v>1199.0495693999999</v>
      </c>
      <c r="AM287" s="30">
        <v>1155.9053656000001</v>
      </c>
      <c r="AN287" s="30">
        <v>1148.4751676000001</v>
      </c>
      <c r="AO287" s="30">
        <v>1166.0972938</v>
      </c>
      <c r="AP287" s="30">
        <v>1181.9330444</v>
      </c>
      <c r="AQ287" s="30">
        <v>1185.4712737999998</v>
      </c>
      <c r="AR287" s="30">
        <v>1154.5932954</v>
      </c>
      <c r="AS287" s="30">
        <v>1106.5621713999999</v>
      </c>
      <c r="AT287" s="30">
        <v>1063.3741854</v>
      </c>
      <c r="AU287" s="30">
        <v>1009.1031025999999</v>
      </c>
      <c r="AV287" s="30">
        <v>945.18137319999994</v>
      </c>
      <c r="AW287" s="30">
        <v>889.63679260000015</v>
      </c>
      <c r="AX287" s="31">
        <v>835.96704620000003</v>
      </c>
      <c r="AZ287" s="32">
        <f t="shared" si="8"/>
        <v>1215.5888754</v>
      </c>
      <c r="BA287" s="33">
        <f t="shared" si="9"/>
        <v>647.57480921800004</v>
      </c>
      <c r="BE287" s="54"/>
    </row>
    <row r="288" spans="1:57">
      <c r="A288" s="55" t="s">
        <v>5</v>
      </c>
      <c r="B288" s="28">
        <v>37526</v>
      </c>
      <c r="C288" s="29">
        <v>786.87294139999995</v>
      </c>
      <c r="D288" s="30">
        <v>737.19266000000005</v>
      </c>
      <c r="E288" s="30">
        <v>711.91765439999995</v>
      </c>
      <c r="F288" s="30">
        <v>698.05430079999996</v>
      </c>
      <c r="G288" s="30">
        <v>693.21393880000005</v>
      </c>
      <c r="H288" s="30">
        <v>673.97138340000004</v>
      </c>
      <c r="I288" s="30">
        <v>662.34943080000005</v>
      </c>
      <c r="J288" s="30">
        <v>655.24231040000006</v>
      </c>
      <c r="K288" s="30">
        <v>657.32453399999997</v>
      </c>
      <c r="L288" s="30">
        <v>677.00998000000004</v>
      </c>
      <c r="M288" s="30">
        <v>694.51158999999996</v>
      </c>
      <c r="N288" s="30">
        <v>708.54132199999992</v>
      </c>
      <c r="O288" s="30">
        <v>773.66251199999999</v>
      </c>
      <c r="P288" s="30">
        <v>833.09479999999996</v>
      </c>
      <c r="Q288" s="30">
        <v>940.70298479999997</v>
      </c>
      <c r="R288" s="30">
        <v>1027.9575676000002</v>
      </c>
      <c r="S288" s="30">
        <v>1087.3230306</v>
      </c>
      <c r="T288" s="30">
        <v>1100.2976808000001</v>
      </c>
      <c r="U288" s="30">
        <v>1130.7107892000001</v>
      </c>
      <c r="V288" s="30">
        <v>1138.4092054</v>
      </c>
      <c r="W288" s="30">
        <v>1126.7607780000001</v>
      </c>
      <c r="X288" s="30">
        <v>1133.2953436</v>
      </c>
      <c r="Y288" s="30">
        <v>1132.3171163999998</v>
      </c>
      <c r="Z288" s="30">
        <v>1132.7356756000001</v>
      </c>
      <c r="AA288" s="30">
        <v>1131.8756772000002</v>
      </c>
      <c r="AB288" s="30">
        <v>1117.2607751999999</v>
      </c>
      <c r="AC288" s="30">
        <v>1069.738568</v>
      </c>
      <c r="AD288" s="30">
        <v>1038.1825839999999</v>
      </c>
      <c r="AE288" s="30">
        <v>1030.8010125999999</v>
      </c>
      <c r="AF288" s="30">
        <v>1020.8303</v>
      </c>
      <c r="AG288" s="30">
        <v>1022.4037798000001</v>
      </c>
      <c r="AH288" s="30">
        <v>1031.9986294</v>
      </c>
      <c r="AI288" s="30">
        <v>1029.6741056000001</v>
      </c>
      <c r="AJ288" s="30">
        <v>1055.5995255999999</v>
      </c>
      <c r="AK288" s="30">
        <v>1087.3183476000002</v>
      </c>
      <c r="AL288" s="30">
        <v>1080.3139330000001</v>
      </c>
      <c r="AM288" s="30">
        <v>1054.6014183999998</v>
      </c>
      <c r="AN288" s="30">
        <v>1052.3602709999998</v>
      </c>
      <c r="AO288" s="30">
        <v>1081.4333243999999</v>
      </c>
      <c r="AP288" s="30">
        <v>1100.4505680000002</v>
      </c>
      <c r="AQ288" s="30">
        <v>1082.0099932000001</v>
      </c>
      <c r="AR288" s="30">
        <v>1067.7742446</v>
      </c>
      <c r="AS288" s="30">
        <v>1017.6066259999999</v>
      </c>
      <c r="AT288" s="30">
        <v>982.28127260000008</v>
      </c>
      <c r="AU288" s="30">
        <v>940.24786219999999</v>
      </c>
      <c r="AV288" s="30">
        <v>888.71035180000013</v>
      </c>
      <c r="AW288" s="30">
        <v>853.59665180000002</v>
      </c>
      <c r="AX288" s="31">
        <v>809.95309140000006</v>
      </c>
      <c r="AZ288" s="32">
        <f t="shared" si="8"/>
        <v>1138.4092054</v>
      </c>
      <c r="BA288" s="33">
        <f t="shared" si="9"/>
        <v>655.24231040000006</v>
      </c>
      <c r="BE288" s="54"/>
    </row>
    <row r="289" spans="1:57">
      <c r="A289" s="55" t="s">
        <v>6</v>
      </c>
      <c r="B289" s="28">
        <v>37527</v>
      </c>
      <c r="C289" s="29">
        <v>766.16108940000015</v>
      </c>
      <c r="D289" s="30">
        <v>715.88535380000008</v>
      </c>
      <c r="E289" s="30">
        <v>686.89028700000006</v>
      </c>
      <c r="F289" s="30">
        <v>665.34694480000007</v>
      </c>
      <c r="G289" s="30">
        <v>648.24578140000006</v>
      </c>
      <c r="H289" s="30">
        <v>628.03811800000005</v>
      </c>
      <c r="I289" s="30">
        <v>613.73226539999996</v>
      </c>
      <c r="J289" s="30">
        <v>600.1370684000002</v>
      </c>
      <c r="K289" s="30">
        <v>601.06765800000005</v>
      </c>
      <c r="L289" s="30">
        <v>618.72566000000006</v>
      </c>
      <c r="M289" s="30">
        <v>631.7070920000001</v>
      </c>
      <c r="N289" s="30">
        <v>638.39243199999999</v>
      </c>
      <c r="O289" s="30">
        <v>675.10350400000004</v>
      </c>
      <c r="P289" s="30">
        <v>688.03904160000002</v>
      </c>
      <c r="Q289" s="30">
        <v>716.68453319999992</v>
      </c>
      <c r="R289" s="30">
        <v>733.15376879999997</v>
      </c>
      <c r="S289" s="30">
        <v>802.02294520000009</v>
      </c>
      <c r="T289" s="30">
        <v>856.65820199999996</v>
      </c>
      <c r="U289" s="30">
        <v>913.06385919999991</v>
      </c>
      <c r="V289" s="30">
        <v>945.59117320000018</v>
      </c>
      <c r="W289" s="30">
        <v>964.35585220000007</v>
      </c>
      <c r="X289" s="30">
        <v>973.37839660000009</v>
      </c>
      <c r="Y289" s="30">
        <v>973.76097440000012</v>
      </c>
      <c r="Z289" s="30">
        <v>966.17398300000002</v>
      </c>
      <c r="AA289" s="30">
        <v>956.8462416000001</v>
      </c>
      <c r="AB289" s="30">
        <v>943.8258988</v>
      </c>
      <c r="AC289" s="30">
        <v>909.71064580000007</v>
      </c>
      <c r="AD289" s="30">
        <v>887.34514960000001</v>
      </c>
      <c r="AE289" s="30">
        <v>865.09194080000009</v>
      </c>
      <c r="AF289" s="30">
        <v>851.25026000000003</v>
      </c>
      <c r="AG289" s="30">
        <v>857.49444900000015</v>
      </c>
      <c r="AH289" s="30">
        <v>855.20701220000001</v>
      </c>
      <c r="AI289" s="30">
        <v>857.75553060000004</v>
      </c>
      <c r="AJ289" s="30">
        <v>890.61809960000005</v>
      </c>
      <c r="AK289" s="30">
        <v>943.54690980000009</v>
      </c>
      <c r="AL289" s="30">
        <v>965.19248960000004</v>
      </c>
      <c r="AM289" s="30">
        <v>965.12448440000014</v>
      </c>
      <c r="AN289" s="30">
        <v>976.28036140000006</v>
      </c>
      <c r="AO289" s="30">
        <v>1021.9299544</v>
      </c>
      <c r="AP289" s="30">
        <v>1033.5580632000001</v>
      </c>
      <c r="AQ289" s="30">
        <v>1011.486809</v>
      </c>
      <c r="AR289" s="30">
        <v>978.94066099999998</v>
      </c>
      <c r="AS289" s="30">
        <v>941.75960020000014</v>
      </c>
      <c r="AT289" s="30">
        <v>898.28894579999996</v>
      </c>
      <c r="AU289" s="30">
        <v>868.29197079999994</v>
      </c>
      <c r="AV289" s="30">
        <v>835.06440099999998</v>
      </c>
      <c r="AW289" s="30">
        <v>805.49176460000001</v>
      </c>
      <c r="AX289" s="31">
        <v>774.40170060000003</v>
      </c>
      <c r="AZ289" s="32">
        <f t="shared" si="8"/>
        <v>1033.5580632000001</v>
      </c>
      <c r="BA289" s="33">
        <f t="shared" si="9"/>
        <v>600.1370684000002</v>
      </c>
      <c r="BE289" s="54"/>
    </row>
    <row r="290" spans="1:57">
      <c r="A290" s="55" t="s">
        <v>7</v>
      </c>
      <c r="B290" s="28">
        <v>37528</v>
      </c>
      <c r="C290" s="29">
        <v>742.18635280000012</v>
      </c>
      <c r="D290" s="30">
        <v>690.87464380000006</v>
      </c>
      <c r="E290" s="30">
        <v>667.98241240000004</v>
      </c>
      <c r="F290" s="30">
        <v>647.6383320000001</v>
      </c>
      <c r="G290" s="30">
        <v>636.74316600000009</v>
      </c>
      <c r="H290" s="30">
        <v>611.18120940000006</v>
      </c>
      <c r="I290" s="30">
        <v>594.60436540000001</v>
      </c>
      <c r="J290" s="30">
        <v>581.93306640000003</v>
      </c>
      <c r="K290" s="30">
        <v>581.41902200000004</v>
      </c>
      <c r="L290" s="30">
        <v>596.90110800000002</v>
      </c>
      <c r="M290" s="30">
        <v>604.18260400000008</v>
      </c>
      <c r="N290" s="30">
        <v>606.21090000000015</v>
      </c>
      <c r="O290" s="30">
        <v>635.0668740000001</v>
      </c>
      <c r="P290" s="30">
        <v>637.37058400000001</v>
      </c>
      <c r="Q290" s="30">
        <v>631.9080464000001</v>
      </c>
      <c r="R290" s="30">
        <v>628.16049680000003</v>
      </c>
      <c r="S290" s="30">
        <v>672.67886599999997</v>
      </c>
      <c r="T290" s="30">
        <v>718.02047960000016</v>
      </c>
      <c r="U290" s="30">
        <v>775.37312800000007</v>
      </c>
      <c r="V290" s="30">
        <v>830.25594560000002</v>
      </c>
      <c r="W290" s="30">
        <v>873.02270399999998</v>
      </c>
      <c r="X290" s="30">
        <v>904.0146036000001</v>
      </c>
      <c r="Y290" s="30">
        <v>924.79285040000002</v>
      </c>
      <c r="Z290" s="30">
        <v>946.26251600000012</v>
      </c>
      <c r="AA290" s="30">
        <v>986.15477120000003</v>
      </c>
      <c r="AB290" s="30">
        <v>1014.6838908</v>
      </c>
      <c r="AC290" s="30">
        <v>998.19109160000016</v>
      </c>
      <c r="AD290" s="30">
        <v>940.4231284</v>
      </c>
      <c r="AE290" s="30">
        <v>896.58406920000004</v>
      </c>
      <c r="AF290" s="30">
        <v>873.98413800000003</v>
      </c>
      <c r="AG290" s="30">
        <v>868.04670180000005</v>
      </c>
      <c r="AH290" s="30">
        <v>855.42890520000003</v>
      </c>
      <c r="AI290" s="30">
        <v>849.72703880000006</v>
      </c>
      <c r="AJ290" s="30">
        <v>863.42195580000009</v>
      </c>
      <c r="AK290" s="30">
        <v>891.39458640000009</v>
      </c>
      <c r="AL290" s="30">
        <v>900.68619400000011</v>
      </c>
      <c r="AM290" s="30">
        <v>888.38670560000003</v>
      </c>
      <c r="AN290" s="30">
        <v>901.24187720000009</v>
      </c>
      <c r="AO290" s="30">
        <v>969.46220580000011</v>
      </c>
      <c r="AP290" s="30">
        <v>1013.6656582000001</v>
      </c>
      <c r="AQ290" s="30">
        <v>1006.2486532</v>
      </c>
      <c r="AR290" s="30">
        <v>983.27736000000004</v>
      </c>
      <c r="AS290" s="30">
        <v>957.22897039999998</v>
      </c>
      <c r="AT290" s="30">
        <v>934.681738</v>
      </c>
      <c r="AU290" s="30">
        <v>895.57197700000006</v>
      </c>
      <c r="AV290" s="30">
        <v>839.97045780000008</v>
      </c>
      <c r="AW290" s="30">
        <v>784.66938040000002</v>
      </c>
      <c r="AX290" s="31">
        <v>747.70008600000006</v>
      </c>
      <c r="AZ290" s="32">
        <f t="shared" si="8"/>
        <v>1014.6838908</v>
      </c>
      <c r="BA290" s="33">
        <f t="shared" si="9"/>
        <v>581.41902200000004</v>
      </c>
      <c r="BE290" s="54"/>
    </row>
    <row r="291" spans="1:57" ht="13.5" thickBot="1">
      <c r="A291" s="56" t="s">
        <v>8</v>
      </c>
      <c r="B291" s="34">
        <v>37529</v>
      </c>
      <c r="C291" s="35">
        <v>717.93749600000001</v>
      </c>
      <c r="D291" s="36">
        <v>674.77891799999998</v>
      </c>
      <c r="E291" s="36">
        <v>654.95519400000001</v>
      </c>
      <c r="F291" s="36">
        <v>645.05532800000003</v>
      </c>
      <c r="G291" s="36">
        <v>636.43361600000003</v>
      </c>
      <c r="H291" s="36">
        <v>617.84371799999997</v>
      </c>
      <c r="I291" s="36">
        <v>607.03149000000008</v>
      </c>
      <c r="J291" s="36">
        <v>601.42602399999998</v>
      </c>
      <c r="K291" s="36">
        <v>611.38325800000007</v>
      </c>
      <c r="L291" s="36">
        <v>627.68099599999994</v>
      </c>
      <c r="M291" s="36">
        <v>645.47244799999999</v>
      </c>
      <c r="N291" s="36">
        <v>665.03081999999995</v>
      </c>
      <c r="O291" s="36">
        <v>725.45139399999994</v>
      </c>
      <c r="P291" s="36">
        <v>795.99521320000008</v>
      </c>
      <c r="Q291" s="36">
        <v>911.44309599999997</v>
      </c>
      <c r="R291" s="36">
        <v>998.37736359999997</v>
      </c>
      <c r="S291" s="36">
        <v>1076.4490317999998</v>
      </c>
      <c r="T291" s="36">
        <v>1084.1871368</v>
      </c>
      <c r="U291" s="36">
        <v>1114.8834156</v>
      </c>
      <c r="V291" s="36">
        <v>1132.0130068000001</v>
      </c>
      <c r="W291" s="36">
        <v>1124.5117977999998</v>
      </c>
      <c r="X291" s="36">
        <v>1131.0013614000002</v>
      </c>
      <c r="Y291" s="36">
        <v>1146.1631290000003</v>
      </c>
      <c r="Z291" s="36">
        <v>1151.4772783999999</v>
      </c>
      <c r="AA291" s="36">
        <v>1155.0696439999999</v>
      </c>
      <c r="AB291" s="36">
        <v>1144.0541094</v>
      </c>
      <c r="AC291" s="36">
        <v>1106.0276084</v>
      </c>
      <c r="AD291" s="36">
        <v>1080.3850010000001</v>
      </c>
      <c r="AE291" s="36">
        <v>1072.5013165999999</v>
      </c>
      <c r="AF291" s="36">
        <v>1075.2052466</v>
      </c>
      <c r="AG291" s="36">
        <v>1082.2823334</v>
      </c>
      <c r="AH291" s="36">
        <v>1098.1411335999999</v>
      </c>
      <c r="AI291" s="36">
        <v>1111.796891</v>
      </c>
      <c r="AJ291" s="36">
        <v>1162.2181132000001</v>
      </c>
      <c r="AK291" s="36">
        <v>1194.5237278</v>
      </c>
      <c r="AL291" s="36">
        <v>1163.9060086</v>
      </c>
      <c r="AM291" s="36">
        <v>1104.3694539999999</v>
      </c>
      <c r="AN291" s="36">
        <v>1091.3179650000002</v>
      </c>
      <c r="AO291" s="36">
        <v>1122.8302070000002</v>
      </c>
      <c r="AP291" s="36">
        <v>1153.8987318</v>
      </c>
      <c r="AQ291" s="36">
        <v>1130.3376394000002</v>
      </c>
      <c r="AR291" s="36">
        <v>1106.9916487999999</v>
      </c>
      <c r="AS291" s="36">
        <v>1089.8767838000001</v>
      </c>
      <c r="AT291" s="36">
        <v>1041.2150082000001</v>
      </c>
      <c r="AU291" s="36">
        <v>993.16328420000002</v>
      </c>
      <c r="AV291" s="36">
        <v>924.64028600000006</v>
      </c>
      <c r="AW291" s="36">
        <v>869.00054620000014</v>
      </c>
      <c r="AX291" s="37">
        <v>816.69182560000002</v>
      </c>
      <c r="AZ291" s="38">
        <f t="shared" si="8"/>
        <v>1194.5237278</v>
      </c>
      <c r="BA291" s="39">
        <f t="shared" si="9"/>
        <v>601.42602399999998</v>
      </c>
      <c r="BE291" s="54"/>
    </row>
    <row r="292" spans="1:57">
      <c r="A292" s="52" t="s">
        <v>2</v>
      </c>
      <c r="B292" s="22">
        <v>37530</v>
      </c>
      <c r="C292" s="23">
        <v>772.3403356</v>
      </c>
      <c r="D292" s="24">
        <v>723.89087140000004</v>
      </c>
      <c r="E292" s="24">
        <v>696.29638120000004</v>
      </c>
      <c r="F292" s="24">
        <v>684.3806962000001</v>
      </c>
      <c r="G292" s="24">
        <v>676.41550960000006</v>
      </c>
      <c r="H292" s="24">
        <v>661.57360160000007</v>
      </c>
      <c r="I292" s="24">
        <v>647.0335530000001</v>
      </c>
      <c r="J292" s="24">
        <v>639.47789239999997</v>
      </c>
      <c r="K292" s="24">
        <v>643.49044000000015</v>
      </c>
      <c r="L292" s="24">
        <v>664.35262599999999</v>
      </c>
      <c r="M292" s="24">
        <v>682.75354800000002</v>
      </c>
      <c r="N292" s="24">
        <v>699.05916800000011</v>
      </c>
      <c r="O292" s="24">
        <v>758.42109400000004</v>
      </c>
      <c r="P292" s="24">
        <v>827.43387199999995</v>
      </c>
      <c r="Q292" s="24">
        <v>950.0549188</v>
      </c>
      <c r="R292" s="24">
        <v>1033.1245792</v>
      </c>
      <c r="S292" s="24">
        <v>1101.6663088</v>
      </c>
      <c r="T292" s="24">
        <v>1114.8830702000002</v>
      </c>
      <c r="U292" s="24">
        <v>1146.4709001999997</v>
      </c>
      <c r="V292" s="24">
        <v>1156.4200687999999</v>
      </c>
      <c r="W292" s="24">
        <v>1138.9987607999999</v>
      </c>
      <c r="X292" s="24">
        <v>1147.0490108000001</v>
      </c>
      <c r="Y292" s="24">
        <v>1151.0951551999999</v>
      </c>
      <c r="Z292" s="24">
        <v>1153.5779952</v>
      </c>
      <c r="AA292" s="24">
        <v>1160.7870098000003</v>
      </c>
      <c r="AB292" s="24">
        <v>1152.8579492000001</v>
      </c>
      <c r="AC292" s="24">
        <v>1116.6475246</v>
      </c>
      <c r="AD292" s="24">
        <v>1093.8837707999999</v>
      </c>
      <c r="AE292" s="24">
        <v>1093.193673</v>
      </c>
      <c r="AF292" s="24">
        <v>1095.0968716000002</v>
      </c>
      <c r="AG292" s="24">
        <v>1104.6246484000001</v>
      </c>
      <c r="AH292" s="24">
        <v>1120.3759519999999</v>
      </c>
      <c r="AI292" s="24">
        <v>1145.1100304000001</v>
      </c>
      <c r="AJ292" s="24">
        <v>1194.3079905999998</v>
      </c>
      <c r="AK292" s="24">
        <v>1228.3610639999999</v>
      </c>
      <c r="AL292" s="24">
        <v>1204.7763345999999</v>
      </c>
      <c r="AM292" s="24">
        <v>1148.0335778000001</v>
      </c>
      <c r="AN292" s="24">
        <v>1129.1693920000002</v>
      </c>
      <c r="AO292" s="24">
        <v>1164.2298702000001</v>
      </c>
      <c r="AP292" s="24">
        <v>1180.0881466000001</v>
      </c>
      <c r="AQ292" s="24">
        <v>1166.5182302000001</v>
      </c>
      <c r="AR292" s="24">
        <v>1137.9666394000001</v>
      </c>
      <c r="AS292" s="24">
        <v>1101.5697491999999</v>
      </c>
      <c r="AT292" s="24">
        <v>1065.1375891999999</v>
      </c>
      <c r="AU292" s="24">
        <v>1010.0428822</v>
      </c>
      <c r="AV292" s="24">
        <v>939.98073980000015</v>
      </c>
      <c r="AW292" s="24">
        <v>869.69321879999984</v>
      </c>
      <c r="AX292" s="25">
        <v>821.04557139999997</v>
      </c>
      <c r="AZ292" s="26">
        <f t="shared" si="8"/>
        <v>1228.3610639999999</v>
      </c>
      <c r="BA292" s="27">
        <f t="shared" si="9"/>
        <v>639.47789239999997</v>
      </c>
      <c r="BE292" s="54"/>
    </row>
    <row r="293" spans="1:57">
      <c r="A293" s="55" t="s">
        <v>3</v>
      </c>
      <c r="B293" s="28">
        <v>37531</v>
      </c>
      <c r="C293" s="29">
        <v>773.63139459999991</v>
      </c>
      <c r="D293" s="30">
        <v>724.25843020000002</v>
      </c>
      <c r="E293" s="30">
        <v>705.5431906</v>
      </c>
      <c r="F293" s="30">
        <v>692.07175460000008</v>
      </c>
      <c r="G293" s="30">
        <v>680.93974579999997</v>
      </c>
      <c r="H293" s="30">
        <v>665.36953720000008</v>
      </c>
      <c r="I293" s="30">
        <v>654.42094220000001</v>
      </c>
      <c r="J293" s="30">
        <v>645.95618359999992</v>
      </c>
      <c r="K293" s="30">
        <v>647.25319020000006</v>
      </c>
      <c r="L293" s="30">
        <v>666.61366556400003</v>
      </c>
      <c r="M293" s="30">
        <v>688.79153800000006</v>
      </c>
      <c r="N293" s="30">
        <v>708.44865440000001</v>
      </c>
      <c r="O293" s="30">
        <v>766.58740840000007</v>
      </c>
      <c r="P293" s="30">
        <v>834.4471724</v>
      </c>
      <c r="Q293" s="30">
        <v>956.93758120000007</v>
      </c>
      <c r="R293" s="30">
        <v>1040.7556924</v>
      </c>
      <c r="S293" s="30">
        <v>1116.0596035999999</v>
      </c>
      <c r="T293" s="30">
        <v>1126.6698979999999</v>
      </c>
      <c r="U293" s="30">
        <v>1153.9901887999999</v>
      </c>
      <c r="V293" s="30">
        <v>1158.4001046000001</v>
      </c>
      <c r="W293" s="30">
        <v>1149.026415</v>
      </c>
      <c r="X293" s="30">
        <v>1158.1506039999999</v>
      </c>
      <c r="Y293" s="30">
        <v>1162.7907244</v>
      </c>
      <c r="Z293" s="30">
        <v>1166.9559498000001</v>
      </c>
      <c r="AA293" s="30">
        <v>1175.9061085999999</v>
      </c>
      <c r="AB293" s="30">
        <v>1170.7505246000001</v>
      </c>
      <c r="AC293" s="30">
        <v>1138.0387047999998</v>
      </c>
      <c r="AD293" s="30">
        <v>1118.8291518000001</v>
      </c>
      <c r="AE293" s="30">
        <v>1124.0696915999999</v>
      </c>
      <c r="AF293" s="30">
        <v>1127.9825842</v>
      </c>
      <c r="AG293" s="30">
        <v>1140.4634188</v>
      </c>
      <c r="AH293" s="30">
        <v>1164.8565332000001</v>
      </c>
      <c r="AI293" s="30">
        <v>1194.5925583999999</v>
      </c>
      <c r="AJ293" s="30">
        <v>1251.8572037999998</v>
      </c>
      <c r="AK293" s="30">
        <v>1274.8611982000002</v>
      </c>
      <c r="AL293" s="30">
        <v>1242.0573896000001</v>
      </c>
      <c r="AM293" s="30">
        <v>1163.8571926000002</v>
      </c>
      <c r="AN293" s="30">
        <v>1124.8257725999999</v>
      </c>
      <c r="AO293" s="30">
        <v>1149.5881276</v>
      </c>
      <c r="AP293" s="30">
        <v>1188.7284676000002</v>
      </c>
      <c r="AQ293" s="30">
        <v>1174.7585878</v>
      </c>
      <c r="AR293" s="30">
        <v>1145.2509233999999</v>
      </c>
      <c r="AS293" s="30">
        <v>1101.5849628000001</v>
      </c>
      <c r="AT293" s="30">
        <v>1055.9586778</v>
      </c>
      <c r="AU293" s="30">
        <v>1007.6051048</v>
      </c>
      <c r="AV293" s="30">
        <v>939.78688899999997</v>
      </c>
      <c r="AW293" s="30">
        <v>884.74760860000004</v>
      </c>
      <c r="AX293" s="31">
        <v>829.74347260000002</v>
      </c>
      <c r="AZ293" s="32">
        <f t="shared" si="8"/>
        <v>1274.8611982000002</v>
      </c>
      <c r="BA293" s="33">
        <f t="shared" si="9"/>
        <v>645.95618359999992</v>
      </c>
      <c r="BE293" s="54"/>
    </row>
    <row r="294" spans="1:57">
      <c r="A294" s="55" t="s">
        <v>4</v>
      </c>
      <c r="B294" s="28">
        <v>37532</v>
      </c>
      <c r="C294" s="29">
        <v>775.42664100000002</v>
      </c>
      <c r="D294" s="30">
        <v>719.69109019999996</v>
      </c>
      <c r="E294" s="30">
        <v>698.74037840000005</v>
      </c>
      <c r="F294" s="30">
        <v>688.30294260000005</v>
      </c>
      <c r="G294" s="30">
        <v>677.95241060000001</v>
      </c>
      <c r="H294" s="30">
        <v>654.5923878000001</v>
      </c>
      <c r="I294" s="30">
        <v>650.08103679999999</v>
      </c>
      <c r="J294" s="30">
        <v>640.1178506</v>
      </c>
      <c r="K294" s="30">
        <v>644.83214780000003</v>
      </c>
      <c r="L294" s="30">
        <v>665.24828760000003</v>
      </c>
      <c r="M294" s="30">
        <v>684.08778319999999</v>
      </c>
      <c r="N294" s="30">
        <v>702.48701080000012</v>
      </c>
      <c r="O294" s="30">
        <v>763.08094080000012</v>
      </c>
      <c r="P294" s="30">
        <v>840.73260000000005</v>
      </c>
      <c r="Q294" s="30">
        <v>966.27218440000001</v>
      </c>
      <c r="R294" s="30">
        <v>1040.9391048</v>
      </c>
      <c r="S294" s="30">
        <v>1094.012878</v>
      </c>
      <c r="T294" s="30">
        <v>1103.9606845999999</v>
      </c>
      <c r="U294" s="30">
        <v>1130.6181643999998</v>
      </c>
      <c r="V294" s="30">
        <v>1149.2156634</v>
      </c>
      <c r="W294" s="30">
        <v>1131.2568908000001</v>
      </c>
      <c r="X294" s="30">
        <v>1129.210394</v>
      </c>
      <c r="Y294" s="30">
        <v>1130.5597496</v>
      </c>
      <c r="Z294" s="30">
        <v>1133.3594740000003</v>
      </c>
      <c r="AA294" s="30">
        <v>1138.1083659999999</v>
      </c>
      <c r="AB294" s="30">
        <v>1125.0909771999998</v>
      </c>
      <c r="AC294" s="30">
        <v>1088.5004779999999</v>
      </c>
      <c r="AD294" s="30">
        <v>1068.7030232000002</v>
      </c>
      <c r="AE294" s="30">
        <v>1070.6294347999999</v>
      </c>
      <c r="AF294" s="30">
        <v>1075.4398060000001</v>
      </c>
      <c r="AG294" s="30">
        <v>1080.0440544000001</v>
      </c>
      <c r="AH294" s="30">
        <v>1093.9279584000001</v>
      </c>
      <c r="AI294" s="30">
        <v>1109.9021892000001</v>
      </c>
      <c r="AJ294" s="30">
        <v>1153.2526608000001</v>
      </c>
      <c r="AK294" s="30">
        <v>1177.1357856000002</v>
      </c>
      <c r="AL294" s="30">
        <v>1149.0575287999998</v>
      </c>
      <c r="AM294" s="30">
        <v>1101.9932744</v>
      </c>
      <c r="AN294" s="30">
        <v>1094.8480917999998</v>
      </c>
      <c r="AO294" s="30">
        <v>1147.8223579999999</v>
      </c>
      <c r="AP294" s="30">
        <v>1185.2825046000003</v>
      </c>
      <c r="AQ294" s="30">
        <v>1177.2291998000001</v>
      </c>
      <c r="AR294" s="30">
        <v>1153.4166573999998</v>
      </c>
      <c r="AS294" s="30">
        <v>1107.093533</v>
      </c>
      <c r="AT294" s="30">
        <v>1059.9642045999999</v>
      </c>
      <c r="AU294" s="30">
        <v>1006.8737885999999</v>
      </c>
      <c r="AV294" s="30">
        <v>943.31922300000008</v>
      </c>
      <c r="AW294" s="30">
        <v>878.17257080000002</v>
      </c>
      <c r="AX294" s="31">
        <v>827.28522280000004</v>
      </c>
      <c r="AZ294" s="32">
        <f t="shared" si="8"/>
        <v>1185.2825046000003</v>
      </c>
      <c r="BA294" s="33">
        <f t="shared" si="9"/>
        <v>640.1178506</v>
      </c>
      <c r="BE294" s="54"/>
    </row>
    <row r="295" spans="1:57">
      <c r="A295" s="55" t="s">
        <v>5</v>
      </c>
      <c r="B295" s="28">
        <v>37533</v>
      </c>
      <c r="C295" s="29">
        <v>777.9134029999999</v>
      </c>
      <c r="D295" s="30">
        <v>727.68240820000005</v>
      </c>
      <c r="E295" s="30">
        <v>703.13165900000001</v>
      </c>
      <c r="F295" s="30">
        <v>688.83966880000003</v>
      </c>
      <c r="G295" s="30">
        <v>678.26858419999996</v>
      </c>
      <c r="H295" s="30">
        <v>663.30478140000002</v>
      </c>
      <c r="I295" s="30">
        <v>651.21074040000008</v>
      </c>
      <c r="J295" s="30">
        <v>643.97971400000006</v>
      </c>
      <c r="K295" s="30">
        <v>646.94082580000008</v>
      </c>
      <c r="L295" s="30">
        <v>668.73950320000006</v>
      </c>
      <c r="M295" s="30">
        <v>689.94640780000009</v>
      </c>
      <c r="N295" s="30">
        <v>705.56558840000002</v>
      </c>
      <c r="O295" s="30">
        <v>763.02674400000001</v>
      </c>
      <c r="P295" s="30">
        <v>837.11112760000003</v>
      </c>
      <c r="Q295" s="30">
        <v>961.67132619999995</v>
      </c>
      <c r="R295" s="30">
        <v>1048.5099024000001</v>
      </c>
      <c r="S295" s="30">
        <v>1108.0164424</v>
      </c>
      <c r="T295" s="30">
        <v>1120.9682723999999</v>
      </c>
      <c r="U295" s="30">
        <v>1149.5668392</v>
      </c>
      <c r="V295" s="30">
        <v>1152.7762936000001</v>
      </c>
      <c r="W295" s="30">
        <v>1139.6280392000001</v>
      </c>
      <c r="X295" s="30">
        <v>1140.9705744</v>
      </c>
      <c r="Y295" s="30">
        <v>1140.6243652000001</v>
      </c>
      <c r="Z295" s="30">
        <v>1139.4058500000001</v>
      </c>
      <c r="AA295" s="30">
        <v>1139.9320736000002</v>
      </c>
      <c r="AB295" s="30">
        <v>1119.392278</v>
      </c>
      <c r="AC295" s="30">
        <v>1079.7733103999999</v>
      </c>
      <c r="AD295" s="30">
        <v>1048.56432</v>
      </c>
      <c r="AE295" s="30">
        <v>1033.0700552000001</v>
      </c>
      <c r="AF295" s="30">
        <v>1036.4793092</v>
      </c>
      <c r="AG295" s="30">
        <v>1038.0297644</v>
      </c>
      <c r="AH295" s="30">
        <v>1042.1752583999998</v>
      </c>
      <c r="AI295" s="30">
        <v>1045.9456458</v>
      </c>
      <c r="AJ295" s="30">
        <v>1076.544157</v>
      </c>
      <c r="AK295" s="30">
        <v>1100.6453575999999</v>
      </c>
      <c r="AL295" s="30">
        <v>1085.797953</v>
      </c>
      <c r="AM295" s="30">
        <v>1059.0277051999999</v>
      </c>
      <c r="AN295" s="30">
        <v>1072.3957077999999</v>
      </c>
      <c r="AO295" s="30">
        <v>1130.4217822000001</v>
      </c>
      <c r="AP295" s="30">
        <v>1136.6855937999999</v>
      </c>
      <c r="AQ295" s="30">
        <v>1100.3325243999998</v>
      </c>
      <c r="AR295" s="30">
        <v>1088.4122956000001</v>
      </c>
      <c r="AS295" s="30">
        <v>1037.7891179999999</v>
      </c>
      <c r="AT295" s="30">
        <v>993.66711520000001</v>
      </c>
      <c r="AU295" s="30">
        <v>953.60088140000005</v>
      </c>
      <c r="AV295" s="30">
        <v>907.04370159999996</v>
      </c>
      <c r="AW295" s="30">
        <v>864.56530759999998</v>
      </c>
      <c r="AX295" s="31">
        <v>825.75228020000009</v>
      </c>
      <c r="AZ295" s="32">
        <f t="shared" si="8"/>
        <v>1152.7762936000001</v>
      </c>
      <c r="BA295" s="33">
        <f t="shared" si="9"/>
        <v>643.97971400000006</v>
      </c>
      <c r="BE295" s="54"/>
    </row>
    <row r="296" spans="1:57">
      <c r="A296" s="55" t="s">
        <v>6</v>
      </c>
      <c r="B296" s="28">
        <v>37534</v>
      </c>
      <c r="C296" s="29">
        <v>779.45587339999997</v>
      </c>
      <c r="D296" s="30">
        <v>724.78563780000002</v>
      </c>
      <c r="E296" s="30">
        <v>696.64152679999995</v>
      </c>
      <c r="F296" s="30">
        <v>682.00703680000004</v>
      </c>
      <c r="G296" s="30">
        <v>663.19366940000009</v>
      </c>
      <c r="H296" s="30">
        <v>642.68795520000003</v>
      </c>
      <c r="I296" s="30">
        <v>617.46546639999997</v>
      </c>
      <c r="J296" s="30">
        <v>610.24523679999993</v>
      </c>
      <c r="K296" s="30">
        <v>613.01348714599999</v>
      </c>
      <c r="L296" s="30">
        <v>627.27594920000001</v>
      </c>
      <c r="M296" s="30">
        <v>640.68281960000002</v>
      </c>
      <c r="N296" s="30">
        <v>647.19163679999997</v>
      </c>
      <c r="O296" s="30">
        <v>681.55259039999999</v>
      </c>
      <c r="P296" s="30">
        <v>696.03382039999997</v>
      </c>
      <c r="Q296" s="30">
        <v>731.22722640000006</v>
      </c>
      <c r="R296" s="30">
        <v>752.50112720000004</v>
      </c>
      <c r="S296" s="30">
        <v>811.50459000000001</v>
      </c>
      <c r="T296" s="30">
        <v>868.15605800000014</v>
      </c>
      <c r="U296" s="30">
        <v>921.3207703999999</v>
      </c>
      <c r="V296" s="30">
        <v>951.74168400000008</v>
      </c>
      <c r="W296" s="30">
        <v>967.29181600000004</v>
      </c>
      <c r="X296" s="30">
        <v>982.62914599999999</v>
      </c>
      <c r="Y296" s="30">
        <v>992.51485720000005</v>
      </c>
      <c r="Z296" s="30">
        <v>992.17573040000013</v>
      </c>
      <c r="AA296" s="30">
        <v>990.28550680000001</v>
      </c>
      <c r="AB296" s="30">
        <v>980.128243</v>
      </c>
      <c r="AC296" s="30">
        <v>951.69621480000001</v>
      </c>
      <c r="AD296" s="30">
        <v>920.20980640000005</v>
      </c>
      <c r="AE296" s="30">
        <v>900.51995260000001</v>
      </c>
      <c r="AF296" s="30">
        <v>889.45290620000003</v>
      </c>
      <c r="AG296" s="30">
        <v>890.49340499999994</v>
      </c>
      <c r="AH296" s="30">
        <v>891.67639399999996</v>
      </c>
      <c r="AI296" s="30">
        <v>896.97564920000002</v>
      </c>
      <c r="AJ296" s="30">
        <v>926.83173980000004</v>
      </c>
      <c r="AK296" s="30">
        <v>979.41713940000011</v>
      </c>
      <c r="AL296" s="30">
        <v>1003.6634161999999</v>
      </c>
      <c r="AM296" s="30">
        <v>1006.0959327999999</v>
      </c>
      <c r="AN296" s="30">
        <v>1031.9122698000001</v>
      </c>
      <c r="AO296" s="30">
        <v>1089.2656763999998</v>
      </c>
      <c r="AP296" s="30">
        <v>1083.5436069999998</v>
      </c>
      <c r="AQ296" s="30">
        <v>1045.8971098</v>
      </c>
      <c r="AR296" s="30">
        <v>997.72028759999989</v>
      </c>
      <c r="AS296" s="30">
        <v>960.63895280000008</v>
      </c>
      <c r="AT296" s="30">
        <v>919.43616939999993</v>
      </c>
      <c r="AU296" s="30">
        <v>890.53031839999994</v>
      </c>
      <c r="AV296" s="30">
        <v>856.56014740000001</v>
      </c>
      <c r="AW296" s="30">
        <v>823.2519102</v>
      </c>
      <c r="AX296" s="31">
        <v>792.13143419999994</v>
      </c>
      <c r="AZ296" s="32">
        <f t="shared" si="8"/>
        <v>1089.2656763999998</v>
      </c>
      <c r="BA296" s="33">
        <f t="shared" si="9"/>
        <v>610.24523679999993</v>
      </c>
      <c r="BE296" s="54"/>
    </row>
    <row r="297" spans="1:57">
      <c r="A297" s="55" t="s">
        <v>7</v>
      </c>
      <c r="B297" s="28">
        <v>37535</v>
      </c>
      <c r="C297" s="29">
        <v>760.3998231999999</v>
      </c>
      <c r="D297" s="30">
        <v>708.11609439999995</v>
      </c>
      <c r="E297" s="30">
        <v>683.72670479999999</v>
      </c>
      <c r="F297" s="30">
        <v>663.96277740000005</v>
      </c>
      <c r="G297" s="30">
        <v>644.94066680000003</v>
      </c>
      <c r="H297" s="30">
        <v>618.50257420000014</v>
      </c>
      <c r="I297" s="30">
        <v>601.37100759999998</v>
      </c>
      <c r="J297" s="30">
        <v>585.64077759999998</v>
      </c>
      <c r="K297" s="30">
        <v>584.86448999999993</v>
      </c>
      <c r="L297" s="30">
        <v>604.75314800000001</v>
      </c>
      <c r="M297" s="30">
        <v>614.80093320000003</v>
      </c>
      <c r="N297" s="30">
        <v>619.4876448</v>
      </c>
      <c r="O297" s="30">
        <v>642.66385639999999</v>
      </c>
      <c r="P297" s="30">
        <v>640.54906000000017</v>
      </c>
      <c r="Q297" s="30">
        <v>647.70745960000011</v>
      </c>
      <c r="R297" s="30">
        <v>640.39526520000004</v>
      </c>
      <c r="S297" s="30">
        <v>677.52304079999999</v>
      </c>
      <c r="T297" s="30">
        <v>723.91610760000003</v>
      </c>
      <c r="U297" s="30">
        <v>777.27550800000006</v>
      </c>
      <c r="V297" s="30">
        <v>829.75936780000006</v>
      </c>
      <c r="W297" s="30">
        <v>876.75548000000003</v>
      </c>
      <c r="X297" s="30">
        <v>900.75636020000002</v>
      </c>
      <c r="Y297" s="30">
        <v>923.04508680000004</v>
      </c>
      <c r="Z297" s="30">
        <v>949.9236906000001</v>
      </c>
      <c r="AA297" s="30">
        <v>1002.0728098</v>
      </c>
      <c r="AB297" s="30">
        <v>1026.6776074000002</v>
      </c>
      <c r="AC297" s="30">
        <v>1013.0424086</v>
      </c>
      <c r="AD297" s="30">
        <v>963.16829539999992</v>
      </c>
      <c r="AE297" s="30">
        <v>918.41119200000003</v>
      </c>
      <c r="AF297" s="30">
        <v>888.4668003999999</v>
      </c>
      <c r="AG297" s="30">
        <v>891.75910060000001</v>
      </c>
      <c r="AH297" s="30">
        <v>872.29397619999997</v>
      </c>
      <c r="AI297" s="30">
        <v>869.51100220000001</v>
      </c>
      <c r="AJ297" s="30">
        <v>886.68246959999999</v>
      </c>
      <c r="AK297" s="30">
        <v>905.58408599999996</v>
      </c>
      <c r="AL297" s="30">
        <v>915.65466479999998</v>
      </c>
      <c r="AM297" s="30">
        <v>919.6264738000001</v>
      </c>
      <c r="AN297" s="30">
        <v>953.79981280000004</v>
      </c>
      <c r="AO297" s="30">
        <v>1023.1985652</v>
      </c>
      <c r="AP297" s="30">
        <v>1027.8164822000001</v>
      </c>
      <c r="AQ297" s="30">
        <v>1020.3718144000001</v>
      </c>
      <c r="AR297" s="30">
        <v>984.97505520000016</v>
      </c>
      <c r="AS297" s="30">
        <v>971.27564380000001</v>
      </c>
      <c r="AT297" s="30">
        <v>933.78481959999988</v>
      </c>
      <c r="AU297" s="30">
        <v>897.58959660000005</v>
      </c>
      <c r="AV297" s="30">
        <v>837.07963100000018</v>
      </c>
      <c r="AW297" s="30">
        <v>796.40886399999999</v>
      </c>
      <c r="AX297" s="31">
        <v>753.8086381999999</v>
      </c>
      <c r="AZ297" s="32">
        <f t="shared" si="8"/>
        <v>1027.8164822000001</v>
      </c>
      <c r="BA297" s="33">
        <f t="shared" si="9"/>
        <v>584.86448999999993</v>
      </c>
      <c r="BE297" s="54"/>
    </row>
    <row r="298" spans="1:57">
      <c r="A298" s="55" t="s">
        <v>8</v>
      </c>
      <c r="B298" s="28">
        <v>37536</v>
      </c>
      <c r="C298" s="29">
        <v>722.41017920000013</v>
      </c>
      <c r="D298" s="30">
        <v>676.09170500000005</v>
      </c>
      <c r="E298" s="30">
        <v>658.38083400000005</v>
      </c>
      <c r="F298" s="30">
        <v>645.34551080000006</v>
      </c>
      <c r="G298" s="30">
        <v>633.75474840000015</v>
      </c>
      <c r="H298" s="30">
        <v>622.14776500000005</v>
      </c>
      <c r="I298" s="30">
        <v>609.88344459999996</v>
      </c>
      <c r="J298" s="30">
        <v>601.3655364</v>
      </c>
      <c r="K298" s="30">
        <v>602.85557619999997</v>
      </c>
      <c r="L298" s="30">
        <v>627.50230739999995</v>
      </c>
      <c r="M298" s="30">
        <v>645.42176880000011</v>
      </c>
      <c r="N298" s="30">
        <v>664.83599160000006</v>
      </c>
      <c r="O298" s="30">
        <v>727.3720755999999</v>
      </c>
      <c r="P298" s="30">
        <v>796.11677960000009</v>
      </c>
      <c r="Q298" s="30">
        <v>927.30519960000004</v>
      </c>
      <c r="R298" s="30">
        <v>1015.2752152</v>
      </c>
      <c r="S298" s="30">
        <v>1088.8401515999999</v>
      </c>
      <c r="T298" s="30">
        <v>1093.87024</v>
      </c>
      <c r="U298" s="30">
        <v>1128.6742999999999</v>
      </c>
      <c r="V298" s="30">
        <v>1141.7270960000001</v>
      </c>
      <c r="W298" s="30">
        <v>1124.574576</v>
      </c>
      <c r="X298" s="30">
        <v>1132.6235307999998</v>
      </c>
      <c r="Y298" s="30">
        <v>1136.0349656000001</v>
      </c>
      <c r="Z298" s="30">
        <v>1138.2466259999999</v>
      </c>
      <c r="AA298" s="30">
        <v>1142.8153204000002</v>
      </c>
      <c r="AB298" s="30">
        <v>1134.883613</v>
      </c>
      <c r="AC298" s="30">
        <v>1097.6335181999998</v>
      </c>
      <c r="AD298" s="30">
        <v>1076.5365894000001</v>
      </c>
      <c r="AE298" s="30">
        <v>1076.6275486</v>
      </c>
      <c r="AF298" s="30">
        <v>1075.6794552000001</v>
      </c>
      <c r="AG298" s="30">
        <v>1080.8859404</v>
      </c>
      <c r="AH298" s="30">
        <v>1103.0314323999999</v>
      </c>
      <c r="AI298" s="30">
        <v>1129.7375084</v>
      </c>
      <c r="AJ298" s="30">
        <v>1183.5570352000002</v>
      </c>
      <c r="AK298" s="30">
        <v>1220.5405908</v>
      </c>
      <c r="AL298" s="30">
        <v>1206.6062442</v>
      </c>
      <c r="AM298" s="30">
        <v>1163.2015837999998</v>
      </c>
      <c r="AN298" s="30">
        <v>1186.2210352</v>
      </c>
      <c r="AO298" s="30">
        <v>1218.0856667999999</v>
      </c>
      <c r="AP298" s="30">
        <v>1196.6060855999999</v>
      </c>
      <c r="AQ298" s="30">
        <v>1154.5585458000003</v>
      </c>
      <c r="AR298" s="30">
        <v>1118.7177268</v>
      </c>
      <c r="AS298" s="30">
        <v>1094.3987544000001</v>
      </c>
      <c r="AT298" s="30">
        <v>1052.7959942</v>
      </c>
      <c r="AU298" s="30">
        <v>1003.8763054</v>
      </c>
      <c r="AV298" s="30">
        <v>940.02322400000003</v>
      </c>
      <c r="AW298" s="30">
        <v>884.95967499999995</v>
      </c>
      <c r="AX298" s="31">
        <v>815.30025480000006</v>
      </c>
      <c r="AZ298" s="32">
        <f t="shared" si="8"/>
        <v>1220.5405908</v>
      </c>
      <c r="BA298" s="33">
        <f t="shared" si="9"/>
        <v>601.3655364</v>
      </c>
      <c r="BE298" s="54"/>
    </row>
    <row r="299" spans="1:57">
      <c r="A299" s="55" t="s">
        <v>2</v>
      </c>
      <c r="B299" s="28">
        <v>37537</v>
      </c>
      <c r="C299" s="29">
        <v>768.62887660000001</v>
      </c>
      <c r="D299" s="30">
        <v>718.67220280000004</v>
      </c>
      <c r="E299" s="30">
        <v>702.77406340000005</v>
      </c>
      <c r="F299" s="30">
        <v>686.96628219999991</v>
      </c>
      <c r="G299" s="30">
        <v>679.20475359999989</v>
      </c>
      <c r="H299" s="30">
        <v>661.22832579999999</v>
      </c>
      <c r="I299" s="30">
        <v>653.34826459999999</v>
      </c>
      <c r="J299" s="30">
        <v>646.80574640000009</v>
      </c>
      <c r="K299" s="30">
        <v>650.06454039999994</v>
      </c>
      <c r="L299" s="30">
        <v>669.75040799999999</v>
      </c>
      <c r="M299" s="30">
        <v>688.45828319999998</v>
      </c>
      <c r="N299" s="30">
        <v>709.69699439999999</v>
      </c>
      <c r="O299" s="30">
        <v>771.95656800000006</v>
      </c>
      <c r="P299" s="30">
        <v>835.7350146</v>
      </c>
      <c r="Q299" s="30">
        <v>966.45992160000003</v>
      </c>
      <c r="R299" s="30">
        <v>1061.2977768000001</v>
      </c>
      <c r="S299" s="30">
        <v>1129.9680394</v>
      </c>
      <c r="T299" s="30">
        <v>1140.1310316000001</v>
      </c>
      <c r="U299" s="30">
        <v>1169.6559530000002</v>
      </c>
      <c r="V299" s="30">
        <v>1179.1221642</v>
      </c>
      <c r="W299" s="30">
        <v>1167.9981259999997</v>
      </c>
      <c r="X299" s="30">
        <v>1176.8328782000003</v>
      </c>
      <c r="Y299" s="30">
        <v>1184.9353136</v>
      </c>
      <c r="Z299" s="30">
        <v>1199.7341648000001</v>
      </c>
      <c r="AA299" s="30">
        <v>1208.6758304</v>
      </c>
      <c r="AB299" s="30">
        <v>1203.1465546000002</v>
      </c>
      <c r="AC299" s="30">
        <v>1173.5561966</v>
      </c>
      <c r="AD299" s="30">
        <v>1148.1330850000002</v>
      </c>
      <c r="AE299" s="30">
        <v>1151.8646826000002</v>
      </c>
      <c r="AF299" s="30">
        <v>1152.4191533999999</v>
      </c>
      <c r="AG299" s="30">
        <v>1164.6267733999998</v>
      </c>
      <c r="AH299" s="30">
        <v>1178.5578507999999</v>
      </c>
      <c r="AI299" s="30">
        <v>1203.5480118</v>
      </c>
      <c r="AJ299" s="30">
        <v>1255.9535722000003</v>
      </c>
      <c r="AK299" s="30">
        <v>1287.7817899999998</v>
      </c>
      <c r="AL299" s="30">
        <v>1258.8738226</v>
      </c>
      <c r="AM299" s="30">
        <v>1201.2086444000001</v>
      </c>
      <c r="AN299" s="30">
        <v>1217.6813400000001</v>
      </c>
      <c r="AO299" s="30">
        <v>1234.4671624</v>
      </c>
      <c r="AP299" s="30">
        <v>1209.5881927999999</v>
      </c>
      <c r="AQ299" s="30">
        <v>1185.1137612</v>
      </c>
      <c r="AR299" s="30">
        <v>1149.774885</v>
      </c>
      <c r="AS299" s="30">
        <v>1119.5291847999999</v>
      </c>
      <c r="AT299" s="30">
        <v>1077.1106888000002</v>
      </c>
      <c r="AU299" s="30">
        <v>1024.0645346000001</v>
      </c>
      <c r="AV299" s="30">
        <v>958.61633960000006</v>
      </c>
      <c r="AW299" s="30">
        <v>895.75696600000003</v>
      </c>
      <c r="AX299" s="31">
        <v>837.51055400000007</v>
      </c>
      <c r="AZ299" s="32">
        <f t="shared" si="8"/>
        <v>1287.7817899999998</v>
      </c>
      <c r="BA299" s="33">
        <f t="shared" si="9"/>
        <v>646.80574640000009</v>
      </c>
      <c r="BE299" s="54"/>
    </row>
    <row r="300" spans="1:57">
      <c r="A300" s="55" t="s">
        <v>3</v>
      </c>
      <c r="B300" s="28">
        <v>37538</v>
      </c>
      <c r="C300" s="29">
        <v>796.66812399999992</v>
      </c>
      <c r="D300" s="30">
        <v>747.49385439999992</v>
      </c>
      <c r="E300" s="30">
        <v>719.54256759999998</v>
      </c>
      <c r="F300" s="30">
        <v>706.49354428200002</v>
      </c>
      <c r="G300" s="30">
        <v>698.85667982000007</v>
      </c>
      <c r="H300" s="30">
        <v>679.35487290800006</v>
      </c>
      <c r="I300" s="30">
        <v>668.12375091800004</v>
      </c>
      <c r="J300" s="30">
        <v>661.06047849999993</v>
      </c>
      <c r="K300" s="30">
        <v>663.13922006999996</v>
      </c>
      <c r="L300" s="30">
        <v>684.96556914400003</v>
      </c>
      <c r="M300" s="30">
        <v>704.89069708200009</v>
      </c>
      <c r="N300" s="30">
        <v>726.84267700800001</v>
      </c>
      <c r="O300" s="30">
        <v>790.21870751999995</v>
      </c>
      <c r="P300" s="30">
        <v>863.29926179000006</v>
      </c>
      <c r="Q300" s="30">
        <v>998.97564639999996</v>
      </c>
      <c r="R300" s="30">
        <v>1094.1452426000001</v>
      </c>
      <c r="S300" s="30">
        <v>1152.7294313999998</v>
      </c>
      <c r="T300" s="30">
        <v>1153.8581388</v>
      </c>
      <c r="U300" s="30">
        <v>1176.896387</v>
      </c>
      <c r="V300" s="30">
        <v>1186.9841242</v>
      </c>
      <c r="W300" s="30">
        <v>1168.3537825999999</v>
      </c>
      <c r="X300" s="30">
        <v>1177.8645036</v>
      </c>
      <c r="Y300" s="30">
        <v>1187.230472</v>
      </c>
      <c r="Z300" s="30">
        <v>1185.8303865999999</v>
      </c>
      <c r="AA300" s="30">
        <v>1188.5737589999999</v>
      </c>
      <c r="AB300" s="30">
        <v>1181.6396502</v>
      </c>
      <c r="AC300" s="30">
        <v>1142.8688305999999</v>
      </c>
      <c r="AD300" s="30">
        <v>1122.5732134</v>
      </c>
      <c r="AE300" s="30">
        <v>1114.3863486</v>
      </c>
      <c r="AF300" s="30">
        <v>1111.0914304</v>
      </c>
      <c r="AG300" s="30">
        <v>1117.2931646</v>
      </c>
      <c r="AH300" s="30">
        <v>1131.3625089999998</v>
      </c>
      <c r="AI300" s="30">
        <v>1148.3312526</v>
      </c>
      <c r="AJ300" s="30">
        <v>1193.0754626000003</v>
      </c>
      <c r="AK300" s="30">
        <v>1226.1970896</v>
      </c>
      <c r="AL300" s="30">
        <v>1201.6456854000003</v>
      </c>
      <c r="AM300" s="30">
        <v>1159.035423</v>
      </c>
      <c r="AN300" s="30">
        <v>1183.0936939999999</v>
      </c>
      <c r="AO300" s="30">
        <v>1235.0468808000001</v>
      </c>
      <c r="AP300" s="30">
        <v>1216.5878854</v>
      </c>
      <c r="AQ300" s="30">
        <v>1191.1389397999999</v>
      </c>
      <c r="AR300" s="30">
        <v>1160.3313201999999</v>
      </c>
      <c r="AS300" s="30">
        <v>1118.9679406</v>
      </c>
      <c r="AT300" s="30">
        <v>1071.4757477999999</v>
      </c>
      <c r="AU300" s="30">
        <v>1023.776302</v>
      </c>
      <c r="AV300" s="30">
        <v>958.53680480000003</v>
      </c>
      <c r="AW300" s="30">
        <v>900.02019039999993</v>
      </c>
      <c r="AX300" s="31">
        <v>846.37005260000001</v>
      </c>
      <c r="AZ300" s="32">
        <f t="shared" si="8"/>
        <v>1235.0468808000001</v>
      </c>
      <c r="BA300" s="33">
        <f t="shared" si="9"/>
        <v>661.06047849999993</v>
      </c>
      <c r="BE300" s="54"/>
    </row>
    <row r="301" spans="1:57">
      <c r="A301" s="55" t="s">
        <v>4</v>
      </c>
      <c r="B301" s="28">
        <v>37539</v>
      </c>
      <c r="C301" s="29">
        <v>803.59766779999995</v>
      </c>
      <c r="D301" s="30">
        <v>748.33824500000003</v>
      </c>
      <c r="E301" s="30">
        <v>723.82150760000002</v>
      </c>
      <c r="F301" s="30">
        <v>713.4205498</v>
      </c>
      <c r="G301" s="30">
        <v>703.82537180000008</v>
      </c>
      <c r="H301" s="30">
        <v>682.07101440000008</v>
      </c>
      <c r="I301" s="30">
        <v>667.43313860000001</v>
      </c>
      <c r="J301" s="30">
        <v>665.49042859999997</v>
      </c>
      <c r="K301" s="30">
        <v>668.7127134000001</v>
      </c>
      <c r="L301" s="30">
        <v>691.14953419999995</v>
      </c>
      <c r="M301" s="30">
        <v>712.85734919999993</v>
      </c>
      <c r="N301" s="30">
        <v>732.31529020000005</v>
      </c>
      <c r="O301" s="30">
        <v>792.77702680000004</v>
      </c>
      <c r="P301" s="30">
        <v>865.38240419999988</v>
      </c>
      <c r="Q301" s="30">
        <v>1000.9917575999999</v>
      </c>
      <c r="R301" s="30">
        <v>1092.9579684</v>
      </c>
      <c r="S301" s="30">
        <v>1137.9388742000001</v>
      </c>
      <c r="T301" s="30">
        <v>1135.0982848000001</v>
      </c>
      <c r="U301" s="30">
        <v>1167.4673127999999</v>
      </c>
      <c r="V301" s="30">
        <v>1177.7231340000001</v>
      </c>
      <c r="W301" s="30">
        <v>1155.5192100000002</v>
      </c>
      <c r="X301" s="30">
        <v>1161.8354350000002</v>
      </c>
      <c r="Y301" s="30">
        <v>1158.4236662000001</v>
      </c>
      <c r="Z301" s="30">
        <v>1160.1059152</v>
      </c>
      <c r="AA301" s="30">
        <v>1169.6956146</v>
      </c>
      <c r="AB301" s="30">
        <v>1160.114086</v>
      </c>
      <c r="AC301" s="30">
        <v>1122.4423020000002</v>
      </c>
      <c r="AD301" s="30">
        <v>1102.4376431999999</v>
      </c>
      <c r="AE301" s="30">
        <v>1096.4298742000001</v>
      </c>
      <c r="AF301" s="30">
        <v>1102.5288894</v>
      </c>
      <c r="AG301" s="30">
        <v>1115.2818577999999</v>
      </c>
      <c r="AH301" s="30">
        <v>1126.1502128</v>
      </c>
      <c r="AI301" s="30">
        <v>1150.7739058</v>
      </c>
      <c r="AJ301" s="30">
        <v>1194.6669734</v>
      </c>
      <c r="AK301" s="30">
        <v>1219.6307205999999</v>
      </c>
      <c r="AL301" s="30">
        <v>1205.3541914</v>
      </c>
      <c r="AM301" s="30">
        <v>1174.3732948000002</v>
      </c>
      <c r="AN301" s="30">
        <v>1216.4646186</v>
      </c>
      <c r="AO301" s="30">
        <v>1250.565351</v>
      </c>
      <c r="AP301" s="30">
        <v>1227.6442160000001</v>
      </c>
      <c r="AQ301" s="30">
        <v>1200.8015061999999</v>
      </c>
      <c r="AR301" s="30">
        <v>1168.2116346</v>
      </c>
      <c r="AS301" s="30">
        <v>1119.4214508</v>
      </c>
      <c r="AT301" s="30">
        <v>1085.0391344</v>
      </c>
      <c r="AU301" s="30">
        <v>1033.5200101999999</v>
      </c>
      <c r="AV301" s="30">
        <v>968.69863600000008</v>
      </c>
      <c r="AW301" s="30">
        <v>910.03084419999993</v>
      </c>
      <c r="AX301" s="31">
        <v>854.93098340000006</v>
      </c>
      <c r="AZ301" s="32">
        <f t="shared" si="8"/>
        <v>1250.565351</v>
      </c>
      <c r="BA301" s="33">
        <f t="shared" si="9"/>
        <v>665.49042859999997</v>
      </c>
      <c r="BE301" s="54"/>
    </row>
    <row r="302" spans="1:57">
      <c r="A302" s="55" t="s">
        <v>5</v>
      </c>
      <c r="B302" s="28">
        <v>37540</v>
      </c>
      <c r="C302" s="29">
        <v>814.19112659999985</v>
      </c>
      <c r="D302" s="30">
        <v>758.94928019999998</v>
      </c>
      <c r="E302" s="30">
        <v>725.77343460000009</v>
      </c>
      <c r="F302" s="30">
        <v>717.9289824</v>
      </c>
      <c r="G302" s="30">
        <v>708.20269619999999</v>
      </c>
      <c r="H302" s="30">
        <v>688.78723820000005</v>
      </c>
      <c r="I302" s="30">
        <v>671.3429314</v>
      </c>
      <c r="J302" s="30">
        <v>660.83797819999995</v>
      </c>
      <c r="K302" s="30">
        <v>665.27452819999985</v>
      </c>
      <c r="L302" s="30">
        <v>691.32584320000001</v>
      </c>
      <c r="M302" s="30">
        <v>709.6370300000001</v>
      </c>
      <c r="N302" s="30">
        <v>735.23905200000002</v>
      </c>
      <c r="O302" s="30">
        <v>797.87955039999997</v>
      </c>
      <c r="P302" s="30">
        <v>869.38222340000004</v>
      </c>
      <c r="Q302" s="30">
        <v>1006.5901448</v>
      </c>
      <c r="R302" s="30">
        <v>1113.8088902</v>
      </c>
      <c r="S302" s="30">
        <v>1175.2908736000002</v>
      </c>
      <c r="T302" s="30">
        <v>1179.7738775999999</v>
      </c>
      <c r="U302" s="30">
        <v>1203.8089377999997</v>
      </c>
      <c r="V302" s="30">
        <v>1218.5938607999999</v>
      </c>
      <c r="W302" s="30">
        <v>1205.2706234</v>
      </c>
      <c r="X302" s="30">
        <v>1209.7106322000002</v>
      </c>
      <c r="Y302" s="30">
        <v>1214.2408390000001</v>
      </c>
      <c r="Z302" s="30">
        <v>1216.5632667999998</v>
      </c>
      <c r="AA302" s="30">
        <v>1220.8654326000001</v>
      </c>
      <c r="AB302" s="30">
        <v>1209.9876861999999</v>
      </c>
      <c r="AC302" s="30">
        <v>1168.908457</v>
      </c>
      <c r="AD302" s="30">
        <v>1134.4550125999999</v>
      </c>
      <c r="AE302" s="30">
        <v>1131.6338151999998</v>
      </c>
      <c r="AF302" s="30">
        <v>1131.8007923999999</v>
      </c>
      <c r="AG302" s="30">
        <v>1136.6526174000001</v>
      </c>
      <c r="AH302" s="30">
        <v>1151.4409782</v>
      </c>
      <c r="AI302" s="30">
        <v>1165.8640372</v>
      </c>
      <c r="AJ302" s="30">
        <v>1206.2946546000001</v>
      </c>
      <c r="AK302" s="30">
        <v>1208.5645740000002</v>
      </c>
      <c r="AL302" s="30">
        <v>1231.1028472</v>
      </c>
      <c r="AM302" s="30">
        <v>1215.2703816000001</v>
      </c>
      <c r="AN302" s="30">
        <v>1237.5913662</v>
      </c>
      <c r="AO302" s="30">
        <v>1227.2741753999999</v>
      </c>
      <c r="AP302" s="30">
        <v>1188.4445298000001</v>
      </c>
      <c r="AQ302" s="30">
        <v>1133.0567960000001</v>
      </c>
      <c r="AR302" s="30">
        <v>1115.8306232000002</v>
      </c>
      <c r="AS302" s="30">
        <v>1065.6763042</v>
      </c>
      <c r="AT302" s="30">
        <v>1025.6673124000001</v>
      </c>
      <c r="AU302" s="30">
        <v>978.27913100000001</v>
      </c>
      <c r="AV302" s="30">
        <v>939.10924419999992</v>
      </c>
      <c r="AW302" s="30">
        <v>896.52626859999998</v>
      </c>
      <c r="AX302" s="31">
        <v>860.50484319999998</v>
      </c>
      <c r="AZ302" s="32">
        <f t="shared" si="8"/>
        <v>1237.5913662</v>
      </c>
      <c r="BA302" s="33">
        <f t="shared" si="9"/>
        <v>660.83797819999995</v>
      </c>
      <c r="BE302" s="54"/>
    </row>
    <row r="303" spans="1:57">
      <c r="A303" s="55" t="s">
        <v>6</v>
      </c>
      <c r="B303" s="28">
        <v>37541</v>
      </c>
      <c r="C303" s="29">
        <v>825.00605399999995</v>
      </c>
      <c r="D303" s="30">
        <v>770.65863060000004</v>
      </c>
      <c r="E303" s="30">
        <v>744.18654099999992</v>
      </c>
      <c r="F303" s="30">
        <v>721.75404119999996</v>
      </c>
      <c r="G303" s="30">
        <v>705.96553705200006</v>
      </c>
      <c r="H303" s="30">
        <v>681.85601576199997</v>
      </c>
      <c r="I303" s="30">
        <v>669.1636577700001</v>
      </c>
      <c r="J303" s="30">
        <v>665.77524070599998</v>
      </c>
      <c r="K303" s="30">
        <v>670.17631740000002</v>
      </c>
      <c r="L303" s="30">
        <v>689.98293060000003</v>
      </c>
      <c r="M303" s="30">
        <v>704.84818580000001</v>
      </c>
      <c r="N303" s="30">
        <v>710.98781099999997</v>
      </c>
      <c r="O303" s="30">
        <v>720.92043339999998</v>
      </c>
      <c r="P303" s="30">
        <v>735.37296495600015</v>
      </c>
      <c r="Q303" s="30">
        <v>777.998244</v>
      </c>
      <c r="R303" s="30">
        <v>792.39017760000013</v>
      </c>
      <c r="S303" s="30">
        <v>820.36069620000001</v>
      </c>
      <c r="T303" s="30">
        <v>867.00928979999992</v>
      </c>
      <c r="U303" s="30">
        <v>922.70059559999993</v>
      </c>
      <c r="V303" s="30">
        <v>958.11515259999999</v>
      </c>
      <c r="W303" s="30">
        <v>974.34034320000001</v>
      </c>
      <c r="X303" s="30">
        <v>989.84012400000006</v>
      </c>
      <c r="Y303" s="30">
        <v>997.1549510000001</v>
      </c>
      <c r="Z303" s="30">
        <v>1000.9755750000002</v>
      </c>
      <c r="AA303" s="30">
        <v>997.81186139999988</v>
      </c>
      <c r="AB303" s="30">
        <v>983.21136440000021</v>
      </c>
      <c r="AC303" s="30">
        <v>949.9723656000001</v>
      </c>
      <c r="AD303" s="30">
        <v>923.85882319999996</v>
      </c>
      <c r="AE303" s="30">
        <v>904.40224300000011</v>
      </c>
      <c r="AF303" s="30">
        <v>889.81902279999986</v>
      </c>
      <c r="AG303" s="30">
        <v>891.48904199999993</v>
      </c>
      <c r="AH303" s="30">
        <v>892.86976119999986</v>
      </c>
      <c r="AI303" s="30">
        <v>894.27193839999995</v>
      </c>
      <c r="AJ303" s="30">
        <v>922.79159539999989</v>
      </c>
      <c r="AK303" s="30">
        <v>966.50652760000014</v>
      </c>
      <c r="AL303" s="30">
        <v>986.58356759999992</v>
      </c>
      <c r="AM303" s="30">
        <v>998.7537481999999</v>
      </c>
      <c r="AN303" s="30">
        <v>1058.5663354000001</v>
      </c>
      <c r="AO303" s="30">
        <v>1128.8541084000001</v>
      </c>
      <c r="AP303" s="30">
        <v>1103.3026536</v>
      </c>
      <c r="AQ303" s="30">
        <v>1053.8646478000001</v>
      </c>
      <c r="AR303" s="30">
        <v>1025.7132864</v>
      </c>
      <c r="AS303" s="30">
        <v>980.72122119999995</v>
      </c>
      <c r="AT303" s="30">
        <v>951.73627520000002</v>
      </c>
      <c r="AU303" s="30">
        <v>913.95984420000013</v>
      </c>
      <c r="AV303" s="30">
        <v>873.10096920000001</v>
      </c>
      <c r="AW303" s="30">
        <v>844.75140679999993</v>
      </c>
      <c r="AX303" s="31">
        <v>814.91252120000001</v>
      </c>
      <c r="AZ303" s="32">
        <f t="shared" si="8"/>
        <v>1128.8541084000001</v>
      </c>
      <c r="BA303" s="33">
        <f t="shared" si="9"/>
        <v>665.77524070599998</v>
      </c>
      <c r="BE303" s="54"/>
    </row>
    <row r="304" spans="1:57">
      <c r="A304" s="55" t="s">
        <v>7</v>
      </c>
      <c r="B304" s="28">
        <v>37542</v>
      </c>
      <c r="C304" s="29">
        <v>780.96779179999999</v>
      </c>
      <c r="D304" s="30">
        <v>727.29008579999993</v>
      </c>
      <c r="E304" s="30">
        <v>699.03314180000007</v>
      </c>
      <c r="F304" s="30">
        <v>678.73487220000015</v>
      </c>
      <c r="G304" s="30">
        <v>667.44729439999992</v>
      </c>
      <c r="H304" s="30">
        <v>651.4021181999999</v>
      </c>
      <c r="I304" s="30">
        <v>649.45906120000006</v>
      </c>
      <c r="J304" s="30">
        <v>649.56332499999996</v>
      </c>
      <c r="K304" s="30">
        <v>650.48895800000003</v>
      </c>
      <c r="L304" s="30">
        <v>666.62570840000001</v>
      </c>
      <c r="M304" s="30">
        <v>663.64177919999997</v>
      </c>
      <c r="N304" s="30">
        <v>649.78298959999984</v>
      </c>
      <c r="O304" s="30">
        <v>647.43416539999998</v>
      </c>
      <c r="P304" s="30">
        <v>649.53641900000002</v>
      </c>
      <c r="Q304" s="30">
        <v>661.80953039999997</v>
      </c>
      <c r="R304" s="30">
        <v>655.39786839999999</v>
      </c>
      <c r="S304" s="30">
        <v>681.77205360000005</v>
      </c>
      <c r="T304" s="30">
        <v>728.10016480000013</v>
      </c>
      <c r="U304" s="30">
        <v>784.46995820000006</v>
      </c>
      <c r="V304" s="30">
        <v>841.8237458000001</v>
      </c>
      <c r="W304" s="30">
        <v>891.19875380000008</v>
      </c>
      <c r="X304" s="30">
        <v>918.28789960000017</v>
      </c>
      <c r="Y304" s="30">
        <v>938.72759940000003</v>
      </c>
      <c r="Z304" s="30">
        <v>965.88353800000004</v>
      </c>
      <c r="AA304" s="30">
        <v>1005.9812188</v>
      </c>
      <c r="AB304" s="30">
        <v>1044.7234835999998</v>
      </c>
      <c r="AC304" s="30">
        <v>1034.4825851999999</v>
      </c>
      <c r="AD304" s="30">
        <v>983.94491299999993</v>
      </c>
      <c r="AE304" s="30">
        <v>944.64209600000004</v>
      </c>
      <c r="AF304" s="30">
        <v>924.65312099999994</v>
      </c>
      <c r="AG304" s="30">
        <v>916.46109119999994</v>
      </c>
      <c r="AH304" s="30">
        <v>905.9251220000001</v>
      </c>
      <c r="AI304" s="30">
        <v>905.35141899999996</v>
      </c>
      <c r="AJ304" s="30">
        <v>927.48613140000009</v>
      </c>
      <c r="AK304" s="30">
        <v>955.20888500000012</v>
      </c>
      <c r="AL304" s="30">
        <v>969.88379879999991</v>
      </c>
      <c r="AM304" s="30">
        <v>967.20112879999999</v>
      </c>
      <c r="AN304" s="30">
        <v>1031.3894876000002</v>
      </c>
      <c r="AO304" s="30">
        <v>1084.7089092000001</v>
      </c>
      <c r="AP304" s="30">
        <v>1066.5765874000001</v>
      </c>
      <c r="AQ304" s="30">
        <v>1047.7746855999999</v>
      </c>
      <c r="AR304" s="30">
        <v>1018.0778386000001</v>
      </c>
      <c r="AS304" s="30">
        <v>999.83505380000008</v>
      </c>
      <c r="AT304" s="30">
        <v>965.48065120000001</v>
      </c>
      <c r="AU304" s="30">
        <v>924.69930739999995</v>
      </c>
      <c r="AV304" s="30">
        <v>875.27580820000003</v>
      </c>
      <c r="AW304" s="30">
        <v>829.34317420000013</v>
      </c>
      <c r="AX304" s="31">
        <v>788.55698180000002</v>
      </c>
      <c r="AZ304" s="32">
        <f t="shared" si="8"/>
        <v>1084.7089092000001</v>
      </c>
      <c r="BA304" s="33">
        <f t="shared" si="9"/>
        <v>647.43416539999998</v>
      </c>
      <c r="BE304" s="54"/>
    </row>
    <row r="305" spans="1:57">
      <c r="A305" s="55" t="s">
        <v>8</v>
      </c>
      <c r="B305" s="28">
        <v>37543</v>
      </c>
      <c r="C305" s="29">
        <v>759.44459620000009</v>
      </c>
      <c r="D305" s="30">
        <v>711.92647360000001</v>
      </c>
      <c r="E305" s="30">
        <v>693.22945199999992</v>
      </c>
      <c r="F305" s="30">
        <v>689.6734798</v>
      </c>
      <c r="G305" s="30">
        <v>679.99257120000004</v>
      </c>
      <c r="H305" s="30">
        <v>671.20778999999993</v>
      </c>
      <c r="I305" s="30">
        <v>672.71826820000001</v>
      </c>
      <c r="J305" s="30">
        <v>680.36953360000007</v>
      </c>
      <c r="K305" s="30">
        <v>698.13867039999991</v>
      </c>
      <c r="L305" s="30">
        <v>719.91063200000008</v>
      </c>
      <c r="M305" s="30">
        <v>726.37975180000001</v>
      </c>
      <c r="N305" s="30">
        <v>720.66800560000013</v>
      </c>
      <c r="O305" s="30">
        <v>764.48795900000005</v>
      </c>
      <c r="P305" s="30">
        <v>831.96209859999999</v>
      </c>
      <c r="Q305" s="30">
        <v>968.04175240000006</v>
      </c>
      <c r="R305" s="30">
        <v>1073.7679077999999</v>
      </c>
      <c r="S305" s="30">
        <v>1136.0633866000001</v>
      </c>
      <c r="T305" s="30">
        <v>1141.7030417999999</v>
      </c>
      <c r="U305" s="30">
        <v>1173.5035098000001</v>
      </c>
      <c r="V305" s="30">
        <v>1189.0447208000001</v>
      </c>
      <c r="W305" s="30">
        <v>1171.4011042000002</v>
      </c>
      <c r="X305" s="30">
        <v>1183.0552468000001</v>
      </c>
      <c r="Y305" s="30">
        <v>1183.2174130000001</v>
      </c>
      <c r="Z305" s="30">
        <v>1181.3316669999999</v>
      </c>
      <c r="AA305" s="30">
        <v>1190.3043088000002</v>
      </c>
      <c r="AB305" s="30">
        <v>1182.0711470000001</v>
      </c>
      <c r="AC305" s="30">
        <v>1144.9401805999998</v>
      </c>
      <c r="AD305" s="30">
        <v>1120.265081</v>
      </c>
      <c r="AE305" s="30">
        <v>1120.1748978000003</v>
      </c>
      <c r="AF305" s="30">
        <v>1125.6185358</v>
      </c>
      <c r="AG305" s="30">
        <v>1137.7649891999999</v>
      </c>
      <c r="AH305" s="30">
        <v>1152.4449729999999</v>
      </c>
      <c r="AI305" s="30">
        <v>1178.3581521999997</v>
      </c>
      <c r="AJ305" s="30">
        <v>1228.5347738000003</v>
      </c>
      <c r="AK305" s="30">
        <v>1258.6189932000002</v>
      </c>
      <c r="AL305" s="30">
        <v>1229.5978142000001</v>
      </c>
      <c r="AM305" s="30">
        <v>1179.1734818</v>
      </c>
      <c r="AN305" s="30">
        <v>1223.4181512</v>
      </c>
      <c r="AO305" s="30">
        <v>1262.0754100000001</v>
      </c>
      <c r="AP305" s="30">
        <v>1221.8785636000002</v>
      </c>
      <c r="AQ305" s="30">
        <v>1177.1000099999999</v>
      </c>
      <c r="AR305" s="30">
        <v>1149.1425846</v>
      </c>
      <c r="AS305" s="30">
        <v>1122.460484</v>
      </c>
      <c r="AT305" s="30">
        <v>1080.7647195999998</v>
      </c>
      <c r="AU305" s="30">
        <v>1019.6065436</v>
      </c>
      <c r="AV305" s="30">
        <v>961.28517740000007</v>
      </c>
      <c r="AW305" s="30">
        <v>900.30484100000001</v>
      </c>
      <c r="AX305" s="31">
        <v>853.09385160000011</v>
      </c>
      <c r="AZ305" s="32">
        <f t="shared" si="8"/>
        <v>1262.0754100000001</v>
      </c>
      <c r="BA305" s="33">
        <f t="shared" si="9"/>
        <v>671.20778999999993</v>
      </c>
      <c r="BE305" s="54"/>
    </row>
    <row r="306" spans="1:57">
      <c r="A306" s="55" t="s">
        <v>2</v>
      </c>
      <c r="B306" s="28">
        <v>37544</v>
      </c>
      <c r="C306" s="29">
        <v>806.40413600000011</v>
      </c>
      <c r="D306" s="30">
        <v>757.026207</v>
      </c>
      <c r="E306" s="30">
        <v>738.69730499999991</v>
      </c>
      <c r="F306" s="30">
        <v>731.75164959999995</v>
      </c>
      <c r="G306" s="30">
        <v>725.80373880000002</v>
      </c>
      <c r="H306" s="30">
        <v>715.07867240000007</v>
      </c>
      <c r="I306" s="30">
        <v>711.18069160000005</v>
      </c>
      <c r="J306" s="30">
        <v>715.79842440000004</v>
      </c>
      <c r="K306" s="30">
        <v>731.14436139999998</v>
      </c>
      <c r="L306" s="30">
        <v>754.72159020000004</v>
      </c>
      <c r="M306" s="30">
        <v>770.40540899999996</v>
      </c>
      <c r="N306" s="30">
        <v>763.23020199999996</v>
      </c>
      <c r="O306" s="30">
        <v>797.00393500000007</v>
      </c>
      <c r="P306" s="30">
        <v>862.76338099999998</v>
      </c>
      <c r="Q306" s="30">
        <v>1005.6528592</v>
      </c>
      <c r="R306" s="30">
        <v>1118.3370777999999</v>
      </c>
      <c r="S306" s="30">
        <v>1172.7695186000001</v>
      </c>
      <c r="T306" s="30">
        <v>1169.7434781999998</v>
      </c>
      <c r="U306" s="30">
        <v>1190.2906882000002</v>
      </c>
      <c r="V306" s="30">
        <v>1200.5683682000001</v>
      </c>
      <c r="W306" s="30">
        <v>1187.3900526</v>
      </c>
      <c r="X306" s="30">
        <v>1192.5767719999999</v>
      </c>
      <c r="Y306" s="30">
        <v>1192.9667608</v>
      </c>
      <c r="Z306" s="30">
        <v>1195.1911684000002</v>
      </c>
      <c r="AA306" s="30">
        <v>1199.1193426</v>
      </c>
      <c r="AB306" s="30">
        <v>1192.8529674000001</v>
      </c>
      <c r="AC306" s="30">
        <v>1149.9498713999999</v>
      </c>
      <c r="AD306" s="30">
        <v>1126.9813755999999</v>
      </c>
      <c r="AE306" s="30">
        <v>1129.5754695999999</v>
      </c>
      <c r="AF306" s="30">
        <v>1130.9480104000002</v>
      </c>
      <c r="AG306" s="30">
        <v>1147.0375424000001</v>
      </c>
      <c r="AH306" s="30">
        <v>1169.254925</v>
      </c>
      <c r="AI306" s="30">
        <v>1204.576131</v>
      </c>
      <c r="AJ306" s="30">
        <v>1264.5403394</v>
      </c>
      <c r="AK306" s="30">
        <v>1264.1353552</v>
      </c>
      <c r="AL306" s="30">
        <v>1193.4875034000002</v>
      </c>
      <c r="AM306" s="30">
        <v>1186.8395700000001</v>
      </c>
      <c r="AN306" s="30">
        <v>1259.5337729999999</v>
      </c>
      <c r="AO306" s="30">
        <v>1281.1242110000001</v>
      </c>
      <c r="AP306" s="30">
        <v>1239.5501128000001</v>
      </c>
      <c r="AQ306" s="30">
        <v>1200.8864117999999</v>
      </c>
      <c r="AR306" s="30">
        <v>1167.0277523999998</v>
      </c>
      <c r="AS306" s="30">
        <v>1132.3857366</v>
      </c>
      <c r="AT306" s="30">
        <v>1090.7751217999999</v>
      </c>
      <c r="AU306" s="30">
        <v>1046.1774046</v>
      </c>
      <c r="AV306" s="30">
        <v>979.00503560000004</v>
      </c>
      <c r="AW306" s="30">
        <v>920.39639120000004</v>
      </c>
      <c r="AX306" s="31">
        <v>873.74161459999993</v>
      </c>
      <c r="AZ306" s="32">
        <f t="shared" si="8"/>
        <v>1281.1242110000001</v>
      </c>
      <c r="BA306" s="33">
        <f t="shared" si="9"/>
        <v>711.18069160000005</v>
      </c>
      <c r="BE306" s="54"/>
    </row>
    <row r="307" spans="1:57">
      <c r="A307" s="55" t="s">
        <v>3</v>
      </c>
      <c r="B307" s="28">
        <v>37545</v>
      </c>
      <c r="C307" s="29">
        <v>840.61366040000007</v>
      </c>
      <c r="D307" s="30">
        <v>785.86128620000011</v>
      </c>
      <c r="E307" s="30">
        <v>764.7914416000001</v>
      </c>
      <c r="F307" s="30">
        <v>751.18892559999995</v>
      </c>
      <c r="G307" s="30">
        <v>745.28629779999994</v>
      </c>
      <c r="H307" s="30">
        <v>734.99119959999996</v>
      </c>
      <c r="I307" s="30">
        <v>742.65130780000004</v>
      </c>
      <c r="J307" s="30">
        <v>747.01856719999989</v>
      </c>
      <c r="K307" s="30">
        <v>756.02169600000002</v>
      </c>
      <c r="L307" s="30">
        <v>777.14953620000017</v>
      </c>
      <c r="M307" s="30">
        <v>781.65654600000005</v>
      </c>
      <c r="N307" s="30">
        <v>778.39839859999995</v>
      </c>
      <c r="O307" s="30">
        <v>818.54119119999996</v>
      </c>
      <c r="P307" s="30">
        <v>891.06917300000009</v>
      </c>
      <c r="Q307" s="30">
        <v>1032.1009216</v>
      </c>
      <c r="R307" s="30">
        <v>1130.6431817999999</v>
      </c>
      <c r="S307" s="30">
        <v>1176.7767157999999</v>
      </c>
      <c r="T307" s="30">
        <v>1173.065355</v>
      </c>
      <c r="U307" s="30">
        <v>1199.4195248000001</v>
      </c>
      <c r="V307" s="30">
        <v>1210.5311248</v>
      </c>
      <c r="W307" s="30">
        <v>1194.1832416000002</v>
      </c>
      <c r="X307" s="30">
        <v>1196.8863534</v>
      </c>
      <c r="Y307" s="30">
        <v>1192.3787478000002</v>
      </c>
      <c r="Z307" s="30">
        <v>1186.4570366</v>
      </c>
      <c r="AA307" s="30">
        <v>1195.5390602</v>
      </c>
      <c r="AB307" s="30">
        <v>1189.7454874</v>
      </c>
      <c r="AC307" s="30">
        <v>1147.1291286000001</v>
      </c>
      <c r="AD307" s="30">
        <v>1124.3543086</v>
      </c>
      <c r="AE307" s="30">
        <v>1121.4971606000001</v>
      </c>
      <c r="AF307" s="30">
        <v>1126.9003026</v>
      </c>
      <c r="AG307" s="30">
        <v>1137.7489372</v>
      </c>
      <c r="AH307" s="30">
        <v>1152.0351486</v>
      </c>
      <c r="AI307" s="30">
        <v>1173.1017936000001</v>
      </c>
      <c r="AJ307" s="30">
        <v>1218.2942174000002</v>
      </c>
      <c r="AK307" s="30">
        <v>1244.9603895999999</v>
      </c>
      <c r="AL307" s="30">
        <v>1232.5955913999999</v>
      </c>
      <c r="AM307" s="30">
        <v>1197.9002796</v>
      </c>
      <c r="AN307" s="30">
        <v>1272.1305284</v>
      </c>
      <c r="AO307" s="30">
        <v>1295.3507807999999</v>
      </c>
      <c r="AP307" s="30">
        <v>1273.864728</v>
      </c>
      <c r="AQ307" s="30">
        <v>1215.1992299999999</v>
      </c>
      <c r="AR307" s="30">
        <v>1187.8030177999999</v>
      </c>
      <c r="AS307" s="30">
        <v>1139.3909463999998</v>
      </c>
      <c r="AT307" s="30">
        <v>1099.5004492</v>
      </c>
      <c r="AU307" s="30">
        <v>1051.1477875999999</v>
      </c>
      <c r="AV307" s="30">
        <v>987.9334576</v>
      </c>
      <c r="AW307" s="30">
        <v>938.07018300000004</v>
      </c>
      <c r="AX307" s="31">
        <v>884.20245340000008</v>
      </c>
      <c r="AZ307" s="32">
        <f t="shared" si="8"/>
        <v>1295.3507807999999</v>
      </c>
      <c r="BA307" s="33">
        <f t="shared" si="9"/>
        <v>734.99119959999996</v>
      </c>
      <c r="BE307" s="54"/>
    </row>
    <row r="308" spans="1:57">
      <c r="A308" s="55" t="s">
        <v>4</v>
      </c>
      <c r="B308" s="28">
        <v>37546</v>
      </c>
      <c r="C308" s="29">
        <v>848.90657060000012</v>
      </c>
      <c r="D308" s="30">
        <v>790.52919300000008</v>
      </c>
      <c r="E308" s="30">
        <v>775.60521080000012</v>
      </c>
      <c r="F308" s="30">
        <v>792.42374280000001</v>
      </c>
      <c r="G308" s="30">
        <v>806.52434200000005</v>
      </c>
      <c r="H308" s="30">
        <v>795.34861120000005</v>
      </c>
      <c r="I308" s="30">
        <v>776.2280624</v>
      </c>
      <c r="J308" s="30">
        <v>762.12965479999991</v>
      </c>
      <c r="K308" s="30">
        <v>755.43483200000003</v>
      </c>
      <c r="L308" s="30">
        <v>780.46780180000007</v>
      </c>
      <c r="M308" s="30">
        <v>785.77047919999995</v>
      </c>
      <c r="N308" s="30">
        <v>782.3406612</v>
      </c>
      <c r="O308" s="30">
        <v>825.1737938</v>
      </c>
      <c r="P308" s="30">
        <v>901.18274939999992</v>
      </c>
      <c r="Q308" s="30">
        <v>1035.0745391999999</v>
      </c>
      <c r="R308" s="30">
        <v>1140.5613527999999</v>
      </c>
      <c r="S308" s="30">
        <v>1191.7315743999998</v>
      </c>
      <c r="T308" s="30">
        <v>1177.1340308000001</v>
      </c>
      <c r="U308" s="30">
        <v>1206.4632230000002</v>
      </c>
      <c r="V308" s="30">
        <v>1216.0575654000002</v>
      </c>
      <c r="W308" s="30">
        <v>1195.5197874</v>
      </c>
      <c r="X308" s="30">
        <v>1198.2277415999999</v>
      </c>
      <c r="Y308" s="30">
        <v>1201.3353838</v>
      </c>
      <c r="Z308" s="30">
        <v>1203.1575221999999</v>
      </c>
      <c r="AA308" s="30">
        <v>1207.9930063999998</v>
      </c>
      <c r="AB308" s="30">
        <v>1202.433773</v>
      </c>
      <c r="AC308" s="30">
        <v>1163.3132204000001</v>
      </c>
      <c r="AD308" s="30">
        <v>1137.1944618000002</v>
      </c>
      <c r="AE308" s="30">
        <v>1137.4224144</v>
      </c>
      <c r="AF308" s="30">
        <v>1137.2436808</v>
      </c>
      <c r="AG308" s="30">
        <v>1144.0789040000002</v>
      </c>
      <c r="AH308" s="30">
        <v>1160.5304383999999</v>
      </c>
      <c r="AI308" s="30">
        <v>1181.2868834000001</v>
      </c>
      <c r="AJ308" s="30">
        <v>1226.1868778</v>
      </c>
      <c r="AK308" s="30">
        <v>1246.9037576000001</v>
      </c>
      <c r="AL308" s="30">
        <v>1216.0218312</v>
      </c>
      <c r="AM308" s="30">
        <v>1194.376792</v>
      </c>
      <c r="AN308" s="30">
        <v>1273.0180700000001</v>
      </c>
      <c r="AO308" s="30">
        <v>1306.2528404</v>
      </c>
      <c r="AP308" s="30">
        <v>1267.9723162</v>
      </c>
      <c r="AQ308" s="30">
        <v>1228.2104214000001</v>
      </c>
      <c r="AR308" s="30">
        <v>1191.8227608</v>
      </c>
      <c r="AS308" s="30">
        <v>1155.5830764</v>
      </c>
      <c r="AT308" s="30">
        <v>1107.824766</v>
      </c>
      <c r="AU308" s="30">
        <v>1066.3166218000001</v>
      </c>
      <c r="AV308" s="30">
        <v>1001.4866906000001</v>
      </c>
      <c r="AW308" s="30">
        <v>948.00058999999999</v>
      </c>
      <c r="AX308" s="31">
        <v>906.55626479999989</v>
      </c>
      <c r="AZ308" s="32">
        <f t="shared" si="8"/>
        <v>1306.2528404</v>
      </c>
      <c r="BA308" s="33">
        <f t="shared" si="9"/>
        <v>755.43483200000003</v>
      </c>
      <c r="BE308" s="54"/>
    </row>
    <row r="309" spans="1:57">
      <c r="A309" s="55" t="s">
        <v>5</v>
      </c>
      <c r="B309" s="28">
        <v>37547</v>
      </c>
      <c r="C309" s="29">
        <v>860.66698540000004</v>
      </c>
      <c r="D309" s="30">
        <v>799.5654356</v>
      </c>
      <c r="E309" s="30">
        <v>789.41965240000002</v>
      </c>
      <c r="F309" s="30">
        <v>801.31961239999998</v>
      </c>
      <c r="G309" s="30">
        <v>803.13186200000007</v>
      </c>
      <c r="H309" s="30">
        <v>794.46845100000007</v>
      </c>
      <c r="I309" s="30">
        <v>792.39128019999987</v>
      </c>
      <c r="J309" s="30">
        <v>777.54631560000007</v>
      </c>
      <c r="K309" s="30">
        <v>769.28065960000004</v>
      </c>
      <c r="L309" s="30">
        <v>788.75831280000011</v>
      </c>
      <c r="M309" s="30">
        <v>796.87372759999994</v>
      </c>
      <c r="N309" s="30">
        <v>795.97058279999999</v>
      </c>
      <c r="O309" s="30">
        <v>830.93413960000009</v>
      </c>
      <c r="P309" s="30">
        <v>895.38111580000009</v>
      </c>
      <c r="Q309" s="30">
        <v>1034.3664368</v>
      </c>
      <c r="R309" s="30">
        <v>1142.5927483999999</v>
      </c>
      <c r="S309" s="30">
        <v>1184.2419511999999</v>
      </c>
      <c r="T309" s="30">
        <v>1178.0220615999999</v>
      </c>
      <c r="U309" s="30">
        <v>1205.7691369999998</v>
      </c>
      <c r="V309" s="30">
        <v>1217.3167676</v>
      </c>
      <c r="W309" s="30">
        <v>1201.8442003999999</v>
      </c>
      <c r="X309" s="30">
        <v>1201.6891258000001</v>
      </c>
      <c r="Y309" s="30">
        <v>1198.8636423999999</v>
      </c>
      <c r="Z309" s="30">
        <v>1193.6308409999999</v>
      </c>
      <c r="AA309" s="30">
        <v>1193.1239108</v>
      </c>
      <c r="AB309" s="30">
        <v>1177.9809851999999</v>
      </c>
      <c r="AC309" s="30">
        <v>1133.2947884</v>
      </c>
      <c r="AD309" s="30">
        <v>1104.3554988000001</v>
      </c>
      <c r="AE309" s="30">
        <v>1091.8423315999999</v>
      </c>
      <c r="AF309" s="30">
        <v>1085.8087069999999</v>
      </c>
      <c r="AG309" s="30">
        <v>1082.909764</v>
      </c>
      <c r="AH309" s="30">
        <v>1083.8566871999999</v>
      </c>
      <c r="AI309" s="30">
        <v>1086.6604474000001</v>
      </c>
      <c r="AJ309" s="30">
        <v>1119.6809754000001</v>
      </c>
      <c r="AK309" s="30">
        <v>1143.7834147999999</v>
      </c>
      <c r="AL309" s="30">
        <v>1132.5447342</v>
      </c>
      <c r="AM309" s="30">
        <v>1131.6757542</v>
      </c>
      <c r="AN309" s="30">
        <v>1219.4235296000002</v>
      </c>
      <c r="AO309" s="30">
        <v>1243.0920791999999</v>
      </c>
      <c r="AP309" s="30">
        <v>1200.4569344000001</v>
      </c>
      <c r="AQ309" s="30">
        <v>1145.9291275999999</v>
      </c>
      <c r="AR309" s="30">
        <v>1125.3038634</v>
      </c>
      <c r="AS309" s="30">
        <v>1073.0365189999998</v>
      </c>
      <c r="AT309" s="30">
        <v>1042.9163318000001</v>
      </c>
      <c r="AU309" s="30">
        <v>999.28537559999995</v>
      </c>
      <c r="AV309" s="30">
        <v>952.64777019999997</v>
      </c>
      <c r="AW309" s="30">
        <v>918.60338360000003</v>
      </c>
      <c r="AX309" s="31">
        <v>882.0962164</v>
      </c>
      <c r="AZ309" s="32">
        <f t="shared" si="8"/>
        <v>1243.0920791999999</v>
      </c>
      <c r="BA309" s="33">
        <f t="shared" si="9"/>
        <v>769.28065960000004</v>
      </c>
      <c r="BE309" s="54"/>
    </row>
    <row r="310" spans="1:57">
      <c r="A310" s="55" t="s">
        <v>6</v>
      </c>
      <c r="B310" s="28">
        <v>37548</v>
      </c>
      <c r="C310" s="29">
        <v>856.06868080000015</v>
      </c>
      <c r="D310" s="30">
        <v>799.20842500000003</v>
      </c>
      <c r="E310" s="30">
        <v>775.82542239999998</v>
      </c>
      <c r="F310" s="30">
        <v>781.3469748</v>
      </c>
      <c r="G310" s="30">
        <v>792.60582879999993</v>
      </c>
      <c r="H310" s="30">
        <v>779.67505900000003</v>
      </c>
      <c r="I310" s="30">
        <v>762.6713972</v>
      </c>
      <c r="J310" s="30">
        <v>740.31007699999998</v>
      </c>
      <c r="K310" s="30">
        <v>727.58333000000005</v>
      </c>
      <c r="L310" s="30">
        <v>746.79200839999987</v>
      </c>
      <c r="M310" s="30">
        <v>747.5537104</v>
      </c>
      <c r="N310" s="30">
        <v>730.20460139999989</v>
      </c>
      <c r="O310" s="30">
        <v>741.86706500000003</v>
      </c>
      <c r="P310" s="30">
        <v>758.94991279999999</v>
      </c>
      <c r="Q310" s="30">
        <v>801.00090180000007</v>
      </c>
      <c r="R310" s="30">
        <v>828.92429080000011</v>
      </c>
      <c r="S310" s="30">
        <v>864.22719200000006</v>
      </c>
      <c r="T310" s="30">
        <v>910.73316579999994</v>
      </c>
      <c r="U310" s="30">
        <v>970.30624439999997</v>
      </c>
      <c r="V310" s="30">
        <v>1002.0454784000001</v>
      </c>
      <c r="W310" s="30">
        <v>1022.303267</v>
      </c>
      <c r="X310" s="30">
        <v>1033.086601</v>
      </c>
      <c r="Y310" s="30">
        <v>1038.8947289999999</v>
      </c>
      <c r="Z310" s="30">
        <v>1037.0400222000001</v>
      </c>
      <c r="AA310" s="30">
        <v>1035.1830551999999</v>
      </c>
      <c r="AB310" s="30">
        <v>1026.4196336</v>
      </c>
      <c r="AC310" s="30">
        <v>996.93237600000009</v>
      </c>
      <c r="AD310" s="30">
        <v>965.06034679999982</v>
      </c>
      <c r="AE310" s="30">
        <v>946.45008459999985</v>
      </c>
      <c r="AF310" s="30">
        <v>933.91604200000006</v>
      </c>
      <c r="AG310" s="30">
        <v>940.34543440000016</v>
      </c>
      <c r="AH310" s="30">
        <v>936.42398020000019</v>
      </c>
      <c r="AI310" s="30">
        <v>937.6467368000001</v>
      </c>
      <c r="AJ310" s="30">
        <v>971.16251820000002</v>
      </c>
      <c r="AK310" s="30">
        <v>1018.9556102</v>
      </c>
      <c r="AL310" s="30">
        <v>1049.5028413999999</v>
      </c>
      <c r="AM310" s="30">
        <v>1077.9485178</v>
      </c>
      <c r="AN310" s="30">
        <v>1166.2178446</v>
      </c>
      <c r="AO310" s="30">
        <v>1179.3835248</v>
      </c>
      <c r="AP310" s="30">
        <v>1142.5234949999999</v>
      </c>
      <c r="AQ310" s="30">
        <v>1094.619218</v>
      </c>
      <c r="AR310" s="30">
        <v>1049.9698917999999</v>
      </c>
      <c r="AS310" s="30">
        <v>1014.4583586000001</v>
      </c>
      <c r="AT310" s="30">
        <v>983.82210180000004</v>
      </c>
      <c r="AU310" s="30">
        <v>951.4711178</v>
      </c>
      <c r="AV310" s="30">
        <v>918.14675139999986</v>
      </c>
      <c r="AW310" s="30">
        <v>898.3866665999999</v>
      </c>
      <c r="AX310" s="31">
        <v>880.08470520000003</v>
      </c>
      <c r="AZ310" s="32">
        <f t="shared" si="8"/>
        <v>1179.3835248</v>
      </c>
      <c r="BA310" s="33">
        <f t="shared" si="9"/>
        <v>727.58333000000005</v>
      </c>
      <c r="BE310" s="54"/>
    </row>
    <row r="311" spans="1:57">
      <c r="A311" s="55" t="s">
        <v>7</v>
      </c>
      <c r="B311" s="28">
        <v>37549</v>
      </c>
      <c r="C311" s="29">
        <v>851.89403020000009</v>
      </c>
      <c r="D311" s="30">
        <v>789.27836900000011</v>
      </c>
      <c r="E311" s="30">
        <v>776.39571780000006</v>
      </c>
      <c r="F311" s="30">
        <v>781.14751259999991</v>
      </c>
      <c r="G311" s="30">
        <v>783.4578252</v>
      </c>
      <c r="H311" s="30">
        <v>766.7661624000001</v>
      </c>
      <c r="I311" s="30">
        <v>760.02179019999994</v>
      </c>
      <c r="J311" s="30">
        <v>739.15189359999999</v>
      </c>
      <c r="K311" s="30">
        <v>726.76615360000005</v>
      </c>
      <c r="L311" s="30">
        <v>742.70230100000015</v>
      </c>
      <c r="M311" s="30">
        <v>739.3992674000001</v>
      </c>
      <c r="N311" s="30">
        <v>720.29211759999998</v>
      </c>
      <c r="O311" s="30">
        <v>717.91937559999997</v>
      </c>
      <c r="P311" s="30">
        <v>718.20819180000012</v>
      </c>
      <c r="Q311" s="30">
        <v>734.64088140000001</v>
      </c>
      <c r="R311" s="30">
        <v>743.46950240000012</v>
      </c>
      <c r="S311" s="30">
        <v>748.3055088000001</v>
      </c>
      <c r="T311" s="30">
        <v>779.36318679999999</v>
      </c>
      <c r="U311" s="30">
        <v>832.68266960000005</v>
      </c>
      <c r="V311" s="30">
        <v>896.85596900000007</v>
      </c>
      <c r="W311" s="30">
        <v>949.01197059999993</v>
      </c>
      <c r="X311" s="30">
        <v>989.0459204</v>
      </c>
      <c r="Y311" s="30">
        <v>1016.8864428000002</v>
      </c>
      <c r="Z311" s="30">
        <v>1038.1663116</v>
      </c>
      <c r="AA311" s="30">
        <v>1092.1826058000001</v>
      </c>
      <c r="AB311" s="30">
        <v>1137.2475797999998</v>
      </c>
      <c r="AC311" s="30">
        <v>1117.2503946000002</v>
      </c>
      <c r="AD311" s="30">
        <v>1059.7298486</v>
      </c>
      <c r="AE311" s="30">
        <v>1021.6197638000001</v>
      </c>
      <c r="AF311" s="30">
        <v>1004.8592732000001</v>
      </c>
      <c r="AG311" s="30">
        <v>1006.2560328</v>
      </c>
      <c r="AH311" s="30">
        <v>1000.9518296</v>
      </c>
      <c r="AI311" s="30">
        <v>1007.4101944</v>
      </c>
      <c r="AJ311" s="30">
        <v>1044.4576396</v>
      </c>
      <c r="AK311" s="30">
        <v>1080.0600359999999</v>
      </c>
      <c r="AL311" s="30">
        <v>1109.3206098000001</v>
      </c>
      <c r="AM311" s="30">
        <v>1137.2411880000002</v>
      </c>
      <c r="AN311" s="30">
        <v>1168.9095801999999</v>
      </c>
      <c r="AO311" s="30">
        <v>1167.6244610000001</v>
      </c>
      <c r="AP311" s="30">
        <v>1131.1915918</v>
      </c>
      <c r="AQ311" s="30">
        <v>1102.4937479999999</v>
      </c>
      <c r="AR311" s="30">
        <v>1067.6195284</v>
      </c>
      <c r="AS311" s="30">
        <v>1052.2088370000001</v>
      </c>
      <c r="AT311" s="30">
        <v>1016.6964340000001</v>
      </c>
      <c r="AU311" s="30">
        <v>977.55300920000002</v>
      </c>
      <c r="AV311" s="30">
        <v>917.55612359999998</v>
      </c>
      <c r="AW311" s="30">
        <v>883.34696600000007</v>
      </c>
      <c r="AX311" s="31">
        <v>858.89434420000009</v>
      </c>
      <c r="AZ311" s="32">
        <f t="shared" si="8"/>
        <v>1168.9095801999999</v>
      </c>
      <c r="BA311" s="33">
        <f t="shared" si="9"/>
        <v>717.91937559999997</v>
      </c>
      <c r="BE311" s="54"/>
    </row>
    <row r="312" spans="1:57">
      <c r="A312" s="55" t="s">
        <v>8</v>
      </c>
      <c r="B312" s="28">
        <v>37550</v>
      </c>
      <c r="C312" s="29">
        <v>835.5599218000001</v>
      </c>
      <c r="D312" s="30">
        <v>785.80242940000005</v>
      </c>
      <c r="E312" s="30">
        <v>768.30243339999993</v>
      </c>
      <c r="F312" s="30">
        <v>769.38548495400005</v>
      </c>
      <c r="G312" s="30">
        <v>769.40686287800008</v>
      </c>
      <c r="H312" s="30">
        <v>765.12311074799993</v>
      </c>
      <c r="I312" s="30">
        <v>774.07725607400005</v>
      </c>
      <c r="J312" s="30">
        <v>784.33217010200008</v>
      </c>
      <c r="K312" s="30">
        <v>792.07479544599994</v>
      </c>
      <c r="L312" s="30">
        <v>813.75482002199999</v>
      </c>
      <c r="M312" s="30">
        <v>822.57670611599997</v>
      </c>
      <c r="N312" s="30">
        <v>813.75578370199992</v>
      </c>
      <c r="O312" s="30">
        <v>856.09855360000006</v>
      </c>
      <c r="P312" s="30">
        <v>921.89627419999999</v>
      </c>
      <c r="Q312" s="30">
        <v>1053.3622942000002</v>
      </c>
      <c r="R312" s="30">
        <v>1176.9110868</v>
      </c>
      <c r="S312" s="30">
        <v>1246.8961002000001</v>
      </c>
      <c r="T312" s="30">
        <v>1258.870277</v>
      </c>
      <c r="U312" s="30">
        <v>1281.3818143999999</v>
      </c>
      <c r="V312" s="30">
        <v>1308.8065118</v>
      </c>
      <c r="W312" s="30">
        <v>1308.4633527999999</v>
      </c>
      <c r="X312" s="30">
        <v>1319.6274387999999</v>
      </c>
      <c r="Y312" s="30">
        <v>1323.7038833999998</v>
      </c>
      <c r="Z312" s="30">
        <v>1333.7159624000001</v>
      </c>
      <c r="AA312" s="30">
        <v>1340.1180526000001</v>
      </c>
      <c r="AB312" s="30">
        <v>1338.1937551999999</v>
      </c>
      <c r="AC312" s="30">
        <v>1302.1930030000001</v>
      </c>
      <c r="AD312" s="30">
        <v>1269.3897572000001</v>
      </c>
      <c r="AE312" s="30">
        <v>1266.3888535999999</v>
      </c>
      <c r="AF312" s="30">
        <v>1267.9118340000002</v>
      </c>
      <c r="AG312" s="30">
        <v>1279.6099661999999</v>
      </c>
      <c r="AH312" s="30">
        <v>1310.7291844000001</v>
      </c>
      <c r="AI312" s="30">
        <v>1346.2274728</v>
      </c>
      <c r="AJ312" s="30">
        <v>1418.1649657999999</v>
      </c>
      <c r="AK312" s="30">
        <v>1454.0918122</v>
      </c>
      <c r="AL312" s="30">
        <v>1425.0427106</v>
      </c>
      <c r="AM312" s="30">
        <v>1388.1391838</v>
      </c>
      <c r="AN312" s="30">
        <v>1388.7649713999999</v>
      </c>
      <c r="AO312" s="30">
        <v>1359.3795279999999</v>
      </c>
      <c r="AP312" s="30">
        <v>1300.0416915999999</v>
      </c>
      <c r="AQ312" s="30">
        <v>1249.4521339999999</v>
      </c>
      <c r="AR312" s="30">
        <v>1208.0819594000002</v>
      </c>
      <c r="AS312" s="30">
        <v>1187.1945164000001</v>
      </c>
      <c r="AT312" s="30">
        <v>1139.2923217999999</v>
      </c>
      <c r="AU312" s="30">
        <v>1090.1619989999999</v>
      </c>
      <c r="AV312" s="30">
        <v>1021.5518992</v>
      </c>
      <c r="AW312" s="30">
        <v>973.30280660000005</v>
      </c>
      <c r="AX312" s="31">
        <v>930.37825079999993</v>
      </c>
      <c r="AZ312" s="32">
        <f t="shared" si="8"/>
        <v>1454.0918122</v>
      </c>
      <c r="BA312" s="33">
        <f t="shared" si="9"/>
        <v>765.12311074799993</v>
      </c>
      <c r="BE312" s="54"/>
    </row>
    <row r="313" spans="1:57">
      <c r="A313" s="55" t="s">
        <v>2</v>
      </c>
      <c r="B313" s="28">
        <v>37551</v>
      </c>
      <c r="C313" s="29">
        <v>897.7586606000001</v>
      </c>
      <c r="D313" s="30">
        <v>837.92051939999999</v>
      </c>
      <c r="E313" s="30">
        <v>824.67016479999995</v>
      </c>
      <c r="F313" s="30">
        <v>818.76082719999999</v>
      </c>
      <c r="G313" s="30">
        <v>820.84719960000007</v>
      </c>
      <c r="H313" s="30">
        <v>812.31971080000005</v>
      </c>
      <c r="I313" s="30">
        <v>819.8289522</v>
      </c>
      <c r="J313" s="30">
        <v>831.56828960000007</v>
      </c>
      <c r="K313" s="30">
        <v>839.42966620000004</v>
      </c>
      <c r="L313" s="30">
        <v>865.29034500000012</v>
      </c>
      <c r="M313" s="30">
        <v>877.67198560000008</v>
      </c>
      <c r="N313" s="30">
        <v>871.55128939999997</v>
      </c>
      <c r="O313" s="30">
        <v>902.43135259999997</v>
      </c>
      <c r="P313" s="30">
        <v>963.89155240000002</v>
      </c>
      <c r="Q313" s="30">
        <v>1092.2947905999999</v>
      </c>
      <c r="R313" s="30">
        <v>1209.2629783999998</v>
      </c>
      <c r="S313" s="30">
        <v>1267.5474171999999</v>
      </c>
      <c r="T313" s="30">
        <v>1259.1255936</v>
      </c>
      <c r="U313" s="30">
        <v>1276.0740225999998</v>
      </c>
      <c r="V313" s="30">
        <v>1286.7843720000001</v>
      </c>
      <c r="W313" s="30">
        <v>1271.4457424</v>
      </c>
      <c r="X313" s="30">
        <v>1274.3491483999999</v>
      </c>
      <c r="Y313" s="30">
        <v>1280.9858973999999</v>
      </c>
      <c r="Z313" s="30">
        <v>1284.3878152</v>
      </c>
      <c r="AA313" s="30">
        <v>1294.7495064</v>
      </c>
      <c r="AB313" s="30">
        <v>1290.1519757999999</v>
      </c>
      <c r="AC313" s="30">
        <v>1250.7401861999999</v>
      </c>
      <c r="AD313" s="30">
        <v>1224.5829588000001</v>
      </c>
      <c r="AE313" s="30">
        <v>1213.8392472</v>
      </c>
      <c r="AF313" s="30">
        <v>1211.1393129999999</v>
      </c>
      <c r="AG313" s="30">
        <v>1233.9656855999999</v>
      </c>
      <c r="AH313" s="30">
        <v>1246.4609622</v>
      </c>
      <c r="AI313" s="30">
        <v>1270.3752344</v>
      </c>
      <c r="AJ313" s="30">
        <v>1326.6420522000001</v>
      </c>
      <c r="AK313" s="30">
        <v>1357.2907226</v>
      </c>
      <c r="AL313" s="30">
        <v>1333.4679447999999</v>
      </c>
      <c r="AM313" s="30">
        <v>1315.1284295999999</v>
      </c>
      <c r="AN313" s="30">
        <v>1365.3930662</v>
      </c>
      <c r="AO313" s="30">
        <v>1353.3668974</v>
      </c>
      <c r="AP313" s="30">
        <v>1304.3059245999998</v>
      </c>
      <c r="AQ313" s="30">
        <v>1260.5869605999999</v>
      </c>
      <c r="AR313" s="30">
        <v>1224.0144818000001</v>
      </c>
      <c r="AS313" s="30">
        <v>1191.1339066</v>
      </c>
      <c r="AT313" s="30">
        <v>1149.3775022</v>
      </c>
      <c r="AU313" s="30">
        <v>1094.4185464</v>
      </c>
      <c r="AV313" s="30">
        <v>1021.0496106000001</v>
      </c>
      <c r="AW313" s="30">
        <v>975.47547100000008</v>
      </c>
      <c r="AX313" s="31">
        <v>933.50521979999996</v>
      </c>
      <c r="AZ313" s="32">
        <f t="shared" si="8"/>
        <v>1365.3930662</v>
      </c>
      <c r="BA313" s="33">
        <f t="shared" si="9"/>
        <v>812.31971080000005</v>
      </c>
      <c r="BE313" s="54"/>
    </row>
    <row r="314" spans="1:57">
      <c r="A314" s="55" t="s">
        <v>3</v>
      </c>
      <c r="B314" s="28">
        <v>37552</v>
      </c>
      <c r="C314" s="29">
        <v>896.32634299999995</v>
      </c>
      <c r="D314" s="30">
        <v>833.43242740000005</v>
      </c>
      <c r="E314" s="30">
        <v>829.28950735799992</v>
      </c>
      <c r="F314" s="30">
        <v>848.90019682799993</v>
      </c>
      <c r="G314" s="30">
        <v>869.93512859000009</v>
      </c>
      <c r="H314" s="30">
        <v>869.67194338599995</v>
      </c>
      <c r="I314" s="30">
        <v>853.89989680999997</v>
      </c>
      <c r="J314" s="30">
        <v>837.76953444999992</v>
      </c>
      <c r="K314" s="30">
        <v>830.43957934200012</v>
      </c>
      <c r="L314" s="30">
        <v>851.54030909800008</v>
      </c>
      <c r="M314" s="30">
        <v>857.07076760400003</v>
      </c>
      <c r="N314" s="30">
        <v>848.65513659999999</v>
      </c>
      <c r="O314" s="30">
        <v>887.72441759999992</v>
      </c>
      <c r="P314" s="30">
        <v>955.99377939999999</v>
      </c>
      <c r="Q314" s="30">
        <v>1093.6323978</v>
      </c>
      <c r="R314" s="30">
        <v>1211.8545534</v>
      </c>
      <c r="S314" s="30">
        <v>1257.3310150000002</v>
      </c>
      <c r="T314" s="30">
        <v>1240.4638961999999</v>
      </c>
      <c r="U314" s="30">
        <v>1278.7039411999999</v>
      </c>
      <c r="V314" s="30">
        <v>1289.0690754000002</v>
      </c>
      <c r="W314" s="30">
        <v>1274.7766790000001</v>
      </c>
      <c r="X314" s="30">
        <v>1284.8118418000001</v>
      </c>
      <c r="Y314" s="30">
        <v>1295.8049914000001</v>
      </c>
      <c r="Z314" s="30">
        <v>1300.1985385999999</v>
      </c>
      <c r="AA314" s="30">
        <v>1302.6566129999999</v>
      </c>
      <c r="AB314" s="30">
        <v>1290.344744</v>
      </c>
      <c r="AC314" s="30">
        <v>1253.0050561999999</v>
      </c>
      <c r="AD314" s="30">
        <v>1225.3605599999999</v>
      </c>
      <c r="AE314" s="30">
        <v>1220.8039719999999</v>
      </c>
      <c r="AF314" s="30">
        <v>1222.4649818</v>
      </c>
      <c r="AG314" s="30">
        <v>1232.5336788000002</v>
      </c>
      <c r="AH314" s="30">
        <v>1251.7753591999999</v>
      </c>
      <c r="AI314" s="30">
        <v>1274.2835474000001</v>
      </c>
      <c r="AJ314" s="30">
        <v>1338.8437329999999</v>
      </c>
      <c r="AK314" s="30">
        <v>1358.542999</v>
      </c>
      <c r="AL314" s="30">
        <v>1332.2497252000001</v>
      </c>
      <c r="AM314" s="30">
        <v>1335.985717</v>
      </c>
      <c r="AN314" s="30">
        <v>1390.3368640000001</v>
      </c>
      <c r="AO314" s="30">
        <v>1372.9146863999999</v>
      </c>
      <c r="AP314" s="30">
        <v>1320.1650399999999</v>
      </c>
      <c r="AQ314" s="30">
        <v>1273.8540816</v>
      </c>
      <c r="AR314" s="30">
        <v>1235.2771322000001</v>
      </c>
      <c r="AS314" s="30">
        <v>1196.9403342000001</v>
      </c>
      <c r="AT314" s="30">
        <v>1154.3070884000001</v>
      </c>
      <c r="AU314" s="30">
        <v>1106.1064196</v>
      </c>
      <c r="AV314" s="30">
        <v>1037.9761573999999</v>
      </c>
      <c r="AW314" s="30">
        <v>985.71638419999999</v>
      </c>
      <c r="AX314" s="31">
        <v>946.24622680000004</v>
      </c>
      <c r="AZ314" s="32">
        <f t="shared" si="8"/>
        <v>1390.3368640000001</v>
      </c>
      <c r="BA314" s="33">
        <f t="shared" si="9"/>
        <v>829.28950735799992</v>
      </c>
      <c r="BE314" s="54"/>
    </row>
    <row r="315" spans="1:57">
      <c r="A315" s="55" t="s">
        <v>4</v>
      </c>
      <c r="B315" s="28">
        <v>37553</v>
      </c>
      <c r="C315" s="29">
        <v>912.15507479999997</v>
      </c>
      <c r="D315" s="30">
        <v>847.45527160000006</v>
      </c>
      <c r="E315" s="30">
        <v>834.9161924</v>
      </c>
      <c r="F315" s="30">
        <v>850.80795880000005</v>
      </c>
      <c r="G315" s="30">
        <v>866.80039859999999</v>
      </c>
      <c r="H315" s="30">
        <v>861.22673879999991</v>
      </c>
      <c r="I315" s="30">
        <v>845.93935600000009</v>
      </c>
      <c r="J315" s="30">
        <v>825.87401740000007</v>
      </c>
      <c r="K315" s="30">
        <v>840.1626076</v>
      </c>
      <c r="L315" s="30">
        <v>865.53370759999984</v>
      </c>
      <c r="M315" s="30">
        <v>874.7815938</v>
      </c>
      <c r="N315" s="30">
        <v>869.58408139999995</v>
      </c>
      <c r="O315" s="30">
        <v>903.80283680000014</v>
      </c>
      <c r="P315" s="30">
        <v>972.53547100000003</v>
      </c>
      <c r="Q315" s="30">
        <v>1107.5008814</v>
      </c>
      <c r="R315" s="30">
        <v>1230.2563700000001</v>
      </c>
      <c r="S315" s="30">
        <v>1269.9552702000001</v>
      </c>
      <c r="T315" s="30">
        <v>1248.8185531999998</v>
      </c>
      <c r="U315" s="30">
        <v>1272.7768083999999</v>
      </c>
      <c r="V315" s="30">
        <v>1299.0291096000003</v>
      </c>
      <c r="W315" s="30">
        <v>1293.1191262</v>
      </c>
      <c r="X315" s="30">
        <v>1296.6510017999999</v>
      </c>
      <c r="Y315" s="30">
        <v>1303.0776544</v>
      </c>
      <c r="Z315" s="30">
        <v>1310.3769692000003</v>
      </c>
      <c r="AA315" s="30">
        <v>1314.6628796</v>
      </c>
      <c r="AB315" s="30">
        <v>1309.3603493999999</v>
      </c>
      <c r="AC315" s="30">
        <v>1278.5746832</v>
      </c>
      <c r="AD315" s="30">
        <v>1256.1610134</v>
      </c>
      <c r="AE315" s="30">
        <v>1266.4656624000002</v>
      </c>
      <c r="AF315" s="30">
        <v>1276.6046971999999</v>
      </c>
      <c r="AG315" s="30">
        <v>1287.7455</v>
      </c>
      <c r="AH315" s="30">
        <v>1308.9954874</v>
      </c>
      <c r="AI315" s="30">
        <v>1341.5703024000002</v>
      </c>
      <c r="AJ315" s="30">
        <v>1406.8665848000001</v>
      </c>
      <c r="AK315" s="30">
        <v>1407.564382</v>
      </c>
      <c r="AL315" s="30">
        <v>1380.5014454</v>
      </c>
      <c r="AM315" s="30">
        <v>1364.9605533999998</v>
      </c>
      <c r="AN315" s="30">
        <v>1395.4290658</v>
      </c>
      <c r="AO315" s="30">
        <v>1376.1947748</v>
      </c>
      <c r="AP315" s="30">
        <v>1329.2632617999998</v>
      </c>
      <c r="AQ315" s="30">
        <v>1286.5172588</v>
      </c>
      <c r="AR315" s="30">
        <v>1250.1554382000002</v>
      </c>
      <c r="AS315" s="30">
        <v>1204.9589484000001</v>
      </c>
      <c r="AT315" s="30">
        <v>1166.2918578000001</v>
      </c>
      <c r="AU315" s="30">
        <v>1122.3682514</v>
      </c>
      <c r="AV315" s="30">
        <v>1045.1343758</v>
      </c>
      <c r="AW315" s="30">
        <v>998.08983220000005</v>
      </c>
      <c r="AX315" s="31">
        <v>961.97616299999993</v>
      </c>
      <c r="AZ315" s="32">
        <f t="shared" si="8"/>
        <v>1407.564382</v>
      </c>
      <c r="BA315" s="33">
        <f t="shared" si="9"/>
        <v>825.87401740000007</v>
      </c>
      <c r="BE315" s="54"/>
    </row>
    <row r="316" spans="1:57">
      <c r="A316" s="55" t="s">
        <v>5</v>
      </c>
      <c r="B316" s="28">
        <v>37554</v>
      </c>
      <c r="C316" s="29">
        <v>924.49647260000006</v>
      </c>
      <c r="D316" s="30">
        <v>862.33737380000002</v>
      </c>
      <c r="E316" s="30">
        <v>845.8386792</v>
      </c>
      <c r="F316" s="30">
        <v>845.73413579999999</v>
      </c>
      <c r="G316" s="30">
        <v>840.39939419999996</v>
      </c>
      <c r="H316" s="30">
        <v>832.11229419999995</v>
      </c>
      <c r="I316" s="30">
        <v>839.97294680000005</v>
      </c>
      <c r="J316" s="30">
        <v>847.41440499999999</v>
      </c>
      <c r="K316" s="30">
        <v>858.9452986</v>
      </c>
      <c r="L316" s="30">
        <v>890.14655879999998</v>
      </c>
      <c r="M316" s="30">
        <v>903.75976719999994</v>
      </c>
      <c r="N316" s="30">
        <v>889.90542220000009</v>
      </c>
      <c r="O316" s="30">
        <v>917.90402180000001</v>
      </c>
      <c r="P316" s="30">
        <v>967.00333071399996</v>
      </c>
      <c r="Q316" s="30">
        <v>1084.7213224</v>
      </c>
      <c r="R316" s="30">
        <v>1183.8448862000002</v>
      </c>
      <c r="S316" s="30">
        <v>1236.3156998000002</v>
      </c>
      <c r="T316" s="30">
        <v>1219.0945826</v>
      </c>
      <c r="U316" s="30">
        <v>1234.2079670000001</v>
      </c>
      <c r="V316" s="30">
        <v>1241.7446776000002</v>
      </c>
      <c r="W316" s="30">
        <v>1230.8178869999999</v>
      </c>
      <c r="X316" s="30">
        <v>1236.2292420000001</v>
      </c>
      <c r="Y316" s="30">
        <v>1239.8354202</v>
      </c>
      <c r="Z316" s="30">
        <v>1239.5984486</v>
      </c>
      <c r="AA316" s="30">
        <v>1235.5343994</v>
      </c>
      <c r="AB316" s="30">
        <v>1223.3495396000001</v>
      </c>
      <c r="AC316" s="30">
        <v>1176.6576006</v>
      </c>
      <c r="AD316" s="30">
        <v>1138.2548601999999</v>
      </c>
      <c r="AE316" s="30">
        <v>1137.1332732000001</v>
      </c>
      <c r="AF316" s="30">
        <v>1136.1404506000001</v>
      </c>
      <c r="AG316" s="30">
        <v>1134.2341384000001</v>
      </c>
      <c r="AH316" s="30">
        <v>1137.364409</v>
      </c>
      <c r="AI316" s="30">
        <v>1145.1168944000001</v>
      </c>
      <c r="AJ316" s="30">
        <v>1185.9924083999999</v>
      </c>
      <c r="AK316" s="30">
        <v>1215.1053513999998</v>
      </c>
      <c r="AL316" s="30">
        <v>1214.8032750000002</v>
      </c>
      <c r="AM316" s="30">
        <v>1248.6152746</v>
      </c>
      <c r="AN316" s="30">
        <v>1307.4725197999999</v>
      </c>
      <c r="AO316" s="30">
        <v>1289.544298</v>
      </c>
      <c r="AP316" s="30">
        <v>1211.8146184000002</v>
      </c>
      <c r="AQ316" s="30">
        <v>1152.6766934</v>
      </c>
      <c r="AR316" s="30">
        <v>1127.3289387999998</v>
      </c>
      <c r="AS316" s="30">
        <v>1079.189081</v>
      </c>
      <c r="AT316" s="30">
        <v>1068.4248399999999</v>
      </c>
      <c r="AU316" s="30">
        <v>1027.7775814000001</v>
      </c>
      <c r="AV316" s="30">
        <v>983.66969100000006</v>
      </c>
      <c r="AW316" s="30">
        <v>961.12494119999985</v>
      </c>
      <c r="AX316" s="31">
        <v>940.90232120000007</v>
      </c>
      <c r="AZ316" s="32">
        <f t="shared" si="8"/>
        <v>1307.4725197999999</v>
      </c>
      <c r="BA316" s="33">
        <f t="shared" si="9"/>
        <v>832.11229419999995</v>
      </c>
      <c r="BE316" s="54"/>
    </row>
    <row r="317" spans="1:57">
      <c r="A317" s="55" t="s">
        <v>6</v>
      </c>
      <c r="B317" s="28">
        <v>37555</v>
      </c>
      <c r="C317" s="29">
        <v>907.76197739999986</v>
      </c>
      <c r="D317" s="30">
        <v>854.62361640000006</v>
      </c>
      <c r="E317" s="30">
        <v>823.99554643800002</v>
      </c>
      <c r="F317" s="30">
        <v>803.33591549200003</v>
      </c>
      <c r="G317" s="30">
        <v>799.42557526799999</v>
      </c>
      <c r="H317" s="30">
        <v>787.82989480000003</v>
      </c>
      <c r="I317" s="30">
        <v>786.74649265000005</v>
      </c>
      <c r="J317" s="30">
        <v>791.68482440000002</v>
      </c>
      <c r="K317" s="30">
        <v>796.07070682799997</v>
      </c>
      <c r="L317" s="30">
        <v>818.73993138799995</v>
      </c>
      <c r="M317" s="30">
        <v>821.309455254</v>
      </c>
      <c r="N317" s="30">
        <v>803.44279971599997</v>
      </c>
      <c r="O317" s="30">
        <v>807.55836981000004</v>
      </c>
      <c r="P317" s="30">
        <v>815.53791360000002</v>
      </c>
      <c r="Q317" s="30">
        <v>847.43102479999993</v>
      </c>
      <c r="R317" s="30">
        <v>870.70947799999999</v>
      </c>
      <c r="S317" s="30">
        <v>894.44938460000003</v>
      </c>
      <c r="T317" s="30">
        <v>934.01536600000009</v>
      </c>
      <c r="U317" s="30">
        <v>980.42352000000005</v>
      </c>
      <c r="V317" s="30">
        <v>1019.3903458</v>
      </c>
      <c r="W317" s="30">
        <v>1042.0364030000001</v>
      </c>
      <c r="X317" s="30">
        <v>1054.9518444</v>
      </c>
      <c r="Y317" s="30">
        <v>1063.6584507999999</v>
      </c>
      <c r="Z317" s="30">
        <v>1063.5362812000003</v>
      </c>
      <c r="AA317" s="30">
        <v>1062.6846969999999</v>
      </c>
      <c r="AB317" s="30">
        <v>1048.8355488</v>
      </c>
      <c r="AC317" s="30">
        <v>1016.4986706</v>
      </c>
      <c r="AD317" s="30">
        <v>982.41957679999996</v>
      </c>
      <c r="AE317" s="30">
        <v>964.17485899999997</v>
      </c>
      <c r="AF317" s="30">
        <v>955.57415060000005</v>
      </c>
      <c r="AG317" s="30">
        <v>960.54702240000006</v>
      </c>
      <c r="AH317" s="30">
        <v>969.10325039999998</v>
      </c>
      <c r="AI317" s="30">
        <v>982.45851140000002</v>
      </c>
      <c r="AJ317" s="30">
        <v>1027.6493402000001</v>
      </c>
      <c r="AK317" s="30">
        <v>1082.5963425999998</v>
      </c>
      <c r="AL317" s="30">
        <v>1126.8661062000001</v>
      </c>
      <c r="AM317" s="30">
        <v>1189.9019164000001</v>
      </c>
      <c r="AN317" s="30">
        <v>1230.4252475999999</v>
      </c>
      <c r="AO317" s="30">
        <v>1209.9982287999999</v>
      </c>
      <c r="AP317" s="30">
        <v>1156.4247052000001</v>
      </c>
      <c r="AQ317" s="30">
        <v>1104.1036147999998</v>
      </c>
      <c r="AR317" s="30">
        <v>1063.9575778000001</v>
      </c>
      <c r="AS317" s="30">
        <v>1029.2968976</v>
      </c>
      <c r="AT317" s="30">
        <v>1008.2351936</v>
      </c>
      <c r="AU317" s="30">
        <v>979.74219140000002</v>
      </c>
      <c r="AV317" s="30">
        <v>953.07924179999998</v>
      </c>
      <c r="AW317" s="30">
        <v>938.44640760000004</v>
      </c>
      <c r="AX317" s="31">
        <v>933.47831680000002</v>
      </c>
      <c r="AZ317" s="32">
        <f t="shared" si="8"/>
        <v>1230.4252475999999</v>
      </c>
      <c r="BA317" s="33">
        <f t="shared" si="9"/>
        <v>786.74649265000005</v>
      </c>
      <c r="BE317" s="54"/>
    </row>
    <row r="318" spans="1:57">
      <c r="A318" s="55" t="s">
        <v>7</v>
      </c>
      <c r="B318" s="28">
        <v>37556</v>
      </c>
      <c r="C318" s="29">
        <v>898.29641019999997</v>
      </c>
      <c r="D318" s="30">
        <v>833.61340759999996</v>
      </c>
      <c r="E318" s="30">
        <v>787.4</v>
      </c>
      <c r="F318" s="30">
        <v>793.65</v>
      </c>
      <c r="G318" s="30">
        <v>813.72087780000004</v>
      </c>
      <c r="H318" s="30">
        <v>791.61782519999997</v>
      </c>
      <c r="I318" s="30">
        <v>778.78749239999991</v>
      </c>
      <c r="J318" s="30">
        <v>780.95683539999993</v>
      </c>
      <c r="K318" s="30">
        <v>769.12511720000009</v>
      </c>
      <c r="L318" s="30">
        <v>760.98175160000005</v>
      </c>
      <c r="M318" s="30">
        <v>751.65500559999998</v>
      </c>
      <c r="N318" s="30">
        <v>738.22991020000006</v>
      </c>
      <c r="O318" s="30">
        <v>737.4168603999999</v>
      </c>
      <c r="P318" s="30">
        <v>735.53087800000003</v>
      </c>
      <c r="Q318" s="30">
        <v>727.7524224</v>
      </c>
      <c r="R318" s="30">
        <v>732.09852860000001</v>
      </c>
      <c r="S318" s="30">
        <v>771.4768282</v>
      </c>
      <c r="T318" s="30">
        <v>832.20255579999991</v>
      </c>
      <c r="U318" s="30">
        <v>891.63836379999998</v>
      </c>
      <c r="V318" s="30">
        <v>939.34931740000013</v>
      </c>
      <c r="W318" s="30">
        <v>984.0911516000001</v>
      </c>
      <c r="X318" s="30">
        <v>1008.3660990000001</v>
      </c>
      <c r="Y318" s="30">
        <v>1033.665121</v>
      </c>
      <c r="Z318" s="30">
        <v>1046.9590400000002</v>
      </c>
      <c r="AA318" s="30">
        <v>1086.4358676000002</v>
      </c>
      <c r="AB318" s="30">
        <v>1102.455706</v>
      </c>
      <c r="AC318" s="30">
        <v>1085.7092718000001</v>
      </c>
      <c r="AD318" s="30">
        <v>1029.5584354</v>
      </c>
      <c r="AE318" s="30">
        <v>995.76154839999992</v>
      </c>
      <c r="AF318" s="30">
        <v>975.90064719999998</v>
      </c>
      <c r="AG318" s="30">
        <v>964.4428453999999</v>
      </c>
      <c r="AH318" s="30">
        <v>960.19148499999994</v>
      </c>
      <c r="AI318" s="30">
        <v>981.23680460000003</v>
      </c>
      <c r="AJ318" s="30">
        <v>1029.0787862</v>
      </c>
      <c r="AK318" s="30">
        <v>1128.3697893999999</v>
      </c>
      <c r="AL318" s="30">
        <v>1227.0908914000001</v>
      </c>
      <c r="AM318" s="30">
        <v>1222.0027578000002</v>
      </c>
      <c r="AN318" s="30">
        <v>1173.8887708</v>
      </c>
      <c r="AO318" s="30">
        <v>1127.7669501999999</v>
      </c>
      <c r="AP318" s="30">
        <v>1086.1319226000001</v>
      </c>
      <c r="AQ318" s="30">
        <v>1072.1334577999999</v>
      </c>
      <c r="AR318" s="30">
        <v>1048.4271868000001</v>
      </c>
      <c r="AS318" s="30">
        <v>1049.0551644</v>
      </c>
      <c r="AT318" s="30">
        <v>1040.5271094</v>
      </c>
      <c r="AU318" s="30">
        <v>1006.4537905999999</v>
      </c>
      <c r="AV318" s="30">
        <v>957.22308539999995</v>
      </c>
      <c r="AW318" s="30">
        <v>902.34548600000005</v>
      </c>
      <c r="AX318" s="31">
        <v>854.33552499999996</v>
      </c>
      <c r="AZ318" s="32">
        <f t="shared" si="8"/>
        <v>1227.0908914000001</v>
      </c>
      <c r="BA318" s="33">
        <f t="shared" si="9"/>
        <v>727.7524224</v>
      </c>
      <c r="BE318" s="54"/>
    </row>
    <row r="319" spans="1:57">
      <c r="A319" s="55" t="s">
        <v>8</v>
      </c>
      <c r="B319" s="28">
        <v>37557</v>
      </c>
      <c r="C319" s="29">
        <v>820.42328280000004</v>
      </c>
      <c r="D319" s="30">
        <v>795.4591034</v>
      </c>
      <c r="E319" s="30">
        <v>785.10237739999991</v>
      </c>
      <c r="F319" s="30">
        <v>804.20719960000008</v>
      </c>
      <c r="G319" s="30">
        <v>819.62396760000013</v>
      </c>
      <c r="H319" s="30">
        <v>820.49001420000002</v>
      </c>
      <c r="I319" s="30">
        <v>826.08852320000005</v>
      </c>
      <c r="J319" s="30">
        <v>829.45922039999994</v>
      </c>
      <c r="K319" s="30">
        <v>828.49912439999991</v>
      </c>
      <c r="L319" s="30">
        <v>819.33456039999999</v>
      </c>
      <c r="M319" s="30">
        <v>823.46539539999992</v>
      </c>
      <c r="N319" s="30">
        <v>821.44999319999999</v>
      </c>
      <c r="O319" s="30">
        <v>852.96629000000007</v>
      </c>
      <c r="P319" s="30">
        <v>905.18620999999996</v>
      </c>
      <c r="Q319" s="30">
        <v>983.01946420000002</v>
      </c>
      <c r="R319" s="30">
        <v>1054.6769065999999</v>
      </c>
      <c r="S319" s="30">
        <v>1118.8083172000001</v>
      </c>
      <c r="T319" s="30">
        <v>1162.1823696000001</v>
      </c>
      <c r="U319" s="30">
        <v>1222.7466265999999</v>
      </c>
      <c r="V319" s="30">
        <v>1244.5083611999999</v>
      </c>
      <c r="W319" s="30">
        <v>1235.5259011999999</v>
      </c>
      <c r="X319" s="30">
        <v>1241.3241898000001</v>
      </c>
      <c r="Y319" s="30">
        <v>1245.6205487999998</v>
      </c>
      <c r="Z319" s="30">
        <v>1250.0997396</v>
      </c>
      <c r="AA319" s="30">
        <v>1262.3095988</v>
      </c>
      <c r="AB319" s="30">
        <v>1256.5652612000001</v>
      </c>
      <c r="AC319" s="30">
        <v>1214.3343124</v>
      </c>
      <c r="AD319" s="30">
        <v>1194.1817702000001</v>
      </c>
      <c r="AE319" s="30">
        <v>1199.8430956</v>
      </c>
      <c r="AF319" s="30">
        <v>1200.3588682</v>
      </c>
      <c r="AG319" s="30">
        <v>1196.0611446</v>
      </c>
      <c r="AH319" s="30">
        <v>1202.5912604</v>
      </c>
      <c r="AI319" s="30">
        <v>1240.5691632</v>
      </c>
      <c r="AJ319" s="30">
        <v>1338.2053793999999</v>
      </c>
      <c r="AK319" s="30">
        <v>1459.2266219999999</v>
      </c>
      <c r="AL319" s="30">
        <v>1484.5848209999997</v>
      </c>
      <c r="AM319" s="30">
        <v>1422.0570972</v>
      </c>
      <c r="AN319" s="30">
        <v>1370.8254236</v>
      </c>
      <c r="AO319" s="30">
        <v>1325.5141799999999</v>
      </c>
      <c r="AP319" s="30">
        <v>1279.3185846000001</v>
      </c>
      <c r="AQ319" s="30">
        <v>1213.9758944</v>
      </c>
      <c r="AR319" s="30">
        <v>1188.8166165999999</v>
      </c>
      <c r="AS319" s="30">
        <v>1187.3789144</v>
      </c>
      <c r="AT319" s="30">
        <v>1172.3579056000001</v>
      </c>
      <c r="AU319" s="30">
        <v>1128.558342</v>
      </c>
      <c r="AV319" s="30">
        <v>1059.7452025999999</v>
      </c>
      <c r="AW319" s="30">
        <v>981.50051780000001</v>
      </c>
      <c r="AX319" s="31">
        <v>916.89445420000004</v>
      </c>
      <c r="AZ319" s="32">
        <f t="shared" si="8"/>
        <v>1484.5848209999997</v>
      </c>
      <c r="BA319" s="33">
        <f t="shared" si="9"/>
        <v>785.10237739999991</v>
      </c>
      <c r="BE319" s="54"/>
    </row>
    <row r="320" spans="1:57">
      <c r="A320" s="55" t="s">
        <v>2</v>
      </c>
      <c r="B320" s="28">
        <v>37558</v>
      </c>
      <c r="C320" s="29">
        <v>865.04209579999997</v>
      </c>
      <c r="D320" s="30">
        <v>837.51557460000004</v>
      </c>
      <c r="E320" s="30">
        <v>822.35950200000002</v>
      </c>
      <c r="F320" s="30">
        <v>830.97798320000004</v>
      </c>
      <c r="G320" s="30">
        <v>828.9484688</v>
      </c>
      <c r="H320" s="30">
        <v>828.01097759999993</v>
      </c>
      <c r="I320" s="30">
        <v>852.93495159999998</v>
      </c>
      <c r="J320" s="30">
        <v>859.48050260000002</v>
      </c>
      <c r="K320" s="30">
        <v>860.96775219999995</v>
      </c>
      <c r="L320" s="30">
        <v>853.94878200000005</v>
      </c>
      <c r="M320" s="30">
        <v>852.57186060000004</v>
      </c>
      <c r="N320" s="30">
        <v>850.88317419999998</v>
      </c>
      <c r="O320" s="30">
        <v>880.96991000000003</v>
      </c>
      <c r="P320" s="30">
        <v>935.20838279999987</v>
      </c>
      <c r="Q320" s="30">
        <v>1022.6680312</v>
      </c>
      <c r="R320" s="30">
        <v>1092.7784191999999</v>
      </c>
      <c r="S320" s="30">
        <v>1168.1192007999998</v>
      </c>
      <c r="T320" s="30">
        <v>1202.2355164000001</v>
      </c>
      <c r="U320" s="30">
        <v>1247.0461460000001</v>
      </c>
      <c r="V320" s="30">
        <v>1265.0427844000001</v>
      </c>
      <c r="W320" s="30">
        <v>1254.5899012</v>
      </c>
      <c r="X320" s="30">
        <v>1260.7325072000001</v>
      </c>
      <c r="Y320" s="30">
        <v>1263.8091208000001</v>
      </c>
      <c r="Z320" s="30">
        <v>1266.9125346000001</v>
      </c>
      <c r="AA320" s="30">
        <v>1275.4616407999999</v>
      </c>
      <c r="AB320" s="30">
        <v>1269.8826704000001</v>
      </c>
      <c r="AC320" s="30">
        <v>1227.938283</v>
      </c>
      <c r="AD320" s="30">
        <v>1204.4486452000001</v>
      </c>
      <c r="AE320" s="30">
        <v>1211.6097679999998</v>
      </c>
      <c r="AF320" s="30">
        <v>1210.1051979999997</v>
      </c>
      <c r="AG320" s="30">
        <v>1207.119375</v>
      </c>
      <c r="AH320" s="30">
        <v>1220.7576503999999</v>
      </c>
      <c r="AI320" s="30">
        <v>1266.9300462000001</v>
      </c>
      <c r="AJ320" s="30">
        <v>1368.3364263999999</v>
      </c>
      <c r="AK320" s="30">
        <v>1475.6421773999998</v>
      </c>
      <c r="AL320" s="30">
        <v>1474.0770129999999</v>
      </c>
      <c r="AM320" s="30">
        <v>1409.9884582</v>
      </c>
      <c r="AN320" s="30">
        <v>1369.4230912</v>
      </c>
      <c r="AO320" s="30">
        <v>1331.0016949999999</v>
      </c>
      <c r="AP320" s="30">
        <v>1277.3241990000001</v>
      </c>
      <c r="AQ320" s="30">
        <v>1231.2424132000001</v>
      </c>
      <c r="AR320" s="30">
        <v>1200.2769870000002</v>
      </c>
      <c r="AS320" s="30">
        <v>1189.3200736000001</v>
      </c>
      <c r="AT320" s="30">
        <v>1181.3697974000002</v>
      </c>
      <c r="AU320" s="30">
        <v>1137.6600715999998</v>
      </c>
      <c r="AV320" s="30">
        <v>1071.3487142000001</v>
      </c>
      <c r="AW320" s="30">
        <v>995.99826739999992</v>
      </c>
      <c r="AX320" s="31">
        <v>925.38764980000008</v>
      </c>
      <c r="AZ320" s="32">
        <f t="shared" si="8"/>
        <v>1475.6421773999998</v>
      </c>
      <c r="BA320" s="33">
        <f t="shared" si="9"/>
        <v>822.35950200000002</v>
      </c>
      <c r="BE320" s="54"/>
    </row>
    <row r="321" spans="1:57">
      <c r="A321" s="55" t="s">
        <v>3</v>
      </c>
      <c r="B321" s="28">
        <v>37559</v>
      </c>
      <c r="C321" s="29">
        <v>881.90498200000002</v>
      </c>
      <c r="D321" s="30">
        <v>872.72395800000004</v>
      </c>
      <c r="E321" s="30">
        <v>886.13730499999997</v>
      </c>
      <c r="F321" s="30">
        <v>900.08711900000014</v>
      </c>
      <c r="G321" s="30">
        <v>891.72522979999985</v>
      </c>
      <c r="H321" s="30">
        <v>857.3347414000001</v>
      </c>
      <c r="I321" s="30">
        <v>842.11115240000004</v>
      </c>
      <c r="J321" s="30">
        <v>848.94331380000006</v>
      </c>
      <c r="K321" s="30">
        <v>845.25941580000006</v>
      </c>
      <c r="L321" s="30">
        <v>837.3617326000001</v>
      </c>
      <c r="M321" s="30">
        <v>839.06672700000013</v>
      </c>
      <c r="N321" s="30">
        <v>833.3584376</v>
      </c>
      <c r="O321" s="30">
        <v>860.66168279999999</v>
      </c>
      <c r="P321" s="30">
        <v>910.62770339999997</v>
      </c>
      <c r="Q321" s="30">
        <v>995.3423696000001</v>
      </c>
      <c r="R321" s="30">
        <v>1057.3505054</v>
      </c>
      <c r="S321" s="30">
        <v>1113.5399391999999</v>
      </c>
      <c r="T321" s="30">
        <v>1155.3894852000001</v>
      </c>
      <c r="U321" s="30">
        <v>1208.8540330000001</v>
      </c>
      <c r="V321" s="30">
        <v>1224.742403</v>
      </c>
      <c r="W321" s="30">
        <v>1223.2758351999998</v>
      </c>
      <c r="X321" s="30">
        <v>1230.1232826</v>
      </c>
      <c r="Y321" s="30">
        <v>1230.3418588</v>
      </c>
      <c r="Z321" s="30">
        <v>1230.0720555999999</v>
      </c>
      <c r="AA321" s="30">
        <v>1235.1607122</v>
      </c>
      <c r="AB321" s="30">
        <v>1231.0476206000001</v>
      </c>
      <c r="AC321" s="30">
        <v>1196.4088968000001</v>
      </c>
      <c r="AD321" s="30">
        <v>1170.0475532</v>
      </c>
      <c r="AE321" s="30">
        <v>1174.8278224000001</v>
      </c>
      <c r="AF321" s="30">
        <v>1176.172644</v>
      </c>
      <c r="AG321" s="30">
        <v>1171.2701067999999</v>
      </c>
      <c r="AH321" s="30">
        <v>1169.3744842000001</v>
      </c>
      <c r="AI321" s="30">
        <v>1207.9501118000001</v>
      </c>
      <c r="AJ321" s="30">
        <v>1302.8936348</v>
      </c>
      <c r="AK321" s="30">
        <v>1438.2391175999996</v>
      </c>
      <c r="AL321" s="30">
        <v>1468.0160558</v>
      </c>
      <c r="AM321" s="30">
        <v>1423.6164601999999</v>
      </c>
      <c r="AN321" s="30">
        <v>1386.6268045999998</v>
      </c>
      <c r="AO321" s="30">
        <v>1335.4446089999999</v>
      </c>
      <c r="AP321" s="30">
        <v>1291.8879758</v>
      </c>
      <c r="AQ321" s="30">
        <v>1222.3535854000002</v>
      </c>
      <c r="AR321" s="30">
        <v>1204.3028588</v>
      </c>
      <c r="AS321" s="30">
        <v>1183.2957518000001</v>
      </c>
      <c r="AT321" s="30">
        <v>1174.1301647999999</v>
      </c>
      <c r="AU321" s="30">
        <v>1138.5907492000001</v>
      </c>
      <c r="AV321" s="30">
        <v>1073.4026383999999</v>
      </c>
      <c r="AW321" s="30">
        <v>1005.4633075999999</v>
      </c>
      <c r="AX321" s="31">
        <v>939.11350920000007</v>
      </c>
      <c r="AZ321" s="32">
        <f t="shared" si="8"/>
        <v>1468.0160558</v>
      </c>
      <c r="BA321" s="33">
        <f t="shared" si="9"/>
        <v>833.3584376</v>
      </c>
      <c r="BE321" s="54"/>
    </row>
    <row r="322" spans="1:57" ht="13.5" thickBot="1">
      <c r="A322" s="56" t="s">
        <v>4</v>
      </c>
      <c r="B322" s="34">
        <v>37560</v>
      </c>
      <c r="C322" s="35">
        <v>885.21244239999999</v>
      </c>
      <c r="D322" s="36">
        <v>850.62632959999996</v>
      </c>
      <c r="E322" s="36">
        <v>834.22161019999999</v>
      </c>
      <c r="F322" s="36">
        <v>831.86589500000002</v>
      </c>
      <c r="G322" s="36">
        <v>827.55616480000003</v>
      </c>
      <c r="H322" s="36">
        <v>823.3218462000001</v>
      </c>
      <c r="I322" s="36">
        <v>845.99457160000009</v>
      </c>
      <c r="J322" s="36">
        <v>854.48458860000005</v>
      </c>
      <c r="K322" s="36">
        <v>851.62365720000003</v>
      </c>
      <c r="L322" s="36">
        <v>843.97553720000008</v>
      </c>
      <c r="M322" s="36">
        <v>846.83673419999991</v>
      </c>
      <c r="N322" s="36">
        <v>840.20338000000015</v>
      </c>
      <c r="O322" s="36">
        <v>866.71214199999997</v>
      </c>
      <c r="P322" s="36">
        <v>906.33683340000005</v>
      </c>
      <c r="Q322" s="36">
        <v>954.36065580000002</v>
      </c>
      <c r="R322" s="36">
        <v>1001.6010805999999</v>
      </c>
      <c r="S322" s="36">
        <v>1058.583697</v>
      </c>
      <c r="T322" s="36">
        <v>1111.3475212000001</v>
      </c>
      <c r="U322" s="36">
        <v>1170.5290620000001</v>
      </c>
      <c r="V322" s="36">
        <v>1185.7532308</v>
      </c>
      <c r="W322" s="36">
        <v>1184.7222442</v>
      </c>
      <c r="X322" s="36">
        <v>1196.7796646000002</v>
      </c>
      <c r="Y322" s="36">
        <v>1207.4003588</v>
      </c>
      <c r="Z322" s="36">
        <v>1215.9642312000001</v>
      </c>
      <c r="AA322" s="36">
        <v>1224.1519048</v>
      </c>
      <c r="AB322" s="36">
        <v>1225.2834178000001</v>
      </c>
      <c r="AC322" s="36">
        <v>1208.9183765999999</v>
      </c>
      <c r="AD322" s="36">
        <v>1196.011667</v>
      </c>
      <c r="AE322" s="36">
        <v>1205.9634664000002</v>
      </c>
      <c r="AF322" s="36">
        <v>1200.2935110000001</v>
      </c>
      <c r="AG322" s="36">
        <v>1193.0575676000001</v>
      </c>
      <c r="AH322" s="36">
        <v>1195.9327356000001</v>
      </c>
      <c r="AI322" s="36">
        <v>1219.7498966000001</v>
      </c>
      <c r="AJ322" s="36">
        <v>1322.1939189999998</v>
      </c>
      <c r="AK322" s="36">
        <v>1398.3537224000002</v>
      </c>
      <c r="AL322" s="36">
        <v>1386.8710985999999</v>
      </c>
      <c r="AM322" s="36">
        <v>1330.6792384</v>
      </c>
      <c r="AN322" s="36">
        <v>1284.7803021999998</v>
      </c>
      <c r="AO322" s="36">
        <v>1257.780751</v>
      </c>
      <c r="AP322" s="36">
        <v>1208.3124038000001</v>
      </c>
      <c r="AQ322" s="36">
        <v>1163.0947042</v>
      </c>
      <c r="AR322" s="36">
        <v>1139.7992242</v>
      </c>
      <c r="AS322" s="36">
        <v>1118.4451444000001</v>
      </c>
      <c r="AT322" s="36">
        <v>1112.9507765999999</v>
      </c>
      <c r="AU322" s="36">
        <v>1084.0677275999999</v>
      </c>
      <c r="AV322" s="36">
        <v>1041.443941</v>
      </c>
      <c r="AW322" s="36">
        <v>982.7008194</v>
      </c>
      <c r="AX322" s="37">
        <v>917.41151500000001</v>
      </c>
      <c r="AZ322" s="38">
        <f t="shared" si="8"/>
        <v>1398.3537224000002</v>
      </c>
      <c r="BA322" s="39">
        <f t="shared" si="9"/>
        <v>823.3218462000001</v>
      </c>
      <c r="BE322" s="54"/>
    </row>
    <row r="323" spans="1:57">
      <c r="A323" s="52" t="s">
        <v>5</v>
      </c>
      <c r="B323" s="22">
        <v>37561</v>
      </c>
      <c r="C323" s="23">
        <v>873.03094219999991</v>
      </c>
      <c r="D323" s="24">
        <v>839.53255580000007</v>
      </c>
      <c r="E323" s="24">
        <v>820.39972479999994</v>
      </c>
      <c r="F323" s="24">
        <v>821.56264540000006</v>
      </c>
      <c r="G323" s="24">
        <v>811.22363440000004</v>
      </c>
      <c r="H323" s="24">
        <v>780.51091699999995</v>
      </c>
      <c r="I323" s="24">
        <v>765.13735739999993</v>
      </c>
      <c r="J323" s="24">
        <v>772.30672760000004</v>
      </c>
      <c r="K323" s="24">
        <v>785.60170999999991</v>
      </c>
      <c r="L323" s="24">
        <v>783.63689080000006</v>
      </c>
      <c r="M323" s="24">
        <v>807.76252199999999</v>
      </c>
      <c r="N323" s="24">
        <v>837.72365760000002</v>
      </c>
      <c r="O323" s="24">
        <v>850.33711019999998</v>
      </c>
      <c r="P323" s="24">
        <v>894.4478640000001</v>
      </c>
      <c r="Q323" s="24">
        <v>932.66476119999993</v>
      </c>
      <c r="R323" s="24">
        <v>947.01613239999995</v>
      </c>
      <c r="S323" s="24">
        <v>996.33042839999996</v>
      </c>
      <c r="T323" s="24">
        <v>1039.3186848</v>
      </c>
      <c r="U323" s="24">
        <v>1099.9020937999999</v>
      </c>
      <c r="V323" s="24">
        <v>1124.5585977999999</v>
      </c>
      <c r="W323" s="24">
        <v>1132.1634309999997</v>
      </c>
      <c r="X323" s="24">
        <v>1145.3162969999998</v>
      </c>
      <c r="Y323" s="24">
        <v>1151.2702114000001</v>
      </c>
      <c r="Z323" s="24">
        <v>1159.6168586000003</v>
      </c>
      <c r="AA323" s="24">
        <v>1179.1554180000001</v>
      </c>
      <c r="AB323" s="24">
        <v>1179.7426553999999</v>
      </c>
      <c r="AC323" s="24">
        <v>1158.9112150000001</v>
      </c>
      <c r="AD323" s="24">
        <v>1143.6362339999998</v>
      </c>
      <c r="AE323" s="24">
        <v>1147.6172667999999</v>
      </c>
      <c r="AF323" s="24">
        <v>1146.817303</v>
      </c>
      <c r="AG323" s="24">
        <v>1131.8194152000001</v>
      </c>
      <c r="AH323" s="24">
        <v>1097.5957284000001</v>
      </c>
      <c r="AI323" s="24">
        <v>1060.2867208</v>
      </c>
      <c r="AJ323" s="24">
        <v>1116.9693162000001</v>
      </c>
      <c r="AK323" s="24">
        <v>1227.5871278</v>
      </c>
      <c r="AL323" s="24">
        <v>1241.4491336000001</v>
      </c>
      <c r="AM323" s="24">
        <v>1212.1247183999999</v>
      </c>
      <c r="AN323" s="24">
        <v>1193.1460645999998</v>
      </c>
      <c r="AO323" s="24">
        <v>1208.5649312000003</v>
      </c>
      <c r="AP323" s="24">
        <v>1187.2586652</v>
      </c>
      <c r="AQ323" s="24">
        <v>1111.2067788000002</v>
      </c>
      <c r="AR323" s="24">
        <v>1111.2142919999999</v>
      </c>
      <c r="AS323" s="24">
        <v>1085.0430112000001</v>
      </c>
      <c r="AT323" s="24">
        <v>1077.4122365999999</v>
      </c>
      <c r="AU323" s="24">
        <v>1042.7773955999999</v>
      </c>
      <c r="AV323" s="24">
        <v>998.32361179999987</v>
      </c>
      <c r="AW323" s="24">
        <v>940.34301740000001</v>
      </c>
      <c r="AX323" s="25">
        <v>893.78934220000008</v>
      </c>
      <c r="AZ323" s="26">
        <f t="shared" si="8"/>
        <v>1241.4491336000001</v>
      </c>
      <c r="BA323" s="27">
        <f t="shared" si="9"/>
        <v>765.13735739999993</v>
      </c>
      <c r="BE323" s="54"/>
    </row>
    <row r="324" spans="1:57">
      <c r="A324" s="55" t="s">
        <v>6</v>
      </c>
      <c r="B324" s="28">
        <v>37562</v>
      </c>
      <c r="C324" s="29">
        <v>854.0421384</v>
      </c>
      <c r="D324" s="30">
        <v>818.10956839999994</v>
      </c>
      <c r="E324" s="30">
        <v>796.43665540000006</v>
      </c>
      <c r="F324" s="30">
        <v>784.53869380000003</v>
      </c>
      <c r="G324" s="30">
        <v>766.37710840000011</v>
      </c>
      <c r="H324" s="30">
        <v>746.46289919999992</v>
      </c>
      <c r="I324" s="30">
        <v>747.87683880000009</v>
      </c>
      <c r="J324" s="30">
        <v>748.84176800000012</v>
      </c>
      <c r="K324" s="30">
        <v>762.35933120000004</v>
      </c>
      <c r="L324" s="30">
        <v>749.35471559999996</v>
      </c>
      <c r="M324" s="30">
        <v>726.41889920000017</v>
      </c>
      <c r="N324" s="30">
        <v>726.78671339999994</v>
      </c>
      <c r="O324" s="30">
        <v>737.10726720000002</v>
      </c>
      <c r="P324" s="30">
        <v>740.21083199999998</v>
      </c>
      <c r="Q324" s="30">
        <v>768.05980420000003</v>
      </c>
      <c r="R324" s="30">
        <v>782.65404960000012</v>
      </c>
      <c r="S324" s="30">
        <v>803.34785580000005</v>
      </c>
      <c r="T324" s="30">
        <v>865.23397460000001</v>
      </c>
      <c r="U324" s="30">
        <v>938.51354479999998</v>
      </c>
      <c r="V324" s="30">
        <v>978.37134220000007</v>
      </c>
      <c r="W324" s="30">
        <v>1001.9686058</v>
      </c>
      <c r="X324" s="30">
        <v>1028.4380341999999</v>
      </c>
      <c r="Y324" s="30">
        <v>1048.5219830000001</v>
      </c>
      <c r="Z324" s="30">
        <v>1067.5239099999999</v>
      </c>
      <c r="AA324" s="30">
        <v>1080.1953314</v>
      </c>
      <c r="AB324" s="30">
        <v>1085.1757517999999</v>
      </c>
      <c r="AC324" s="30">
        <v>1064.137473</v>
      </c>
      <c r="AD324" s="30">
        <v>1035.0864998</v>
      </c>
      <c r="AE324" s="30">
        <v>1039.2791022000001</v>
      </c>
      <c r="AF324" s="30">
        <v>1026.9442572</v>
      </c>
      <c r="AG324" s="30">
        <v>1013.9179450000001</v>
      </c>
      <c r="AH324" s="30">
        <v>1032.9310286</v>
      </c>
      <c r="AI324" s="30">
        <v>1079.8775393999999</v>
      </c>
      <c r="AJ324" s="30">
        <v>1166.5284065999999</v>
      </c>
      <c r="AK324" s="30">
        <v>1267.1225420000001</v>
      </c>
      <c r="AL324" s="30">
        <v>1300.3487572000001</v>
      </c>
      <c r="AM324" s="30">
        <v>1263.4783476</v>
      </c>
      <c r="AN324" s="30">
        <v>1230.8644899999999</v>
      </c>
      <c r="AO324" s="30">
        <v>1192.9445639999999</v>
      </c>
      <c r="AP324" s="30">
        <v>1141.5370284000001</v>
      </c>
      <c r="AQ324" s="30">
        <v>1088.685718</v>
      </c>
      <c r="AR324" s="30">
        <v>1052.4009248</v>
      </c>
      <c r="AS324" s="30">
        <v>1034.8933218</v>
      </c>
      <c r="AT324" s="30">
        <v>1038.2855696000001</v>
      </c>
      <c r="AU324" s="30">
        <v>1005.9170149999999</v>
      </c>
      <c r="AV324" s="30">
        <v>968.54577280000001</v>
      </c>
      <c r="AW324" s="30">
        <v>923.96675540000001</v>
      </c>
      <c r="AX324" s="31">
        <v>879.28295600000001</v>
      </c>
      <c r="AZ324" s="32">
        <f t="shared" si="8"/>
        <v>1300.3487572000001</v>
      </c>
      <c r="BA324" s="33">
        <f t="shared" si="9"/>
        <v>726.41889920000017</v>
      </c>
      <c r="BE324" s="54"/>
    </row>
    <row r="325" spans="1:57">
      <c r="A325" s="55" t="s">
        <v>7</v>
      </c>
      <c r="B325" s="28">
        <v>37563</v>
      </c>
      <c r="C325" s="29">
        <v>845.89723019999997</v>
      </c>
      <c r="D325" s="30">
        <v>814.94145939999999</v>
      </c>
      <c r="E325" s="30">
        <v>794.16490219999991</v>
      </c>
      <c r="F325" s="30">
        <v>783.19035040000006</v>
      </c>
      <c r="G325" s="30">
        <v>761.21111359999986</v>
      </c>
      <c r="H325" s="30">
        <v>751.59469359999991</v>
      </c>
      <c r="I325" s="30">
        <v>772.29155519999995</v>
      </c>
      <c r="J325" s="30">
        <v>770.32089040000005</v>
      </c>
      <c r="K325" s="30">
        <v>774.2823032</v>
      </c>
      <c r="L325" s="30">
        <v>757.45040239999992</v>
      </c>
      <c r="M325" s="30">
        <v>748.51308979999999</v>
      </c>
      <c r="N325" s="30">
        <v>728.13423440000008</v>
      </c>
      <c r="O325" s="30">
        <v>704.20407920000002</v>
      </c>
      <c r="P325" s="30">
        <v>704.37952040000005</v>
      </c>
      <c r="Q325" s="30">
        <v>686.07500379999999</v>
      </c>
      <c r="R325" s="30">
        <v>673.58878780000009</v>
      </c>
      <c r="S325" s="30">
        <v>692.47664220000001</v>
      </c>
      <c r="T325" s="30">
        <v>737.90004940000006</v>
      </c>
      <c r="U325" s="30">
        <v>797.44561900000008</v>
      </c>
      <c r="V325" s="30">
        <v>855.99032540000007</v>
      </c>
      <c r="W325" s="30">
        <v>908.09603379999987</v>
      </c>
      <c r="X325" s="30">
        <v>942.64347320000013</v>
      </c>
      <c r="Y325" s="30">
        <v>976.57030660000009</v>
      </c>
      <c r="Z325" s="30">
        <v>1001.4584964000001</v>
      </c>
      <c r="AA325" s="30">
        <v>1044.9210108</v>
      </c>
      <c r="AB325" s="30">
        <v>1074.999266</v>
      </c>
      <c r="AC325" s="30">
        <v>1058.9685830000001</v>
      </c>
      <c r="AD325" s="30">
        <v>1007.0993875999999</v>
      </c>
      <c r="AE325" s="30">
        <v>983.56195720000005</v>
      </c>
      <c r="AF325" s="30">
        <v>966.32985780000001</v>
      </c>
      <c r="AG325" s="30">
        <v>956.85839099999998</v>
      </c>
      <c r="AH325" s="30">
        <v>958.91150679999998</v>
      </c>
      <c r="AI325" s="30">
        <v>1011.5115074</v>
      </c>
      <c r="AJ325" s="30">
        <v>1112.3309783999998</v>
      </c>
      <c r="AK325" s="30">
        <v>1207.441505</v>
      </c>
      <c r="AL325" s="30">
        <v>1231.9611010000001</v>
      </c>
      <c r="AM325" s="30">
        <v>1205.1281604000001</v>
      </c>
      <c r="AN325" s="30">
        <v>1176.7004114000001</v>
      </c>
      <c r="AO325" s="30">
        <v>1152.7272856000002</v>
      </c>
      <c r="AP325" s="30">
        <v>1114.1599352000001</v>
      </c>
      <c r="AQ325" s="30">
        <v>1077.8711336000001</v>
      </c>
      <c r="AR325" s="30">
        <v>1052.9215502000002</v>
      </c>
      <c r="AS325" s="30">
        <v>1057.0795192</v>
      </c>
      <c r="AT325" s="30">
        <v>1048.8224896000002</v>
      </c>
      <c r="AU325" s="30">
        <v>1018.7158195999999</v>
      </c>
      <c r="AV325" s="30">
        <v>964.03922419999992</v>
      </c>
      <c r="AW325" s="30">
        <v>899.03570719999993</v>
      </c>
      <c r="AX325" s="31">
        <v>848.35675480000009</v>
      </c>
      <c r="AZ325" s="32">
        <f t="shared" si="8"/>
        <v>1231.9611010000001</v>
      </c>
      <c r="BA325" s="33">
        <f t="shared" si="9"/>
        <v>673.58878780000009</v>
      </c>
      <c r="BE325" s="54"/>
    </row>
    <row r="326" spans="1:57">
      <c r="A326" s="55" t="s">
        <v>8</v>
      </c>
      <c r="B326" s="28">
        <v>37564</v>
      </c>
      <c r="C326" s="29">
        <v>816.94411539999999</v>
      </c>
      <c r="D326" s="30">
        <v>788.48143560000005</v>
      </c>
      <c r="E326" s="30">
        <v>769.70190239999999</v>
      </c>
      <c r="F326" s="30">
        <v>773.34408740000003</v>
      </c>
      <c r="G326" s="30">
        <v>763.19372320000002</v>
      </c>
      <c r="H326" s="30">
        <v>752.35461639999994</v>
      </c>
      <c r="I326" s="30">
        <v>781.78315580000003</v>
      </c>
      <c r="J326" s="30">
        <v>787.9215974</v>
      </c>
      <c r="K326" s="30">
        <v>802.78942200000006</v>
      </c>
      <c r="L326" s="30">
        <v>794.63463000000002</v>
      </c>
      <c r="M326" s="30">
        <v>794.78532939999991</v>
      </c>
      <c r="N326" s="30">
        <v>792.37140140000008</v>
      </c>
      <c r="O326" s="30">
        <v>807.1616894</v>
      </c>
      <c r="P326" s="30">
        <v>878.95761519999996</v>
      </c>
      <c r="Q326" s="30">
        <v>979.12002680000012</v>
      </c>
      <c r="R326" s="30">
        <v>1045.6207036000001</v>
      </c>
      <c r="S326" s="30">
        <v>1095.1396305999999</v>
      </c>
      <c r="T326" s="30">
        <v>1115.8417649999999</v>
      </c>
      <c r="U326" s="30">
        <v>1166.0527588000002</v>
      </c>
      <c r="V326" s="30">
        <v>1185.3641806000001</v>
      </c>
      <c r="W326" s="30">
        <v>1178.0441902</v>
      </c>
      <c r="X326" s="30">
        <v>1187.2171162</v>
      </c>
      <c r="Y326" s="30">
        <v>1195.435422</v>
      </c>
      <c r="Z326" s="30">
        <v>1200.5907078</v>
      </c>
      <c r="AA326" s="30">
        <v>1208.7482974</v>
      </c>
      <c r="AB326" s="30">
        <v>1206.3234959999997</v>
      </c>
      <c r="AC326" s="30">
        <v>1174.3045568</v>
      </c>
      <c r="AD326" s="30">
        <v>1149.1909143999999</v>
      </c>
      <c r="AE326" s="30">
        <v>1162.9180283999999</v>
      </c>
      <c r="AF326" s="30">
        <v>1167.8659144000001</v>
      </c>
      <c r="AG326" s="30">
        <v>1165.8377138000001</v>
      </c>
      <c r="AH326" s="30">
        <v>1146.2241442</v>
      </c>
      <c r="AI326" s="30">
        <v>1126.3741556</v>
      </c>
      <c r="AJ326" s="30">
        <v>1262.2831822000001</v>
      </c>
      <c r="AK326" s="30">
        <v>1384.3007071999998</v>
      </c>
      <c r="AL326" s="30">
        <v>1371.1439720000001</v>
      </c>
      <c r="AM326" s="30">
        <v>1301.2274629999999</v>
      </c>
      <c r="AN326" s="30">
        <v>1269.608119</v>
      </c>
      <c r="AO326" s="30">
        <v>1284.0672016000001</v>
      </c>
      <c r="AP326" s="30">
        <v>1272.9465333999999</v>
      </c>
      <c r="AQ326" s="30">
        <v>1209.0400414000001</v>
      </c>
      <c r="AR326" s="30">
        <v>1197.5365036000003</v>
      </c>
      <c r="AS326" s="30">
        <v>1195.162286</v>
      </c>
      <c r="AT326" s="30">
        <v>1172.1763392</v>
      </c>
      <c r="AU326" s="30">
        <v>1127.5194843999998</v>
      </c>
      <c r="AV326" s="30">
        <v>1059.3586867999998</v>
      </c>
      <c r="AW326" s="30">
        <v>979.22734100000014</v>
      </c>
      <c r="AX326" s="31">
        <v>905.3213624</v>
      </c>
      <c r="AZ326" s="32">
        <f t="shared" si="8"/>
        <v>1384.3007071999998</v>
      </c>
      <c r="BA326" s="33">
        <f t="shared" si="9"/>
        <v>752.35461639999994</v>
      </c>
      <c r="BE326" s="54"/>
    </row>
    <row r="327" spans="1:57">
      <c r="A327" s="55" t="s">
        <v>2</v>
      </c>
      <c r="B327" s="28">
        <v>37565</v>
      </c>
      <c r="C327" s="29">
        <v>858.89799679999999</v>
      </c>
      <c r="D327" s="30">
        <v>825.10747919999994</v>
      </c>
      <c r="E327" s="30">
        <v>810.76478500000007</v>
      </c>
      <c r="F327" s="30">
        <v>810.4725224</v>
      </c>
      <c r="G327" s="30">
        <v>806.22251219999998</v>
      </c>
      <c r="H327" s="30">
        <v>793.99080179999999</v>
      </c>
      <c r="I327" s="30">
        <v>794.22313079999992</v>
      </c>
      <c r="J327" s="30">
        <v>804.77901800000006</v>
      </c>
      <c r="K327" s="30">
        <v>821.70772320000015</v>
      </c>
      <c r="L327" s="30">
        <v>812.32318939999993</v>
      </c>
      <c r="M327" s="30">
        <v>802.90388719999999</v>
      </c>
      <c r="N327" s="30">
        <v>817.63621020000005</v>
      </c>
      <c r="O327" s="30">
        <v>857.14954440000008</v>
      </c>
      <c r="P327" s="30">
        <v>914.25670780000007</v>
      </c>
      <c r="Q327" s="30">
        <v>1031.2042396000002</v>
      </c>
      <c r="R327" s="30">
        <v>1094.3446510000001</v>
      </c>
      <c r="S327" s="30">
        <v>1113.1209168</v>
      </c>
      <c r="T327" s="30">
        <v>1124.0507352000002</v>
      </c>
      <c r="U327" s="30">
        <v>1165.1923022000001</v>
      </c>
      <c r="V327" s="30">
        <v>1180.1213110000001</v>
      </c>
      <c r="W327" s="30">
        <v>1172.0107217999998</v>
      </c>
      <c r="X327" s="30">
        <v>1176.5134659999999</v>
      </c>
      <c r="Y327" s="30">
        <v>1179.8291266000001</v>
      </c>
      <c r="Z327" s="30">
        <v>1184.9760726</v>
      </c>
      <c r="AA327" s="30">
        <v>1195.3991235999999</v>
      </c>
      <c r="AB327" s="30">
        <v>1197.0276011999999</v>
      </c>
      <c r="AC327" s="30">
        <v>1169.1580692</v>
      </c>
      <c r="AD327" s="30">
        <v>1148.4986122000003</v>
      </c>
      <c r="AE327" s="30">
        <v>1168.9231875999999</v>
      </c>
      <c r="AF327" s="30">
        <v>1169.4050048000001</v>
      </c>
      <c r="AG327" s="30">
        <v>1170.3821568000001</v>
      </c>
      <c r="AH327" s="30">
        <v>1163.9412594</v>
      </c>
      <c r="AI327" s="30">
        <v>1159.1191692</v>
      </c>
      <c r="AJ327" s="30">
        <v>1296.4767371999999</v>
      </c>
      <c r="AK327" s="30">
        <v>1392.1371704000001</v>
      </c>
      <c r="AL327" s="30">
        <v>1375.8314032000001</v>
      </c>
      <c r="AM327" s="30">
        <v>1316.2250508000002</v>
      </c>
      <c r="AN327" s="30">
        <v>1276.4289501999999</v>
      </c>
      <c r="AO327" s="30">
        <v>1292.8717968000001</v>
      </c>
      <c r="AP327" s="30">
        <v>1288.2773634</v>
      </c>
      <c r="AQ327" s="30">
        <v>1241.2321652000001</v>
      </c>
      <c r="AR327" s="30">
        <v>1214.4624047999998</v>
      </c>
      <c r="AS327" s="30">
        <v>1208.3011044</v>
      </c>
      <c r="AT327" s="30">
        <v>1188.4906134</v>
      </c>
      <c r="AU327" s="30">
        <v>1129.979732</v>
      </c>
      <c r="AV327" s="30">
        <v>1064.0802524000001</v>
      </c>
      <c r="AW327" s="30">
        <v>987.21755080000003</v>
      </c>
      <c r="AX327" s="31">
        <v>910.24270660000002</v>
      </c>
      <c r="AZ327" s="32">
        <f t="shared" si="8"/>
        <v>1392.1371704000001</v>
      </c>
      <c r="BA327" s="33">
        <f t="shared" si="9"/>
        <v>793.99080179999999</v>
      </c>
      <c r="BE327" s="54"/>
    </row>
    <row r="328" spans="1:57">
      <c r="A328" s="55" t="s">
        <v>3</v>
      </c>
      <c r="B328" s="28">
        <v>37566</v>
      </c>
      <c r="C328" s="29">
        <v>867.21001119999994</v>
      </c>
      <c r="D328" s="30">
        <v>840.40295380000009</v>
      </c>
      <c r="E328" s="30">
        <v>817.23422400000004</v>
      </c>
      <c r="F328" s="30">
        <v>818.52652539999985</v>
      </c>
      <c r="G328" s="30">
        <v>809.11786440000003</v>
      </c>
      <c r="H328" s="30">
        <v>794.02461560000006</v>
      </c>
      <c r="I328" s="30">
        <v>821.71597859999997</v>
      </c>
      <c r="J328" s="30">
        <v>827.65826260000006</v>
      </c>
      <c r="K328" s="30">
        <v>837.00569540000004</v>
      </c>
      <c r="L328" s="30">
        <v>827.8678658</v>
      </c>
      <c r="M328" s="30">
        <v>826.71929920000002</v>
      </c>
      <c r="N328" s="30">
        <v>821.13773960000003</v>
      </c>
      <c r="O328" s="30">
        <v>839.67105979999985</v>
      </c>
      <c r="P328" s="30">
        <v>912.85374639999998</v>
      </c>
      <c r="Q328" s="30">
        <v>1026.9661463999998</v>
      </c>
      <c r="R328" s="30">
        <v>1084.693722</v>
      </c>
      <c r="S328" s="30">
        <v>1120.4033864</v>
      </c>
      <c r="T328" s="30">
        <v>1128.1222837999999</v>
      </c>
      <c r="U328" s="30">
        <v>1168.3700396000002</v>
      </c>
      <c r="V328" s="30">
        <v>1184.6096576</v>
      </c>
      <c r="W328" s="30">
        <v>1173.6734772</v>
      </c>
      <c r="X328" s="30">
        <v>1178.3646275999999</v>
      </c>
      <c r="Y328" s="30">
        <v>1182.7371197999998</v>
      </c>
      <c r="Z328" s="30">
        <v>1185.6871504000001</v>
      </c>
      <c r="AA328" s="30">
        <v>1193.343425</v>
      </c>
      <c r="AB328" s="30">
        <v>1190.7889121999999</v>
      </c>
      <c r="AC328" s="30">
        <v>1160.2117898000001</v>
      </c>
      <c r="AD328" s="30">
        <v>1139.8941006</v>
      </c>
      <c r="AE328" s="30">
        <v>1146.7867028000001</v>
      </c>
      <c r="AF328" s="30">
        <v>1148.3701100000001</v>
      </c>
      <c r="AG328" s="30">
        <v>1148.9857262</v>
      </c>
      <c r="AH328" s="30">
        <v>1124.4375554000001</v>
      </c>
      <c r="AI328" s="30">
        <v>1099.6133992</v>
      </c>
      <c r="AJ328" s="30">
        <v>1224.6452454000002</v>
      </c>
      <c r="AK328" s="30">
        <v>1367.5828974000001</v>
      </c>
      <c r="AL328" s="30">
        <v>1368.2812462000002</v>
      </c>
      <c r="AM328" s="30">
        <v>1313.8924744000001</v>
      </c>
      <c r="AN328" s="30">
        <v>1278.0385566</v>
      </c>
      <c r="AO328" s="30">
        <v>1297.5145968000002</v>
      </c>
      <c r="AP328" s="30">
        <v>1291.7522828000001</v>
      </c>
      <c r="AQ328" s="30">
        <v>1239.5090144000001</v>
      </c>
      <c r="AR328" s="30">
        <v>1220.0352174000002</v>
      </c>
      <c r="AS328" s="30">
        <v>1205.9120111999998</v>
      </c>
      <c r="AT328" s="30">
        <v>1187.2552726000001</v>
      </c>
      <c r="AU328" s="30">
        <v>1134.1707815999998</v>
      </c>
      <c r="AV328" s="30">
        <v>1066.5588233999999</v>
      </c>
      <c r="AW328" s="30">
        <v>986.13910820000001</v>
      </c>
      <c r="AX328" s="31">
        <v>916.42919979999999</v>
      </c>
      <c r="AZ328" s="32">
        <f t="shared" si="8"/>
        <v>1368.2812462000002</v>
      </c>
      <c r="BA328" s="33">
        <f t="shared" si="9"/>
        <v>794.02461560000006</v>
      </c>
      <c r="BE328" s="54"/>
    </row>
    <row r="329" spans="1:57">
      <c r="A329" s="55" t="s">
        <v>4</v>
      </c>
      <c r="B329" s="28">
        <v>37567</v>
      </c>
      <c r="C329" s="29">
        <v>864.426019</v>
      </c>
      <c r="D329" s="30">
        <v>849.48939419999999</v>
      </c>
      <c r="E329" s="30">
        <v>843.94516700000008</v>
      </c>
      <c r="F329" s="30">
        <v>846.17100060000007</v>
      </c>
      <c r="G329" s="30">
        <v>846.30439239999998</v>
      </c>
      <c r="H329" s="30">
        <v>828.26261639999996</v>
      </c>
      <c r="I329" s="30">
        <v>837.91477720000012</v>
      </c>
      <c r="J329" s="30">
        <v>843.36675020000007</v>
      </c>
      <c r="K329" s="30">
        <v>841.52574859999993</v>
      </c>
      <c r="L329" s="30">
        <v>832.53549840000005</v>
      </c>
      <c r="M329" s="30">
        <v>825.64980259999993</v>
      </c>
      <c r="N329" s="30">
        <v>824.03378160000011</v>
      </c>
      <c r="O329" s="30">
        <v>864.03311739999992</v>
      </c>
      <c r="P329" s="30">
        <v>922.87106500000004</v>
      </c>
      <c r="Q329" s="30">
        <v>1042.7342696000001</v>
      </c>
      <c r="R329" s="30">
        <v>1103.7233017999999</v>
      </c>
      <c r="S329" s="30">
        <v>1139.1970131999999</v>
      </c>
      <c r="T329" s="30">
        <v>1156.6230298</v>
      </c>
      <c r="U329" s="30">
        <v>1199.4551354</v>
      </c>
      <c r="V329" s="30">
        <v>1214.8395350000001</v>
      </c>
      <c r="W329" s="30">
        <v>1203.5146431999999</v>
      </c>
      <c r="X329" s="30">
        <v>1210.4467073999999</v>
      </c>
      <c r="Y329" s="30">
        <v>1213.1310234</v>
      </c>
      <c r="Z329" s="30">
        <v>1218.0217746000001</v>
      </c>
      <c r="AA329" s="30">
        <v>1221.3147357999999</v>
      </c>
      <c r="AB329" s="30">
        <v>1223.5826198</v>
      </c>
      <c r="AC329" s="30">
        <v>1196.5404892000001</v>
      </c>
      <c r="AD329" s="30">
        <v>1170.4082153999998</v>
      </c>
      <c r="AE329" s="30">
        <v>1183.2861849999999</v>
      </c>
      <c r="AF329" s="30">
        <v>1182.0550638000002</v>
      </c>
      <c r="AG329" s="30">
        <v>1176.6493974</v>
      </c>
      <c r="AH329" s="30">
        <v>1157.0831648000001</v>
      </c>
      <c r="AI329" s="30">
        <v>1138.2446606000001</v>
      </c>
      <c r="AJ329" s="30">
        <v>1258.0542050000001</v>
      </c>
      <c r="AK329" s="30">
        <v>1381.0610570000001</v>
      </c>
      <c r="AL329" s="30">
        <v>1367.09032</v>
      </c>
      <c r="AM329" s="30">
        <v>1315.2944744000001</v>
      </c>
      <c r="AN329" s="30">
        <v>1287.6953648000001</v>
      </c>
      <c r="AO329" s="30">
        <v>1308.8195215999999</v>
      </c>
      <c r="AP329" s="30">
        <v>1303.3471154000001</v>
      </c>
      <c r="AQ329" s="30">
        <v>1259.7822902</v>
      </c>
      <c r="AR329" s="30">
        <v>1242.9378127999998</v>
      </c>
      <c r="AS329" s="30">
        <v>1220.1705595999999</v>
      </c>
      <c r="AT329" s="30">
        <v>1199.4697656000001</v>
      </c>
      <c r="AU329" s="30">
        <v>1156.5035829999999</v>
      </c>
      <c r="AV329" s="30">
        <v>1085.7409729999999</v>
      </c>
      <c r="AW329" s="30">
        <v>1002.7513686000001</v>
      </c>
      <c r="AX329" s="31">
        <v>930.16287220000004</v>
      </c>
      <c r="AZ329" s="32">
        <f t="shared" si="8"/>
        <v>1381.0610570000001</v>
      </c>
      <c r="BA329" s="33">
        <f t="shared" si="9"/>
        <v>824.03378160000011</v>
      </c>
      <c r="BE329" s="54"/>
    </row>
    <row r="330" spans="1:57">
      <c r="A330" s="55" t="s">
        <v>5</v>
      </c>
      <c r="B330" s="28">
        <v>37568</v>
      </c>
      <c r="C330" s="29">
        <v>881.39922420000005</v>
      </c>
      <c r="D330" s="30">
        <v>854.64149600000007</v>
      </c>
      <c r="E330" s="30">
        <v>840.15828139999996</v>
      </c>
      <c r="F330" s="30">
        <v>835.90451239999993</v>
      </c>
      <c r="G330" s="30">
        <v>824.34462940000003</v>
      </c>
      <c r="H330" s="30">
        <v>809.14354819999994</v>
      </c>
      <c r="I330" s="30">
        <v>842.67445540000006</v>
      </c>
      <c r="J330" s="30">
        <v>847.70416779999982</v>
      </c>
      <c r="K330" s="30">
        <v>858.17157880000013</v>
      </c>
      <c r="L330" s="30">
        <v>848.26032499999997</v>
      </c>
      <c r="M330" s="30">
        <v>846.38832179999997</v>
      </c>
      <c r="N330" s="30">
        <v>837.57346820000009</v>
      </c>
      <c r="O330" s="30">
        <v>857.81639480000001</v>
      </c>
      <c r="P330" s="30">
        <v>918.53164260000005</v>
      </c>
      <c r="Q330" s="30">
        <v>1025.155888</v>
      </c>
      <c r="R330" s="30">
        <v>1104.4860014000001</v>
      </c>
      <c r="S330" s="30">
        <v>1161.5752078000003</v>
      </c>
      <c r="T330" s="30">
        <v>1182.4628500000001</v>
      </c>
      <c r="U330" s="30">
        <v>1226.0453560000001</v>
      </c>
      <c r="V330" s="30">
        <v>1241.8788884000001</v>
      </c>
      <c r="W330" s="30">
        <v>1234.2938001999999</v>
      </c>
      <c r="X330" s="30">
        <v>1236.3168444</v>
      </c>
      <c r="Y330" s="30">
        <v>1226.0153576</v>
      </c>
      <c r="Z330" s="30">
        <v>1231.2750753999999</v>
      </c>
      <c r="AA330" s="30">
        <v>1239.3503923999999</v>
      </c>
      <c r="AB330" s="30">
        <v>1225.6368528</v>
      </c>
      <c r="AC330" s="30">
        <v>1189.6027211999999</v>
      </c>
      <c r="AD330" s="30">
        <v>1161.5464622</v>
      </c>
      <c r="AE330" s="30">
        <v>1164.0441452</v>
      </c>
      <c r="AF330" s="30">
        <v>1155.9537134</v>
      </c>
      <c r="AG330" s="30">
        <v>1142.5925221999998</v>
      </c>
      <c r="AH330" s="30">
        <v>1116.1463722000001</v>
      </c>
      <c r="AI330" s="30">
        <v>1097.775517</v>
      </c>
      <c r="AJ330" s="30">
        <v>1204.7898115999999</v>
      </c>
      <c r="AK330" s="30">
        <v>1295.8092962000001</v>
      </c>
      <c r="AL330" s="30">
        <v>1286.8584064000001</v>
      </c>
      <c r="AM330" s="30">
        <v>1243.0175247999998</v>
      </c>
      <c r="AN330" s="30">
        <v>1218.048591</v>
      </c>
      <c r="AO330" s="30">
        <v>1237.2692492000001</v>
      </c>
      <c r="AP330" s="30">
        <v>1227.9794142000001</v>
      </c>
      <c r="AQ330" s="30">
        <v>1158.1374116</v>
      </c>
      <c r="AR330" s="30">
        <v>1149.8057000000001</v>
      </c>
      <c r="AS330" s="30">
        <v>1123.0924875999999</v>
      </c>
      <c r="AT330" s="30">
        <v>1120.8761543999999</v>
      </c>
      <c r="AU330" s="30">
        <v>1083.3163696000001</v>
      </c>
      <c r="AV330" s="30">
        <v>1031.7577847999999</v>
      </c>
      <c r="AW330" s="30">
        <v>971.77950280000005</v>
      </c>
      <c r="AX330" s="31">
        <v>914.97514999999999</v>
      </c>
      <c r="AZ330" s="32">
        <f t="shared" si="8"/>
        <v>1295.8092962000001</v>
      </c>
      <c r="BA330" s="33">
        <f t="shared" si="9"/>
        <v>809.14354819999994</v>
      </c>
      <c r="BE330" s="54"/>
    </row>
    <row r="331" spans="1:57">
      <c r="A331" s="55" t="s">
        <v>6</v>
      </c>
      <c r="B331" s="28">
        <v>37569</v>
      </c>
      <c r="C331" s="29">
        <v>870.47325079999996</v>
      </c>
      <c r="D331" s="30">
        <v>835.34135320000007</v>
      </c>
      <c r="E331" s="30">
        <v>812.06889999999999</v>
      </c>
      <c r="F331" s="30">
        <v>805.67760759999999</v>
      </c>
      <c r="G331" s="30">
        <v>788.10299320000001</v>
      </c>
      <c r="H331" s="30">
        <v>783.27182600000003</v>
      </c>
      <c r="I331" s="30">
        <v>808.24566960000004</v>
      </c>
      <c r="J331" s="30">
        <v>806.55238599999996</v>
      </c>
      <c r="K331" s="30">
        <v>797.52132879999988</v>
      </c>
      <c r="L331" s="30">
        <v>779.81087220000006</v>
      </c>
      <c r="M331" s="30">
        <v>771.87736700000005</v>
      </c>
      <c r="N331" s="30">
        <v>757.93333920000009</v>
      </c>
      <c r="O331" s="30">
        <v>761.59395259999997</v>
      </c>
      <c r="P331" s="30">
        <v>763.901385</v>
      </c>
      <c r="Q331" s="30">
        <v>780.06067259999986</v>
      </c>
      <c r="R331" s="30">
        <v>796.32945060000009</v>
      </c>
      <c r="S331" s="30">
        <v>844.66264200000001</v>
      </c>
      <c r="T331" s="30">
        <v>902.33452199999999</v>
      </c>
      <c r="U331" s="30">
        <v>969.22373000000005</v>
      </c>
      <c r="V331" s="30">
        <v>1005.9699816</v>
      </c>
      <c r="W331" s="30">
        <v>1027.5792492</v>
      </c>
      <c r="X331" s="30">
        <v>1043.9016933999999</v>
      </c>
      <c r="Y331" s="30">
        <v>1051.3753927999999</v>
      </c>
      <c r="Z331" s="30">
        <v>1057.7012708</v>
      </c>
      <c r="AA331" s="30">
        <v>1059.2957064</v>
      </c>
      <c r="AB331" s="30">
        <v>1049.2121026000002</v>
      </c>
      <c r="AC331" s="30">
        <v>1026.0066118</v>
      </c>
      <c r="AD331" s="30">
        <v>997.69678260000023</v>
      </c>
      <c r="AE331" s="30">
        <v>996.90903660000004</v>
      </c>
      <c r="AF331" s="30">
        <v>994.59239280000008</v>
      </c>
      <c r="AG331" s="30">
        <v>984.76247419999993</v>
      </c>
      <c r="AH331" s="30">
        <v>987.53049460000011</v>
      </c>
      <c r="AI331" s="30">
        <v>1033.2905418</v>
      </c>
      <c r="AJ331" s="30">
        <v>1159.5419629999999</v>
      </c>
      <c r="AK331" s="30">
        <v>1287.1055279999998</v>
      </c>
      <c r="AL331" s="30">
        <v>1311.3296026</v>
      </c>
      <c r="AM331" s="30">
        <v>1272.0715064000001</v>
      </c>
      <c r="AN331" s="30">
        <v>1239.783195</v>
      </c>
      <c r="AO331" s="30">
        <v>1210.1444105999999</v>
      </c>
      <c r="AP331" s="30">
        <v>1168.7058676000001</v>
      </c>
      <c r="AQ331" s="30">
        <v>1099.6949280000001</v>
      </c>
      <c r="AR331" s="30">
        <v>1069.3903278</v>
      </c>
      <c r="AS331" s="30">
        <v>1052.0935656000001</v>
      </c>
      <c r="AT331" s="30">
        <v>1051.3059943999999</v>
      </c>
      <c r="AU331" s="30">
        <v>1016.841764</v>
      </c>
      <c r="AV331" s="30">
        <v>978.46818200000007</v>
      </c>
      <c r="AW331" s="30">
        <v>931.88679159999992</v>
      </c>
      <c r="AX331" s="31">
        <v>888.79008380000005</v>
      </c>
      <c r="AZ331" s="32">
        <f t="shared" si="8"/>
        <v>1311.3296026</v>
      </c>
      <c r="BA331" s="33">
        <f t="shared" si="9"/>
        <v>757.93333920000009</v>
      </c>
      <c r="BE331" s="54"/>
    </row>
    <row r="332" spans="1:57">
      <c r="A332" s="55" t="s">
        <v>7</v>
      </c>
      <c r="B332" s="28">
        <v>37570</v>
      </c>
      <c r="C332" s="29">
        <v>850.65999779999993</v>
      </c>
      <c r="D332" s="30">
        <v>820.25325400000008</v>
      </c>
      <c r="E332" s="30">
        <v>800.05554319999999</v>
      </c>
      <c r="F332" s="30">
        <v>789.18578379999997</v>
      </c>
      <c r="G332" s="30">
        <v>776.18277999999998</v>
      </c>
      <c r="H332" s="30">
        <v>754.0701327999999</v>
      </c>
      <c r="I332" s="30">
        <v>775.55158080000001</v>
      </c>
      <c r="J332" s="30">
        <v>781.34920039999997</v>
      </c>
      <c r="K332" s="30">
        <v>784.55063740000014</v>
      </c>
      <c r="L332" s="30">
        <v>764.29196740000009</v>
      </c>
      <c r="M332" s="30">
        <v>750.6932958000001</v>
      </c>
      <c r="N332" s="30">
        <v>726.98312999999996</v>
      </c>
      <c r="O332" s="30">
        <v>702.78898100000004</v>
      </c>
      <c r="P332" s="30">
        <v>706.32089139999994</v>
      </c>
      <c r="Q332" s="30">
        <v>701.41340900000012</v>
      </c>
      <c r="R332" s="30">
        <v>687.51009020000004</v>
      </c>
      <c r="S332" s="30">
        <v>709.75387539999997</v>
      </c>
      <c r="T332" s="30">
        <v>756.2758530000001</v>
      </c>
      <c r="U332" s="30">
        <v>823.37836540000001</v>
      </c>
      <c r="V332" s="30">
        <v>877.86321440000006</v>
      </c>
      <c r="W332" s="30">
        <v>930.5026984000001</v>
      </c>
      <c r="X332" s="30">
        <v>955.14721080000004</v>
      </c>
      <c r="Y332" s="30">
        <v>977.72282459999997</v>
      </c>
      <c r="Z332" s="30">
        <v>1003.2142679999999</v>
      </c>
      <c r="AA332" s="30">
        <v>1050.3367943999999</v>
      </c>
      <c r="AB332" s="30">
        <v>1080.9667043999998</v>
      </c>
      <c r="AC332" s="30">
        <v>1065.5426910000001</v>
      </c>
      <c r="AD332" s="30">
        <v>1016.8031102</v>
      </c>
      <c r="AE332" s="30">
        <v>986.75632700000006</v>
      </c>
      <c r="AF332" s="30">
        <v>962.65306200000009</v>
      </c>
      <c r="AG332" s="30">
        <v>939.25691400000005</v>
      </c>
      <c r="AH332" s="30">
        <v>940.91976559999989</v>
      </c>
      <c r="AI332" s="30">
        <v>972.56431260000011</v>
      </c>
      <c r="AJ332" s="30">
        <v>1074.8620311999998</v>
      </c>
      <c r="AK332" s="30">
        <v>1196.2868108000002</v>
      </c>
      <c r="AL332" s="30">
        <v>1227.7797869999999</v>
      </c>
      <c r="AM332" s="30">
        <v>1195.6230526000002</v>
      </c>
      <c r="AN332" s="30">
        <v>1166.362893</v>
      </c>
      <c r="AO332" s="30">
        <v>1148.4285671999999</v>
      </c>
      <c r="AP332" s="30">
        <v>1126.5734868</v>
      </c>
      <c r="AQ332" s="30">
        <v>1084.2452822000002</v>
      </c>
      <c r="AR332" s="30">
        <v>1058.1313729999999</v>
      </c>
      <c r="AS332" s="30">
        <v>1060.8717078</v>
      </c>
      <c r="AT332" s="30">
        <v>1052.0959918000001</v>
      </c>
      <c r="AU332" s="30">
        <v>1014.1038177999999</v>
      </c>
      <c r="AV332" s="30">
        <v>958.64681099999996</v>
      </c>
      <c r="AW332" s="30">
        <v>899.70876440000006</v>
      </c>
      <c r="AX332" s="31">
        <v>843.28173760000004</v>
      </c>
      <c r="AZ332" s="32">
        <f t="shared" si="8"/>
        <v>1227.7797869999999</v>
      </c>
      <c r="BA332" s="33">
        <f t="shared" si="9"/>
        <v>687.51009020000004</v>
      </c>
      <c r="BE332" s="54"/>
    </row>
    <row r="333" spans="1:57">
      <c r="A333" s="55" t="s">
        <v>8</v>
      </c>
      <c r="B333" s="28">
        <v>37571</v>
      </c>
      <c r="C333" s="29">
        <v>805.39028019999989</v>
      </c>
      <c r="D333" s="30">
        <v>798.7422226000001</v>
      </c>
      <c r="E333" s="30">
        <v>795.38066979999996</v>
      </c>
      <c r="F333" s="30">
        <v>795.99282300000004</v>
      </c>
      <c r="G333" s="30">
        <v>795.62472419999995</v>
      </c>
      <c r="H333" s="30">
        <v>771.8556648</v>
      </c>
      <c r="I333" s="30">
        <v>785.40815160000011</v>
      </c>
      <c r="J333" s="30">
        <v>789.56314359999999</v>
      </c>
      <c r="K333" s="30">
        <v>788.82260300000007</v>
      </c>
      <c r="L333" s="30">
        <v>780.49506180000003</v>
      </c>
      <c r="M333" s="30">
        <v>774.50577580000004</v>
      </c>
      <c r="N333" s="30">
        <v>773.39929160000008</v>
      </c>
      <c r="O333" s="30">
        <v>810.96418579999988</v>
      </c>
      <c r="P333" s="30">
        <v>880.71378900000002</v>
      </c>
      <c r="Q333" s="30">
        <v>1002.9206444000001</v>
      </c>
      <c r="R333" s="30">
        <v>1074.8214438</v>
      </c>
      <c r="S333" s="30">
        <v>1120.8439538</v>
      </c>
      <c r="T333" s="30">
        <v>1147.1175008</v>
      </c>
      <c r="U333" s="30">
        <v>1200.6714612000001</v>
      </c>
      <c r="V333" s="30">
        <v>1217.9566547999998</v>
      </c>
      <c r="W333" s="30">
        <v>1205.014768</v>
      </c>
      <c r="X333" s="30">
        <v>1211.3316620000001</v>
      </c>
      <c r="Y333" s="30">
        <v>1213.0140836</v>
      </c>
      <c r="Z333" s="30">
        <v>1216.6576961999999</v>
      </c>
      <c r="AA333" s="30">
        <v>1220.0541851999999</v>
      </c>
      <c r="AB333" s="30">
        <v>1218.4661813999999</v>
      </c>
      <c r="AC333" s="30">
        <v>1182.4115160000001</v>
      </c>
      <c r="AD333" s="30">
        <v>1153.8304364000001</v>
      </c>
      <c r="AE333" s="30">
        <v>1162.2245</v>
      </c>
      <c r="AF333" s="30">
        <v>1164.177207</v>
      </c>
      <c r="AG333" s="30">
        <v>1155.2861991999998</v>
      </c>
      <c r="AH333" s="30">
        <v>1140.1872069999999</v>
      </c>
      <c r="AI333" s="30">
        <v>1136.9204385999999</v>
      </c>
      <c r="AJ333" s="30">
        <v>1308.5880483999999</v>
      </c>
      <c r="AK333" s="30">
        <v>1420.5892822000001</v>
      </c>
      <c r="AL333" s="30">
        <v>1386.8312986000001</v>
      </c>
      <c r="AM333" s="30">
        <v>1308.2419296</v>
      </c>
      <c r="AN333" s="30">
        <v>1269.4982957999998</v>
      </c>
      <c r="AO333" s="30">
        <v>1288.3715225999999</v>
      </c>
      <c r="AP333" s="30">
        <v>1282.5776679999999</v>
      </c>
      <c r="AQ333" s="30">
        <v>1213.8693565999999</v>
      </c>
      <c r="AR333" s="30">
        <v>1193.6644836</v>
      </c>
      <c r="AS333" s="30">
        <v>1201.8179012000001</v>
      </c>
      <c r="AT333" s="30">
        <v>1187.1871463999998</v>
      </c>
      <c r="AU333" s="30">
        <v>1127.3074298000001</v>
      </c>
      <c r="AV333" s="30">
        <v>1058.2794928000001</v>
      </c>
      <c r="AW333" s="30">
        <v>977.04515019999997</v>
      </c>
      <c r="AX333" s="31">
        <v>903.3195674000001</v>
      </c>
      <c r="AZ333" s="32">
        <f t="shared" si="8"/>
        <v>1420.5892822000001</v>
      </c>
      <c r="BA333" s="33">
        <f t="shared" si="9"/>
        <v>771.8556648</v>
      </c>
      <c r="BE333" s="54"/>
    </row>
    <row r="334" spans="1:57">
      <c r="A334" s="55" t="s">
        <v>2</v>
      </c>
      <c r="B334" s="28">
        <v>37572</v>
      </c>
      <c r="C334" s="29">
        <v>862.16182079999999</v>
      </c>
      <c r="D334" s="30">
        <v>831.37140699999998</v>
      </c>
      <c r="E334" s="30">
        <v>816.1673078</v>
      </c>
      <c r="F334" s="30">
        <v>821.13805460000003</v>
      </c>
      <c r="G334" s="30">
        <v>819.37938659999998</v>
      </c>
      <c r="H334" s="30">
        <v>818.09772699999996</v>
      </c>
      <c r="I334" s="30">
        <v>847.40948279999998</v>
      </c>
      <c r="J334" s="30">
        <v>853.16775839999991</v>
      </c>
      <c r="K334" s="30">
        <v>850.95180359999995</v>
      </c>
      <c r="L334" s="30">
        <v>839.95396460000006</v>
      </c>
      <c r="M334" s="30">
        <v>837.10198760000003</v>
      </c>
      <c r="N334" s="30">
        <v>835.39897440000016</v>
      </c>
      <c r="O334" s="30">
        <v>866.42600479999999</v>
      </c>
      <c r="P334" s="30">
        <v>927.51306320000003</v>
      </c>
      <c r="Q334" s="30">
        <v>1041.6867556000002</v>
      </c>
      <c r="R334" s="30">
        <v>1130.9392232000002</v>
      </c>
      <c r="S334" s="30">
        <v>1185.3886722</v>
      </c>
      <c r="T334" s="30">
        <v>1186.7953770000001</v>
      </c>
      <c r="U334" s="30">
        <v>1231.9126156</v>
      </c>
      <c r="V334" s="30">
        <v>1245.8108609999999</v>
      </c>
      <c r="W334" s="30">
        <v>1229.452057</v>
      </c>
      <c r="X334" s="30">
        <v>1229.9538055999999</v>
      </c>
      <c r="Y334" s="30">
        <v>1227.0129872000002</v>
      </c>
      <c r="Z334" s="30">
        <v>1224.7181347999999</v>
      </c>
      <c r="AA334" s="30">
        <v>1230.4242344000002</v>
      </c>
      <c r="AB334" s="30">
        <v>1226.3008769999999</v>
      </c>
      <c r="AC334" s="30">
        <v>1189.1744481999999</v>
      </c>
      <c r="AD334" s="30">
        <v>1165.4418358</v>
      </c>
      <c r="AE334" s="30">
        <v>1174.5667301999999</v>
      </c>
      <c r="AF334" s="30">
        <v>1179.1657016000001</v>
      </c>
      <c r="AG334" s="30">
        <v>1173.7015028000001</v>
      </c>
      <c r="AH334" s="30">
        <v>1151.2418126</v>
      </c>
      <c r="AI334" s="30">
        <v>1131.269849</v>
      </c>
      <c r="AJ334" s="30">
        <v>1287.5845092</v>
      </c>
      <c r="AK334" s="30">
        <v>1420.4002335999999</v>
      </c>
      <c r="AL334" s="30">
        <v>1399.4763352</v>
      </c>
      <c r="AM334" s="30">
        <v>1329.7822514</v>
      </c>
      <c r="AN334" s="30">
        <v>1286.1355038000002</v>
      </c>
      <c r="AO334" s="30">
        <v>1304.3742333999999</v>
      </c>
      <c r="AP334" s="30">
        <v>1301.2024169999997</v>
      </c>
      <c r="AQ334" s="30">
        <v>1247.7158889999998</v>
      </c>
      <c r="AR334" s="30">
        <v>1231.0102896000001</v>
      </c>
      <c r="AS334" s="30">
        <v>1203.4706226000001</v>
      </c>
      <c r="AT334" s="30">
        <v>1205.1025814</v>
      </c>
      <c r="AU334" s="30">
        <v>1158.0803302000002</v>
      </c>
      <c r="AV334" s="30">
        <v>1079.0345876000001</v>
      </c>
      <c r="AW334" s="30">
        <v>997.01096520000021</v>
      </c>
      <c r="AX334" s="31">
        <v>916.22959859999992</v>
      </c>
      <c r="AZ334" s="32">
        <f t="shared" si="8"/>
        <v>1420.4002335999999</v>
      </c>
      <c r="BA334" s="33">
        <f t="shared" si="9"/>
        <v>816.1673078</v>
      </c>
      <c r="BE334" s="54"/>
    </row>
    <row r="335" spans="1:57">
      <c r="A335" s="55" t="s">
        <v>3</v>
      </c>
      <c r="B335" s="28">
        <v>37573</v>
      </c>
      <c r="C335" s="29">
        <v>871.91047219999996</v>
      </c>
      <c r="D335" s="30">
        <v>859.1314132</v>
      </c>
      <c r="E335" s="30">
        <v>861.00427160000004</v>
      </c>
      <c r="F335" s="30">
        <v>856.94503539999994</v>
      </c>
      <c r="G335" s="30">
        <v>852.112754</v>
      </c>
      <c r="H335" s="30">
        <v>833.96043180000004</v>
      </c>
      <c r="I335" s="30">
        <v>846.4666866</v>
      </c>
      <c r="J335" s="30">
        <v>845.99268440000003</v>
      </c>
      <c r="K335" s="30">
        <v>840.84551459999989</v>
      </c>
      <c r="L335" s="30">
        <v>832.68267300000002</v>
      </c>
      <c r="M335" s="30">
        <v>823.77448059999995</v>
      </c>
      <c r="N335" s="30">
        <v>819.70209940000007</v>
      </c>
      <c r="O335" s="30">
        <v>862.29740440000012</v>
      </c>
      <c r="P335" s="30">
        <v>931.17804860000001</v>
      </c>
      <c r="Q335" s="30">
        <v>1061.1017888000001</v>
      </c>
      <c r="R335" s="30">
        <v>1137.8789636000001</v>
      </c>
      <c r="S335" s="30">
        <v>1182.5886808</v>
      </c>
      <c r="T335" s="30">
        <v>1191.019454</v>
      </c>
      <c r="U335" s="30">
        <v>1234.3483941999998</v>
      </c>
      <c r="V335" s="30">
        <v>1247.037202</v>
      </c>
      <c r="W335" s="30">
        <v>1229.6583874</v>
      </c>
      <c r="X335" s="30">
        <v>1232.7236370000001</v>
      </c>
      <c r="Y335" s="30">
        <v>1230.5291158</v>
      </c>
      <c r="Z335" s="30">
        <v>1224.3869103999998</v>
      </c>
      <c r="AA335" s="30">
        <v>1232.4862132000003</v>
      </c>
      <c r="AB335" s="30">
        <v>1224.3498992</v>
      </c>
      <c r="AC335" s="30">
        <v>1187.3825458000001</v>
      </c>
      <c r="AD335" s="30">
        <v>1165.0856076</v>
      </c>
      <c r="AE335" s="30">
        <v>1181.1052650000001</v>
      </c>
      <c r="AF335" s="30">
        <v>1182.9744638</v>
      </c>
      <c r="AG335" s="30">
        <v>1181.1130352</v>
      </c>
      <c r="AH335" s="30">
        <v>1157.1767502</v>
      </c>
      <c r="AI335" s="30">
        <v>1162.308399</v>
      </c>
      <c r="AJ335" s="30">
        <v>1322.8532897999999</v>
      </c>
      <c r="AK335" s="30">
        <v>1414.9363376000001</v>
      </c>
      <c r="AL335" s="30">
        <v>1391.2162185999998</v>
      </c>
      <c r="AM335" s="30">
        <v>1322.3915466000001</v>
      </c>
      <c r="AN335" s="30">
        <v>1296.3658744000002</v>
      </c>
      <c r="AO335" s="30">
        <v>1318.8228007999999</v>
      </c>
      <c r="AP335" s="30">
        <v>1307.2505335999999</v>
      </c>
      <c r="AQ335" s="30">
        <v>1258.8963575999999</v>
      </c>
      <c r="AR335" s="30">
        <v>1241.4074513999999</v>
      </c>
      <c r="AS335" s="30">
        <v>1217.9761948</v>
      </c>
      <c r="AT335" s="30">
        <v>1208.8261697999999</v>
      </c>
      <c r="AU335" s="30">
        <v>1164.2369406</v>
      </c>
      <c r="AV335" s="30">
        <v>1090.2388146000001</v>
      </c>
      <c r="AW335" s="30">
        <v>1008.0181597999999</v>
      </c>
      <c r="AX335" s="31">
        <v>937.04301120000002</v>
      </c>
      <c r="AZ335" s="32">
        <f t="shared" si="8"/>
        <v>1414.9363376000001</v>
      </c>
      <c r="BA335" s="33">
        <f t="shared" si="9"/>
        <v>819.70209940000007</v>
      </c>
      <c r="BE335" s="54"/>
    </row>
    <row r="336" spans="1:57">
      <c r="A336" s="55" t="s">
        <v>4</v>
      </c>
      <c r="B336" s="28">
        <v>37574</v>
      </c>
      <c r="C336" s="29">
        <v>888.67459159999999</v>
      </c>
      <c r="D336" s="30">
        <v>857.67931780000004</v>
      </c>
      <c r="E336" s="30">
        <v>839.71647039999993</v>
      </c>
      <c r="F336" s="30">
        <v>838.55712760000006</v>
      </c>
      <c r="G336" s="30">
        <v>832.99659760000009</v>
      </c>
      <c r="H336" s="30">
        <v>828.83775759999992</v>
      </c>
      <c r="I336" s="30">
        <v>859.06695020000006</v>
      </c>
      <c r="J336" s="30">
        <v>860.35514740000008</v>
      </c>
      <c r="K336" s="30">
        <v>855.92441279999991</v>
      </c>
      <c r="L336" s="30">
        <v>854.75926179999999</v>
      </c>
      <c r="M336" s="30">
        <v>852.01278139999999</v>
      </c>
      <c r="N336" s="30">
        <v>853.50447859999997</v>
      </c>
      <c r="O336" s="30">
        <v>885.79773880000005</v>
      </c>
      <c r="P336" s="30">
        <v>940.54467979999993</v>
      </c>
      <c r="Q336" s="30">
        <v>1049.0879904000001</v>
      </c>
      <c r="R336" s="30">
        <v>1153.3327552000001</v>
      </c>
      <c r="S336" s="30">
        <v>1204.0697974</v>
      </c>
      <c r="T336" s="30">
        <v>1205.1715964</v>
      </c>
      <c r="U336" s="30">
        <v>1252.1562722000001</v>
      </c>
      <c r="V336" s="30">
        <v>1262.244991</v>
      </c>
      <c r="W336" s="30">
        <v>1254.6784272000002</v>
      </c>
      <c r="X336" s="30">
        <v>1264.6886668000002</v>
      </c>
      <c r="Y336" s="30">
        <v>1270.3571304</v>
      </c>
      <c r="Z336" s="30">
        <v>1278.6669727999999</v>
      </c>
      <c r="AA336" s="30">
        <v>1293.809082</v>
      </c>
      <c r="AB336" s="30">
        <v>1292.9540316</v>
      </c>
      <c r="AC336" s="30">
        <v>1260.0661492000002</v>
      </c>
      <c r="AD336" s="30">
        <v>1235.6863117999999</v>
      </c>
      <c r="AE336" s="30">
        <v>1243.6385704000002</v>
      </c>
      <c r="AF336" s="30">
        <v>1244.1434578000001</v>
      </c>
      <c r="AG336" s="30">
        <v>1244.4846438</v>
      </c>
      <c r="AH336" s="30">
        <v>1232.034545</v>
      </c>
      <c r="AI336" s="30">
        <v>1233.7099201999999</v>
      </c>
      <c r="AJ336" s="30">
        <v>1370.3343156000001</v>
      </c>
      <c r="AK336" s="30">
        <v>1422.5824863999999</v>
      </c>
      <c r="AL336" s="30">
        <v>1387.8168555999998</v>
      </c>
      <c r="AM336" s="30">
        <v>1321.2372445999999</v>
      </c>
      <c r="AN336" s="30">
        <v>1291.2889149999999</v>
      </c>
      <c r="AO336" s="30">
        <v>1318.4730297999999</v>
      </c>
      <c r="AP336" s="30">
        <v>1323.6967992000002</v>
      </c>
      <c r="AQ336" s="30">
        <v>1267.7908491999999</v>
      </c>
      <c r="AR336" s="30">
        <v>1248.3666785999999</v>
      </c>
      <c r="AS336" s="30">
        <v>1226.19631</v>
      </c>
      <c r="AT336" s="30">
        <v>1214.2199691999999</v>
      </c>
      <c r="AU336" s="30">
        <v>1163.2813244000001</v>
      </c>
      <c r="AV336" s="30">
        <v>1095.6354558</v>
      </c>
      <c r="AW336" s="30">
        <v>1010.7867557999999</v>
      </c>
      <c r="AX336" s="31">
        <v>937.53969300000006</v>
      </c>
      <c r="AZ336" s="32">
        <f t="shared" si="8"/>
        <v>1422.5824863999999</v>
      </c>
      <c r="BA336" s="33">
        <f t="shared" si="9"/>
        <v>828.83775759999992</v>
      </c>
      <c r="BE336" s="54"/>
    </row>
    <row r="337" spans="1:57">
      <c r="A337" s="55" t="s">
        <v>5</v>
      </c>
      <c r="B337" s="28">
        <v>37575</v>
      </c>
      <c r="C337" s="29">
        <v>893.33527059999994</v>
      </c>
      <c r="D337" s="30">
        <v>872.87973299999999</v>
      </c>
      <c r="E337" s="30">
        <v>872.05391960000009</v>
      </c>
      <c r="F337" s="30">
        <v>867.93585460000008</v>
      </c>
      <c r="G337" s="30">
        <v>859.90861280000001</v>
      </c>
      <c r="H337" s="30">
        <v>841.75540500000011</v>
      </c>
      <c r="I337" s="30">
        <v>856.04049120000002</v>
      </c>
      <c r="J337" s="30">
        <v>863.64571100000001</v>
      </c>
      <c r="K337" s="30">
        <v>852.53233260000002</v>
      </c>
      <c r="L337" s="30">
        <v>837.9758276</v>
      </c>
      <c r="M337" s="30">
        <v>828.78244680000012</v>
      </c>
      <c r="N337" s="30">
        <v>825.58112400000016</v>
      </c>
      <c r="O337" s="30">
        <v>861.57239260000006</v>
      </c>
      <c r="P337" s="30">
        <v>920.33209760000011</v>
      </c>
      <c r="Q337" s="30">
        <v>1043.3674738</v>
      </c>
      <c r="R337" s="30">
        <v>1133.7946454</v>
      </c>
      <c r="S337" s="30">
        <v>1174.1420720000001</v>
      </c>
      <c r="T337" s="30">
        <v>1180.9528636</v>
      </c>
      <c r="U337" s="30">
        <v>1224.3916165999999</v>
      </c>
      <c r="V337" s="30">
        <v>1242.6719996000002</v>
      </c>
      <c r="W337" s="30">
        <v>1230.3106418</v>
      </c>
      <c r="X337" s="30">
        <v>1234.5118712000001</v>
      </c>
      <c r="Y337" s="30">
        <v>1238.7739864</v>
      </c>
      <c r="Z337" s="30">
        <v>1240.0115173999998</v>
      </c>
      <c r="AA337" s="30">
        <v>1245.7361062</v>
      </c>
      <c r="AB337" s="30">
        <v>1236.9532554</v>
      </c>
      <c r="AC337" s="30">
        <v>1196.8199930000001</v>
      </c>
      <c r="AD337" s="30">
        <v>1165.4880295999999</v>
      </c>
      <c r="AE337" s="30">
        <v>1162.9019082</v>
      </c>
      <c r="AF337" s="30">
        <v>1154.0150914000001</v>
      </c>
      <c r="AG337" s="30">
        <v>1139.4159279999999</v>
      </c>
      <c r="AH337" s="30">
        <v>1100.6789289999999</v>
      </c>
      <c r="AI337" s="30">
        <v>1082.6301672</v>
      </c>
      <c r="AJ337" s="30">
        <v>1221.9753258000001</v>
      </c>
      <c r="AK337" s="30">
        <v>1318.2810683999999</v>
      </c>
      <c r="AL337" s="30">
        <v>1301.4400924000001</v>
      </c>
      <c r="AM337" s="30">
        <v>1256.6181852000002</v>
      </c>
      <c r="AN337" s="30">
        <v>1238.8131109999999</v>
      </c>
      <c r="AO337" s="30">
        <v>1255.0085768000001</v>
      </c>
      <c r="AP337" s="30">
        <v>1238.2787361999999</v>
      </c>
      <c r="AQ337" s="30">
        <v>1191.2032158000002</v>
      </c>
      <c r="AR337" s="30">
        <v>1172.0953063999998</v>
      </c>
      <c r="AS337" s="30">
        <v>1147.6576148000001</v>
      </c>
      <c r="AT337" s="30">
        <v>1136.654041</v>
      </c>
      <c r="AU337" s="30">
        <v>1092.7842036</v>
      </c>
      <c r="AV337" s="30">
        <v>1038.8118853999999</v>
      </c>
      <c r="AW337" s="30">
        <v>987.85648399999991</v>
      </c>
      <c r="AX337" s="31">
        <v>939.67208260000018</v>
      </c>
      <c r="AZ337" s="32">
        <f t="shared" si="8"/>
        <v>1318.2810683999999</v>
      </c>
      <c r="BA337" s="33">
        <f t="shared" si="9"/>
        <v>825.58112400000016</v>
      </c>
      <c r="BE337" s="54"/>
    </row>
    <row r="338" spans="1:57">
      <c r="A338" s="55" t="s">
        <v>6</v>
      </c>
      <c r="B338" s="28">
        <v>37576</v>
      </c>
      <c r="C338" s="29">
        <v>902.23138860000006</v>
      </c>
      <c r="D338" s="30">
        <v>884.55156959999999</v>
      </c>
      <c r="E338" s="30">
        <v>880.14294459999996</v>
      </c>
      <c r="F338" s="30">
        <v>882.85852440000008</v>
      </c>
      <c r="G338" s="30">
        <v>866.60586139999998</v>
      </c>
      <c r="H338" s="30">
        <v>827.86082199999998</v>
      </c>
      <c r="I338" s="30">
        <v>811.71012999999994</v>
      </c>
      <c r="J338" s="30">
        <v>802.09316159999992</v>
      </c>
      <c r="K338" s="30">
        <v>789.46014380000008</v>
      </c>
      <c r="L338" s="30">
        <v>773.14395880000006</v>
      </c>
      <c r="M338" s="30">
        <v>764.78969080000013</v>
      </c>
      <c r="N338" s="30">
        <v>755.59323719999998</v>
      </c>
      <c r="O338" s="30">
        <v>756.16215319999992</v>
      </c>
      <c r="P338" s="30">
        <v>765.14338279999993</v>
      </c>
      <c r="Q338" s="30">
        <v>803.4271566000001</v>
      </c>
      <c r="R338" s="30">
        <v>819.29240020000009</v>
      </c>
      <c r="S338" s="30">
        <v>854.01678340000001</v>
      </c>
      <c r="T338" s="30">
        <v>921.11960739999995</v>
      </c>
      <c r="U338" s="30">
        <v>989.70869579999999</v>
      </c>
      <c r="V338" s="30">
        <v>1028.8865014</v>
      </c>
      <c r="W338" s="30">
        <v>1045.1198266000001</v>
      </c>
      <c r="X338" s="30">
        <v>1063.9756676</v>
      </c>
      <c r="Y338" s="30">
        <v>1074.1625530000001</v>
      </c>
      <c r="Z338" s="30">
        <v>1079.1690755999998</v>
      </c>
      <c r="AA338" s="30">
        <v>1084.6170377999999</v>
      </c>
      <c r="AB338" s="30">
        <v>1076.5199321999999</v>
      </c>
      <c r="AC338" s="30">
        <v>1046.0469150000001</v>
      </c>
      <c r="AD338" s="30">
        <v>1020.0069864000001</v>
      </c>
      <c r="AE338" s="30">
        <v>1016.9621876</v>
      </c>
      <c r="AF338" s="30">
        <v>1009.1387973999999</v>
      </c>
      <c r="AG338" s="30">
        <v>1000.9120786</v>
      </c>
      <c r="AH338" s="30">
        <v>1004.21394</v>
      </c>
      <c r="AI338" s="30">
        <v>1050.8820737999999</v>
      </c>
      <c r="AJ338" s="30">
        <v>1193.9029743999999</v>
      </c>
      <c r="AK338" s="30">
        <v>1302.9992428000003</v>
      </c>
      <c r="AL338" s="30">
        <v>1317.7421335999998</v>
      </c>
      <c r="AM338" s="30">
        <v>1294.0107853999998</v>
      </c>
      <c r="AN338" s="30">
        <v>1268.7678555999998</v>
      </c>
      <c r="AO338" s="30">
        <v>1221.8477697999999</v>
      </c>
      <c r="AP338" s="30">
        <v>1177.7345282000001</v>
      </c>
      <c r="AQ338" s="30">
        <v>1117.3149013999998</v>
      </c>
      <c r="AR338" s="30">
        <v>1087.0659132000001</v>
      </c>
      <c r="AS338" s="30">
        <v>1070.7214177999999</v>
      </c>
      <c r="AT338" s="30">
        <v>1074.2422470000001</v>
      </c>
      <c r="AU338" s="30">
        <v>1039.6108288</v>
      </c>
      <c r="AV338" s="30">
        <v>988.26386879999995</v>
      </c>
      <c r="AW338" s="30">
        <v>943.52039780000007</v>
      </c>
      <c r="AX338" s="31">
        <v>902.08744440000009</v>
      </c>
      <c r="AZ338" s="32">
        <f t="shared" si="8"/>
        <v>1317.7421335999998</v>
      </c>
      <c r="BA338" s="33">
        <f t="shared" si="9"/>
        <v>755.59323719999998</v>
      </c>
      <c r="BE338" s="54"/>
    </row>
    <row r="339" spans="1:57">
      <c r="A339" s="55" t="s">
        <v>7</v>
      </c>
      <c r="B339" s="28">
        <v>37577</v>
      </c>
      <c r="C339" s="29">
        <v>880.28059240000005</v>
      </c>
      <c r="D339" s="30">
        <v>858.78303840000001</v>
      </c>
      <c r="E339" s="30">
        <v>864.13164540000002</v>
      </c>
      <c r="F339" s="30">
        <v>865.93047799999999</v>
      </c>
      <c r="G339" s="30">
        <v>844.67982979999999</v>
      </c>
      <c r="H339" s="30">
        <v>812.34387959999992</v>
      </c>
      <c r="I339" s="30">
        <v>793.34797460000004</v>
      </c>
      <c r="J339" s="30">
        <v>787.22491420000006</v>
      </c>
      <c r="K339" s="30">
        <v>772.65745340000012</v>
      </c>
      <c r="L339" s="30">
        <v>754.5620474000001</v>
      </c>
      <c r="M339" s="30">
        <v>741.84208080000008</v>
      </c>
      <c r="N339" s="30">
        <v>729.38764140000001</v>
      </c>
      <c r="O339" s="30">
        <v>724.99888439999995</v>
      </c>
      <c r="P339" s="30">
        <v>717.99804840000013</v>
      </c>
      <c r="Q339" s="30">
        <v>719.56405840000002</v>
      </c>
      <c r="R339" s="30">
        <v>708.13523720000001</v>
      </c>
      <c r="S339" s="30">
        <v>710.35034519999999</v>
      </c>
      <c r="T339" s="30">
        <v>760.81054859999995</v>
      </c>
      <c r="U339" s="30">
        <v>827.55291940000006</v>
      </c>
      <c r="V339" s="30">
        <v>891.77600039999993</v>
      </c>
      <c r="W339" s="30">
        <v>942.3108375999999</v>
      </c>
      <c r="X339" s="30">
        <v>972.74907960000007</v>
      </c>
      <c r="Y339" s="30">
        <v>1005.6781984</v>
      </c>
      <c r="Z339" s="30">
        <v>1035.9965973999999</v>
      </c>
      <c r="AA339" s="30">
        <v>1084.4364430000001</v>
      </c>
      <c r="AB339" s="30">
        <v>1120.1460202000001</v>
      </c>
      <c r="AC339" s="30">
        <v>1108.9786124</v>
      </c>
      <c r="AD339" s="30">
        <v>1053.8207069999999</v>
      </c>
      <c r="AE339" s="30">
        <v>1032.4342526</v>
      </c>
      <c r="AF339" s="30">
        <v>1018.5354564000002</v>
      </c>
      <c r="AG339" s="30">
        <v>1004.8381810000001</v>
      </c>
      <c r="AH339" s="30">
        <v>1004.0995639999999</v>
      </c>
      <c r="AI339" s="30">
        <v>1050.2088248</v>
      </c>
      <c r="AJ339" s="30">
        <v>1175.4596518000001</v>
      </c>
      <c r="AK339" s="30">
        <v>1249.4848438000001</v>
      </c>
      <c r="AL339" s="30">
        <v>1254.7715594000001</v>
      </c>
      <c r="AM339" s="30">
        <v>1223.0258122</v>
      </c>
      <c r="AN339" s="30">
        <v>1193.8309344000002</v>
      </c>
      <c r="AO339" s="30">
        <v>1171.3501079999999</v>
      </c>
      <c r="AP339" s="30">
        <v>1144.2924399999999</v>
      </c>
      <c r="AQ339" s="30">
        <v>1106.9085496</v>
      </c>
      <c r="AR339" s="30">
        <v>1090.3065177999999</v>
      </c>
      <c r="AS339" s="30">
        <v>1090.2530824</v>
      </c>
      <c r="AT339" s="30">
        <v>1077.4037845999999</v>
      </c>
      <c r="AU339" s="30">
        <v>1049.2042675999999</v>
      </c>
      <c r="AV339" s="30">
        <v>991.12899499999992</v>
      </c>
      <c r="AW339" s="30">
        <v>925.37948639999991</v>
      </c>
      <c r="AX339" s="31">
        <v>863.17594099999997</v>
      </c>
      <c r="AZ339" s="32">
        <f t="shared" si="8"/>
        <v>1254.7715594000001</v>
      </c>
      <c r="BA339" s="33">
        <f t="shared" si="9"/>
        <v>708.13523720000001</v>
      </c>
      <c r="BE339" s="54"/>
    </row>
    <row r="340" spans="1:57">
      <c r="A340" s="55" t="s">
        <v>8</v>
      </c>
      <c r="B340" s="28">
        <v>37578</v>
      </c>
      <c r="C340" s="29">
        <v>830.62941219999993</v>
      </c>
      <c r="D340" s="30">
        <v>815.30342640000003</v>
      </c>
      <c r="E340" s="30">
        <v>814.88388600000008</v>
      </c>
      <c r="F340" s="30">
        <v>809.11276099999986</v>
      </c>
      <c r="G340" s="30">
        <v>813.60691919999999</v>
      </c>
      <c r="H340" s="30">
        <v>798.41950659999998</v>
      </c>
      <c r="I340" s="30">
        <v>811.70603660000006</v>
      </c>
      <c r="J340" s="30">
        <v>816.259051</v>
      </c>
      <c r="K340" s="30">
        <v>811.37942420000013</v>
      </c>
      <c r="L340" s="30">
        <v>804.63531260000013</v>
      </c>
      <c r="M340" s="30">
        <v>797.85426039999993</v>
      </c>
      <c r="N340" s="30">
        <v>790.79313220000006</v>
      </c>
      <c r="O340" s="30">
        <v>832.01938960000007</v>
      </c>
      <c r="P340" s="30">
        <v>900.46359040000004</v>
      </c>
      <c r="Q340" s="30">
        <v>1026.8893966000001</v>
      </c>
      <c r="R340" s="30">
        <v>1126.7150832</v>
      </c>
      <c r="S340" s="30">
        <v>1165.8707196</v>
      </c>
      <c r="T340" s="30">
        <v>1182.2452616</v>
      </c>
      <c r="U340" s="30">
        <v>1229.4950363999999</v>
      </c>
      <c r="V340" s="30">
        <v>1251.8515542000002</v>
      </c>
      <c r="W340" s="30">
        <v>1241.1518959999999</v>
      </c>
      <c r="X340" s="30">
        <v>1248.0088324000001</v>
      </c>
      <c r="Y340" s="30">
        <v>1250.3509944</v>
      </c>
      <c r="Z340" s="30">
        <v>1257.2161268</v>
      </c>
      <c r="AA340" s="30">
        <v>1267.5693564000001</v>
      </c>
      <c r="AB340" s="30">
        <v>1271.6613454000001</v>
      </c>
      <c r="AC340" s="30">
        <v>1235.1080858</v>
      </c>
      <c r="AD340" s="30">
        <v>1210.0546115999998</v>
      </c>
      <c r="AE340" s="30">
        <v>1222.4895804</v>
      </c>
      <c r="AF340" s="30">
        <v>1225.7597638000002</v>
      </c>
      <c r="AG340" s="30">
        <v>1226.8962864</v>
      </c>
      <c r="AH340" s="30">
        <v>1216.8072422</v>
      </c>
      <c r="AI340" s="30">
        <v>1220.4459486000001</v>
      </c>
      <c r="AJ340" s="30">
        <v>1379.7548482</v>
      </c>
      <c r="AK340" s="30">
        <v>1439.2677971999999</v>
      </c>
      <c r="AL340" s="30">
        <v>1393.7450896</v>
      </c>
      <c r="AM340" s="30">
        <v>1311.3820246</v>
      </c>
      <c r="AN340" s="30">
        <v>1269.3473462000002</v>
      </c>
      <c r="AO340" s="30">
        <v>1290.3128318000001</v>
      </c>
      <c r="AP340" s="30">
        <v>1289.5434002000002</v>
      </c>
      <c r="AQ340" s="30">
        <v>1229.2736521999998</v>
      </c>
      <c r="AR340" s="30">
        <v>1210.3045388</v>
      </c>
      <c r="AS340" s="30">
        <v>1215.9226131999999</v>
      </c>
      <c r="AT340" s="30">
        <v>1207.5902365999998</v>
      </c>
      <c r="AU340" s="30">
        <v>1158.9094188000004</v>
      </c>
      <c r="AV340" s="30">
        <v>1073.3623242000001</v>
      </c>
      <c r="AW340" s="30">
        <v>996.656251</v>
      </c>
      <c r="AX340" s="31">
        <v>924.02388460000009</v>
      </c>
      <c r="AZ340" s="32">
        <f t="shared" ref="AZ340:AZ383" si="10">MAX(C340:AX340)</f>
        <v>1439.2677971999999</v>
      </c>
      <c r="BA340" s="33">
        <f t="shared" ref="BA340:BA383" si="11">MIN(C340:AX340)</f>
        <v>790.79313220000006</v>
      </c>
      <c r="BE340" s="54"/>
    </row>
    <row r="341" spans="1:57">
      <c r="A341" s="55" t="s">
        <v>2</v>
      </c>
      <c r="B341" s="28">
        <v>37579</v>
      </c>
      <c r="C341" s="29">
        <v>878.67761019999989</v>
      </c>
      <c r="D341" s="30">
        <v>847.62743640000008</v>
      </c>
      <c r="E341" s="30">
        <v>833.6192880000001</v>
      </c>
      <c r="F341" s="30">
        <v>833.74533179999992</v>
      </c>
      <c r="G341" s="30">
        <v>834.60046720000003</v>
      </c>
      <c r="H341" s="30">
        <v>830.39403899999991</v>
      </c>
      <c r="I341" s="30">
        <v>858.7091398</v>
      </c>
      <c r="J341" s="30">
        <v>862.10611779999999</v>
      </c>
      <c r="K341" s="30">
        <v>861.16601060000005</v>
      </c>
      <c r="L341" s="30">
        <v>853.57901859999993</v>
      </c>
      <c r="M341" s="30">
        <v>851.00498320000008</v>
      </c>
      <c r="N341" s="30">
        <v>850.04772320000006</v>
      </c>
      <c r="O341" s="30">
        <v>884.85406619999992</v>
      </c>
      <c r="P341" s="30">
        <v>941.940966</v>
      </c>
      <c r="Q341" s="30">
        <v>1053.5128721999999</v>
      </c>
      <c r="R341" s="30">
        <v>1153.7112224</v>
      </c>
      <c r="S341" s="30">
        <v>1207.1473752000002</v>
      </c>
      <c r="T341" s="30">
        <v>1211.5371167999999</v>
      </c>
      <c r="U341" s="30">
        <v>1261.1932514</v>
      </c>
      <c r="V341" s="30">
        <v>1279.5004014000001</v>
      </c>
      <c r="W341" s="30">
        <v>1269.6139525999999</v>
      </c>
      <c r="X341" s="30">
        <v>1272.8409056</v>
      </c>
      <c r="Y341" s="30">
        <v>1277.9485042000001</v>
      </c>
      <c r="Z341" s="30">
        <v>1280.0171298</v>
      </c>
      <c r="AA341" s="30">
        <v>1295.2639692</v>
      </c>
      <c r="AB341" s="30">
        <v>1293.2911587999997</v>
      </c>
      <c r="AC341" s="30">
        <v>1256.6074361999999</v>
      </c>
      <c r="AD341" s="30">
        <v>1233.4356359999999</v>
      </c>
      <c r="AE341" s="30">
        <v>1246.9004143999998</v>
      </c>
      <c r="AF341" s="30">
        <v>1249.0449190000002</v>
      </c>
      <c r="AG341" s="30">
        <v>1246.6143838</v>
      </c>
      <c r="AH341" s="30">
        <v>1236.6209621999997</v>
      </c>
      <c r="AI341" s="30">
        <v>1239.8883371999998</v>
      </c>
      <c r="AJ341" s="30">
        <v>1378.1567926</v>
      </c>
      <c r="AK341" s="30">
        <v>1434.0820995999998</v>
      </c>
      <c r="AL341" s="30">
        <v>1395.6585244</v>
      </c>
      <c r="AM341" s="30">
        <v>1321.9857820000002</v>
      </c>
      <c r="AN341" s="30">
        <v>1283.7257043999998</v>
      </c>
      <c r="AO341" s="30">
        <v>1307.3726641999999</v>
      </c>
      <c r="AP341" s="30">
        <v>1312.2597823999999</v>
      </c>
      <c r="AQ341" s="30">
        <v>1268.5502773999999</v>
      </c>
      <c r="AR341" s="30">
        <v>1244.8848742</v>
      </c>
      <c r="AS341" s="30">
        <v>1240.0706086</v>
      </c>
      <c r="AT341" s="30">
        <v>1222.6000430000001</v>
      </c>
      <c r="AU341" s="30">
        <v>1178.3504376000001</v>
      </c>
      <c r="AV341" s="30">
        <v>1106.0093829999998</v>
      </c>
      <c r="AW341" s="30">
        <v>1021.984214</v>
      </c>
      <c r="AX341" s="31">
        <v>950.35630140000001</v>
      </c>
      <c r="AZ341" s="32">
        <f t="shared" si="10"/>
        <v>1434.0820995999998</v>
      </c>
      <c r="BA341" s="33">
        <f t="shared" si="11"/>
        <v>830.39403899999991</v>
      </c>
      <c r="BE341" s="54"/>
    </row>
    <row r="342" spans="1:57">
      <c r="A342" s="55" t="s">
        <v>3</v>
      </c>
      <c r="B342" s="28">
        <v>37580</v>
      </c>
      <c r="C342" s="29">
        <v>898.10530019999999</v>
      </c>
      <c r="D342" s="30">
        <v>868.58785079999996</v>
      </c>
      <c r="E342" s="30">
        <v>849.04505280000001</v>
      </c>
      <c r="F342" s="30">
        <v>854.34348580000005</v>
      </c>
      <c r="G342" s="30">
        <v>851.03794400000015</v>
      </c>
      <c r="H342" s="30">
        <v>846.32659359999991</v>
      </c>
      <c r="I342" s="30">
        <v>871.12268119999999</v>
      </c>
      <c r="J342" s="30">
        <v>877.01371619999998</v>
      </c>
      <c r="K342" s="30">
        <v>875.58825120000006</v>
      </c>
      <c r="L342" s="30">
        <v>866.03963939999994</v>
      </c>
      <c r="M342" s="30">
        <v>862.98536739999997</v>
      </c>
      <c r="N342" s="30">
        <v>857.07363780000014</v>
      </c>
      <c r="O342" s="30">
        <v>882.48690779999993</v>
      </c>
      <c r="P342" s="30">
        <v>925.63562960000002</v>
      </c>
      <c r="Q342" s="30">
        <v>1055.9598606</v>
      </c>
      <c r="R342" s="30">
        <v>1164.1600363999999</v>
      </c>
      <c r="S342" s="30">
        <v>1215.8151417999998</v>
      </c>
      <c r="T342" s="30">
        <v>1220.5473018</v>
      </c>
      <c r="U342" s="30">
        <v>1252.7204231999999</v>
      </c>
      <c r="V342" s="30">
        <v>1266.4070114000001</v>
      </c>
      <c r="W342" s="30">
        <v>1256.5227129999998</v>
      </c>
      <c r="X342" s="30">
        <v>1253.9552122</v>
      </c>
      <c r="Y342" s="30">
        <v>1248.1410252000001</v>
      </c>
      <c r="Z342" s="30">
        <v>1245.9215645999998</v>
      </c>
      <c r="AA342" s="30">
        <v>1263.3651298000002</v>
      </c>
      <c r="AB342" s="30">
        <v>1267.3897955999998</v>
      </c>
      <c r="AC342" s="30">
        <v>1233.3946974</v>
      </c>
      <c r="AD342" s="30">
        <v>1216.5532862</v>
      </c>
      <c r="AE342" s="30">
        <v>1228.1264077999999</v>
      </c>
      <c r="AF342" s="30">
        <v>1229.8374024</v>
      </c>
      <c r="AG342" s="30">
        <v>1216.2564849999999</v>
      </c>
      <c r="AH342" s="30">
        <v>1180.2873068000001</v>
      </c>
      <c r="AI342" s="30">
        <v>1164.3559353999999</v>
      </c>
      <c r="AJ342" s="30">
        <v>1329.1685368000001</v>
      </c>
      <c r="AK342" s="30">
        <v>1421.3122882000002</v>
      </c>
      <c r="AL342" s="30">
        <v>1396.6144232000001</v>
      </c>
      <c r="AM342" s="30">
        <v>1324.2208888</v>
      </c>
      <c r="AN342" s="30">
        <v>1290.9899734000001</v>
      </c>
      <c r="AO342" s="30">
        <v>1320.3558312</v>
      </c>
      <c r="AP342" s="30">
        <v>1312.9775987999999</v>
      </c>
      <c r="AQ342" s="30">
        <v>1254.02394</v>
      </c>
      <c r="AR342" s="30">
        <v>1243.5595288</v>
      </c>
      <c r="AS342" s="30">
        <v>1224.5811134</v>
      </c>
      <c r="AT342" s="30">
        <v>1213.7391188000001</v>
      </c>
      <c r="AU342" s="30">
        <v>1169.4145496000001</v>
      </c>
      <c r="AV342" s="30">
        <v>1103.7834584</v>
      </c>
      <c r="AW342" s="30">
        <v>1016.6204560000001</v>
      </c>
      <c r="AX342" s="31">
        <v>941.37623179999991</v>
      </c>
      <c r="AZ342" s="32">
        <f t="shared" si="10"/>
        <v>1421.3122882000002</v>
      </c>
      <c r="BA342" s="33">
        <f t="shared" si="11"/>
        <v>846.32659359999991</v>
      </c>
      <c r="BE342" s="54"/>
    </row>
    <row r="343" spans="1:57">
      <c r="A343" s="55" t="s">
        <v>4</v>
      </c>
      <c r="B343" s="28">
        <v>37581</v>
      </c>
      <c r="C343" s="29">
        <v>894.6339741999999</v>
      </c>
      <c r="D343" s="30">
        <v>857.24578500000007</v>
      </c>
      <c r="E343" s="30">
        <v>839.09132160000001</v>
      </c>
      <c r="F343" s="30">
        <v>841.42755</v>
      </c>
      <c r="G343" s="30">
        <v>839.8317998</v>
      </c>
      <c r="H343" s="30">
        <v>836.78322300000002</v>
      </c>
      <c r="I343" s="30">
        <v>868.28704240000002</v>
      </c>
      <c r="J343" s="30">
        <v>875.41981220000002</v>
      </c>
      <c r="K343" s="30">
        <v>872.92170099999987</v>
      </c>
      <c r="L343" s="30">
        <v>862.21005520000006</v>
      </c>
      <c r="M343" s="30">
        <v>861.52438500000005</v>
      </c>
      <c r="N343" s="30">
        <v>851.49540319999994</v>
      </c>
      <c r="O343" s="30">
        <v>875.5887206000001</v>
      </c>
      <c r="P343" s="30">
        <v>923.48940940000011</v>
      </c>
      <c r="Q343" s="30">
        <v>1050.7397129999999</v>
      </c>
      <c r="R343" s="30">
        <v>1162.193618</v>
      </c>
      <c r="S343" s="30">
        <v>1212.7581784000001</v>
      </c>
      <c r="T343" s="30">
        <v>1220.0518262000001</v>
      </c>
      <c r="U343" s="30">
        <v>1253.3050909999999</v>
      </c>
      <c r="V343" s="30">
        <v>1267.8865392</v>
      </c>
      <c r="W343" s="30">
        <v>1260.0161084000001</v>
      </c>
      <c r="X343" s="30">
        <v>1269.2285774000002</v>
      </c>
      <c r="Y343" s="30">
        <v>1272.4090674000001</v>
      </c>
      <c r="Z343" s="30">
        <v>1276.7997968</v>
      </c>
      <c r="AA343" s="30">
        <v>1284.6957453999999</v>
      </c>
      <c r="AB343" s="30">
        <v>1286.633857</v>
      </c>
      <c r="AC343" s="30">
        <v>1261.4502268000001</v>
      </c>
      <c r="AD343" s="30">
        <v>1240.1426670000001</v>
      </c>
      <c r="AE343" s="30">
        <v>1248.9598917999999</v>
      </c>
      <c r="AF343" s="30">
        <v>1253.2720140000001</v>
      </c>
      <c r="AG343" s="30">
        <v>1256.491168</v>
      </c>
      <c r="AH343" s="30">
        <v>1232.5168957999999</v>
      </c>
      <c r="AI343" s="30">
        <v>1210.6830125999998</v>
      </c>
      <c r="AJ343" s="30">
        <v>1352.4432591999998</v>
      </c>
      <c r="AK343" s="30">
        <v>1407.8732002000002</v>
      </c>
      <c r="AL343" s="30">
        <v>1379.9390395999999</v>
      </c>
      <c r="AM343" s="30">
        <v>1323.3807502000002</v>
      </c>
      <c r="AN343" s="30">
        <v>1290.1338230000001</v>
      </c>
      <c r="AO343" s="30">
        <v>1312.6610043999999</v>
      </c>
      <c r="AP343" s="30">
        <v>1314.3380815999999</v>
      </c>
      <c r="AQ343" s="30">
        <v>1271.7026229999999</v>
      </c>
      <c r="AR343" s="30">
        <v>1256.2404586</v>
      </c>
      <c r="AS343" s="30">
        <v>1231.407029</v>
      </c>
      <c r="AT343" s="30">
        <v>1209.9638355999998</v>
      </c>
      <c r="AU343" s="30">
        <v>1163.7979008</v>
      </c>
      <c r="AV343" s="30">
        <v>1094.5228174000001</v>
      </c>
      <c r="AW343" s="30">
        <v>1017.1064508000001</v>
      </c>
      <c r="AX343" s="31">
        <v>948.91842200000008</v>
      </c>
      <c r="AZ343" s="32">
        <f t="shared" si="10"/>
        <v>1407.8732002000002</v>
      </c>
      <c r="BA343" s="33">
        <f t="shared" si="11"/>
        <v>836.78322300000002</v>
      </c>
      <c r="BE343" s="54"/>
    </row>
    <row r="344" spans="1:57">
      <c r="A344" s="55" t="s">
        <v>5</v>
      </c>
      <c r="B344" s="28">
        <v>37582</v>
      </c>
      <c r="C344" s="29">
        <v>907.0302908000001</v>
      </c>
      <c r="D344" s="30">
        <v>868.76089420000005</v>
      </c>
      <c r="E344" s="30">
        <v>847.36522160000004</v>
      </c>
      <c r="F344" s="30">
        <v>846.58207259999995</v>
      </c>
      <c r="G344" s="30">
        <v>832.10566100000005</v>
      </c>
      <c r="H344" s="30">
        <v>817.36357640000006</v>
      </c>
      <c r="I344" s="30">
        <v>846.92879040000014</v>
      </c>
      <c r="J344" s="30">
        <v>851.58329319999996</v>
      </c>
      <c r="K344" s="30">
        <v>859.22343139999998</v>
      </c>
      <c r="L344" s="30">
        <v>852.00363359999994</v>
      </c>
      <c r="M344" s="30">
        <v>851.68215840000005</v>
      </c>
      <c r="N344" s="30">
        <v>846.03191199999992</v>
      </c>
      <c r="O344" s="30">
        <v>856.72540959999992</v>
      </c>
      <c r="P344" s="30">
        <v>916.64935979999996</v>
      </c>
      <c r="Q344" s="30">
        <v>1030.1627794000001</v>
      </c>
      <c r="R344" s="30">
        <v>1127.9215988000001</v>
      </c>
      <c r="S344" s="30">
        <v>1173.3029331999999</v>
      </c>
      <c r="T344" s="30">
        <v>1191.8572672</v>
      </c>
      <c r="U344" s="30">
        <v>1228.2186061999998</v>
      </c>
      <c r="V344" s="30">
        <v>1236.2866847999999</v>
      </c>
      <c r="W344" s="30">
        <v>1226.7553306</v>
      </c>
      <c r="X344" s="30">
        <v>1223.7640510000001</v>
      </c>
      <c r="Y344" s="30">
        <v>1220.8480148000001</v>
      </c>
      <c r="Z344" s="30">
        <v>1226.8235546000001</v>
      </c>
      <c r="AA344" s="30">
        <v>1230.5999773999999</v>
      </c>
      <c r="AB344" s="30">
        <v>1222.92668</v>
      </c>
      <c r="AC344" s="30">
        <v>1176.5687745999999</v>
      </c>
      <c r="AD344" s="30">
        <v>1147.5488693999998</v>
      </c>
      <c r="AE344" s="30">
        <v>1149.6407762000001</v>
      </c>
      <c r="AF344" s="30">
        <v>1157.0636528000002</v>
      </c>
      <c r="AG344" s="30">
        <v>1145.3522472</v>
      </c>
      <c r="AH344" s="30">
        <v>1123.2087622000001</v>
      </c>
      <c r="AI344" s="30">
        <v>1119.0398919999998</v>
      </c>
      <c r="AJ344" s="30">
        <v>1255.7896431999998</v>
      </c>
      <c r="AK344" s="30">
        <v>1323.4406142</v>
      </c>
      <c r="AL344" s="30">
        <v>1306.5862628000002</v>
      </c>
      <c r="AM344" s="30">
        <v>1262.5879076000003</v>
      </c>
      <c r="AN344" s="30">
        <v>1232.0108996000001</v>
      </c>
      <c r="AO344" s="30">
        <v>1244.4860489999999</v>
      </c>
      <c r="AP344" s="30">
        <v>1236.9116172000001</v>
      </c>
      <c r="AQ344" s="30">
        <v>1169.9248542</v>
      </c>
      <c r="AR344" s="30">
        <v>1165.1583028</v>
      </c>
      <c r="AS344" s="30">
        <v>1138.544353</v>
      </c>
      <c r="AT344" s="30">
        <v>1140.274461</v>
      </c>
      <c r="AU344" s="30">
        <v>1101.5763772</v>
      </c>
      <c r="AV344" s="30">
        <v>1049.9046214</v>
      </c>
      <c r="AW344" s="30">
        <v>991.44508640000015</v>
      </c>
      <c r="AX344" s="31">
        <v>929.85192219999999</v>
      </c>
      <c r="AZ344" s="32">
        <f t="shared" si="10"/>
        <v>1323.4406142</v>
      </c>
      <c r="BA344" s="33">
        <f t="shared" si="11"/>
        <v>817.36357640000006</v>
      </c>
      <c r="BE344" s="54"/>
    </row>
    <row r="345" spans="1:57">
      <c r="A345" s="55" t="s">
        <v>6</v>
      </c>
      <c r="B345" s="28">
        <v>37583</v>
      </c>
      <c r="C345" s="29">
        <v>890.1818796</v>
      </c>
      <c r="D345" s="30">
        <v>845.36362980000001</v>
      </c>
      <c r="E345" s="30">
        <v>819.20729620000009</v>
      </c>
      <c r="F345" s="30">
        <v>817.75561379999999</v>
      </c>
      <c r="G345" s="30">
        <v>796.84074439999995</v>
      </c>
      <c r="H345" s="30">
        <v>777.20345320000013</v>
      </c>
      <c r="I345" s="30">
        <v>805.52195060000008</v>
      </c>
      <c r="J345" s="30">
        <v>806.37861000000009</v>
      </c>
      <c r="K345" s="30">
        <v>810.15513880000003</v>
      </c>
      <c r="L345" s="30">
        <v>796.03062379999994</v>
      </c>
      <c r="M345" s="30">
        <v>787.82309000000009</v>
      </c>
      <c r="N345" s="30">
        <v>766.99690880000003</v>
      </c>
      <c r="O345" s="30">
        <v>752.81042220000006</v>
      </c>
      <c r="P345" s="30">
        <v>770.03128419999996</v>
      </c>
      <c r="Q345" s="30">
        <v>797.52433339999993</v>
      </c>
      <c r="R345" s="30">
        <v>830.10265600000002</v>
      </c>
      <c r="S345" s="30">
        <v>861.02702360000012</v>
      </c>
      <c r="T345" s="30">
        <v>909.54884079999988</v>
      </c>
      <c r="U345" s="30">
        <v>986.43953899999997</v>
      </c>
      <c r="V345" s="30">
        <v>1028.7548078</v>
      </c>
      <c r="W345" s="30">
        <v>1050.5539719999999</v>
      </c>
      <c r="X345" s="30">
        <v>1072.756709</v>
      </c>
      <c r="Y345" s="30">
        <v>1081.0628354</v>
      </c>
      <c r="Z345" s="30">
        <v>1085.2929038000002</v>
      </c>
      <c r="AA345" s="30">
        <v>1086.1540754000002</v>
      </c>
      <c r="AB345" s="30">
        <v>1076.0706723999999</v>
      </c>
      <c r="AC345" s="30">
        <v>1047.9805922</v>
      </c>
      <c r="AD345" s="30">
        <v>1015.4351722</v>
      </c>
      <c r="AE345" s="30">
        <v>1016.3337919999999</v>
      </c>
      <c r="AF345" s="30">
        <v>1003.1692784000001</v>
      </c>
      <c r="AG345" s="30">
        <v>999.09988559999999</v>
      </c>
      <c r="AH345" s="30">
        <v>1016.7295455999999</v>
      </c>
      <c r="AI345" s="30">
        <v>1089.1238109999999</v>
      </c>
      <c r="AJ345" s="30">
        <v>1227.494191</v>
      </c>
      <c r="AK345" s="30">
        <v>1316.8940285999997</v>
      </c>
      <c r="AL345" s="30">
        <v>1326.7712098</v>
      </c>
      <c r="AM345" s="30">
        <v>1303.7575695999999</v>
      </c>
      <c r="AN345" s="30">
        <v>1276.4687754000001</v>
      </c>
      <c r="AO345" s="30">
        <v>1232.5864259999998</v>
      </c>
      <c r="AP345" s="30">
        <v>1191.5650596</v>
      </c>
      <c r="AQ345" s="30">
        <v>1126.9392806000001</v>
      </c>
      <c r="AR345" s="30">
        <v>1091.0787038000001</v>
      </c>
      <c r="AS345" s="30">
        <v>1070.1262035999998</v>
      </c>
      <c r="AT345" s="30">
        <v>1076.8051624</v>
      </c>
      <c r="AU345" s="30">
        <v>1041.9850630000001</v>
      </c>
      <c r="AV345" s="30">
        <v>1011.8212924000001</v>
      </c>
      <c r="AW345" s="30">
        <v>956.65411419999998</v>
      </c>
      <c r="AX345" s="31">
        <v>909.73014760000001</v>
      </c>
      <c r="AZ345" s="32">
        <f t="shared" si="10"/>
        <v>1326.7712098</v>
      </c>
      <c r="BA345" s="33">
        <f t="shared" si="11"/>
        <v>752.81042220000006</v>
      </c>
      <c r="BE345" s="54"/>
    </row>
    <row r="346" spans="1:57">
      <c r="A346" s="55" t="s">
        <v>7</v>
      </c>
      <c r="B346" s="28">
        <v>37584</v>
      </c>
      <c r="C346" s="29">
        <v>874.07514540000011</v>
      </c>
      <c r="D346" s="30">
        <v>834.89157079999995</v>
      </c>
      <c r="E346" s="30">
        <v>815.74394180000002</v>
      </c>
      <c r="F346" s="30">
        <v>804.37757899999997</v>
      </c>
      <c r="G346" s="30">
        <v>789.90956040000003</v>
      </c>
      <c r="H346" s="30">
        <v>771.16902779999998</v>
      </c>
      <c r="I346" s="30">
        <v>794.47728099999995</v>
      </c>
      <c r="J346" s="30">
        <v>795.26298819999988</v>
      </c>
      <c r="K346" s="30">
        <v>795.6869428</v>
      </c>
      <c r="L346" s="30">
        <v>774.13082900000006</v>
      </c>
      <c r="M346" s="30">
        <v>761.27993499999991</v>
      </c>
      <c r="N346" s="30">
        <v>737.53809899999987</v>
      </c>
      <c r="O346" s="30">
        <v>716.47953300000006</v>
      </c>
      <c r="P346" s="30">
        <v>718.615275</v>
      </c>
      <c r="Q346" s="30">
        <v>717.72028799999998</v>
      </c>
      <c r="R346" s="30">
        <v>724.30640559999995</v>
      </c>
      <c r="S346" s="30">
        <v>720.56238919999998</v>
      </c>
      <c r="T346" s="30">
        <v>754.16699600000004</v>
      </c>
      <c r="U346" s="30">
        <v>820.81047880000006</v>
      </c>
      <c r="V346" s="30">
        <v>886.58396800000003</v>
      </c>
      <c r="W346" s="30">
        <v>942.8156484000001</v>
      </c>
      <c r="X346" s="30">
        <v>980.67892699999993</v>
      </c>
      <c r="Y346" s="30">
        <v>1012.9572312</v>
      </c>
      <c r="Z346" s="30">
        <v>1036.0672208000001</v>
      </c>
      <c r="AA346" s="30">
        <v>1087.5557733999999</v>
      </c>
      <c r="AB346" s="30">
        <v>1116.7399240000002</v>
      </c>
      <c r="AC346" s="30">
        <v>1107.5249222</v>
      </c>
      <c r="AD346" s="30">
        <v>1062.4284883999999</v>
      </c>
      <c r="AE346" s="30">
        <v>1039.6617821999998</v>
      </c>
      <c r="AF346" s="30">
        <v>1036.5791357999999</v>
      </c>
      <c r="AG346" s="30">
        <v>1029.1523053999999</v>
      </c>
      <c r="AH346" s="30">
        <v>1040.4843441999999</v>
      </c>
      <c r="AI346" s="30">
        <v>1109.0282126</v>
      </c>
      <c r="AJ346" s="30">
        <v>1201.1165631999997</v>
      </c>
      <c r="AK346" s="30">
        <v>1259.4897756</v>
      </c>
      <c r="AL346" s="30">
        <v>1265.2925894</v>
      </c>
      <c r="AM346" s="30">
        <v>1237.3457306</v>
      </c>
      <c r="AN346" s="30">
        <v>1212.7190984000001</v>
      </c>
      <c r="AO346" s="30">
        <v>1185.4843759999999</v>
      </c>
      <c r="AP346" s="30">
        <v>1155.7933003999999</v>
      </c>
      <c r="AQ346" s="30">
        <v>1108.5925861999999</v>
      </c>
      <c r="AR346" s="30">
        <v>1085.1251536</v>
      </c>
      <c r="AS346" s="30">
        <v>1082.2690038000001</v>
      </c>
      <c r="AT346" s="30">
        <v>1079.6134446000001</v>
      </c>
      <c r="AU346" s="30">
        <v>1054.7140741999999</v>
      </c>
      <c r="AV346" s="30">
        <v>998.41675259999988</v>
      </c>
      <c r="AW346" s="30">
        <v>927.83178060000012</v>
      </c>
      <c r="AX346" s="31">
        <v>860.0304526000001</v>
      </c>
      <c r="AZ346" s="32">
        <f t="shared" si="10"/>
        <v>1265.2925894</v>
      </c>
      <c r="BA346" s="33">
        <f t="shared" si="11"/>
        <v>716.47953300000006</v>
      </c>
      <c r="BE346" s="54"/>
    </row>
    <row r="347" spans="1:57">
      <c r="A347" s="55" t="s">
        <v>8</v>
      </c>
      <c r="B347" s="28">
        <v>37585</v>
      </c>
      <c r="C347" s="29">
        <v>834.43920220000007</v>
      </c>
      <c r="D347" s="30">
        <v>806.71144920000006</v>
      </c>
      <c r="E347" s="30">
        <v>793.09178259999999</v>
      </c>
      <c r="F347" s="30">
        <v>793.6349833999999</v>
      </c>
      <c r="G347" s="30">
        <v>783.81309500000009</v>
      </c>
      <c r="H347" s="30">
        <v>770.1958325999999</v>
      </c>
      <c r="I347" s="30">
        <v>803.30406259999995</v>
      </c>
      <c r="J347" s="30">
        <v>809.99409119999996</v>
      </c>
      <c r="K347" s="30">
        <v>821.74360280000008</v>
      </c>
      <c r="L347" s="30">
        <v>815.48763699999984</v>
      </c>
      <c r="M347" s="30">
        <v>816.67447679999998</v>
      </c>
      <c r="N347" s="30">
        <v>804.11409960000003</v>
      </c>
      <c r="O347" s="30">
        <v>814.78541680000001</v>
      </c>
      <c r="P347" s="30">
        <v>889.44393380000008</v>
      </c>
      <c r="Q347" s="30">
        <v>1014.9552787999999</v>
      </c>
      <c r="R347" s="30">
        <v>1131.8949087999999</v>
      </c>
      <c r="S347" s="30">
        <v>1172.4785436000002</v>
      </c>
      <c r="T347" s="30">
        <v>1169.4847215999998</v>
      </c>
      <c r="U347" s="30">
        <v>1208.2708226</v>
      </c>
      <c r="V347" s="30">
        <v>1221.7488363999998</v>
      </c>
      <c r="W347" s="30">
        <v>1209.1445028000001</v>
      </c>
      <c r="X347" s="30">
        <v>1215.9791221999999</v>
      </c>
      <c r="Y347" s="30">
        <v>1217.1338421999999</v>
      </c>
      <c r="Z347" s="30">
        <v>1222.3126912</v>
      </c>
      <c r="AA347" s="30">
        <v>1234.6300652</v>
      </c>
      <c r="AB347" s="30">
        <v>1230.4984914000001</v>
      </c>
      <c r="AC347" s="30">
        <v>1204.9755949999999</v>
      </c>
      <c r="AD347" s="30">
        <v>1183.9656500000001</v>
      </c>
      <c r="AE347" s="30">
        <v>1195.9128076000002</v>
      </c>
      <c r="AF347" s="30">
        <v>1205.429719</v>
      </c>
      <c r="AG347" s="30">
        <v>1202.4106570000001</v>
      </c>
      <c r="AH347" s="30">
        <v>1181.9305833999999</v>
      </c>
      <c r="AI347" s="30">
        <v>1193.5401767999999</v>
      </c>
      <c r="AJ347" s="30">
        <v>1354.5259935999998</v>
      </c>
      <c r="AK347" s="30">
        <v>1421.4448574</v>
      </c>
      <c r="AL347" s="30">
        <v>1385.2697910000002</v>
      </c>
      <c r="AM347" s="30">
        <v>1314.8608958</v>
      </c>
      <c r="AN347" s="30">
        <v>1269.8637278000001</v>
      </c>
      <c r="AO347" s="30">
        <v>1289.3158718</v>
      </c>
      <c r="AP347" s="30">
        <v>1291.6032794</v>
      </c>
      <c r="AQ347" s="30">
        <v>1233.4899615999998</v>
      </c>
      <c r="AR347" s="30">
        <v>1218.7768178000001</v>
      </c>
      <c r="AS347" s="30">
        <v>1220.5099035999999</v>
      </c>
      <c r="AT347" s="30">
        <v>1207.9590698</v>
      </c>
      <c r="AU347" s="30">
        <v>1152.5685559999999</v>
      </c>
      <c r="AV347" s="30">
        <v>1080.6408514</v>
      </c>
      <c r="AW347" s="30">
        <v>995.58847359999993</v>
      </c>
      <c r="AX347" s="31">
        <v>923.06908740000006</v>
      </c>
      <c r="AZ347" s="32">
        <f t="shared" si="10"/>
        <v>1421.4448574</v>
      </c>
      <c r="BA347" s="33">
        <f t="shared" si="11"/>
        <v>770.1958325999999</v>
      </c>
      <c r="BE347" s="54"/>
    </row>
    <row r="348" spans="1:57">
      <c r="A348" s="55" t="s">
        <v>2</v>
      </c>
      <c r="B348" s="28">
        <v>37586</v>
      </c>
      <c r="C348" s="29">
        <v>870.18884200000002</v>
      </c>
      <c r="D348" s="30">
        <v>838.78536239999994</v>
      </c>
      <c r="E348" s="30">
        <v>823.56452879999995</v>
      </c>
      <c r="F348" s="30">
        <v>825.98179519999997</v>
      </c>
      <c r="G348" s="30">
        <v>826.81535340000005</v>
      </c>
      <c r="H348" s="30">
        <v>819.08488339999997</v>
      </c>
      <c r="I348" s="30">
        <v>854.42417180000018</v>
      </c>
      <c r="J348" s="30">
        <v>856.77658939999992</v>
      </c>
      <c r="K348" s="30">
        <v>848.54588360000002</v>
      </c>
      <c r="L348" s="30">
        <v>840.04841279999994</v>
      </c>
      <c r="M348" s="30">
        <v>840.52713100000005</v>
      </c>
      <c r="N348" s="30">
        <v>831.78163300000006</v>
      </c>
      <c r="O348" s="30">
        <v>851.33223319999991</v>
      </c>
      <c r="P348" s="30">
        <v>901.30068619999997</v>
      </c>
      <c r="Q348" s="30">
        <v>1033.5588416000001</v>
      </c>
      <c r="R348" s="30">
        <v>1146.4902741999999</v>
      </c>
      <c r="S348" s="30">
        <v>1185.1868340000001</v>
      </c>
      <c r="T348" s="30">
        <v>1177.4914630000001</v>
      </c>
      <c r="U348" s="30">
        <v>1212.8917266000001</v>
      </c>
      <c r="V348" s="30">
        <v>1224.2855712</v>
      </c>
      <c r="W348" s="30">
        <v>1215.4842438000001</v>
      </c>
      <c r="X348" s="30">
        <v>1221.6300885999999</v>
      </c>
      <c r="Y348" s="30">
        <v>1222.4786948000001</v>
      </c>
      <c r="Z348" s="30">
        <v>1234.2255811999999</v>
      </c>
      <c r="AA348" s="30">
        <v>1244.0493947999998</v>
      </c>
      <c r="AB348" s="30">
        <v>1238.2459706</v>
      </c>
      <c r="AC348" s="30">
        <v>1204.1003014</v>
      </c>
      <c r="AD348" s="30">
        <v>1178.837704</v>
      </c>
      <c r="AE348" s="30">
        <v>1194.7677295999999</v>
      </c>
      <c r="AF348" s="30">
        <v>1201.9540322</v>
      </c>
      <c r="AG348" s="30">
        <v>1204.2110259999999</v>
      </c>
      <c r="AH348" s="30">
        <v>1196.2732696</v>
      </c>
      <c r="AI348" s="30">
        <v>1228.3494126000001</v>
      </c>
      <c r="AJ348" s="30">
        <v>1364.8312273999998</v>
      </c>
      <c r="AK348" s="30">
        <v>1423.5259980000001</v>
      </c>
      <c r="AL348" s="30">
        <v>1384.8005430000001</v>
      </c>
      <c r="AM348" s="30">
        <v>1316.352727</v>
      </c>
      <c r="AN348" s="30">
        <v>1281.0095719999999</v>
      </c>
      <c r="AO348" s="30">
        <v>1311.1355296000002</v>
      </c>
      <c r="AP348" s="30">
        <v>1314.8526827999999</v>
      </c>
      <c r="AQ348" s="30">
        <v>1255.2529909999998</v>
      </c>
      <c r="AR348" s="30">
        <v>1235.9155866000001</v>
      </c>
      <c r="AS348" s="30">
        <v>1221.4048442000001</v>
      </c>
      <c r="AT348" s="30">
        <v>1219.5284274000001</v>
      </c>
      <c r="AU348" s="30">
        <v>1166.7859752000002</v>
      </c>
      <c r="AV348" s="30">
        <v>1089.0938386</v>
      </c>
      <c r="AW348" s="30">
        <v>999.68430779999994</v>
      </c>
      <c r="AX348" s="31">
        <v>930.82569840000008</v>
      </c>
      <c r="AZ348" s="32">
        <f t="shared" si="10"/>
        <v>1423.5259980000001</v>
      </c>
      <c r="BA348" s="33">
        <f t="shared" si="11"/>
        <v>819.08488339999997</v>
      </c>
      <c r="BE348" s="54"/>
    </row>
    <row r="349" spans="1:57">
      <c r="A349" s="55" t="s">
        <v>3</v>
      </c>
      <c r="B349" s="28">
        <v>37587</v>
      </c>
      <c r="C349" s="29">
        <v>882.10442639999997</v>
      </c>
      <c r="D349" s="30">
        <v>854.02495740000006</v>
      </c>
      <c r="E349" s="30">
        <v>833.27969819999998</v>
      </c>
      <c r="F349" s="30">
        <v>830.85439719999999</v>
      </c>
      <c r="G349" s="30">
        <v>820.45794960000001</v>
      </c>
      <c r="H349" s="30">
        <v>795.19151260000001</v>
      </c>
      <c r="I349" s="30">
        <v>787.73563580000007</v>
      </c>
      <c r="J349" s="30">
        <v>795.1384544</v>
      </c>
      <c r="K349" s="30">
        <v>807.15925040000013</v>
      </c>
      <c r="L349" s="30">
        <v>801.50743620000003</v>
      </c>
      <c r="M349" s="30">
        <v>829.48199980000004</v>
      </c>
      <c r="N349" s="30">
        <v>861.28034200000013</v>
      </c>
      <c r="O349" s="30">
        <v>887.56967400000008</v>
      </c>
      <c r="P349" s="30">
        <v>957.18030480000004</v>
      </c>
      <c r="Q349" s="30">
        <v>1065.8538369999999</v>
      </c>
      <c r="R349" s="30">
        <v>1160.36772</v>
      </c>
      <c r="S349" s="30">
        <v>1226.6404748000002</v>
      </c>
      <c r="T349" s="30">
        <v>1237.3594408000001</v>
      </c>
      <c r="U349" s="30">
        <v>1276.6902058000001</v>
      </c>
      <c r="V349" s="30">
        <v>1293.1175708000001</v>
      </c>
      <c r="W349" s="30">
        <v>1281.5900629999999</v>
      </c>
      <c r="X349" s="30">
        <v>1287.2086698000001</v>
      </c>
      <c r="Y349" s="30">
        <v>1286.0454308000003</v>
      </c>
      <c r="Z349" s="30">
        <v>1290.1033462</v>
      </c>
      <c r="AA349" s="30">
        <v>1296.3779614</v>
      </c>
      <c r="AB349" s="30">
        <v>1290.6607510000001</v>
      </c>
      <c r="AC349" s="30">
        <v>1252.0643404</v>
      </c>
      <c r="AD349" s="30">
        <v>1214.9250961999999</v>
      </c>
      <c r="AE349" s="30">
        <v>1221.1482375999999</v>
      </c>
      <c r="AF349" s="30">
        <v>1225.9634464000001</v>
      </c>
      <c r="AG349" s="30">
        <v>1234.0137826</v>
      </c>
      <c r="AH349" s="30">
        <v>1228.9131814</v>
      </c>
      <c r="AI349" s="30">
        <v>1238.3905456000002</v>
      </c>
      <c r="AJ349" s="30">
        <v>1353.5934637999999</v>
      </c>
      <c r="AK349" s="30">
        <v>1409.3855745999999</v>
      </c>
      <c r="AL349" s="30">
        <v>1380.2525610000002</v>
      </c>
      <c r="AM349" s="30">
        <v>1313.3895015999999</v>
      </c>
      <c r="AN349" s="30">
        <v>1277.8185134</v>
      </c>
      <c r="AO349" s="30">
        <v>1311.2876871999999</v>
      </c>
      <c r="AP349" s="30">
        <v>1310.1040728</v>
      </c>
      <c r="AQ349" s="30">
        <v>1256.2834121999999</v>
      </c>
      <c r="AR349" s="30">
        <v>1239.7988963999999</v>
      </c>
      <c r="AS349" s="30">
        <v>1227.5361653999998</v>
      </c>
      <c r="AT349" s="30">
        <v>1215.3453732</v>
      </c>
      <c r="AU349" s="30">
        <v>1167.8025158</v>
      </c>
      <c r="AV349" s="30">
        <v>1094.283799</v>
      </c>
      <c r="AW349" s="30">
        <v>1010.1439978</v>
      </c>
      <c r="AX349" s="31">
        <v>937.00917119999997</v>
      </c>
      <c r="AZ349" s="32">
        <f t="shared" si="10"/>
        <v>1409.3855745999999</v>
      </c>
      <c r="BA349" s="33">
        <f t="shared" si="11"/>
        <v>787.73563580000007</v>
      </c>
      <c r="BE349" s="54"/>
    </row>
    <row r="350" spans="1:57">
      <c r="A350" s="55" t="s">
        <v>4</v>
      </c>
      <c r="B350" s="28">
        <v>37588</v>
      </c>
      <c r="C350" s="29">
        <v>885.10552960000007</v>
      </c>
      <c r="D350" s="30">
        <v>855.21783719999996</v>
      </c>
      <c r="E350" s="30">
        <v>836.8847174</v>
      </c>
      <c r="F350" s="30">
        <v>837.11253439999996</v>
      </c>
      <c r="G350" s="30">
        <v>825.72441199999992</v>
      </c>
      <c r="H350" s="30">
        <v>813.00023580000004</v>
      </c>
      <c r="I350" s="30">
        <v>845.86880660000008</v>
      </c>
      <c r="J350" s="30">
        <v>849.14146120000009</v>
      </c>
      <c r="K350" s="30">
        <v>859.85286480000002</v>
      </c>
      <c r="L350" s="30">
        <v>850.78533519999996</v>
      </c>
      <c r="M350" s="30">
        <v>850.95777540000006</v>
      </c>
      <c r="N350" s="30">
        <v>844.91648639999994</v>
      </c>
      <c r="O350" s="30">
        <v>853.65953019999995</v>
      </c>
      <c r="P350" s="30">
        <v>924.74497220000001</v>
      </c>
      <c r="Q350" s="30">
        <v>1041.3004498</v>
      </c>
      <c r="R350" s="30">
        <v>1155.9706552</v>
      </c>
      <c r="S350" s="30">
        <v>1194.6236896</v>
      </c>
      <c r="T350" s="30">
        <v>1184.3515313999999</v>
      </c>
      <c r="U350" s="30">
        <v>1221.9539795999999</v>
      </c>
      <c r="V350" s="30">
        <v>1233.7335990000001</v>
      </c>
      <c r="W350" s="30">
        <v>1217.6457708</v>
      </c>
      <c r="X350" s="30">
        <v>1219.3408812</v>
      </c>
      <c r="Y350" s="30">
        <v>1221.0539253999998</v>
      </c>
      <c r="Z350" s="30">
        <v>1217.5339652000002</v>
      </c>
      <c r="AA350" s="30">
        <v>1231.1423348000001</v>
      </c>
      <c r="AB350" s="30">
        <v>1226.6650754</v>
      </c>
      <c r="AC350" s="30">
        <v>1192.6507529999999</v>
      </c>
      <c r="AD350" s="30">
        <v>1170.3040278000001</v>
      </c>
      <c r="AE350" s="30">
        <v>1176.8747484</v>
      </c>
      <c r="AF350" s="30">
        <v>1182.795613</v>
      </c>
      <c r="AG350" s="30">
        <v>1179.149099</v>
      </c>
      <c r="AH350" s="30">
        <v>1164.7479102000002</v>
      </c>
      <c r="AI350" s="30">
        <v>1182.0205790000002</v>
      </c>
      <c r="AJ350" s="30">
        <v>1325.6722122000001</v>
      </c>
      <c r="AK350" s="30">
        <v>1394.9710742</v>
      </c>
      <c r="AL350" s="30">
        <v>1373.3608968000001</v>
      </c>
      <c r="AM350" s="30">
        <v>1318.3591117999999</v>
      </c>
      <c r="AN350" s="30">
        <v>1288.9364181999997</v>
      </c>
      <c r="AO350" s="30">
        <v>1311.6366808</v>
      </c>
      <c r="AP350" s="30">
        <v>1314.7427186</v>
      </c>
      <c r="AQ350" s="30">
        <v>1265.1334398000001</v>
      </c>
      <c r="AR350" s="30">
        <v>1253.4597085999999</v>
      </c>
      <c r="AS350" s="30">
        <v>1229.8847957999999</v>
      </c>
      <c r="AT350" s="30">
        <v>1216.461638</v>
      </c>
      <c r="AU350" s="30">
        <v>1170.8747102</v>
      </c>
      <c r="AV350" s="30">
        <v>1100.6813606000001</v>
      </c>
      <c r="AW350" s="30">
        <v>1014.8373472</v>
      </c>
      <c r="AX350" s="31">
        <v>947.18034519999992</v>
      </c>
      <c r="AZ350" s="32">
        <f t="shared" si="10"/>
        <v>1394.9710742</v>
      </c>
      <c r="BA350" s="33">
        <f t="shared" si="11"/>
        <v>813.00023580000004</v>
      </c>
      <c r="BE350" s="54"/>
    </row>
    <row r="351" spans="1:57">
      <c r="A351" s="55" t="s">
        <v>5</v>
      </c>
      <c r="B351" s="28">
        <v>37589</v>
      </c>
      <c r="C351" s="29">
        <v>894.26236199999994</v>
      </c>
      <c r="D351" s="30">
        <v>862.40479400000004</v>
      </c>
      <c r="E351" s="30">
        <v>842.96406320000006</v>
      </c>
      <c r="F351" s="30">
        <v>835.99374039999998</v>
      </c>
      <c r="G351" s="30">
        <v>829.6587846000001</v>
      </c>
      <c r="H351" s="30">
        <v>829.37860039999998</v>
      </c>
      <c r="I351" s="30">
        <v>860.95827380000003</v>
      </c>
      <c r="J351" s="30">
        <v>862.98132179999993</v>
      </c>
      <c r="K351" s="30">
        <v>858.16862260000005</v>
      </c>
      <c r="L351" s="30">
        <v>845.70120020000002</v>
      </c>
      <c r="M351" s="30">
        <v>841.5059490000001</v>
      </c>
      <c r="N351" s="30">
        <v>845.54495779999991</v>
      </c>
      <c r="O351" s="30">
        <v>875.42258979999997</v>
      </c>
      <c r="P351" s="30">
        <v>933.47745599999996</v>
      </c>
      <c r="Q351" s="30">
        <v>1040.9168926</v>
      </c>
      <c r="R351" s="30">
        <v>1152.6875129999999</v>
      </c>
      <c r="S351" s="30">
        <v>1197.458349</v>
      </c>
      <c r="T351" s="30">
        <v>1196.9080241999998</v>
      </c>
      <c r="U351" s="30">
        <v>1232.1929858000001</v>
      </c>
      <c r="V351" s="30">
        <v>1245.2506147999998</v>
      </c>
      <c r="W351" s="30">
        <v>1229.0479678000002</v>
      </c>
      <c r="X351" s="30">
        <v>1230.6865798000001</v>
      </c>
      <c r="Y351" s="30">
        <v>1232.6385664000002</v>
      </c>
      <c r="Z351" s="30">
        <v>1235.4662744</v>
      </c>
      <c r="AA351" s="30">
        <v>1238.4258246000002</v>
      </c>
      <c r="AB351" s="30">
        <v>1224.9643470000001</v>
      </c>
      <c r="AC351" s="30">
        <v>1181.425808</v>
      </c>
      <c r="AD351" s="30">
        <v>1147.8415563999999</v>
      </c>
      <c r="AE351" s="30">
        <v>1147.2738772</v>
      </c>
      <c r="AF351" s="30">
        <v>1143.4251305999999</v>
      </c>
      <c r="AG351" s="30">
        <v>1134.9057392</v>
      </c>
      <c r="AH351" s="30">
        <v>1112.2030445999999</v>
      </c>
      <c r="AI351" s="30">
        <v>1114.9881754</v>
      </c>
      <c r="AJ351" s="30">
        <v>1255.1393466</v>
      </c>
      <c r="AK351" s="30">
        <v>1320.0473794000002</v>
      </c>
      <c r="AL351" s="30">
        <v>1304.5787772000001</v>
      </c>
      <c r="AM351" s="30">
        <v>1261.8095248</v>
      </c>
      <c r="AN351" s="30">
        <v>1234.0434195999999</v>
      </c>
      <c r="AO351" s="30">
        <v>1256.0201626000003</v>
      </c>
      <c r="AP351" s="30">
        <v>1249.6358766000001</v>
      </c>
      <c r="AQ351" s="30">
        <v>1187.4746740000001</v>
      </c>
      <c r="AR351" s="30">
        <v>1169.9868807999999</v>
      </c>
      <c r="AS351" s="30">
        <v>1151.0650281999999</v>
      </c>
      <c r="AT351" s="30">
        <v>1147.8355296</v>
      </c>
      <c r="AU351" s="30">
        <v>1113.5214784</v>
      </c>
      <c r="AV351" s="30">
        <v>1060.4057108000002</v>
      </c>
      <c r="AW351" s="30">
        <v>999.2468374</v>
      </c>
      <c r="AX351" s="31">
        <v>947.6515634000001</v>
      </c>
      <c r="AZ351" s="32">
        <f t="shared" si="10"/>
        <v>1320.0473794000002</v>
      </c>
      <c r="BA351" s="33">
        <f t="shared" si="11"/>
        <v>829.37860039999998</v>
      </c>
      <c r="BE351" s="54"/>
    </row>
    <row r="352" spans="1:57" ht="13.5" thickBot="1">
      <c r="A352" s="56" t="s">
        <v>6</v>
      </c>
      <c r="B352" s="34">
        <v>37590</v>
      </c>
      <c r="C352" s="35">
        <v>892.31242059999988</v>
      </c>
      <c r="D352" s="36">
        <v>870.59242760000006</v>
      </c>
      <c r="E352" s="36">
        <v>857.66270459999998</v>
      </c>
      <c r="F352" s="36">
        <v>848.30921180000007</v>
      </c>
      <c r="G352" s="36">
        <v>838.73039900000003</v>
      </c>
      <c r="H352" s="36">
        <v>809.13469220000002</v>
      </c>
      <c r="I352" s="36">
        <v>818.01093580000008</v>
      </c>
      <c r="J352" s="36">
        <v>814.12289940000005</v>
      </c>
      <c r="K352" s="36">
        <v>805.32187639999995</v>
      </c>
      <c r="L352" s="36">
        <v>791.88235880000002</v>
      </c>
      <c r="M352" s="36">
        <v>775.8106014</v>
      </c>
      <c r="N352" s="36">
        <v>759.15011699999991</v>
      </c>
      <c r="O352" s="36">
        <v>769.44470999999999</v>
      </c>
      <c r="P352" s="36">
        <v>782.07023939999988</v>
      </c>
      <c r="Q352" s="36">
        <v>819.86677900000007</v>
      </c>
      <c r="R352" s="36">
        <v>849.82502760000011</v>
      </c>
      <c r="S352" s="36">
        <v>908.71951739999986</v>
      </c>
      <c r="T352" s="36">
        <v>968.41081080000004</v>
      </c>
      <c r="U352" s="36">
        <v>1038.1849526000001</v>
      </c>
      <c r="V352" s="36">
        <v>1074.9908622</v>
      </c>
      <c r="W352" s="36">
        <v>1092.8427478000001</v>
      </c>
      <c r="X352" s="36">
        <v>1103.3977972000002</v>
      </c>
      <c r="Y352" s="36">
        <v>1117.8286161999999</v>
      </c>
      <c r="Z352" s="36">
        <v>1119.7236527999999</v>
      </c>
      <c r="AA352" s="36">
        <v>1117.6208552000001</v>
      </c>
      <c r="AB352" s="36">
        <v>1096.5013151999999</v>
      </c>
      <c r="AC352" s="36">
        <v>1058.9718931999998</v>
      </c>
      <c r="AD352" s="36">
        <v>1022.1099084000001</v>
      </c>
      <c r="AE352" s="36">
        <v>1022.217655</v>
      </c>
      <c r="AF352" s="36">
        <v>1009.9560546000001</v>
      </c>
      <c r="AG352" s="36">
        <v>1004.5713528</v>
      </c>
      <c r="AH352" s="36">
        <v>1020.20227</v>
      </c>
      <c r="AI352" s="36">
        <v>1101.7946199999999</v>
      </c>
      <c r="AJ352" s="36">
        <v>1230.1261952</v>
      </c>
      <c r="AK352" s="36">
        <v>1309.6063609999999</v>
      </c>
      <c r="AL352" s="36">
        <v>1326.1370492000001</v>
      </c>
      <c r="AM352" s="36">
        <v>1298.4845408000001</v>
      </c>
      <c r="AN352" s="36">
        <v>1278.5411936</v>
      </c>
      <c r="AO352" s="36">
        <v>1228.8046499999998</v>
      </c>
      <c r="AP352" s="36">
        <v>1200.3500058</v>
      </c>
      <c r="AQ352" s="36">
        <v>1140.3351184000001</v>
      </c>
      <c r="AR352" s="36">
        <v>1112.2961379999999</v>
      </c>
      <c r="AS352" s="36">
        <v>1082.2945327999998</v>
      </c>
      <c r="AT352" s="36">
        <v>1097.3271119999999</v>
      </c>
      <c r="AU352" s="36">
        <v>1057.7773324</v>
      </c>
      <c r="AV352" s="36">
        <v>1014.015302</v>
      </c>
      <c r="AW352" s="36">
        <v>958.08174440000005</v>
      </c>
      <c r="AX352" s="37">
        <v>913.77033080000001</v>
      </c>
      <c r="AZ352" s="38">
        <f t="shared" si="10"/>
        <v>1326.1370492000001</v>
      </c>
      <c r="BA352" s="39">
        <f t="shared" si="11"/>
        <v>759.15011699999991</v>
      </c>
      <c r="BE352" s="54"/>
    </row>
    <row r="353" spans="1:57">
      <c r="A353" s="52" t="s">
        <v>7</v>
      </c>
      <c r="B353" s="22">
        <v>37591</v>
      </c>
      <c r="C353" s="23">
        <v>876.66224639999996</v>
      </c>
      <c r="D353" s="24">
        <v>838.10354419999999</v>
      </c>
      <c r="E353" s="24">
        <v>815.04526320000002</v>
      </c>
      <c r="F353" s="24">
        <v>806.74052080000001</v>
      </c>
      <c r="G353" s="24">
        <v>799.83995979999997</v>
      </c>
      <c r="H353" s="24">
        <v>790.54366640000001</v>
      </c>
      <c r="I353" s="24">
        <v>815.12349940000001</v>
      </c>
      <c r="J353" s="24">
        <v>813.52025399999991</v>
      </c>
      <c r="K353" s="24">
        <v>802.32282900000007</v>
      </c>
      <c r="L353" s="24">
        <v>780.61786159999997</v>
      </c>
      <c r="M353" s="24">
        <v>767.16720480000004</v>
      </c>
      <c r="N353" s="24">
        <v>751.69510160000004</v>
      </c>
      <c r="O353" s="24">
        <v>745.31013260000009</v>
      </c>
      <c r="P353" s="24">
        <v>731.61597459999996</v>
      </c>
      <c r="Q353" s="24">
        <v>723.47012900000004</v>
      </c>
      <c r="R353" s="24">
        <v>726.97389360000011</v>
      </c>
      <c r="S353" s="24">
        <v>733.29029779999996</v>
      </c>
      <c r="T353" s="24">
        <v>764.50701579999998</v>
      </c>
      <c r="U353" s="24">
        <v>838.08781899999997</v>
      </c>
      <c r="V353" s="24">
        <v>897.07989979999991</v>
      </c>
      <c r="W353" s="24">
        <v>952.08957420000002</v>
      </c>
      <c r="X353" s="24">
        <v>991.12282660000005</v>
      </c>
      <c r="Y353" s="24">
        <v>1030.1786988000001</v>
      </c>
      <c r="Z353" s="24">
        <v>1063.275492</v>
      </c>
      <c r="AA353" s="24">
        <v>1111.9057042000002</v>
      </c>
      <c r="AB353" s="24">
        <v>1139.428431</v>
      </c>
      <c r="AC353" s="24">
        <v>1131.8718350000001</v>
      </c>
      <c r="AD353" s="24">
        <v>1083.3025964000001</v>
      </c>
      <c r="AE353" s="24">
        <v>1068.5327074000002</v>
      </c>
      <c r="AF353" s="24">
        <v>1062.695354</v>
      </c>
      <c r="AG353" s="24">
        <v>1057.8858673999998</v>
      </c>
      <c r="AH353" s="24">
        <v>1077.9071927999998</v>
      </c>
      <c r="AI353" s="24">
        <v>1126.4316616000001</v>
      </c>
      <c r="AJ353" s="24">
        <v>1218.8507042000001</v>
      </c>
      <c r="AK353" s="24">
        <v>1271.6712236000001</v>
      </c>
      <c r="AL353" s="24">
        <v>1278.0985682</v>
      </c>
      <c r="AM353" s="24">
        <v>1244.0705895999999</v>
      </c>
      <c r="AN353" s="24">
        <v>1217.8628642000001</v>
      </c>
      <c r="AO353" s="24">
        <v>1206.8521856</v>
      </c>
      <c r="AP353" s="24">
        <v>1178.2775762000001</v>
      </c>
      <c r="AQ353" s="24">
        <v>1143.9432002000001</v>
      </c>
      <c r="AR353" s="24">
        <v>1121.6885926000002</v>
      </c>
      <c r="AS353" s="24">
        <v>1120.0268409999999</v>
      </c>
      <c r="AT353" s="24">
        <v>1117.1665934000002</v>
      </c>
      <c r="AU353" s="24">
        <v>1071.3232983999999</v>
      </c>
      <c r="AV353" s="24">
        <v>1013.3681046</v>
      </c>
      <c r="AW353" s="24">
        <v>941.57773620000012</v>
      </c>
      <c r="AX353" s="25">
        <v>877.53410800000006</v>
      </c>
      <c r="AZ353" s="40">
        <f t="shared" si="10"/>
        <v>1278.0985682</v>
      </c>
      <c r="BA353" s="41">
        <f t="shared" si="11"/>
        <v>723.47012900000004</v>
      </c>
      <c r="BE353" s="54"/>
    </row>
    <row r="354" spans="1:57">
      <c r="A354" s="55" t="s">
        <v>8</v>
      </c>
      <c r="B354" s="28">
        <v>37592</v>
      </c>
      <c r="C354" s="29">
        <v>836.89764180000009</v>
      </c>
      <c r="D354" s="30">
        <v>821.23439480000002</v>
      </c>
      <c r="E354" s="30">
        <v>815.65081480000003</v>
      </c>
      <c r="F354" s="30">
        <v>818.08349599999997</v>
      </c>
      <c r="G354" s="30">
        <v>823.64613559999998</v>
      </c>
      <c r="H354" s="30">
        <v>809.56714560000012</v>
      </c>
      <c r="I354" s="30">
        <v>820.3303568</v>
      </c>
      <c r="J354" s="30">
        <v>822.96504020000009</v>
      </c>
      <c r="K354" s="30">
        <v>822.70341480000013</v>
      </c>
      <c r="L354" s="30">
        <v>814.32532979999996</v>
      </c>
      <c r="M354" s="30">
        <v>808.3208638000001</v>
      </c>
      <c r="N354" s="30">
        <v>803.15312719999997</v>
      </c>
      <c r="O354" s="30">
        <v>839.04836679999994</v>
      </c>
      <c r="P354" s="30">
        <v>906.34192000000007</v>
      </c>
      <c r="Q354" s="30">
        <v>1036.7222194000001</v>
      </c>
      <c r="R354" s="30">
        <v>1146.1846443999998</v>
      </c>
      <c r="S354" s="30">
        <v>1205.5082479999999</v>
      </c>
      <c r="T354" s="30">
        <v>1206.0063438</v>
      </c>
      <c r="U354" s="30">
        <v>1242.8599282</v>
      </c>
      <c r="V354" s="30">
        <v>1261.7466078</v>
      </c>
      <c r="W354" s="30">
        <v>1253.9461667999999</v>
      </c>
      <c r="X354" s="30">
        <v>1264.5426524000002</v>
      </c>
      <c r="Y354" s="30">
        <v>1267.9586862000001</v>
      </c>
      <c r="Z354" s="30">
        <v>1272.876479</v>
      </c>
      <c r="AA354" s="30">
        <v>1280.1903981999999</v>
      </c>
      <c r="AB354" s="30">
        <v>1277.1622233999999</v>
      </c>
      <c r="AC354" s="30">
        <v>1250.2816948</v>
      </c>
      <c r="AD354" s="30">
        <v>1228.6067386000002</v>
      </c>
      <c r="AE354" s="30">
        <v>1242.0684758</v>
      </c>
      <c r="AF354" s="30">
        <v>1250.0948954</v>
      </c>
      <c r="AG354" s="30">
        <v>1245.0379856000002</v>
      </c>
      <c r="AH354" s="30">
        <v>1237.6182818</v>
      </c>
      <c r="AI354" s="30">
        <v>1258.7879487999999</v>
      </c>
      <c r="AJ354" s="30">
        <v>1405.2895472</v>
      </c>
      <c r="AK354" s="30">
        <v>1458.7669933999998</v>
      </c>
      <c r="AL354" s="30">
        <v>1429.7877842</v>
      </c>
      <c r="AM354" s="30">
        <v>1354.7362846000001</v>
      </c>
      <c r="AN354" s="30">
        <v>1320.9347796000002</v>
      </c>
      <c r="AO354" s="30">
        <v>1337.0958333999999</v>
      </c>
      <c r="AP354" s="30">
        <v>1330.1571086000001</v>
      </c>
      <c r="AQ354" s="30">
        <v>1270.5151450000001</v>
      </c>
      <c r="AR354" s="30">
        <v>1255.7413862000001</v>
      </c>
      <c r="AS354" s="30">
        <v>1248.3900808000001</v>
      </c>
      <c r="AT354" s="30">
        <v>1239.2973926</v>
      </c>
      <c r="AU354" s="30">
        <v>1190.9403989999998</v>
      </c>
      <c r="AV354" s="30">
        <v>1110.1840367999998</v>
      </c>
      <c r="AW354" s="30">
        <v>1017.5479936</v>
      </c>
      <c r="AX354" s="31">
        <v>945.62650740000004</v>
      </c>
      <c r="AZ354" s="32">
        <f t="shared" si="10"/>
        <v>1458.7669933999998</v>
      </c>
      <c r="BA354" s="33">
        <f t="shared" si="11"/>
        <v>803.15312719999997</v>
      </c>
      <c r="BE354" s="54"/>
    </row>
    <row r="355" spans="1:57">
      <c r="A355" s="55" t="s">
        <v>2</v>
      </c>
      <c r="B355" s="28">
        <v>37593</v>
      </c>
      <c r="C355" s="29">
        <v>893.78951399999994</v>
      </c>
      <c r="D355" s="30">
        <v>861.44462319999991</v>
      </c>
      <c r="E355" s="30">
        <v>848.62847859999999</v>
      </c>
      <c r="F355" s="30">
        <v>848.63139940000008</v>
      </c>
      <c r="G355" s="30">
        <v>849.70700199999987</v>
      </c>
      <c r="H355" s="30">
        <v>848.40920599999993</v>
      </c>
      <c r="I355" s="30">
        <v>873.90875119999998</v>
      </c>
      <c r="J355" s="30">
        <v>880.5120852</v>
      </c>
      <c r="K355" s="30">
        <v>872.67284000000006</v>
      </c>
      <c r="L355" s="30">
        <v>864.32095980000008</v>
      </c>
      <c r="M355" s="30">
        <v>864.3602805999999</v>
      </c>
      <c r="N355" s="30">
        <v>864.82912599999986</v>
      </c>
      <c r="O355" s="30">
        <v>897.38605099999995</v>
      </c>
      <c r="P355" s="30">
        <v>950.11374639999997</v>
      </c>
      <c r="Q355" s="30">
        <v>1065.2073664</v>
      </c>
      <c r="R355" s="30">
        <v>1176.2902113999999</v>
      </c>
      <c r="S355" s="30">
        <v>1226.6414314000001</v>
      </c>
      <c r="T355" s="30">
        <v>1215.4660203999999</v>
      </c>
      <c r="U355" s="30">
        <v>1238.8588416</v>
      </c>
      <c r="V355" s="30">
        <v>1243.0454838000001</v>
      </c>
      <c r="W355" s="30">
        <v>1234.3780490000001</v>
      </c>
      <c r="X355" s="30">
        <v>1236.1918164000001</v>
      </c>
      <c r="Y355" s="30">
        <v>1238.6509252000001</v>
      </c>
      <c r="Z355" s="30">
        <v>1241.031862</v>
      </c>
      <c r="AA355" s="30">
        <v>1247.1324815999999</v>
      </c>
      <c r="AB355" s="30">
        <v>1246.7943012000003</v>
      </c>
      <c r="AC355" s="30">
        <v>1212.1459602</v>
      </c>
      <c r="AD355" s="30">
        <v>1188.3941682</v>
      </c>
      <c r="AE355" s="30">
        <v>1209.9559400000001</v>
      </c>
      <c r="AF355" s="30">
        <v>1220.9448052000002</v>
      </c>
      <c r="AG355" s="30">
        <v>1233.0270244000001</v>
      </c>
      <c r="AH355" s="30">
        <v>1229.8897721999999</v>
      </c>
      <c r="AI355" s="30">
        <v>1256.8788582</v>
      </c>
      <c r="AJ355" s="30">
        <v>1387.1953604</v>
      </c>
      <c r="AK355" s="30">
        <v>1447.2284373999998</v>
      </c>
      <c r="AL355" s="30">
        <v>1399.6296360000001</v>
      </c>
      <c r="AM355" s="30">
        <v>1338.0471663999999</v>
      </c>
      <c r="AN355" s="30">
        <v>1307.8039164000002</v>
      </c>
      <c r="AO355" s="30">
        <v>1333.5506540000001</v>
      </c>
      <c r="AP355" s="30">
        <v>1333.6472100000001</v>
      </c>
      <c r="AQ355" s="30">
        <v>1284.6386500000001</v>
      </c>
      <c r="AR355" s="30">
        <v>1270.7006207999998</v>
      </c>
      <c r="AS355" s="30">
        <v>1258.0083145999999</v>
      </c>
      <c r="AT355" s="30">
        <v>1244.1132697999999</v>
      </c>
      <c r="AU355" s="30">
        <v>1195.1454108</v>
      </c>
      <c r="AV355" s="30">
        <v>1122.9583916000001</v>
      </c>
      <c r="AW355" s="30">
        <v>1032.2357316</v>
      </c>
      <c r="AX355" s="31">
        <v>958.26598560000002</v>
      </c>
      <c r="AZ355" s="32">
        <f t="shared" si="10"/>
        <v>1447.2284373999998</v>
      </c>
      <c r="BA355" s="33">
        <f t="shared" si="11"/>
        <v>848.40920599999993</v>
      </c>
      <c r="BE355" s="54"/>
    </row>
    <row r="356" spans="1:57">
      <c r="A356" s="55" t="s">
        <v>3</v>
      </c>
      <c r="B356" s="28">
        <v>37594</v>
      </c>
      <c r="C356" s="29">
        <v>912.47645360000001</v>
      </c>
      <c r="D356" s="30">
        <v>896.36181619999991</v>
      </c>
      <c r="E356" s="30">
        <v>900.8571518</v>
      </c>
      <c r="F356" s="30">
        <v>915.6238644</v>
      </c>
      <c r="G356" s="30">
        <v>901.60436600000003</v>
      </c>
      <c r="H356" s="30">
        <v>871.93093400000009</v>
      </c>
      <c r="I356" s="30">
        <v>856.92951320000009</v>
      </c>
      <c r="J356" s="30">
        <v>859.4968566</v>
      </c>
      <c r="K356" s="30">
        <v>850.24129340000013</v>
      </c>
      <c r="L356" s="30">
        <v>842.43495359999997</v>
      </c>
      <c r="M356" s="30">
        <v>841.15195799999992</v>
      </c>
      <c r="N356" s="30">
        <v>841.17607079999993</v>
      </c>
      <c r="O356" s="30">
        <v>873.91266059999998</v>
      </c>
      <c r="P356" s="30">
        <v>930.77247040000009</v>
      </c>
      <c r="Q356" s="30">
        <v>1057.4394622</v>
      </c>
      <c r="R356" s="30">
        <v>1173.2478464000001</v>
      </c>
      <c r="S356" s="30">
        <v>1226.6266635999998</v>
      </c>
      <c r="T356" s="30">
        <v>1216.2856731999998</v>
      </c>
      <c r="U356" s="30">
        <v>1246.7019868</v>
      </c>
      <c r="V356" s="30">
        <v>1263.0187632</v>
      </c>
      <c r="W356" s="30">
        <v>1252.4216086000001</v>
      </c>
      <c r="X356" s="30">
        <v>1260.4653215999999</v>
      </c>
      <c r="Y356" s="30">
        <v>1259.93461</v>
      </c>
      <c r="Z356" s="30">
        <v>1257.7436922000002</v>
      </c>
      <c r="AA356" s="30">
        <v>1261.4942098000001</v>
      </c>
      <c r="AB356" s="30">
        <v>1254.7452544</v>
      </c>
      <c r="AC356" s="30">
        <v>1217.8942471999999</v>
      </c>
      <c r="AD356" s="30">
        <v>1189.4266972</v>
      </c>
      <c r="AE356" s="30">
        <v>1201.8254443999999</v>
      </c>
      <c r="AF356" s="30">
        <v>1204.8973218000001</v>
      </c>
      <c r="AG356" s="30">
        <v>1201.4716336000004</v>
      </c>
      <c r="AH356" s="30">
        <v>1189.8912770000002</v>
      </c>
      <c r="AI356" s="30">
        <v>1211.9831488</v>
      </c>
      <c r="AJ356" s="30">
        <v>1376.7606137999999</v>
      </c>
      <c r="AK356" s="30">
        <v>1441.0127508</v>
      </c>
      <c r="AL356" s="30">
        <v>1416.6306463999999</v>
      </c>
      <c r="AM356" s="30">
        <v>1355.8267014</v>
      </c>
      <c r="AN356" s="30">
        <v>1327.0720872000002</v>
      </c>
      <c r="AO356" s="30">
        <v>1354.3357306</v>
      </c>
      <c r="AP356" s="30">
        <v>1348.1305126</v>
      </c>
      <c r="AQ356" s="30">
        <v>1299.5095959999999</v>
      </c>
      <c r="AR356" s="30">
        <v>1286.5320248</v>
      </c>
      <c r="AS356" s="30">
        <v>1270.323214</v>
      </c>
      <c r="AT356" s="30">
        <v>1248.2751804</v>
      </c>
      <c r="AU356" s="30">
        <v>1199.165958</v>
      </c>
      <c r="AV356" s="30">
        <v>1125.6893328000001</v>
      </c>
      <c r="AW356" s="30">
        <v>1038.9944452</v>
      </c>
      <c r="AX356" s="31">
        <v>965.29869720000011</v>
      </c>
      <c r="AZ356" s="32">
        <f t="shared" si="10"/>
        <v>1441.0127508</v>
      </c>
      <c r="BA356" s="33">
        <f t="shared" si="11"/>
        <v>841.15195799999992</v>
      </c>
      <c r="BE356" s="54"/>
    </row>
    <row r="357" spans="1:57">
      <c r="A357" s="55" t="s">
        <v>4</v>
      </c>
      <c r="B357" s="28">
        <v>37595</v>
      </c>
      <c r="C357" s="29">
        <v>922.7168564000001</v>
      </c>
      <c r="D357" s="30">
        <v>909.6390085999999</v>
      </c>
      <c r="E357" s="30">
        <v>918.21427840000001</v>
      </c>
      <c r="F357" s="30">
        <v>927.63808159999996</v>
      </c>
      <c r="G357" s="30">
        <v>915.5058054000001</v>
      </c>
      <c r="H357" s="30">
        <v>882.03606960000002</v>
      </c>
      <c r="I357" s="30">
        <v>874.70107100000007</v>
      </c>
      <c r="J357" s="30">
        <v>875.97657440000012</v>
      </c>
      <c r="K357" s="30">
        <v>866.41920600000003</v>
      </c>
      <c r="L357" s="30">
        <v>855.91151460000003</v>
      </c>
      <c r="M357" s="30">
        <v>855.15074460000005</v>
      </c>
      <c r="N357" s="30">
        <v>855.87360760000001</v>
      </c>
      <c r="O357" s="30">
        <v>895.31540619999998</v>
      </c>
      <c r="P357" s="30">
        <v>955.47233179999989</v>
      </c>
      <c r="Q357" s="30">
        <v>1077.7308852000001</v>
      </c>
      <c r="R357" s="30">
        <v>1193.3405874000002</v>
      </c>
      <c r="S357" s="30">
        <v>1239.0304394</v>
      </c>
      <c r="T357" s="30">
        <v>1224.0930613999999</v>
      </c>
      <c r="U357" s="30">
        <v>1260.7373246</v>
      </c>
      <c r="V357" s="30">
        <v>1273.2676168</v>
      </c>
      <c r="W357" s="30">
        <v>1258.4226048</v>
      </c>
      <c r="X357" s="30">
        <v>1260.3009431999999</v>
      </c>
      <c r="Y357" s="30">
        <v>1256.6126490000001</v>
      </c>
      <c r="Z357" s="30">
        <v>1255.4362368</v>
      </c>
      <c r="AA357" s="30">
        <v>1260.4734520000002</v>
      </c>
      <c r="AB357" s="30">
        <v>1254.1746954</v>
      </c>
      <c r="AC357" s="30">
        <v>1222.1263254</v>
      </c>
      <c r="AD357" s="30">
        <v>1199.5639310000001</v>
      </c>
      <c r="AE357" s="30">
        <v>1210.2180238000001</v>
      </c>
      <c r="AF357" s="30">
        <v>1212.0572560000001</v>
      </c>
      <c r="AG357" s="30">
        <v>1207.0343817999999</v>
      </c>
      <c r="AH357" s="30">
        <v>1201.2628909999999</v>
      </c>
      <c r="AI357" s="30">
        <v>1228.4824966000001</v>
      </c>
      <c r="AJ357" s="30">
        <v>1381.1437736</v>
      </c>
      <c r="AK357" s="30">
        <v>1435.1775396</v>
      </c>
      <c r="AL357" s="30">
        <v>1416.0734970000001</v>
      </c>
      <c r="AM357" s="30">
        <v>1361.5067922000001</v>
      </c>
      <c r="AN357" s="30">
        <v>1332.419161</v>
      </c>
      <c r="AO357" s="30">
        <v>1358.010405</v>
      </c>
      <c r="AP357" s="30">
        <v>1364.3396041999999</v>
      </c>
      <c r="AQ357" s="30">
        <v>1319.7765139999999</v>
      </c>
      <c r="AR357" s="30">
        <v>1305.7197022</v>
      </c>
      <c r="AS357" s="30">
        <v>1285.3522358</v>
      </c>
      <c r="AT357" s="30">
        <v>1271.5550636</v>
      </c>
      <c r="AU357" s="30">
        <v>1216.8625774</v>
      </c>
      <c r="AV357" s="30">
        <v>1142.9185319999999</v>
      </c>
      <c r="AW357" s="30">
        <v>1057.7036533999999</v>
      </c>
      <c r="AX357" s="31">
        <v>984.37913579999997</v>
      </c>
      <c r="AZ357" s="32">
        <f t="shared" si="10"/>
        <v>1435.1775396</v>
      </c>
      <c r="BA357" s="33">
        <f t="shared" si="11"/>
        <v>855.15074460000005</v>
      </c>
      <c r="BE357" s="54"/>
    </row>
    <row r="358" spans="1:57">
      <c r="A358" s="55" t="s">
        <v>5</v>
      </c>
      <c r="B358" s="28">
        <v>37596</v>
      </c>
      <c r="C358" s="29">
        <v>942.54299499999991</v>
      </c>
      <c r="D358" s="30">
        <v>924.36008460000016</v>
      </c>
      <c r="E358" s="30">
        <v>932.69305200000008</v>
      </c>
      <c r="F358" s="30">
        <v>941.22409020000009</v>
      </c>
      <c r="G358" s="30">
        <v>926.82114880000017</v>
      </c>
      <c r="H358" s="30">
        <v>898.73683679999999</v>
      </c>
      <c r="I358" s="30">
        <v>891.8206838000001</v>
      </c>
      <c r="J358" s="30">
        <v>891.61819060000005</v>
      </c>
      <c r="K358" s="30">
        <v>882.02886999999998</v>
      </c>
      <c r="L358" s="30">
        <v>872.88477139999998</v>
      </c>
      <c r="M358" s="30">
        <v>870.35590260000004</v>
      </c>
      <c r="N358" s="30">
        <v>873.67476720000002</v>
      </c>
      <c r="O358" s="30">
        <v>912.03215379999995</v>
      </c>
      <c r="P358" s="30">
        <v>972.7092646000001</v>
      </c>
      <c r="Q358" s="30">
        <v>1093.2673276</v>
      </c>
      <c r="R358" s="30">
        <v>1199.0194806</v>
      </c>
      <c r="S358" s="30">
        <v>1249.8606795999999</v>
      </c>
      <c r="T358" s="30">
        <v>1247.6658418</v>
      </c>
      <c r="U358" s="30">
        <v>1283.6343519999998</v>
      </c>
      <c r="V358" s="30">
        <v>1296.5179780000001</v>
      </c>
      <c r="W358" s="30">
        <v>1289.3541896000002</v>
      </c>
      <c r="X358" s="30">
        <v>1296.7800153999999</v>
      </c>
      <c r="Y358" s="30">
        <v>1305.3011766</v>
      </c>
      <c r="Z358" s="30">
        <v>1302.4698957999999</v>
      </c>
      <c r="AA358" s="30">
        <v>1308.6214462000003</v>
      </c>
      <c r="AB358" s="30">
        <v>1297.6088092</v>
      </c>
      <c r="AC358" s="30">
        <v>1254.0912814000003</v>
      </c>
      <c r="AD358" s="30">
        <v>1227.5571658000001</v>
      </c>
      <c r="AE358" s="30">
        <v>1228.0076426000001</v>
      </c>
      <c r="AF358" s="30">
        <v>1232.3315536</v>
      </c>
      <c r="AG358" s="30">
        <v>1222.80537</v>
      </c>
      <c r="AH358" s="30">
        <v>1215.3103082</v>
      </c>
      <c r="AI358" s="30">
        <v>1232.7568512</v>
      </c>
      <c r="AJ358" s="30">
        <v>1340.1601184000001</v>
      </c>
      <c r="AK358" s="30">
        <v>1383.4988166000003</v>
      </c>
      <c r="AL358" s="30">
        <v>1358.8006682</v>
      </c>
      <c r="AM358" s="30">
        <v>1316.8211701999999</v>
      </c>
      <c r="AN358" s="30">
        <v>1287.7250822000001</v>
      </c>
      <c r="AO358" s="30">
        <v>1307.9558902000001</v>
      </c>
      <c r="AP358" s="30">
        <v>1301.3402204000001</v>
      </c>
      <c r="AQ358" s="30">
        <v>1241.6335568</v>
      </c>
      <c r="AR358" s="30">
        <v>1226.1805574</v>
      </c>
      <c r="AS358" s="30">
        <v>1200.1689196000002</v>
      </c>
      <c r="AT358" s="30">
        <v>1198.9744116000002</v>
      </c>
      <c r="AU358" s="30">
        <v>1157.5975806000001</v>
      </c>
      <c r="AV358" s="30">
        <v>1102.2962752000001</v>
      </c>
      <c r="AW358" s="30">
        <v>1040.3878372000001</v>
      </c>
      <c r="AX358" s="31">
        <v>980.2644145999999</v>
      </c>
      <c r="AZ358" s="32">
        <f t="shared" si="10"/>
        <v>1383.4988166000003</v>
      </c>
      <c r="BA358" s="33">
        <f t="shared" si="11"/>
        <v>870.35590260000004</v>
      </c>
      <c r="BE358" s="54"/>
    </row>
    <row r="359" spans="1:57">
      <c r="A359" s="55" t="s">
        <v>6</v>
      </c>
      <c r="B359" s="28">
        <v>37597</v>
      </c>
      <c r="C359" s="29">
        <v>937.13239780000004</v>
      </c>
      <c r="D359" s="30">
        <v>915.67952519999994</v>
      </c>
      <c r="E359" s="30">
        <v>914.66268539999999</v>
      </c>
      <c r="F359" s="30">
        <v>923.06498279999983</v>
      </c>
      <c r="G359" s="30">
        <v>901.27659040000015</v>
      </c>
      <c r="H359" s="30">
        <v>860.17634459999999</v>
      </c>
      <c r="I359" s="30">
        <v>846.99333780000006</v>
      </c>
      <c r="J359" s="30">
        <v>840.33231219999993</v>
      </c>
      <c r="K359" s="30">
        <v>827.77589740000008</v>
      </c>
      <c r="L359" s="30">
        <v>817.13018840000007</v>
      </c>
      <c r="M359" s="30">
        <v>805.83774240000002</v>
      </c>
      <c r="N359" s="30">
        <v>793.047775</v>
      </c>
      <c r="O359" s="30">
        <v>794.84553399999993</v>
      </c>
      <c r="P359" s="30">
        <v>798.72435340000004</v>
      </c>
      <c r="Q359" s="30">
        <v>831.45082200000002</v>
      </c>
      <c r="R359" s="30">
        <v>869.57547920000013</v>
      </c>
      <c r="S359" s="30">
        <v>913.8818698</v>
      </c>
      <c r="T359" s="30">
        <v>960.14614920000008</v>
      </c>
      <c r="U359" s="30">
        <v>1027.9171154000001</v>
      </c>
      <c r="V359" s="30">
        <v>1065.8101186000001</v>
      </c>
      <c r="W359" s="30">
        <v>1084.0346174000001</v>
      </c>
      <c r="X359" s="30">
        <v>1094.2776936</v>
      </c>
      <c r="Y359" s="30">
        <v>1107.7738226000001</v>
      </c>
      <c r="Z359" s="30">
        <v>1111.5798736000002</v>
      </c>
      <c r="AA359" s="30">
        <v>1113.7593928000001</v>
      </c>
      <c r="AB359" s="30">
        <v>1101.6257700000001</v>
      </c>
      <c r="AC359" s="30">
        <v>1073.1144116</v>
      </c>
      <c r="AD359" s="30">
        <v>1052.2633480000002</v>
      </c>
      <c r="AE359" s="30">
        <v>1050.4480798000002</v>
      </c>
      <c r="AF359" s="30">
        <v>1066.8774080000001</v>
      </c>
      <c r="AG359" s="30">
        <v>1070.9994439999998</v>
      </c>
      <c r="AH359" s="30">
        <v>1091.9008074000001</v>
      </c>
      <c r="AI359" s="30">
        <v>1185.5127046</v>
      </c>
      <c r="AJ359" s="30">
        <v>1287.0782390000002</v>
      </c>
      <c r="AK359" s="30">
        <v>1362.7049833999999</v>
      </c>
      <c r="AL359" s="30">
        <v>1366.7332034000001</v>
      </c>
      <c r="AM359" s="30">
        <v>1323.0183219999999</v>
      </c>
      <c r="AN359" s="30">
        <v>1303.4729825999998</v>
      </c>
      <c r="AO359" s="30">
        <v>1266.7936452000001</v>
      </c>
      <c r="AP359" s="30">
        <v>1226.5335532000001</v>
      </c>
      <c r="AQ359" s="30">
        <v>1155.5675123999999</v>
      </c>
      <c r="AR359" s="30">
        <v>1130.2942169999999</v>
      </c>
      <c r="AS359" s="30">
        <v>1120.5995596</v>
      </c>
      <c r="AT359" s="30">
        <v>1121.7144950000002</v>
      </c>
      <c r="AU359" s="30">
        <v>1081.6323822000002</v>
      </c>
      <c r="AV359" s="30">
        <v>1039.4929574</v>
      </c>
      <c r="AW359" s="30">
        <v>982.65517899999998</v>
      </c>
      <c r="AX359" s="31">
        <v>937.61177620000001</v>
      </c>
      <c r="AZ359" s="32">
        <f t="shared" si="10"/>
        <v>1366.7332034000001</v>
      </c>
      <c r="BA359" s="33">
        <f t="shared" si="11"/>
        <v>793.047775</v>
      </c>
      <c r="BE359" s="54"/>
    </row>
    <row r="360" spans="1:57">
      <c r="A360" s="55" t="s">
        <v>7</v>
      </c>
      <c r="B360" s="28">
        <v>37598</v>
      </c>
      <c r="C360" s="29">
        <v>908.7017790000001</v>
      </c>
      <c r="D360" s="30">
        <v>889.854378</v>
      </c>
      <c r="E360" s="30">
        <v>894.47494940000001</v>
      </c>
      <c r="F360" s="30">
        <v>901.28538839999999</v>
      </c>
      <c r="G360" s="30">
        <v>881.85357500000009</v>
      </c>
      <c r="H360" s="30">
        <v>845.38896519999992</v>
      </c>
      <c r="I360" s="30">
        <v>825.99953419999997</v>
      </c>
      <c r="J360" s="30">
        <v>822.39607799999999</v>
      </c>
      <c r="K360" s="30">
        <v>805.9150188000001</v>
      </c>
      <c r="L360" s="30">
        <v>786.79554999999993</v>
      </c>
      <c r="M360" s="30">
        <v>774.27266760000009</v>
      </c>
      <c r="N360" s="30">
        <v>760.43279740000003</v>
      </c>
      <c r="O360" s="30">
        <v>748.56428900000003</v>
      </c>
      <c r="P360" s="30">
        <v>743.65167580000002</v>
      </c>
      <c r="Q360" s="30">
        <v>745.92315080000003</v>
      </c>
      <c r="R360" s="30">
        <v>757.83081180000011</v>
      </c>
      <c r="S360" s="30">
        <v>765.61076440000011</v>
      </c>
      <c r="T360" s="30">
        <v>798.74410079999996</v>
      </c>
      <c r="U360" s="30">
        <v>871.0674388000001</v>
      </c>
      <c r="V360" s="30">
        <v>941.10755139999992</v>
      </c>
      <c r="W360" s="30">
        <v>997.87339039999983</v>
      </c>
      <c r="X360" s="30">
        <v>1033.1980414000002</v>
      </c>
      <c r="Y360" s="30">
        <v>1068.0025736</v>
      </c>
      <c r="Z360" s="30">
        <v>1102.1963324000001</v>
      </c>
      <c r="AA360" s="30">
        <v>1154.6745158000001</v>
      </c>
      <c r="AB360" s="30">
        <v>1192.0168660000002</v>
      </c>
      <c r="AC360" s="30">
        <v>1189.4875571999999</v>
      </c>
      <c r="AD360" s="30">
        <v>1144.8099506000001</v>
      </c>
      <c r="AE360" s="30">
        <v>1132.1934214</v>
      </c>
      <c r="AF360" s="30">
        <v>1123.6916858</v>
      </c>
      <c r="AG360" s="30">
        <v>1120.4468144000002</v>
      </c>
      <c r="AH360" s="30">
        <v>1135.6850978</v>
      </c>
      <c r="AI360" s="30">
        <v>1197.2004221999998</v>
      </c>
      <c r="AJ360" s="30">
        <v>1260.6657829999999</v>
      </c>
      <c r="AK360" s="30">
        <v>1304.4915187999998</v>
      </c>
      <c r="AL360" s="30">
        <v>1308.069669</v>
      </c>
      <c r="AM360" s="30">
        <v>1274.0681623999999</v>
      </c>
      <c r="AN360" s="30">
        <v>1254.8696153999999</v>
      </c>
      <c r="AO360" s="30">
        <v>1233.3200965999999</v>
      </c>
      <c r="AP360" s="30">
        <v>1208.3394778000002</v>
      </c>
      <c r="AQ360" s="30">
        <v>1165.7024874000001</v>
      </c>
      <c r="AR360" s="30">
        <v>1145.2093312</v>
      </c>
      <c r="AS360" s="30">
        <v>1147.7926036000001</v>
      </c>
      <c r="AT360" s="30">
        <v>1145.3954302</v>
      </c>
      <c r="AU360" s="30">
        <v>1103.0660926</v>
      </c>
      <c r="AV360" s="30">
        <v>1052.4203966000002</v>
      </c>
      <c r="AW360" s="30">
        <v>968.9862104</v>
      </c>
      <c r="AX360" s="31">
        <v>899.89095659999987</v>
      </c>
      <c r="AZ360" s="32">
        <f t="shared" si="10"/>
        <v>1308.069669</v>
      </c>
      <c r="BA360" s="33">
        <f t="shared" si="11"/>
        <v>743.65167580000002</v>
      </c>
      <c r="BE360" s="54"/>
    </row>
    <row r="361" spans="1:57">
      <c r="A361" s="55" t="s">
        <v>8</v>
      </c>
      <c r="B361" s="28">
        <v>37599</v>
      </c>
      <c r="C361" s="29">
        <v>871.29851600000006</v>
      </c>
      <c r="D361" s="30">
        <v>866.39746280000008</v>
      </c>
      <c r="E361" s="30">
        <v>878.5121650000001</v>
      </c>
      <c r="F361" s="30">
        <v>890.81532479999998</v>
      </c>
      <c r="G361" s="30">
        <v>886.144138</v>
      </c>
      <c r="H361" s="30">
        <v>857.44465200000013</v>
      </c>
      <c r="I361" s="30">
        <v>844.15065000000004</v>
      </c>
      <c r="J361" s="30">
        <v>845.51763919999996</v>
      </c>
      <c r="K361" s="30">
        <v>838.42536059999998</v>
      </c>
      <c r="L361" s="30">
        <v>826.68835220000005</v>
      </c>
      <c r="M361" s="30">
        <v>826.94144599999993</v>
      </c>
      <c r="N361" s="30">
        <v>828.39427779999994</v>
      </c>
      <c r="O361" s="30">
        <v>877.51360640000007</v>
      </c>
      <c r="P361" s="30">
        <v>944.25951099999997</v>
      </c>
      <c r="Q361" s="30">
        <v>1070.3602296000001</v>
      </c>
      <c r="R361" s="30">
        <v>1178.2864502</v>
      </c>
      <c r="S361" s="30">
        <v>1247.9729600000001</v>
      </c>
      <c r="T361" s="30">
        <v>1241.8185048000003</v>
      </c>
      <c r="U361" s="30">
        <v>1277.4729517999999</v>
      </c>
      <c r="V361" s="30">
        <v>1289.3196892000001</v>
      </c>
      <c r="W361" s="30">
        <v>1278.1935874000001</v>
      </c>
      <c r="X361" s="30">
        <v>1282.6425424000001</v>
      </c>
      <c r="Y361" s="30">
        <v>1283.4453114</v>
      </c>
      <c r="Z361" s="30">
        <v>1282.9408195999999</v>
      </c>
      <c r="AA361" s="30">
        <v>1288.9892716000002</v>
      </c>
      <c r="AB361" s="30">
        <v>1285.1640159999999</v>
      </c>
      <c r="AC361" s="30">
        <v>1248.6471902000001</v>
      </c>
      <c r="AD361" s="30">
        <v>1225.6923389999999</v>
      </c>
      <c r="AE361" s="30">
        <v>1232.5277552</v>
      </c>
      <c r="AF361" s="30">
        <v>1239.9482487999999</v>
      </c>
      <c r="AG361" s="30">
        <v>1237.799929</v>
      </c>
      <c r="AH361" s="30">
        <v>1219.1540200000002</v>
      </c>
      <c r="AI361" s="30">
        <v>1241.8760786000003</v>
      </c>
      <c r="AJ361" s="30">
        <v>1413.9508468000001</v>
      </c>
      <c r="AK361" s="30">
        <v>1476.354331</v>
      </c>
      <c r="AL361" s="30">
        <v>1448.5414538000002</v>
      </c>
      <c r="AM361" s="30">
        <v>1389.8313737999999</v>
      </c>
      <c r="AN361" s="30">
        <v>1347.0054319999999</v>
      </c>
      <c r="AO361" s="30">
        <v>1375.4192544</v>
      </c>
      <c r="AP361" s="30">
        <v>1373.0815942000002</v>
      </c>
      <c r="AQ361" s="30">
        <v>1313.2481501999998</v>
      </c>
      <c r="AR361" s="30">
        <v>1296.0399308000001</v>
      </c>
      <c r="AS361" s="30">
        <v>1298.5921395999999</v>
      </c>
      <c r="AT361" s="30">
        <v>1284.4104564000002</v>
      </c>
      <c r="AU361" s="30">
        <v>1232.7317541999998</v>
      </c>
      <c r="AV361" s="30">
        <v>1147.6419417999998</v>
      </c>
      <c r="AW361" s="30">
        <v>1054.123949</v>
      </c>
      <c r="AX361" s="31">
        <v>980.48116340000001</v>
      </c>
      <c r="AZ361" s="32">
        <f t="shared" si="10"/>
        <v>1476.354331</v>
      </c>
      <c r="BA361" s="33">
        <f t="shared" si="11"/>
        <v>826.68835220000005</v>
      </c>
      <c r="BE361" s="54"/>
    </row>
    <row r="362" spans="1:57">
      <c r="A362" s="55" t="s">
        <v>2</v>
      </c>
      <c r="B362" s="28">
        <v>37600</v>
      </c>
      <c r="C362" s="29">
        <v>935.21524439999996</v>
      </c>
      <c r="D362" s="30">
        <v>916.56307420000007</v>
      </c>
      <c r="E362" s="30">
        <v>922.31790820000003</v>
      </c>
      <c r="F362" s="30">
        <v>940.60795940000014</v>
      </c>
      <c r="G362" s="30">
        <v>929.60282040000004</v>
      </c>
      <c r="H362" s="30">
        <v>901.63228019999997</v>
      </c>
      <c r="I362" s="30">
        <v>888.79905599999995</v>
      </c>
      <c r="J362" s="30">
        <v>891.58911080000007</v>
      </c>
      <c r="K362" s="30">
        <v>888.28589299999999</v>
      </c>
      <c r="L362" s="30">
        <v>879.57722079999996</v>
      </c>
      <c r="M362" s="30">
        <v>881.22092680000003</v>
      </c>
      <c r="N362" s="30">
        <v>876.6536006</v>
      </c>
      <c r="O362" s="30">
        <v>916.90584420000005</v>
      </c>
      <c r="P362" s="30">
        <v>983.32520519999991</v>
      </c>
      <c r="Q362" s="30">
        <v>1104.9855620000001</v>
      </c>
      <c r="R362" s="30">
        <v>1207.3360042000002</v>
      </c>
      <c r="S362" s="30">
        <v>1277.9411038000001</v>
      </c>
      <c r="T362" s="30">
        <v>1262.2496858000002</v>
      </c>
      <c r="U362" s="30">
        <v>1296.2013482000002</v>
      </c>
      <c r="V362" s="30">
        <v>1310.8087942000002</v>
      </c>
      <c r="W362" s="30">
        <v>1292.3674048</v>
      </c>
      <c r="X362" s="30">
        <v>1297.9727167999999</v>
      </c>
      <c r="Y362" s="30">
        <v>1295.8551540000001</v>
      </c>
      <c r="Z362" s="30">
        <v>1298.2398499999999</v>
      </c>
      <c r="AA362" s="30">
        <v>1304.1785848</v>
      </c>
      <c r="AB362" s="30">
        <v>1298.0892596000001</v>
      </c>
      <c r="AC362" s="30">
        <v>1269.8489516</v>
      </c>
      <c r="AD362" s="30">
        <v>1248.5812774000001</v>
      </c>
      <c r="AE362" s="30">
        <v>1254.3473471999998</v>
      </c>
      <c r="AF362" s="30">
        <v>1257.1724424000004</v>
      </c>
      <c r="AG362" s="30">
        <v>1257.3339954</v>
      </c>
      <c r="AH362" s="30">
        <v>1243.2737337999999</v>
      </c>
      <c r="AI362" s="30">
        <v>1273.470859</v>
      </c>
      <c r="AJ362" s="30">
        <v>1422.7761664</v>
      </c>
      <c r="AK362" s="30">
        <v>1490.5760369999998</v>
      </c>
      <c r="AL362" s="30">
        <v>1468.2657396000002</v>
      </c>
      <c r="AM362" s="30">
        <v>1406.137913</v>
      </c>
      <c r="AN362" s="30">
        <v>1371.8901946000001</v>
      </c>
      <c r="AO362" s="30">
        <v>1398.3762627999999</v>
      </c>
      <c r="AP362" s="30">
        <v>1398.8600674000002</v>
      </c>
      <c r="AQ362" s="30">
        <v>1347.8226984</v>
      </c>
      <c r="AR362" s="30">
        <v>1329.428701</v>
      </c>
      <c r="AS362" s="30">
        <v>1317.9032924000001</v>
      </c>
      <c r="AT362" s="30">
        <v>1305.9470401999999</v>
      </c>
      <c r="AU362" s="30">
        <v>1245.8244134000001</v>
      </c>
      <c r="AV362" s="30">
        <v>1170.2239072000002</v>
      </c>
      <c r="AW362" s="30">
        <v>1077.9708149999999</v>
      </c>
      <c r="AX362" s="31">
        <v>997.11904639999989</v>
      </c>
      <c r="AZ362" s="32">
        <f t="shared" si="10"/>
        <v>1490.5760369999998</v>
      </c>
      <c r="BA362" s="33">
        <f t="shared" si="11"/>
        <v>876.6536006</v>
      </c>
      <c r="BE362" s="54"/>
    </row>
    <row r="363" spans="1:57">
      <c r="A363" s="55" t="s">
        <v>3</v>
      </c>
      <c r="B363" s="28">
        <v>37601</v>
      </c>
      <c r="C363" s="29">
        <v>945.68955579999999</v>
      </c>
      <c r="D363" s="30">
        <v>928.44351059999997</v>
      </c>
      <c r="E363" s="30">
        <v>935.38177639999992</v>
      </c>
      <c r="F363" s="30">
        <v>947.87752280000007</v>
      </c>
      <c r="G363" s="30">
        <v>942.69468780000022</v>
      </c>
      <c r="H363" s="30">
        <v>910.79912399999989</v>
      </c>
      <c r="I363" s="30">
        <v>905.90266780000002</v>
      </c>
      <c r="J363" s="30">
        <v>911.63967019999996</v>
      </c>
      <c r="K363" s="30">
        <v>905.17722819999994</v>
      </c>
      <c r="L363" s="30">
        <v>894.49489360000007</v>
      </c>
      <c r="M363" s="30">
        <v>897.54234499999995</v>
      </c>
      <c r="N363" s="30">
        <v>895.68189700000005</v>
      </c>
      <c r="O363" s="30">
        <v>932.2212816</v>
      </c>
      <c r="P363" s="30">
        <v>994.43529339999998</v>
      </c>
      <c r="Q363" s="30">
        <v>1119.3185962</v>
      </c>
      <c r="R363" s="30">
        <v>1230.7077696000001</v>
      </c>
      <c r="S363" s="30">
        <v>1289.981567</v>
      </c>
      <c r="T363" s="30">
        <v>1276.4955683999999</v>
      </c>
      <c r="U363" s="30">
        <v>1300.4321266000002</v>
      </c>
      <c r="V363" s="30">
        <v>1322.5164498000001</v>
      </c>
      <c r="W363" s="30">
        <v>1310.1358496</v>
      </c>
      <c r="X363" s="30">
        <v>1307.3298686000001</v>
      </c>
      <c r="Y363" s="30">
        <v>1307.9562548000001</v>
      </c>
      <c r="Z363" s="30">
        <v>1309.6604651999999</v>
      </c>
      <c r="AA363" s="30">
        <v>1309.3158802</v>
      </c>
      <c r="AB363" s="30">
        <v>1307.0475369999999</v>
      </c>
      <c r="AC363" s="30">
        <v>1274.474481</v>
      </c>
      <c r="AD363" s="30">
        <v>1246.9769526</v>
      </c>
      <c r="AE363" s="30">
        <v>1251.3498708</v>
      </c>
      <c r="AF363" s="30">
        <v>1252.718061</v>
      </c>
      <c r="AG363" s="30">
        <v>1248.6334488</v>
      </c>
      <c r="AH363" s="30">
        <v>1242.8355713999997</v>
      </c>
      <c r="AI363" s="30">
        <v>1269.9631161999998</v>
      </c>
      <c r="AJ363" s="30">
        <v>1423.1373056</v>
      </c>
      <c r="AK363" s="30">
        <v>1486.2168458000001</v>
      </c>
      <c r="AL363" s="30">
        <v>1463.2811288</v>
      </c>
      <c r="AM363" s="30">
        <v>1410.2222394</v>
      </c>
      <c r="AN363" s="30">
        <v>1373.8557084000001</v>
      </c>
      <c r="AO363" s="30">
        <v>1402.7199327999999</v>
      </c>
      <c r="AP363" s="30">
        <v>1402.7426838000001</v>
      </c>
      <c r="AQ363" s="30">
        <v>1350.0212973999999</v>
      </c>
      <c r="AR363" s="30">
        <v>1330.1019581999999</v>
      </c>
      <c r="AS363" s="30">
        <v>1321.9784228000001</v>
      </c>
      <c r="AT363" s="30">
        <v>1310.0622718</v>
      </c>
      <c r="AU363" s="30">
        <v>1257.7526256000001</v>
      </c>
      <c r="AV363" s="30">
        <v>1174.1494588</v>
      </c>
      <c r="AW363" s="30">
        <v>1079.7998818000001</v>
      </c>
      <c r="AX363" s="31">
        <v>1000.6959148000001</v>
      </c>
      <c r="AZ363" s="32">
        <f t="shared" si="10"/>
        <v>1486.2168458000001</v>
      </c>
      <c r="BA363" s="33">
        <f t="shared" si="11"/>
        <v>894.49489360000007</v>
      </c>
      <c r="BE363" s="54"/>
    </row>
    <row r="364" spans="1:57">
      <c r="A364" s="55" t="s">
        <v>4</v>
      </c>
      <c r="B364" s="28">
        <v>37602</v>
      </c>
      <c r="C364" s="29">
        <v>951.33513920000007</v>
      </c>
      <c r="D364" s="30">
        <v>931.2998308</v>
      </c>
      <c r="E364" s="30">
        <v>941.09122760000002</v>
      </c>
      <c r="F364" s="30">
        <v>960.98541699999998</v>
      </c>
      <c r="G364" s="30">
        <v>952.49926679999999</v>
      </c>
      <c r="H364" s="30">
        <v>921.40370800000005</v>
      </c>
      <c r="I364" s="30">
        <v>912.99067460000003</v>
      </c>
      <c r="J364" s="30">
        <v>917.22492339999997</v>
      </c>
      <c r="K364" s="30">
        <v>909.0029401999999</v>
      </c>
      <c r="L364" s="30">
        <v>895.65613599999995</v>
      </c>
      <c r="M364" s="30">
        <v>903.00485579999997</v>
      </c>
      <c r="N364" s="30">
        <v>899.22851720000006</v>
      </c>
      <c r="O364" s="30">
        <v>937.71194759999992</v>
      </c>
      <c r="P364" s="30">
        <v>997.65916919999995</v>
      </c>
      <c r="Q364" s="30">
        <v>1124.8066245999999</v>
      </c>
      <c r="R364" s="30">
        <v>1223.4665152</v>
      </c>
      <c r="S364" s="30">
        <v>1299.7915084000001</v>
      </c>
      <c r="T364" s="30">
        <v>1294.5347468</v>
      </c>
      <c r="U364" s="30">
        <v>1329.7980272</v>
      </c>
      <c r="V364" s="30">
        <v>1338.6674446</v>
      </c>
      <c r="W364" s="30">
        <v>1322.9565680000001</v>
      </c>
      <c r="X364" s="30">
        <v>1325.2972736000002</v>
      </c>
      <c r="Y364" s="30">
        <v>1329.4424784000003</v>
      </c>
      <c r="Z364" s="30">
        <v>1331.7023159999999</v>
      </c>
      <c r="AA364" s="30">
        <v>1335.7855684000001</v>
      </c>
      <c r="AB364" s="30">
        <v>1329.5878202000001</v>
      </c>
      <c r="AC364" s="30">
        <v>1299.8285934</v>
      </c>
      <c r="AD364" s="30">
        <v>1279.0870316</v>
      </c>
      <c r="AE364" s="30">
        <v>1296.3288684000001</v>
      </c>
      <c r="AF364" s="30">
        <v>1305.8683988</v>
      </c>
      <c r="AG364" s="30">
        <v>1308.1302077999999</v>
      </c>
      <c r="AH364" s="30">
        <v>1311.1385184000001</v>
      </c>
      <c r="AI364" s="30">
        <v>1327.1836058000001</v>
      </c>
      <c r="AJ364" s="30">
        <v>1431.1216808000004</v>
      </c>
      <c r="AK364" s="30">
        <v>1468.2695934000001</v>
      </c>
      <c r="AL364" s="30">
        <v>1448.1466044000001</v>
      </c>
      <c r="AM364" s="30">
        <v>1395.5200668000002</v>
      </c>
      <c r="AN364" s="30">
        <v>1360.3424724000001</v>
      </c>
      <c r="AO364" s="30">
        <v>1410.5436769999999</v>
      </c>
      <c r="AP364" s="30">
        <v>1416.9844861999998</v>
      </c>
      <c r="AQ364" s="30">
        <v>1373.8568884000001</v>
      </c>
      <c r="AR364" s="30">
        <v>1339.2100538</v>
      </c>
      <c r="AS364" s="30">
        <v>1315.1028558</v>
      </c>
      <c r="AT364" s="30">
        <v>1307.5387003999999</v>
      </c>
      <c r="AU364" s="30">
        <v>1262.5239294</v>
      </c>
      <c r="AV364" s="30">
        <v>1179.1850970000003</v>
      </c>
      <c r="AW364" s="30">
        <v>1089.5442813999998</v>
      </c>
      <c r="AX364" s="31">
        <v>1006.5591184</v>
      </c>
      <c r="AZ364" s="32">
        <f t="shared" si="10"/>
        <v>1468.2695934000001</v>
      </c>
      <c r="BA364" s="33">
        <f t="shared" si="11"/>
        <v>895.65613599999995</v>
      </c>
      <c r="BE364" s="54"/>
    </row>
    <row r="365" spans="1:57">
      <c r="A365" s="55" t="s">
        <v>5</v>
      </c>
      <c r="B365" s="28">
        <v>37603</v>
      </c>
      <c r="C365" s="29">
        <v>960.42295900000011</v>
      </c>
      <c r="D365" s="30">
        <v>950.61978699999997</v>
      </c>
      <c r="E365" s="30">
        <v>952.86973499999988</v>
      </c>
      <c r="F365" s="30">
        <v>965.73313040000005</v>
      </c>
      <c r="G365" s="30">
        <v>954.09828900000002</v>
      </c>
      <c r="H365" s="30">
        <v>917.62648480000007</v>
      </c>
      <c r="I365" s="30">
        <v>909.22900399999992</v>
      </c>
      <c r="J365" s="30">
        <v>908.92895239999996</v>
      </c>
      <c r="K365" s="30">
        <v>903.28471220000017</v>
      </c>
      <c r="L365" s="30">
        <v>893.60420639999995</v>
      </c>
      <c r="M365" s="30">
        <v>888.34717020000005</v>
      </c>
      <c r="N365" s="30">
        <v>882.27801920000013</v>
      </c>
      <c r="O365" s="30">
        <v>913.57466639999996</v>
      </c>
      <c r="P365" s="30">
        <v>968.3972172</v>
      </c>
      <c r="Q365" s="30">
        <v>1090.2258098000002</v>
      </c>
      <c r="R365" s="30">
        <v>1208.7074014</v>
      </c>
      <c r="S365" s="30">
        <v>1291.3916444000001</v>
      </c>
      <c r="T365" s="30">
        <v>1300.9540128000001</v>
      </c>
      <c r="U365" s="30">
        <v>1333.5647586000002</v>
      </c>
      <c r="V365" s="30">
        <v>1348.6811386000002</v>
      </c>
      <c r="W365" s="30">
        <v>1329.4383912000001</v>
      </c>
      <c r="X365" s="30">
        <v>1329.0752110000001</v>
      </c>
      <c r="Y365" s="30">
        <v>1327.6672906000001</v>
      </c>
      <c r="Z365" s="30">
        <v>1327.0152938000001</v>
      </c>
      <c r="AA365" s="30">
        <v>1327.4811528</v>
      </c>
      <c r="AB365" s="30">
        <v>1315.4854023999999</v>
      </c>
      <c r="AC365" s="30">
        <v>1276.6867083999998</v>
      </c>
      <c r="AD365" s="30">
        <v>1249.0054064000001</v>
      </c>
      <c r="AE365" s="30">
        <v>1263.1000177999999</v>
      </c>
      <c r="AF365" s="30">
        <v>1267.9689032000001</v>
      </c>
      <c r="AG365" s="30">
        <v>1257.1209271999999</v>
      </c>
      <c r="AH365" s="30">
        <v>1250.5597805999998</v>
      </c>
      <c r="AI365" s="30">
        <v>1258.2517531999999</v>
      </c>
      <c r="AJ365" s="30">
        <v>1347.7750745999999</v>
      </c>
      <c r="AK365" s="30">
        <v>1390.5551962</v>
      </c>
      <c r="AL365" s="30">
        <v>1378.1343444000001</v>
      </c>
      <c r="AM365" s="30">
        <v>1340.1240925999998</v>
      </c>
      <c r="AN365" s="30">
        <v>1316.6175166000003</v>
      </c>
      <c r="AO365" s="30">
        <v>1334.1772282000002</v>
      </c>
      <c r="AP365" s="30">
        <v>1325.0905944000001</v>
      </c>
      <c r="AQ365" s="30">
        <v>1256.9664526000001</v>
      </c>
      <c r="AR365" s="30">
        <v>1246.2412538000001</v>
      </c>
      <c r="AS365" s="30">
        <v>1218.3319516000001</v>
      </c>
      <c r="AT365" s="30">
        <v>1225.2728701999999</v>
      </c>
      <c r="AU365" s="30">
        <v>1187.1345057999999</v>
      </c>
      <c r="AV365" s="30">
        <v>1119.6855382000001</v>
      </c>
      <c r="AW365" s="30">
        <v>1066.9243666</v>
      </c>
      <c r="AX365" s="31">
        <v>1002.014263</v>
      </c>
      <c r="AZ365" s="32">
        <f t="shared" si="10"/>
        <v>1390.5551962</v>
      </c>
      <c r="BA365" s="33">
        <f t="shared" si="11"/>
        <v>882.27801920000013</v>
      </c>
      <c r="BE365" s="54"/>
    </row>
    <row r="366" spans="1:57">
      <c r="A366" s="55" t="s">
        <v>6</v>
      </c>
      <c r="B366" s="28">
        <v>37604</v>
      </c>
      <c r="C366" s="29">
        <v>961.69851619999986</v>
      </c>
      <c r="D366" s="30">
        <v>936.76439139999991</v>
      </c>
      <c r="E366" s="30">
        <v>936.45638900000006</v>
      </c>
      <c r="F366" s="30">
        <v>939.62593939999988</v>
      </c>
      <c r="G366" s="30">
        <v>913.09680900000001</v>
      </c>
      <c r="H366" s="30">
        <v>880.0776972000001</v>
      </c>
      <c r="I366" s="30">
        <v>861.70435939999993</v>
      </c>
      <c r="J366" s="30">
        <v>862.41151300000001</v>
      </c>
      <c r="K366" s="30">
        <v>840.58346239999992</v>
      </c>
      <c r="L366" s="30">
        <v>827.4576548</v>
      </c>
      <c r="M366" s="30">
        <v>820.31144260000008</v>
      </c>
      <c r="N366" s="30">
        <v>809.23601259999998</v>
      </c>
      <c r="O366" s="30">
        <v>815.00389940000002</v>
      </c>
      <c r="P366" s="30">
        <v>820.66344399999991</v>
      </c>
      <c r="Q366" s="30">
        <v>846.24560279999992</v>
      </c>
      <c r="R366" s="30">
        <v>877.40562800000009</v>
      </c>
      <c r="S366" s="30">
        <v>932.23444040000004</v>
      </c>
      <c r="T366" s="30">
        <v>984.21122120000018</v>
      </c>
      <c r="U366" s="30">
        <v>1058.4451278000001</v>
      </c>
      <c r="V366" s="30">
        <v>1105.0171816</v>
      </c>
      <c r="W366" s="30">
        <v>1136.6259593999998</v>
      </c>
      <c r="X366" s="30">
        <v>1155.2689546000001</v>
      </c>
      <c r="Y366" s="30">
        <v>1167.6261291999999</v>
      </c>
      <c r="Z366" s="30">
        <v>1180.4596091999999</v>
      </c>
      <c r="AA366" s="30">
        <v>1187.8448346</v>
      </c>
      <c r="AB366" s="30">
        <v>1183.6593982000002</v>
      </c>
      <c r="AC366" s="30">
        <v>1161.2763559999999</v>
      </c>
      <c r="AD366" s="30">
        <v>1133.6545659999999</v>
      </c>
      <c r="AE366" s="30">
        <v>1130.4329792000001</v>
      </c>
      <c r="AF366" s="30">
        <v>1134.4828666000001</v>
      </c>
      <c r="AG366" s="30">
        <v>1140.9201922</v>
      </c>
      <c r="AH366" s="30">
        <v>1170.1663917999999</v>
      </c>
      <c r="AI366" s="30">
        <v>1245.2882646</v>
      </c>
      <c r="AJ366" s="30">
        <v>1327.336861</v>
      </c>
      <c r="AK366" s="30">
        <v>1386.9801400000001</v>
      </c>
      <c r="AL366" s="30">
        <v>1393.1103726000001</v>
      </c>
      <c r="AM366" s="30">
        <v>1358.5469336000001</v>
      </c>
      <c r="AN366" s="30">
        <v>1333.7484008000001</v>
      </c>
      <c r="AO366" s="30">
        <v>1295.8491996</v>
      </c>
      <c r="AP366" s="30">
        <v>1255.4176570000002</v>
      </c>
      <c r="AQ366" s="30">
        <v>1184.0235442000001</v>
      </c>
      <c r="AR366" s="30">
        <v>1155.1509368000002</v>
      </c>
      <c r="AS366" s="30">
        <v>1146.6617322</v>
      </c>
      <c r="AT366" s="30">
        <v>1146.4487312000001</v>
      </c>
      <c r="AU366" s="30">
        <v>1106.5955839999999</v>
      </c>
      <c r="AV366" s="30">
        <v>1071.1551954000001</v>
      </c>
      <c r="AW366" s="30">
        <v>1004.5975120000001</v>
      </c>
      <c r="AX366" s="31">
        <v>955.34169600000007</v>
      </c>
      <c r="AZ366" s="32">
        <f t="shared" si="10"/>
        <v>1393.1103726000001</v>
      </c>
      <c r="BA366" s="33">
        <f t="shared" si="11"/>
        <v>809.23601259999998</v>
      </c>
      <c r="BE366" s="54"/>
    </row>
    <row r="367" spans="1:57">
      <c r="A367" s="55" t="s">
        <v>7</v>
      </c>
      <c r="B367" s="28">
        <v>37605</v>
      </c>
      <c r="C367" s="29">
        <v>925.24701620000019</v>
      </c>
      <c r="D367" s="30">
        <v>915.66346899999985</v>
      </c>
      <c r="E367" s="30">
        <v>918.51501600000006</v>
      </c>
      <c r="F367" s="30">
        <v>924.61891620000006</v>
      </c>
      <c r="G367" s="30">
        <v>905.2185796</v>
      </c>
      <c r="H367" s="30">
        <v>867.28673980000008</v>
      </c>
      <c r="I367" s="30">
        <v>851.95656980000001</v>
      </c>
      <c r="J367" s="30">
        <v>844.7952878000001</v>
      </c>
      <c r="K367" s="30">
        <v>827.95318259999999</v>
      </c>
      <c r="L367" s="30">
        <v>808.05941519999999</v>
      </c>
      <c r="M367" s="30">
        <v>797.03795460000003</v>
      </c>
      <c r="N367" s="30">
        <v>780.72621240000001</v>
      </c>
      <c r="O367" s="30">
        <v>773.96037100000001</v>
      </c>
      <c r="P367" s="30">
        <v>763.19035580000002</v>
      </c>
      <c r="Q367" s="30">
        <v>764.31781820000015</v>
      </c>
      <c r="R367" s="30">
        <v>766.77421680000009</v>
      </c>
      <c r="S367" s="30">
        <v>783.31266820000008</v>
      </c>
      <c r="T367" s="30">
        <v>818.32933200000002</v>
      </c>
      <c r="U367" s="30">
        <v>887.87243360000002</v>
      </c>
      <c r="V367" s="30">
        <v>959.24312300000008</v>
      </c>
      <c r="W367" s="30">
        <v>1024.6764077999999</v>
      </c>
      <c r="X367" s="30">
        <v>1074.7700112</v>
      </c>
      <c r="Y367" s="30">
        <v>1106.3932735999997</v>
      </c>
      <c r="Z367" s="30">
        <v>1141.7959448000001</v>
      </c>
      <c r="AA367" s="30">
        <v>1190.6722891999998</v>
      </c>
      <c r="AB367" s="30">
        <v>1229.1633243999997</v>
      </c>
      <c r="AC367" s="30">
        <v>1226.0776962</v>
      </c>
      <c r="AD367" s="30">
        <v>1176.3107398000002</v>
      </c>
      <c r="AE367" s="30">
        <v>1150.2028836</v>
      </c>
      <c r="AF367" s="30">
        <v>1135.723238</v>
      </c>
      <c r="AG367" s="30">
        <v>1137.1682283999999</v>
      </c>
      <c r="AH367" s="30">
        <v>1150.3800206000001</v>
      </c>
      <c r="AI367" s="30">
        <v>1206.7166857999998</v>
      </c>
      <c r="AJ367" s="30">
        <v>1280.1551828000001</v>
      </c>
      <c r="AK367" s="30">
        <v>1334.2977518</v>
      </c>
      <c r="AL367" s="30">
        <v>1327.7172152000001</v>
      </c>
      <c r="AM367" s="30">
        <v>1294.0314974</v>
      </c>
      <c r="AN367" s="30">
        <v>1277.0345010000001</v>
      </c>
      <c r="AO367" s="30">
        <v>1256.5168902</v>
      </c>
      <c r="AP367" s="30">
        <v>1229.301684</v>
      </c>
      <c r="AQ367" s="30">
        <v>1184.6134516000002</v>
      </c>
      <c r="AR367" s="30">
        <v>1166.9734736</v>
      </c>
      <c r="AS367" s="30">
        <v>1170.5711721999999</v>
      </c>
      <c r="AT367" s="30">
        <v>1175.2515634000001</v>
      </c>
      <c r="AU367" s="30">
        <v>1142.1416369999999</v>
      </c>
      <c r="AV367" s="30">
        <v>1079.8261431999997</v>
      </c>
      <c r="AW367" s="30">
        <v>1012.4006093999999</v>
      </c>
      <c r="AX367" s="31">
        <v>941.16677540000023</v>
      </c>
      <c r="AZ367" s="32">
        <f t="shared" si="10"/>
        <v>1334.2977518</v>
      </c>
      <c r="BA367" s="33">
        <f t="shared" si="11"/>
        <v>763.19035580000002</v>
      </c>
      <c r="BE367" s="54"/>
    </row>
    <row r="368" spans="1:57">
      <c r="A368" s="55" t="s">
        <v>8</v>
      </c>
      <c r="B368" s="28">
        <v>37606</v>
      </c>
      <c r="C368" s="29">
        <v>909.12838939999995</v>
      </c>
      <c r="D368" s="30">
        <v>891.28142099999991</v>
      </c>
      <c r="E368" s="30">
        <v>898.18722880000007</v>
      </c>
      <c r="F368" s="30">
        <v>909.9263744000001</v>
      </c>
      <c r="G368" s="30">
        <v>897.8043085999999</v>
      </c>
      <c r="H368" s="30">
        <v>866.26481239999998</v>
      </c>
      <c r="I368" s="30">
        <v>858.44118860000015</v>
      </c>
      <c r="J368" s="30">
        <v>862.798407</v>
      </c>
      <c r="K368" s="30">
        <v>854.41422360000013</v>
      </c>
      <c r="L368" s="30">
        <v>844.94334140000001</v>
      </c>
      <c r="M368" s="30">
        <v>842.73954839999999</v>
      </c>
      <c r="N368" s="30">
        <v>845.27774920000002</v>
      </c>
      <c r="O368" s="30">
        <v>882.37620020000008</v>
      </c>
      <c r="P368" s="30">
        <v>938.25495500000011</v>
      </c>
      <c r="Q368" s="30">
        <v>1062.9926099999998</v>
      </c>
      <c r="R368" s="30">
        <v>1179.0587662</v>
      </c>
      <c r="S368" s="30">
        <v>1261.9477562</v>
      </c>
      <c r="T368" s="30">
        <v>1267.3092485999998</v>
      </c>
      <c r="U368" s="30">
        <v>1305.4806664</v>
      </c>
      <c r="V368" s="30">
        <v>1319.9413299999999</v>
      </c>
      <c r="W368" s="30">
        <v>1303.6820737999999</v>
      </c>
      <c r="X368" s="30">
        <v>1307.2027558</v>
      </c>
      <c r="Y368" s="30">
        <v>1306.928193</v>
      </c>
      <c r="Z368" s="30">
        <v>1311.0315106</v>
      </c>
      <c r="AA368" s="30">
        <v>1316.4882784000001</v>
      </c>
      <c r="AB368" s="30">
        <v>1304.1837983999999</v>
      </c>
      <c r="AC368" s="30">
        <v>1271.4533521999999</v>
      </c>
      <c r="AD368" s="30">
        <v>1244.0577644</v>
      </c>
      <c r="AE368" s="30">
        <v>1250.3848659999999</v>
      </c>
      <c r="AF368" s="30">
        <v>1249.4132881999999</v>
      </c>
      <c r="AG368" s="30">
        <v>1253.0377936</v>
      </c>
      <c r="AH368" s="30">
        <v>1244.0289854</v>
      </c>
      <c r="AI368" s="30">
        <v>1260.7271402000001</v>
      </c>
      <c r="AJ368" s="30">
        <v>1415.140768</v>
      </c>
      <c r="AK368" s="30">
        <v>1477.5849181999999</v>
      </c>
      <c r="AL368" s="30">
        <v>1460.7174777999999</v>
      </c>
      <c r="AM368" s="30">
        <v>1399.8977464</v>
      </c>
      <c r="AN368" s="30">
        <v>1360.3468608000001</v>
      </c>
      <c r="AO368" s="30">
        <v>1387.1176192</v>
      </c>
      <c r="AP368" s="30">
        <v>1386.2815328000002</v>
      </c>
      <c r="AQ368" s="30">
        <v>1327.8699264000002</v>
      </c>
      <c r="AR368" s="30">
        <v>1317.6863744</v>
      </c>
      <c r="AS368" s="30">
        <v>1313.4633534000002</v>
      </c>
      <c r="AT368" s="30">
        <v>1313.1061078</v>
      </c>
      <c r="AU368" s="30">
        <v>1258.8873283999999</v>
      </c>
      <c r="AV368" s="30">
        <v>1183.521344</v>
      </c>
      <c r="AW368" s="30">
        <v>1088.1383894000001</v>
      </c>
      <c r="AX368" s="31">
        <v>1005.4232130000001</v>
      </c>
      <c r="AZ368" s="32">
        <f t="shared" si="10"/>
        <v>1477.5849181999999</v>
      </c>
      <c r="BA368" s="33">
        <f t="shared" si="11"/>
        <v>842.73954839999999</v>
      </c>
      <c r="BE368" s="54"/>
    </row>
    <row r="369" spans="1:57">
      <c r="A369" s="55" t="s">
        <v>2</v>
      </c>
      <c r="B369" s="28">
        <v>37607</v>
      </c>
      <c r="C369" s="29">
        <v>960.52260480000007</v>
      </c>
      <c r="D369" s="30">
        <v>940.61578079999992</v>
      </c>
      <c r="E369" s="30">
        <v>942.92553840000016</v>
      </c>
      <c r="F369" s="30">
        <v>955.95864319999998</v>
      </c>
      <c r="G369" s="30">
        <v>949.53085699999997</v>
      </c>
      <c r="H369" s="30">
        <v>915.62136360000011</v>
      </c>
      <c r="I369" s="30">
        <v>902.02795780000008</v>
      </c>
      <c r="J369" s="30">
        <v>907.83983179999984</v>
      </c>
      <c r="K369" s="30">
        <v>899.75681459999998</v>
      </c>
      <c r="L369" s="30">
        <v>892.36435500000016</v>
      </c>
      <c r="M369" s="30">
        <v>893.02638100000013</v>
      </c>
      <c r="N369" s="30">
        <v>891.60656179999989</v>
      </c>
      <c r="O369" s="30">
        <v>930.61771079999994</v>
      </c>
      <c r="P369" s="30">
        <v>996.99446980000005</v>
      </c>
      <c r="Q369" s="30">
        <v>1121.6731313999999</v>
      </c>
      <c r="R369" s="30">
        <v>1232.924039</v>
      </c>
      <c r="S369" s="30">
        <v>1301.1107782000001</v>
      </c>
      <c r="T369" s="30">
        <v>1286.4152370000002</v>
      </c>
      <c r="U369" s="30">
        <v>1316.1380448</v>
      </c>
      <c r="V369" s="30">
        <v>1322.0824662</v>
      </c>
      <c r="W369" s="30">
        <v>1318.1199873999999</v>
      </c>
      <c r="X369" s="30">
        <v>1317.4859010000002</v>
      </c>
      <c r="Y369" s="30">
        <v>1311.8121304000001</v>
      </c>
      <c r="Z369" s="30">
        <v>1314.9439073999999</v>
      </c>
      <c r="AA369" s="30">
        <v>1312.1591372</v>
      </c>
      <c r="AB369" s="30">
        <v>1302.3243344000002</v>
      </c>
      <c r="AC369" s="30">
        <v>1261.2927966</v>
      </c>
      <c r="AD369" s="30">
        <v>1235.1519502000001</v>
      </c>
      <c r="AE369" s="30">
        <v>1248.7561562000001</v>
      </c>
      <c r="AF369" s="30">
        <v>1253.6132215999999</v>
      </c>
      <c r="AG369" s="30">
        <v>1257.4189246000001</v>
      </c>
      <c r="AH369" s="30">
        <v>1239.0943734</v>
      </c>
      <c r="AI369" s="30">
        <v>1265.6419598</v>
      </c>
      <c r="AJ369" s="30">
        <v>1422.2876651999998</v>
      </c>
      <c r="AK369" s="30">
        <v>1496.2449297999999</v>
      </c>
      <c r="AL369" s="30">
        <v>1474.4700065999998</v>
      </c>
      <c r="AM369" s="30">
        <v>1419.6169516</v>
      </c>
      <c r="AN369" s="30">
        <v>1391.7658789999998</v>
      </c>
      <c r="AO369" s="30">
        <v>1424.3148342</v>
      </c>
      <c r="AP369" s="30">
        <v>1435.5719572000003</v>
      </c>
      <c r="AQ369" s="30">
        <v>1393.3473495999999</v>
      </c>
      <c r="AR369" s="30">
        <v>1342.2542424000001</v>
      </c>
      <c r="AS369" s="30">
        <v>1339.7757217999999</v>
      </c>
      <c r="AT369" s="30">
        <v>1337.5196502000001</v>
      </c>
      <c r="AU369" s="30">
        <v>1283.4023862000001</v>
      </c>
      <c r="AV369" s="30">
        <v>1211.9899898000001</v>
      </c>
      <c r="AW369" s="30">
        <v>1115.8949928000002</v>
      </c>
      <c r="AX369" s="31">
        <v>1032.4157232</v>
      </c>
      <c r="AZ369" s="32">
        <f t="shared" si="10"/>
        <v>1496.2449297999999</v>
      </c>
      <c r="BA369" s="33">
        <f t="shared" si="11"/>
        <v>891.60656179999989</v>
      </c>
      <c r="BE369" s="54"/>
    </row>
    <row r="370" spans="1:57">
      <c r="A370" s="55" t="s">
        <v>3</v>
      </c>
      <c r="B370" s="28">
        <v>37608</v>
      </c>
      <c r="C370" s="29">
        <v>992.23007580000012</v>
      </c>
      <c r="D370" s="30">
        <v>965.23575540000013</v>
      </c>
      <c r="E370" s="30">
        <v>965.81916899999999</v>
      </c>
      <c r="F370" s="30">
        <v>973.58661000000006</v>
      </c>
      <c r="G370" s="30">
        <v>966.7562772</v>
      </c>
      <c r="H370" s="30">
        <v>935.02475580000009</v>
      </c>
      <c r="I370" s="30">
        <v>923.05921180000007</v>
      </c>
      <c r="J370" s="30">
        <v>929.17688039999996</v>
      </c>
      <c r="K370" s="30">
        <v>922.7722232000001</v>
      </c>
      <c r="L370" s="30">
        <v>912.70862199999999</v>
      </c>
      <c r="M370" s="30">
        <v>914.06131379999999</v>
      </c>
      <c r="N370" s="30">
        <v>914.78122440000004</v>
      </c>
      <c r="O370" s="30">
        <v>953.51646919999996</v>
      </c>
      <c r="P370" s="30">
        <v>1023.0715931999999</v>
      </c>
      <c r="Q370" s="30">
        <v>1148.8075668000001</v>
      </c>
      <c r="R370" s="30">
        <v>1252.2569822</v>
      </c>
      <c r="S370" s="30">
        <v>1325.3275409999999</v>
      </c>
      <c r="T370" s="30">
        <v>1300.6933675999999</v>
      </c>
      <c r="U370" s="30">
        <v>1341.3492471999998</v>
      </c>
      <c r="V370" s="30">
        <v>1357.6336434</v>
      </c>
      <c r="W370" s="30">
        <v>1345.7228818000001</v>
      </c>
      <c r="X370" s="30">
        <v>1341.9157320000002</v>
      </c>
      <c r="Y370" s="30">
        <v>1343.7571432</v>
      </c>
      <c r="Z370" s="30">
        <v>1341.2663863999999</v>
      </c>
      <c r="AA370" s="30">
        <v>1344.5850779999998</v>
      </c>
      <c r="AB370" s="30">
        <v>1336.2718694000002</v>
      </c>
      <c r="AC370" s="30">
        <v>1299.9567588</v>
      </c>
      <c r="AD370" s="30">
        <v>1271.5114421999999</v>
      </c>
      <c r="AE370" s="30">
        <v>1285.4839232000002</v>
      </c>
      <c r="AF370" s="30">
        <v>1288.2620808000001</v>
      </c>
      <c r="AG370" s="30">
        <v>1287.3115344</v>
      </c>
      <c r="AH370" s="30">
        <v>1273.5314362000001</v>
      </c>
      <c r="AI370" s="30">
        <v>1293.0002762000001</v>
      </c>
      <c r="AJ370" s="30">
        <v>1433.0380146000002</v>
      </c>
      <c r="AK370" s="30">
        <v>1489.4318234</v>
      </c>
      <c r="AL370" s="30">
        <v>1470.5183807999999</v>
      </c>
      <c r="AM370" s="30">
        <v>1419.6277766000001</v>
      </c>
      <c r="AN370" s="30">
        <v>1398.4251783999998</v>
      </c>
      <c r="AO370" s="30">
        <v>1439.7857184000002</v>
      </c>
      <c r="AP370" s="30">
        <v>1444.0573886000002</v>
      </c>
      <c r="AQ370" s="30">
        <v>1395.2949152000001</v>
      </c>
      <c r="AR370" s="30">
        <v>1354.5587696000002</v>
      </c>
      <c r="AS370" s="30">
        <v>1342.9263956000002</v>
      </c>
      <c r="AT370" s="30">
        <v>1335.3344284000002</v>
      </c>
      <c r="AU370" s="30">
        <v>1283.2351550000001</v>
      </c>
      <c r="AV370" s="30">
        <v>1205.8618416000002</v>
      </c>
      <c r="AW370" s="30">
        <v>1115.8262867999999</v>
      </c>
      <c r="AX370" s="31">
        <v>1043.2501637999999</v>
      </c>
      <c r="AZ370" s="32">
        <f t="shared" si="10"/>
        <v>1489.4318234</v>
      </c>
      <c r="BA370" s="33">
        <f t="shared" si="11"/>
        <v>912.70862199999999</v>
      </c>
      <c r="BE370" s="54"/>
    </row>
    <row r="371" spans="1:57">
      <c r="A371" s="55" t="s">
        <v>4</v>
      </c>
      <c r="B371" s="28">
        <v>37609</v>
      </c>
      <c r="C371" s="29">
        <v>987.71155500000009</v>
      </c>
      <c r="D371" s="30">
        <v>960.15367879999997</v>
      </c>
      <c r="E371" s="30">
        <v>959.17834199999993</v>
      </c>
      <c r="F371" s="30">
        <v>974.10984740000004</v>
      </c>
      <c r="G371" s="30">
        <v>967.13560759999984</v>
      </c>
      <c r="H371" s="30">
        <v>938.7608596</v>
      </c>
      <c r="I371" s="30">
        <v>928.56636760000004</v>
      </c>
      <c r="J371" s="30">
        <v>930.3831864</v>
      </c>
      <c r="K371" s="30">
        <v>923.03664079999999</v>
      </c>
      <c r="L371" s="30">
        <v>914.54323299999999</v>
      </c>
      <c r="M371" s="30">
        <v>913.45968640000001</v>
      </c>
      <c r="N371" s="30">
        <v>914.98199540000007</v>
      </c>
      <c r="O371" s="30">
        <v>947.55071299999997</v>
      </c>
      <c r="P371" s="30">
        <v>998.15135799999996</v>
      </c>
      <c r="Q371" s="30">
        <v>1116.6933678</v>
      </c>
      <c r="R371" s="30">
        <v>1221.6036025999999</v>
      </c>
      <c r="S371" s="30">
        <v>1299.8767368000001</v>
      </c>
      <c r="T371" s="30">
        <v>1288.496973</v>
      </c>
      <c r="U371" s="30">
        <v>1321.5232232000001</v>
      </c>
      <c r="V371" s="30">
        <v>1335.4243802000001</v>
      </c>
      <c r="W371" s="30">
        <v>1326.3199522</v>
      </c>
      <c r="X371" s="30">
        <v>1330.9840344000002</v>
      </c>
      <c r="Y371" s="30">
        <v>1332.3454881999999</v>
      </c>
      <c r="Z371" s="30">
        <v>1329.4204569999999</v>
      </c>
      <c r="AA371" s="30">
        <v>1329.1831846</v>
      </c>
      <c r="AB371" s="30">
        <v>1314.7263849999999</v>
      </c>
      <c r="AC371" s="30">
        <v>1286.4094214000002</v>
      </c>
      <c r="AD371" s="30">
        <v>1256.8283778</v>
      </c>
      <c r="AE371" s="30">
        <v>1265.2325527999999</v>
      </c>
      <c r="AF371" s="30">
        <v>1264.9869218000001</v>
      </c>
      <c r="AG371" s="30">
        <v>1258.6349825999998</v>
      </c>
      <c r="AH371" s="30">
        <v>1242.0642432</v>
      </c>
      <c r="AI371" s="30">
        <v>1270.5490692000001</v>
      </c>
      <c r="AJ371" s="30">
        <v>1401.9268500000001</v>
      </c>
      <c r="AK371" s="30">
        <v>1455.8651664000001</v>
      </c>
      <c r="AL371" s="30">
        <v>1441.9368497999999</v>
      </c>
      <c r="AM371" s="30">
        <v>1410.0342837999999</v>
      </c>
      <c r="AN371" s="30">
        <v>1383.5752029999999</v>
      </c>
      <c r="AO371" s="30">
        <v>1402.2561641999998</v>
      </c>
      <c r="AP371" s="30">
        <v>1402.5430678</v>
      </c>
      <c r="AQ371" s="30">
        <v>1347.4149796000002</v>
      </c>
      <c r="AR371" s="30">
        <v>1328.1907071999999</v>
      </c>
      <c r="AS371" s="30">
        <v>1321.4717286</v>
      </c>
      <c r="AT371" s="30">
        <v>1320.3906846000002</v>
      </c>
      <c r="AU371" s="30">
        <v>1268.6757352</v>
      </c>
      <c r="AV371" s="30">
        <v>1199.7398834000001</v>
      </c>
      <c r="AW371" s="30">
        <v>1107.2348291999999</v>
      </c>
      <c r="AX371" s="31">
        <v>1029.3291549999999</v>
      </c>
      <c r="AZ371" s="32">
        <f t="shared" si="10"/>
        <v>1455.8651664000001</v>
      </c>
      <c r="BA371" s="33">
        <f t="shared" si="11"/>
        <v>913.45968640000001</v>
      </c>
      <c r="BE371" s="54"/>
    </row>
    <row r="372" spans="1:57">
      <c r="A372" s="55" t="s">
        <v>5</v>
      </c>
      <c r="B372" s="28">
        <v>37610</v>
      </c>
      <c r="C372" s="29">
        <v>977.90206060000003</v>
      </c>
      <c r="D372" s="30">
        <v>960.8769896</v>
      </c>
      <c r="E372" s="30">
        <v>964.20384879999995</v>
      </c>
      <c r="F372" s="30">
        <v>977.9238832000002</v>
      </c>
      <c r="G372" s="30">
        <v>966.66058980000014</v>
      </c>
      <c r="H372" s="30">
        <v>929.37790280000013</v>
      </c>
      <c r="I372" s="30">
        <v>913.6071730000001</v>
      </c>
      <c r="J372" s="30">
        <v>916.52433780000013</v>
      </c>
      <c r="K372" s="30">
        <v>902.3559788</v>
      </c>
      <c r="L372" s="30">
        <v>891.3874184</v>
      </c>
      <c r="M372" s="30">
        <v>886.82380899999987</v>
      </c>
      <c r="N372" s="30">
        <v>886.16380579999998</v>
      </c>
      <c r="O372" s="30">
        <v>910.46297420000008</v>
      </c>
      <c r="P372" s="30">
        <v>956.26410040000007</v>
      </c>
      <c r="Q372" s="30">
        <v>1067.2055498</v>
      </c>
      <c r="R372" s="30">
        <v>1175.6901122000002</v>
      </c>
      <c r="S372" s="30">
        <v>1257.5595988</v>
      </c>
      <c r="T372" s="30">
        <v>1256.4220403999998</v>
      </c>
      <c r="U372" s="30">
        <v>1289.8544226000001</v>
      </c>
      <c r="V372" s="30">
        <v>1304.2367912000002</v>
      </c>
      <c r="W372" s="30">
        <v>1298.9670389999999</v>
      </c>
      <c r="X372" s="30">
        <v>1297.6782243999999</v>
      </c>
      <c r="Y372" s="30">
        <v>1291.2436914000002</v>
      </c>
      <c r="Z372" s="30">
        <v>1277.5303894000001</v>
      </c>
      <c r="AA372" s="30">
        <v>1270.9398914000003</v>
      </c>
      <c r="AB372" s="30">
        <v>1262.7501919999997</v>
      </c>
      <c r="AC372" s="30">
        <v>1232.896776</v>
      </c>
      <c r="AD372" s="30">
        <v>1206.4075591999999</v>
      </c>
      <c r="AE372" s="30">
        <v>1206.9899975999999</v>
      </c>
      <c r="AF372" s="30">
        <v>1203.7501428</v>
      </c>
      <c r="AG372" s="30">
        <v>1203.2297744</v>
      </c>
      <c r="AH372" s="30">
        <v>1183.6923191999999</v>
      </c>
      <c r="AI372" s="30">
        <v>1198.8472727999999</v>
      </c>
      <c r="AJ372" s="30">
        <v>1288.8372564000001</v>
      </c>
      <c r="AK372" s="30">
        <v>1344.2768202000002</v>
      </c>
      <c r="AL372" s="30">
        <v>1334.4719459999999</v>
      </c>
      <c r="AM372" s="30">
        <v>1313.1040152</v>
      </c>
      <c r="AN372" s="30">
        <v>1299.1308454</v>
      </c>
      <c r="AO372" s="30">
        <v>1307.65509</v>
      </c>
      <c r="AP372" s="30">
        <v>1296.4694614000002</v>
      </c>
      <c r="AQ372" s="30">
        <v>1234.2546511999999</v>
      </c>
      <c r="AR372" s="30">
        <v>1234.5123822</v>
      </c>
      <c r="AS372" s="30">
        <v>1215.9622550000001</v>
      </c>
      <c r="AT372" s="30">
        <v>1207.7703558000001</v>
      </c>
      <c r="AU372" s="30">
        <v>1169.3806090000003</v>
      </c>
      <c r="AV372" s="30">
        <v>1125.5240932000002</v>
      </c>
      <c r="AW372" s="30">
        <v>1059.4152068000001</v>
      </c>
      <c r="AX372" s="31">
        <v>996.82339139999999</v>
      </c>
      <c r="AZ372" s="32">
        <f t="shared" si="10"/>
        <v>1344.2768202000002</v>
      </c>
      <c r="BA372" s="33">
        <f t="shared" si="11"/>
        <v>886.16380579999998</v>
      </c>
      <c r="BE372" s="54"/>
    </row>
    <row r="373" spans="1:57">
      <c r="A373" s="55" t="s">
        <v>6</v>
      </c>
      <c r="B373" s="28">
        <v>37611</v>
      </c>
      <c r="C373" s="29">
        <v>951.17055019999998</v>
      </c>
      <c r="D373" s="30">
        <v>917.62253420000002</v>
      </c>
      <c r="E373" s="30">
        <v>905.10131519999993</v>
      </c>
      <c r="F373" s="30">
        <v>896.66458679999994</v>
      </c>
      <c r="G373" s="30">
        <v>887.01382540000009</v>
      </c>
      <c r="H373" s="30">
        <v>858.81060239999999</v>
      </c>
      <c r="I373" s="30">
        <v>863.66841399999976</v>
      </c>
      <c r="J373" s="30">
        <v>870.23706440000001</v>
      </c>
      <c r="K373" s="30">
        <v>853.82157260000008</v>
      </c>
      <c r="L373" s="30">
        <v>839.25959279999995</v>
      </c>
      <c r="M373" s="30">
        <v>817.69272379999995</v>
      </c>
      <c r="N373" s="30">
        <v>795.00846080000019</v>
      </c>
      <c r="O373" s="30">
        <v>800.29669480000007</v>
      </c>
      <c r="P373" s="30">
        <v>806.10090439999999</v>
      </c>
      <c r="Q373" s="30">
        <v>830.00912059999996</v>
      </c>
      <c r="R373" s="30">
        <v>843.28970940000011</v>
      </c>
      <c r="S373" s="30">
        <v>884.84178159999999</v>
      </c>
      <c r="T373" s="30">
        <v>925.97138559999985</v>
      </c>
      <c r="U373" s="30">
        <v>994.95825480000008</v>
      </c>
      <c r="V373" s="30">
        <v>1035.5005931999999</v>
      </c>
      <c r="W373" s="30">
        <v>1071.3261882000002</v>
      </c>
      <c r="X373" s="30">
        <v>1092.0605516000001</v>
      </c>
      <c r="Y373" s="30">
        <v>1103.9065978000001</v>
      </c>
      <c r="Z373" s="30">
        <v>1113.5434323999998</v>
      </c>
      <c r="AA373" s="30">
        <v>1124.5324728000001</v>
      </c>
      <c r="AB373" s="30">
        <v>1129.4170792</v>
      </c>
      <c r="AC373" s="30">
        <v>1119.5465250000002</v>
      </c>
      <c r="AD373" s="30">
        <v>1106.192472</v>
      </c>
      <c r="AE373" s="30">
        <v>1115.7030200000002</v>
      </c>
      <c r="AF373" s="30">
        <v>1127.5061991999999</v>
      </c>
      <c r="AG373" s="30">
        <v>1133.3542272</v>
      </c>
      <c r="AH373" s="30">
        <v>1167.3988528</v>
      </c>
      <c r="AI373" s="30">
        <v>1252.0946893999999</v>
      </c>
      <c r="AJ373" s="30">
        <v>1332.2647096000001</v>
      </c>
      <c r="AK373" s="30">
        <v>1387.925064</v>
      </c>
      <c r="AL373" s="30">
        <v>1388.2454143999998</v>
      </c>
      <c r="AM373" s="30">
        <v>1364.9211198</v>
      </c>
      <c r="AN373" s="30">
        <v>1332.2162784</v>
      </c>
      <c r="AO373" s="30">
        <v>1307.3984396000001</v>
      </c>
      <c r="AP373" s="30">
        <v>1267.9574614000001</v>
      </c>
      <c r="AQ373" s="30">
        <v>1201.0334158000001</v>
      </c>
      <c r="AR373" s="30">
        <v>1175.9315672</v>
      </c>
      <c r="AS373" s="30">
        <v>1171.0170724</v>
      </c>
      <c r="AT373" s="30">
        <v>1170.4497435999999</v>
      </c>
      <c r="AU373" s="30">
        <v>1127.3650895999999</v>
      </c>
      <c r="AV373" s="30">
        <v>1074.2021448</v>
      </c>
      <c r="AW373" s="30">
        <v>1017.2694558000001</v>
      </c>
      <c r="AX373" s="31">
        <v>969.5526435999999</v>
      </c>
      <c r="AZ373" s="32">
        <f t="shared" si="10"/>
        <v>1388.2454143999998</v>
      </c>
      <c r="BA373" s="33">
        <f t="shared" si="11"/>
        <v>795.00846080000019</v>
      </c>
      <c r="BE373" s="54"/>
    </row>
    <row r="374" spans="1:57">
      <c r="A374" s="55" t="s">
        <v>7</v>
      </c>
      <c r="B374" s="28">
        <v>37612</v>
      </c>
      <c r="C374" s="29">
        <v>933.16118060000008</v>
      </c>
      <c r="D374" s="30">
        <v>889.89858379999998</v>
      </c>
      <c r="E374" s="30">
        <v>861.66315180000004</v>
      </c>
      <c r="F374" s="30">
        <v>852.89690359999997</v>
      </c>
      <c r="G374" s="30">
        <v>843.81707040000003</v>
      </c>
      <c r="H374" s="30">
        <v>826.99315720000004</v>
      </c>
      <c r="I374" s="30">
        <v>851.24662520000015</v>
      </c>
      <c r="J374" s="30">
        <v>849.48577740000007</v>
      </c>
      <c r="K374" s="30">
        <v>834.91447620000008</v>
      </c>
      <c r="L374" s="30">
        <v>818.42218779999996</v>
      </c>
      <c r="M374" s="30">
        <v>804.58452720000014</v>
      </c>
      <c r="N374" s="30">
        <v>779.88576039999998</v>
      </c>
      <c r="O374" s="30">
        <v>763.67128360000004</v>
      </c>
      <c r="P374" s="30">
        <v>740.75318940000011</v>
      </c>
      <c r="Q374" s="30">
        <v>746.21796779999988</v>
      </c>
      <c r="R374" s="30">
        <v>755.9752754000001</v>
      </c>
      <c r="S374" s="30">
        <v>775.69903640000007</v>
      </c>
      <c r="T374" s="30">
        <v>806.40278699999999</v>
      </c>
      <c r="U374" s="30">
        <v>870.28472260000001</v>
      </c>
      <c r="V374" s="30">
        <v>925.12995359999991</v>
      </c>
      <c r="W374" s="30">
        <v>985.69186760000002</v>
      </c>
      <c r="X374" s="30">
        <v>1028.8506106</v>
      </c>
      <c r="Y374" s="30">
        <v>1058.4695522</v>
      </c>
      <c r="Z374" s="30">
        <v>1075.5024645999999</v>
      </c>
      <c r="AA374" s="30">
        <v>1118.3130937999999</v>
      </c>
      <c r="AB374" s="30">
        <v>1144.2047946000002</v>
      </c>
      <c r="AC374" s="30">
        <v>1133.7968342000001</v>
      </c>
      <c r="AD374" s="30">
        <v>1083.8090653999998</v>
      </c>
      <c r="AE374" s="30">
        <v>1062.9511222000001</v>
      </c>
      <c r="AF374" s="30">
        <v>1050.8371078</v>
      </c>
      <c r="AG374" s="30">
        <v>1049.8201445999998</v>
      </c>
      <c r="AH374" s="30">
        <v>1065.3920618</v>
      </c>
      <c r="AI374" s="30">
        <v>1146.7630801999999</v>
      </c>
      <c r="AJ374" s="30">
        <v>1219.1666116000001</v>
      </c>
      <c r="AK374" s="30">
        <v>1266.5341892000001</v>
      </c>
      <c r="AL374" s="30">
        <v>1270.9412568000002</v>
      </c>
      <c r="AM374" s="30">
        <v>1247.5928190000002</v>
      </c>
      <c r="AN374" s="30">
        <v>1224.1403376000001</v>
      </c>
      <c r="AO374" s="30">
        <v>1197.0722998000001</v>
      </c>
      <c r="AP374" s="30">
        <v>1169.1355017999999</v>
      </c>
      <c r="AQ374" s="30">
        <v>1129.0503466</v>
      </c>
      <c r="AR374" s="30">
        <v>1116.8573117999999</v>
      </c>
      <c r="AS374" s="30">
        <v>1120.7314184000002</v>
      </c>
      <c r="AT374" s="30">
        <v>1123.6850625999998</v>
      </c>
      <c r="AU374" s="30">
        <v>1090.1499633999999</v>
      </c>
      <c r="AV374" s="30">
        <v>1047.8714811999998</v>
      </c>
      <c r="AW374" s="30">
        <v>993.28881439999998</v>
      </c>
      <c r="AX374" s="31">
        <v>930.48674500000004</v>
      </c>
      <c r="AZ374" s="32">
        <f t="shared" si="10"/>
        <v>1270.9412568000002</v>
      </c>
      <c r="BA374" s="33">
        <f t="shared" si="11"/>
        <v>740.75318940000011</v>
      </c>
      <c r="BE374" s="54"/>
    </row>
    <row r="375" spans="1:57">
      <c r="A375" s="55" t="s">
        <v>8</v>
      </c>
      <c r="B375" s="28">
        <v>37613</v>
      </c>
      <c r="C375" s="29">
        <v>883.04971160000002</v>
      </c>
      <c r="D375" s="30">
        <v>834.37376139999992</v>
      </c>
      <c r="E375" s="30">
        <v>816.51403640000012</v>
      </c>
      <c r="F375" s="30">
        <v>810.63429740000004</v>
      </c>
      <c r="G375" s="30">
        <v>792.94755179999993</v>
      </c>
      <c r="H375" s="30">
        <v>772.23952340000005</v>
      </c>
      <c r="I375" s="30">
        <v>762.41156019999994</v>
      </c>
      <c r="J375" s="30">
        <v>770.72158980000006</v>
      </c>
      <c r="K375" s="30">
        <v>780.00035580000008</v>
      </c>
      <c r="L375" s="30">
        <v>774.75741280000011</v>
      </c>
      <c r="M375" s="30">
        <v>796.12476300000003</v>
      </c>
      <c r="N375" s="30">
        <v>814.64531960000011</v>
      </c>
      <c r="O375" s="30">
        <v>823.81817979999994</v>
      </c>
      <c r="P375" s="30">
        <v>860.55282580000005</v>
      </c>
      <c r="Q375" s="30">
        <v>904.73286060000009</v>
      </c>
      <c r="R375" s="30">
        <v>940.86349840000003</v>
      </c>
      <c r="S375" s="30">
        <v>1009.416612</v>
      </c>
      <c r="T375" s="30">
        <v>1062.3704963999999</v>
      </c>
      <c r="U375" s="30">
        <v>1108.5869230000001</v>
      </c>
      <c r="V375" s="30">
        <v>1130.0390617999999</v>
      </c>
      <c r="W375" s="30">
        <v>1134.3810866000001</v>
      </c>
      <c r="X375" s="30">
        <v>1134.7422521999999</v>
      </c>
      <c r="Y375" s="30">
        <v>1131.0180532000002</v>
      </c>
      <c r="Z375" s="30">
        <v>1134.8718618</v>
      </c>
      <c r="AA375" s="30">
        <v>1144.7034678</v>
      </c>
      <c r="AB375" s="30">
        <v>1146.5003634</v>
      </c>
      <c r="AC375" s="30">
        <v>1138.5759968000002</v>
      </c>
      <c r="AD375" s="30">
        <v>1117.2306893999998</v>
      </c>
      <c r="AE375" s="30">
        <v>1117.5588612000001</v>
      </c>
      <c r="AF375" s="30">
        <v>1108.9554797999999</v>
      </c>
      <c r="AG375" s="30">
        <v>1102.9221076000001</v>
      </c>
      <c r="AH375" s="30">
        <v>1101.9212947999999</v>
      </c>
      <c r="AI375" s="30">
        <v>1131.4736743999999</v>
      </c>
      <c r="AJ375" s="30">
        <v>1213.9631724000001</v>
      </c>
      <c r="AK375" s="30">
        <v>1280.2407698000002</v>
      </c>
      <c r="AL375" s="30">
        <v>1284.2960744000002</v>
      </c>
      <c r="AM375" s="30">
        <v>1249.5898626000001</v>
      </c>
      <c r="AN375" s="30">
        <v>1240.4714819999999</v>
      </c>
      <c r="AO375" s="30">
        <v>1256.2470752000002</v>
      </c>
      <c r="AP375" s="30">
        <v>1255.1035773999999</v>
      </c>
      <c r="AQ375" s="30">
        <v>1193.4042491999999</v>
      </c>
      <c r="AR375" s="30">
        <v>1195.5526073999999</v>
      </c>
      <c r="AS375" s="30">
        <v>1180.719053</v>
      </c>
      <c r="AT375" s="30">
        <v>1186.7752969999999</v>
      </c>
      <c r="AU375" s="30">
        <v>1150.3795424</v>
      </c>
      <c r="AV375" s="30">
        <v>1104.6584149999999</v>
      </c>
      <c r="AW375" s="30">
        <v>1035.8313208</v>
      </c>
      <c r="AX375" s="31">
        <v>976.68094860000008</v>
      </c>
      <c r="AZ375" s="32">
        <f t="shared" si="10"/>
        <v>1284.2960744000002</v>
      </c>
      <c r="BA375" s="33">
        <f t="shared" si="11"/>
        <v>762.41156019999994</v>
      </c>
      <c r="BE375" s="54"/>
    </row>
    <row r="376" spans="1:57">
      <c r="A376" s="55" t="s">
        <v>2</v>
      </c>
      <c r="B376" s="28">
        <v>37614</v>
      </c>
      <c r="C376" s="29">
        <v>917.10420620000002</v>
      </c>
      <c r="D376" s="30">
        <v>859.03047520000018</v>
      </c>
      <c r="E376" s="30">
        <v>824.44939579999993</v>
      </c>
      <c r="F376" s="30">
        <v>811.05792479999991</v>
      </c>
      <c r="G376" s="30">
        <v>785.60984080000014</v>
      </c>
      <c r="H376" s="30">
        <v>764.29052620000004</v>
      </c>
      <c r="I376" s="30">
        <v>764.98037160000001</v>
      </c>
      <c r="J376" s="30">
        <v>766.01821340000015</v>
      </c>
      <c r="K376" s="30">
        <v>780.65663820000009</v>
      </c>
      <c r="L376" s="30">
        <v>767.99196399999994</v>
      </c>
      <c r="M376" s="30">
        <v>754.81243100000006</v>
      </c>
      <c r="N376" s="30">
        <v>761.18503539999995</v>
      </c>
      <c r="O376" s="30">
        <v>783.27850000000001</v>
      </c>
      <c r="P376" s="30">
        <v>802.65561579999996</v>
      </c>
      <c r="Q376" s="30">
        <v>864.82625959999996</v>
      </c>
      <c r="R376" s="30">
        <v>915.24559639999995</v>
      </c>
      <c r="S376" s="30">
        <v>955.3675982000002</v>
      </c>
      <c r="T376" s="30">
        <v>993.43266920000008</v>
      </c>
      <c r="U376" s="30">
        <v>1032.6248982</v>
      </c>
      <c r="V376" s="30">
        <v>1062.4158532000001</v>
      </c>
      <c r="W376" s="30">
        <v>1079.6188462</v>
      </c>
      <c r="X376" s="30">
        <v>1085.3937559999999</v>
      </c>
      <c r="Y376" s="30">
        <v>1090.9073162</v>
      </c>
      <c r="Z376" s="30">
        <v>1092.814468</v>
      </c>
      <c r="AA376" s="30">
        <v>1095.7922002</v>
      </c>
      <c r="AB376" s="30">
        <v>1089.4456288000001</v>
      </c>
      <c r="AC376" s="30">
        <v>1073.2475956000001</v>
      </c>
      <c r="AD376" s="30">
        <v>1063.6058639999999</v>
      </c>
      <c r="AE376" s="30">
        <v>1070.93595</v>
      </c>
      <c r="AF376" s="30">
        <v>1068.9482846000001</v>
      </c>
      <c r="AG376" s="30">
        <v>1060.0476138000001</v>
      </c>
      <c r="AH376" s="30">
        <v>1068.8345787999999</v>
      </c>
      <c r="AI376" s="30">
        <v>1135.3198636000002</v>
      </c>
      <c r="AJ376" s="30">
        <v>1253.6204277999998</v>
      </c>
      <c r="AK376" s="30">
        <v>1324.4031169999998</v>
      </c>
      <c r="AL376" s="30">
        <v>1330.3613502000001</v>
      </c>
      <c r="AM376" s="30">
        <v>1314.7602068000001</v>
      </c>
      <c r="AN376" s="30">
        <v>1298.2903276</v>
      </c>
      <c r="AO376" s="30">
        <v>1283.3997124000002</v>
      </c>
      <c r="AP376" s="30">
        <v>1250.4288697999998</v>
      </c>
      <c r="AQ376" s="30">
        <v>1191.3899738</v>
      </c>
      <c r="AR376" s="30">
        <v>1162.3523381999998</v>
      </c>
      <c r="AS376" s="30">
        <v>1142.7289224000001</v>
      </c>
      <c r="AT376" s="30">
        <v>1139.0264151999997</v>
      </c>
      <c r="AU376" s="30">
        <v>1121.9505552000001</v>
      </c>
      <c r="AV376" s="30">
        <v>1082.0472119999999</v>
      </c>
      <c r="AW376" s="30">
        <v>1042.1444220000003</v>
      </c>
      <c r="AX376" s="31">
        <v>996.7488153999999</v>
      </c>
      <c r="AZ376" s="32">
        <f t="shared" si="10"/>
        <v>1330.3613502000001</v>
      </c>
      <c r="BA376" s="33">
        <f t="shared" si="11"/>
        <v>754.81243100000006</v>
      </c>
      <c r="BE376" s="54"/>
    </row>
    <row r="377" spans="1:57">
      <c r="A377" s="55" t="s">
        <v>3</v>
      </c>
      <c r="B377" s="28">
        <v>37615</v>
      </c>
      <c r="C377" s="29">
        <v>944.27292319999992</v>
      </c>
      <c r="D377" s="30">
        <v>885.65381300000001</v>
      </c>
      <c r="E377" s="30">
        <v>833.95811939999999</v>
      </c>
      <c r="F377" s="30">
        <v>799.21886059999986</v>
      </c>
      <c r="G377" s="30">
        <v>767.52259460000005</v>
      </c>
      <c r="H377" s="30">
        <v>747.42386340000007</v>
      </c>
      <c r="I377" s="30">
        <v>762.73039559999995</v>
      </c>
      <c r="J377" s="30">
        <v>762.75975879999999</v>
      </c>
      <c r="K377" s="30">
        <v>747.86241819999998</v>
      </c>
      <c r="L377" s="30">
        <v>734.70416899999998</v>
      </c>
      <c r="M377" s="30">
        <v>726.48332740000012</v>
      </c>
      <c r="N377" s="30">
        <v>713.18925860000002</v>
      </c>
      <c r="O377" s="30">
        <v>709.9044844</v>
      </c>
      <c r="P377" s="30">
        <v>708.38121000000001</v>
      </c>
      <c r="Q377" s="30">
        <v>740.07990899999993</v>
      </c>
      <c r="R377" s="30">
        <v>778.15451659999997</v>
      </c>
      <c r="S377" s="30">
        <v>842.32377480000002</v>
      </c>
      <c r="T377" s="30">
        <v>896.51713100000006</v>
      </c>
      <c r="U377" s="30">
        <v>961.15626239999995</v>
      </c>
      <c r="V377" s="30">
        <v>1001.0258496000001</v>
      </c>
      <c r="W377" s="30">
        <v>1017.1320480000001</v>
      </c>
      <c r="X377" s="30">
        <v>1015.4314880000002</v>
      </c>
      <c r="Y377" s="30">
        <v>1016.1076796000001</v>
      </c>
      <c r="Z377" s="30">
        <v>1031.7826162000001</v>
      </c>
      <c r="AA377" s="30">
        <v>1074.8824674</v>
      </c>
      <c r="AB377" s="30">
        <v>1124.4679164000001</v>
      </c>
      <c r="AC377" s="30">
        <v>1129.3848926000001</v>
      </c>
      <c r="AD377" s="30">
        <v>1086.8741198</v>
      </c>
      <c r="AE377" s="30">
        <v>1040.6139295999999</v>
      </c>
      <c r="AF377" s="30">
        <v>986.62657339999998</v>
      </c>
      <c r="AG377" s="30">
        <v>919.03829780000001</v>
      </c>
      <c r="AH377" s="30">
        <v>867.29564919999996</v>
      </c>
      <c r="AI377" s="30">
        <v>861.15799000000004</v>
      </c>
      <c r="AJ377" s="30">
        <v>897.5702076</v>
      </c>
      <c r="AK377" s="30">
        <v>909.41507340000021</v>
      </c>
      <c r="AL377" s="30">
        <v>908.84123419999992</v>
      </c>
      <c r="AM377" s="30">
        <v>909.33198540000001</v>
      </c>
      <c r="AN377" s="30">
        <v>909.09261359999982</v>
      </c>
      <c r="AO377" s="30">
        <v>928.48830120000002</v>
      </c>
      <c r="AP377" s="30">
        <v>935.69033320000005</v>
      </c>
      <c r="AQ377" s="30">
        <v>904.63043600000015</v>
      </c>
      <c r="AR377" s="30">
        <v>899.98370839999995</v>
      </c>
      <c r="AS377" s="30">
        <v>915.9592974000002</v>
      </c>
      <c r="AT377" s="30">
        <v>935.37062760000003</v>
      </c>
      <c r="AU377" s="30">
        <v>926.05827000000022</v>
      </c>
      <c r="AV377" s="30">
        <v>907.40628579999998</v>
      </c>
      <c r="AW377" s="30">
        <v>877.12250200000005</v>
      </c>
      <c r="AX377" s="31">
        <v>835.22015120000003</v>
      </c>
      <c r="AZ377" s="32">
        <f t="shared" si="10"/>
        <v>1129.3848926000001</v>
      </c>
      <c r="BA377" s="33">
        <f t="shared" si="11"/>
        <v>708.38121000000001</v>
      </c>
      <c r="BE377" s="54"/>
    </row>
    <row r="378" spans="1:57">
      <c r="A378" s="55" t="s">
        <v>4</v>
      </c>
      <c r="B378" s="28">
        <v>37616</v>
      </c>
      <c r="C378" s="29">
        <v>805.51359000000002</v>
      </c>
      <c r="D378" s="30">
        <v>769.43809020000003</v>
      </c>
      <c r="E378" s="30">
        <v>745.34587220000003</v>
      </c>
      <c r="F378" s="30">
        <v>727.77493340000012</v>
      </c>
      <c r="G378" s="30">
        <v>710.62213539999993</v>
      </c>
      <c r="H378" s="30">
        <v>693.21084580000002</v>
      </c>
      <c r="I378" s="30">
        <v>720.29152720000002</v>
      </c>
      <c r="J378" s="30">
        <v>718.77503379999996</v>
      </c>
      <c r="K378" s="30">
        <v>723.33012240000005</v>
      </c>
      <c r="L378" s="30">
        <v>706.72642959999996</v>
      </c>
      <c r="M378" s="30">
        <v>696.59202159999995</v>
      </c>
      <c r="N378" s="30">
        <v>675.55874099999994</v>
      </c>
      <c r="O378" s="30">
        <v>650.31078920000004</v>
      </c>
      <c r="P378" s="30">
        <v>650.4265094000001</v>
      </c>
      <c r="Q378" s="30">
        <v>639.8839913999999</v>
      </c>
      <c r="R378" s="30">
        <v>633.55636539999989</v>
      </c>
      <c r="S378" s="30">
        <v>633.36390800000004</v>
      </c>
      <c r="T378" s="30">
        <v>652.36891320000007</v>
      </c>
      <c r="U378" s="30">
        <v>688.94822199999999</v>
      </c>
      <c r="V378" s="30">
        <v>750.95960960000002</v>
      </c>
      <c r="W378" s="30">
        <v>812.90980560000014</v>
      </c>
      <c r="X378" s="30">
        <v>877.39069619999998</v>
      </c>
      <c r="Y378" s="30">
        <v>925.86497259999999</v>
      </c>
      <c r="Z378" s="30">
        <v>974.20524599999999</v>
      </c>
      <c r="AA378" s="30">
        <v>1017.0161124000001</v>
      </c>
      <c r="AB378" s="30">
        <v>1050.0643806</v>
      </c>
      <c r="AC378" s="30">
        <v>1045.3535388</v>
      </c>
      <c r="AD378" s="30">
        <v>1015.9502646000001</v>
      </c>
      <c r="AE378" s="30">
        <v>999.89241220000008</v>
      </c>
      <c r="AF378" s="30">
        <v>978.69222720000016</v>
      </c>
      <c r="AG378" s="30">
        <v>956.87697119999996</v>
      </c>
      <c r="AH378" s="30">
        <v>941.22850240000002</v>
      </c>
      <c r="AI378" s="30">
        <v>975.617569</v>
      </c>
      <c r="AJ378" s="30">
        <v>1043.4093465999999</v>
      </c>
      <c r="AK378" s="30">
        <v>1076.4832204000002</v>
      </c>
      <c r="AL378" s="30">
        <v>1072.49422</v>
      </c>
      <c r="AM378" s="30">
        <v>1051.9331140000002</v>
      </c>
      <c r="AN378" s="30">
        <v>1044.8824074000001</v>
      </c>
      <c r="AO378" s="30">
        <v>1042.2092152</v>
      </c>
      <c r="AP378" s="30">
        <v>1031.1439498</v>
      </c>
      <c r="AQ378" s="30">
        <v>983.19207400000005</v>
      </c>
      <c r="AR378" s="30">
        <v>975.31270500000016</v>
      </c>
      <c r="AS378" s="30">
        <v>976.62482639999996</v>
      </c>
      <c r="AT378" s="30">
        <v>980.89810840000007</v>
      </c>
      <c r="AU378" s="30">
        <v>956.74125360000005</v>
      </c>
      <c r="AV378" s="30">
        <v>930.41541559999996</v>
      </c>
      <c r="AW378" s="30">
        <v>885.05778399999997</v>
      </c>
      <c r="AX378" s="31">
        <v>846.94212119999997</v>
      </c>
      <c r="AZ378" s="32">
        <f t="shared" si="10"/>
        <v>1076.4832204000002</v>
      </c>
      <c r="BA378" s="33">
        <f t="shared" si="11"/>
        <v>633.36390800000004</v>
      </c>
      <c r="BE378" s="54"/>
    </row>
    <row r="379" spans="1:57">
      <c r="A379" s="55" t="s">
        <v>5</v>
      </c>
      <c r="B379" s="28">
        <v>37617</v>
      </c>
      <c r="C379" s="29">
        <v>814.45460700000001</v>
      </c>
      <c r="D379" s="30">
        <v>779.6420164000001</v>
      </c>
      <c r="E379" s="30">
        <v>757.18004080000003</v>
      </c>
      <c r="F379" s="30">
        <v>749.66716620000011</v>
      </c>
      <c r="G379" s="30">
        <v>741.51937479999992</v>
      </c>
      <c r="H379" s="30">
        <v>735.61818640000001</v>
      </c>
      <c r="I379" s="30">
        <v>756.78488520000008</v>
      </c>
      <c r="J379" s="30">
        <v>757.13102140000001</v>
      </c>
      <c r="K379" s="30">
        <v>747.12562299999991</v>
      </c>
      <c r="L379" s="30">
        <v>730.92749740000011</v>
      </c>
      <c r="M379" s="30">
        <v>722.91814020000004</v>
      </c>
      <c r="N379" s="30">
        <v>706.45910839999999</v>
      </c>
      <c r="O379" s="30">
        <v>699.15496300000007</v>
      </c>
      <c r="P379" s="30">
        <v>686.64518859999998</v>
      </c>
      <c r="Q379" s="30">
        <v>713.9395154</v>
      </c>
      <c r="R379" s="30">
        <v>731.14514580000002</v>
      </c>
      <c r="S379" s="30">
        <v>765.74091659999999</v>
      </c>
      <c r="T379" s="30">
        <v>799.86122060000002</v>
      </c>
      <c r="U379" s="30">
        <v>855.89185880000002</v>
      </c>
      <c r="V379" s="30">
        <v>898.71824500000014</v>
      </c>
      <c r="W379" s="30">
        <v>939.78497179999999</v>
      </c>
      <c r="X379" s="30">
        <v>971.46382779999999</v>
      </c>
      <c r="Y379" s="30">
        <v>1000.1869024</v>
      </c>
      <c r="Z379" s="30">
        <v>1020.009647</v>
      </c>
      <c r="AA379" s="30">
        <v>1038.568225</v>
      </c>
      <c r="AB379" s="30">
        <v>1040.5248816000001</v>
      </c>
      <c r="AC379" s="30">
        <v>1035.6519742000003</v>
      </c>
      <c r="AD379" s="30">
        <v>1011.5507386000002</v>
      </c>
      <c r="AE379" s="30">
        <v>1007.3120709999999</v>
      </c>
      <c r="AF379" s="30">
        <v>1000.1660773999999</v>
      </c>
      <c r="AG379" s="30">
        <v>995.99092079999991</v>
      </c>
      <c r="AH379" s="30">
        <v>1004.3434762000001</v>
      </c>
      <c r="AI379" s="30">
        <v>1073.4284546000001</v>
      </c>
      <c r="AJ379" s="30">
        <v>1166.7192815999999</v>
      </c>
      <c r="AK379" s="30">
        <v>1236.079835</v>
      </c>
      <c r="AL379" s="30">
        <v>1245.9463362000001</v>
      </c>
      <c r="AM379" s="30">
        <v>1215.3494725999999</v>
      </c>
      <c r="AN379" s="30">
        <v>1193.9531582</v>
      </c>
      <c r="AO379" s="30">
        <v>1177.0289070000001</v>
      </c>
      <c r="AP379" s="30">
        <v>1151.7474498000001</v>
      </c>
      <c r="AQ379" s="30">
        <v>1086.8412833999998</v>
      </c>
      <c r="AR379" s="30">
        <v>1079.7661018000001</v>
      </c>
      <c r="AS379" s="30">
        <v>1071.4140554000001</v>
      </c>
      <c r="AT379" s="30">
        <v>1062.2972250000003</v>
      </c>
      <c r="AU379" s="30">
        <v>1033.7064617999999</v>
      </c>
      <c r="AV379" s="30">
        <v>991.8547476</v>
      </c>
      <c r="AW379" s="30">
        <v>941.93596439999988</v>
      </c>
      <c r="AX379" s="31">
        <v>890.94488539999998</v>
      </c>
      <c r="AZ379" s="32">
        <f t="shared" si="10"/>
        <v>1245.9463362000001</v>
      </c>
      <c r="BA379" s="33">
        <f t="shared" si="11"/>
        <v>686.64518859999998</v>
      </c>
      <c r="BE379" s="54"/>
    </row>
    <row r="380" spans="1:57">
      <c r="A380" s="55" t="s">
        <v>6</v>
      </c>
      <c r="B380" s="28">
        <v>37618</v>
      </c>
      <c r="C380" s="29">
        <v>853.28324020000014</v>
      </c>
      <c r="D380" s="30">
        <v>836.81128920000003</v>
      </c>
      <c r="E380" s="30">
        <v>821.84295199999997</v>
      </c>
      <c r="F380" s="30">
        <v>807.72589519999997</v>
      </c>
      <c r="G380" s="30">
        <v>788.61995279999996</v>
      </c>
      <c r="H380" s="30">
        <v>751.48374920000003</v>
      </c>
      <c r="I380" s="30">
        <v>757.35487899999998</v>
      </c>
      <c r="J380" s="30">
        <v>757.55380660000014</v>
      </c>
      <c r="K380" s="30">
        <v>741.6342446000001</v>
      </c>
      <c r="L380" s="30">
        <v>723.60490040000013</v>
      </c>
      <c r="M380" s="30">
        <v>711.94690860000003</v>
      </c>
      <c r="N380" s="30">
        <v>688.06603340000004</v>
      </c>
      <c r="O380" s="30">
        <v>683.70273100000009</v>
      </c>
      <c r="P380" s="30">
        <v>687.92917980000004</v>
      </c>
      <c r="Q380" s="30">
        <v>712.783457</v>
      </c>
      <c r="R380" s="30">
        <v>723.83155000000011</v>
      </c>
      <c r="S380" s="30">
        <v>739.60934179999992</v>
      </c>
      <c r="T380" s="30">
        <v>760.71671300000003</v>
      </c>
      <c r="U380" s="30">
        <v>818.97315420000007</v>
      </c>
      <c r="V380" s="30">
        <v>861.71080660000007</v>
      </c>
      <c r="W380" s="30">
        <v>903.07555259999992</v>
      </c>
      <c r="X380" s="30">
        <v>931.39935379999997</v>
      </c>
      <c r="Y380" s="30">
        <v>953.5937818000001</v>
      </c>
      <c r="Z380" s="30">
        <v>972.85664520000012</v>
      </c>
      <c r="AA380" s="30">
        <v>994.28484579999997</v>
      </c>
      <c r="AB380" s="30">
        <v>995.70409660000007</v>
      </c>
      <c r="AC380" s="30">
        <v>978.76394359999995</v>
      </c>
      <c r="AD380" s="30">
        <v>958.15520920000006</v>
      </c>
      <c r="AE380" s="30">
        <v>957.77191019999998</v>
      </c>
      <c r="AF380" s="30">
        <v>948.43169339999986</v>
      </c>
      <c r="AG380" s="30">
        <v>941.97682120000002</v>
      </c>
      <c r="AH380" s="30">
        <v>958.9243166</v>
      </c>
      <c r="AI380" s="30">
        <v>1043.8281076000001</v>
      </c>
      <c r="AJ380" s="30">
        <v>1183.2120178000002</v>
      </c>
      <c r="AK380" s="30">
        <v>1273.4139438</v>
      </c>
      <c r="AL380" s="30">
        <v>1295.3737214</v>
      </c>
      <c r="AM380" s="30">
        <v>1262.9775882000001</v>
      </c>
      <c r="AN380" s="30">
        <v>1233.0118426000001</v>
      </c>
      <c r="AO380" s="30">
        <v>1203.6874076000001</v>
      </c>
      <c r="AP380" s="30">
        <v>1167.4832354</v>
      </c>
      <c r="AQ380" s="30">
        <v>1099.0114082</v>
      </c>
      <c r="AR380" s="30">
        <v>1064.3315522000003</v>
      </c>
      <c r="AS380" s="30">
        <v>1060.6170357999999</v>
      </c>
      <c r="AT380" s="30">
        <v>1054.7017982</v>
      </c>
      <c r="AU380" s="30">
        <v>1022.4631508000001</v>
      </c>
      <c r="AV380" s="30">
        <v>979.11615459999996</v>
      </c>
      <c r="AW380" s="30">
        <v>928.30522960000019</v>
      </c>
      <c r="AX380" s="31">
        <v>888.06797900000004</v>
      </c>
      <c r="AZ380" s="32">
        <f t="shared" si="10"/>
        <v>1295.3737214</v>
      </c>
      <c r="BA380" s="33">
        <f t="shared" si="11"/>
        <v>683.70273100000009</v>
      </c>
      <c r="BE380" s="54"/>
    </row>
    <row r="381" spans="1:57">
      <c r="A381" s="55" t="s">
        <v>7</v>
      </c>
      <c r="B381" s="28">
        <v>37619</v>
      </c>
      <c r="C381" s="29">
        <v>854.14835500000004</v>
      </c>
      <c r="D381" s="30">
        <v>831.88424620000001</v>
      </c>
      <c r="E381" s="30">
        <v>818.76348020000012</v>
      </c>
      <c r="F381" s="30">
        <v>804.22497859999999</v>
      </c>
      <c r="G381" s="30">
        <v>789.16111060000003</v>
      </c>
      <c r="H381" s="30">
        <v>759.45426760000009</v>
      </c>
      <c r="I381" s="30">
        <v>763.37292500000001</v>
      </c>
      <c r="J381" s="30">
        <v>758.31846340000004</v>
      </c>
      <c r="K381" s="30">
        <v>746.47889500000008</v>
      </c>
      <c r="L381" s="30">
        <v>727.23662360000003</v>
      </c>
      <c r="M381" s="30">
        <v>707.16571400000009</v>
      </c>
      <c r="N381" s="30">
        <v>684.62542400000007</v>
      </c>
      <c r="O381" s="30">
        <v>680.12163239999995</v>
      </c>
      <c r="P381" s="30">
        <v>677.82397480000009</v>
      </c>
      <c r="Q381" s="30">
        <v>685.54018580000002</v>
      </c>
      <c r="R381" s="30">
        <v>667.35855240000001</v>
      </c>
      <c r="S381" s="30">
        <v>672.14456040000005</v>
      </c>
      <c r="T381" s="30">
        <v>697.67147</v>
      </c>
      <c r="U381" s="30">
        <v>743.59747159999995</v>
      </c>
      <c r="V381" s="30">
        <v>803.47316380000007</v>
      </c>
      <c r="W381" s="30">
        <v>866.70657619999997</v>
      </c>
      <c r="X381" s="30">
        <v>912.63624840000011</v>
      </c>
      <c r="Y381" s="30">
        <v>953.47436300000015</v>
      </c>
      <c r="Z381" s="30">
        <v>1001.5377814</v>
      </c>
      <c r="AA381" s="30">
        <v>1067.6448064000001</v>
      </c>
      <c r="AB381" s="30">
        <v>1122.5845916000001</v>
      </c>
      <c r="AC381" s="30">
        <v>1127.566834</v>
      </c>
      <c r="AD381" s="30">
        <v>1080.4208297999999</v>
      </c>
      <c r="AE381" s="30">
        <v>1070.2271797999999</v>
      </c>
      <c r="AF381" s="30">
        <v>1049.3703218000001</v>
      </c>
      <c r="AG381" s="30">
        <v>1031.8501976</v>
      </c>
      <c r="AH381" s="30">
        <v>1041.4966382</v>
      </c>
      <c r="AI381" s="30">
        <v>1117.2744028000002</v>
      </c>
      <c r="AJ381" s="30">
        <v>1172.6064601999999</v>
      </c>
      <c r="AK381" s="30">
        <v>1222.0468506</v>
      </c>
      <c r="AL381" s="30">
        <v>1215.1097736000002</v>
      </c>
      <c r="AM381" s="30">
        <v>1191.6599582000003</v>
      </c>
      <c r="AN381" s="30">
        <v>1168.9617991999999</v>
      </c>
      <c r="AO381" s="30">
        <v>1143.3160486000002</v>
      </c>
      <c r="AP381" s="30">
        <v>1109.6326366000001</v>
      </c>
      <c r="AQ381" s="30">
        <v>1066.6706256</v>
      </c>
      <c r="AR381" s="30">
        <v>1046.7954778000001</v>
      </c>
      <c r="AS381" s="30">
        <v>1044.8354416</v>
      </c>
      <c r="AT381" s="30">
        <v>1055.4507062</v>
      </c>
      <c r="AU381" s="30">
        <v>1027.0984619999999</v>
      </c>
      <c r="AV381" s="30">
        <v>980.40301980000004</v>
      </c>
      <c r="AW381" s="30">
        <v>926.46196940000004</v>
      </c>
      <c r="AX381" s="31">
        <v>876.10179419999986</v>
      </c>
      <c r="AZ381" s="32">
        <f t="shared" si="10"/>
        <v>1222.0468506</v>
      </c>
      <c r="BA381" s="33">
        <f t="shared" si="11"/>
        <v>667.35855240000001</v>
      </c>
      <c r="BE381" s="54"/>
    </row>
    <row r="382" spans="1:57">
      <c r="A382" s="55" t="s">
        <v>8</v>
      </c>
      <c r="B382" s="28">
        <v>37620</v>
      </c>
      <c r="C382" s="29">
        <v>837.59150420000014</v>
      </c>
      <c r="D382" s="30">
        <v>806.86964620000015</v>
      </c>
      <c r="E382" s="30">
        <v>793.39443119999999</v>
      </c>
      <c r="F382" s="30">
        <v>786.0404041999999</v>
      </c>
      <c r="G382" s="30">
        <v>781.82918059999997</v>
      </c>
      <c r="H382" s="30">
        <v>759.00830699999995</v>
      </c>
      <c r="I382" s="30">
        <v>773.72139140000013</v>
      </c>
      <c r="J382" s="30">
        <v>779.16419180000003</v>
      </c>
      <c r="K382" s="30">
        <v>764.99892479999994</v>
      </c>
      <c r="L382" s="30">
        <v>751.63025519999997</v>
      </c>
      <c r="M382" s="30">
        <v>737.07047280000006</v>
      </c>
      <c r="N382" s="30">
        <v>721.79311619999999</v>
      </c>
      <c r="O382" s="30">
        <v>738.28714840000009</v>
      </c>
      <c r="P382" s="30">
        <v>753.24180020000006</v>
      </c>
      <c r="Q382" s="30">
        <v>803.41195760000005</v>
      </c>
      <c r="R382" s="30">
        <v>828.76903100000015</v>
      </c>
      <c r="S382" s="30">
        <v>874.19882559999996</v>
      </c>
      <c r="T382" s="30">
        <v>911.74408459999995</v>
      </c>
      <c r="U382" s="30">
        <v>971.14884060000009</v>
      </c>
      <c r="V382" s="30">
        <v>1003.8564196000001</v>
      </c>
      <c r="W382" s="30">
        <v>1035.8686307999999</v>
      </c>
      <c r="X382" s="30">
        <v>1053.8224031999998</v>
      </c>
      <c r="Y382" s="30">
        <v>1074.4768024</v>
      </c>
      <c r="Z382" s="30">
        <v>1101.6161597999999</v>
      </c>
      <c r="AA382" s="30">
        <v>1120.5464522000002</v>
      </c>
      <c r="AB382" s="30">
        <v>1134.4135062</v>
      </c>
      <c r="AC382" s="30">
        <v>1128.6144322</v>
      </c>
      <c r="AD382" s="30">
        <v>1111.0355821999999</v>
      </c>
      <c r="AE382" s="30">
        <v>1115.0080586000001</v>
      </c>
      <c r="AF382" s="30">
        <v>1117.1273558</v>
      </c>
      <c r="AG382" s="30">
        <v>1128.3947201999999</v>
      </c>
      <c r="AH382" s="30">
        <v>1134.5654225999999</v>
      </c>
      <c r="AI382" s="30">
        <v>1192.0047228000001</v>
      </c>
      <c r="AJ382" s="30">
        <v>1293.9237512</v>
      </c>
      <c r="AK382" s="30">
        <v>1355.8349370000001</v>
      </c>
      <c r="AL382" s="30">
        <v>1337.2383707999998</v>
      </c>
      <c r="AM382" s="30">
        <v>1284.4152776000001</v>
      </c>
      <c r="AN382" s="30">
        <v>1249.9737820000003</v>
      </c>
      <c r="AO382" s="30">
        <v>1236.5777208</v>
      </c>
      <c r="AP382" s="30">
        <v>1207.7008863999999</v>
      </c>
      <c r="AQ382" s="30">
        <v>1138.7895294</v>
      </c>
      <c r="AR382" s="30">
        <v>1135.2578859999999</v>
      </c>
      <c r="AS382" s="30">
        <v>1126.1151287999999</v>
      </c>
      <c r="AT382" s="30">
        <v>1124.9761129999999</v>
      </c>
      <c r="AU382" s="30">
        <v>1085.5202239999999</v>
      </c>
      <c r="AV382" s="30">
        <v>1039.7473861999999</v>
      </c>
      <c r="AW382" s="30">
        <v>990.74067639999998</v>
      </c>
      <c r="AX382" s="31">
        <v>924.39548579999996</v>
      </c>
      <c r="AZ382" s="32">
        <f t="shared" si="10"/>
        <v>1355.8349370000001</v>
      </c>
      <c r="BA382" s="33">
        <f t="shared" si="11"/>
        <v>721.79311619999999</v>
      </c>
      <c r="BE382" s="54"/>
    </row>
    <row r="383" spans="1:57" ht="13.5" thickBot="1">
      <c r="A383" s="56" t="s">
        <v>2</v>
      </c>
      <c r="B383" s="34">
        <v>37621</v>
      </c>
      <c r="C383" s="35">
        <v>879.68296320000002</v>
      </c>
      <c r="D383" s="36">
        <v>853.08701140000005</v>
      </c>
      <c r="E383" s="36">
        <v>850.24209940000003</v>
      </c>
      <c r="F383" s="36">
        <v>854.92333040000005</v>
      </c>
      <c r="G383" s="36">
        <v>831.00705560000006</v>
      </c>
      <c r="H383" s="36">
        <v>793.86808059999998</v>
      </c>
      <c r="I383" s="36">
        <v>780.33474419999993</v>
      </c>
      <c r="J383" s="36">
        <v>779.10577219999993</v>
      </c>
      <c r="K383" s="36">
        <v>771.69819460000008</v>
      </c>
      <c r="L383" s="36">
        <v>755.76984420000008</v>
      </c>
      <c r="M383" s="36">
        <v>747.50081580000017</v>
      </c>
      <c r="N383" s="36">
        <v>733.66480860000001</v>
      </c>
      <c r="O383" s="36">
        <v>738.8630194000001</v>
      </c>
      <c r="P383" s="36">
        <v>745.36854559999995</v>
      </c>
      <c r="Q383" s="36">
        <v>792.08193180000012</v>
      </c>
      <c r="R383" s="36">
        <v>822.27401480000003</v>
      </c>
      <c r="S383" s="36">
        <v>868.46107540000003</v>
      </c>
      <c r="T383" s="36">
        <v>911.1410335999999</v>
      </c>
      <c r="U383" s="36">
        <v>974.3322776</v>
      </c>
      <c r="V383" s="36">
        <v>1014.0606234000001</v>
      </c>
      <c r="W383" s="36">
        <v>1048.2869436000001</v>
      </c>
      <c r="X383" s="36">
        <v>1076.9678375999999</v>
      </c>
      <c r="Y383" s="36">
        <v>1100.9295296</v>
      </c>
      <c r="Z383" s="36">
        <v>1122.8263906000002</v>
      </c>
      <c r="AA383" s="36">
        <v>1146.3258776</v>
      </c>
      <c r="AB383" s="36">
        <v>1149.8280954000002</v>
      </c>
      <c r="AC383" s="36">
        <v>1145.7537718000001</v>
      </c>
      <c r="AD383" s="36">
        <v>1124.8240701999998</v>
      </c>
      <c r="AE383" s="36">
        <v>1124.736476</v>
      </c>
      <c r="AF383" s="36">
        <v>1118.1534020000001</v>
      </c>
      <c r="AG383" s="36">
        <v>1119.4204969999998</v>
      </c>
      <c r="AH383" s="36">
        <v>1131.2221100000002</v>
      </c>
      <c r="AI383" s="36">
        <v>1190.1675348000001</v>
      </c>
      <c r="AJ383" s="36">
        <v>1292.1345472</v>
      </c>
      <c r="AK383" s="36">
        <v>1343.0059887999998</v>
      </c>
      <c r="AL383" s="36">
        <v>1338.7250260000001</v>
      </c>
      <c r="AM383" s="36">
        <v>1295.844689</v>
      </c>
      <c r="AN383" s="36">
        <v>1266.3243849999999</v>
      </c>
      <c r="AO383" s="36">
        <v>1232.8251662</v>
      </c>
      <c r="AP383" s="36">
        <v>1182.6836094</v>
      </c>
      <c r="AQ383" s="36">
        <v>1093.4036512</v>
      </c>
      <c r="AR383" s="36">
        <v>1044.6627274</v>
      </c>
      <c r="AS383" s="36">
        <v>1030.1310524</v>
      </c>
      <c r="AT383" s="36">
        <v>1019.1087026</v>
      </c>
      <c r="AU383" s="36">
        <v>988.54399880000005</v>
      </c>
      <c r="AV383" s="36">
        <v>967.88703959999998</v>
      </c>
      <c r="AW383" s="36">
        <v>940.73409960000015</v>
      </c>
      <c r="AX383" s="37">
        <v>918.40353219999997</v>
      </c>
      <c r="AZ383" s="38">
        <f t="shared" si="10"/>
        <v>1343.0059887999998</v>
      </c>
      <c r="BA383" s="39">
        <f t="shared" si="11"/>
        <v>733.66480860000001</v>
      </c>
      <c r="BE383" s="54"/>
    </row>
    <row r="384" spans="1:57" ht="13.5" thickBot="1">
      <c r="B384" s="57"/>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D384" s="50"/>
      <c r="AE384" s="50"/>
      <c r="AF384" s="50"/>
      <c r="AG384" s="50"/>
      <c r="AH384" s="50"/>
      <c r="AI384" s="50"/>
      <c r="AJ384" s="50"/>
      <c r="AK384" s="50"/>
      <c r="AL384" s="50"/>
      <c r="AM384" s="50"/>
      <c r="AN384" s="50"/>
      <c r="AO384" s="50"/>
      <c r="AP384" s="50"/>
      <c r="AQ384" s="50"/>
      <c r="AR384" s="50"/>
      <c r="AS384" s="50"/>
      <c r="AT384" s="50"/>
      <c r="AU384" s="50"/>
      <c r="AV384" s="50"/>
      <c r="AW384" s="50"/>
      <c r="AX384" s="50"/>
      <c r="AZ384" s="50"/>
      <c r="BE384" s="54"/>
    </row>
    <row r="385" spans="2:50">
      <c r="B385" s="58" t="s">
        <v>13</v>
      </c>
      <c r="C385" s="59">
        <f>MAX(C19:C383)</f>
        <v>992.23007580000012</v>
      </c>
      <c r="D385" s="60">
        <f t="shared" ref="D385:AX385" si="12">MAX(D19:D383)</f>
        <v>965.57329800000002</v>
      </c>
      <c r="E385" s="60">
        <f t="shared" si="12"/>
        <v>970.68528600000002</v>
      </c>
      <c r="F385" s="60">
        <f t="shared" si="12"/>
        <v>987.41736299999991</v>
      </c>
      <c r="G385" s="60">
        <f t="shared" si="12"/>
        <v>974.92142820000004</v>
      </c>
      <c r="H385" s="60">
        <f t="shared" si="12"/>
        <v>940.04209879999996</v>
      </c>
      <c r="I385" s="60">
        <f t="shared" si="12"/>
        <v>928.56636760000004</v>
      </c>
      <c r="J385" s="60">
        <f t="shared" si="12"/>
        <v>931.17034560000002</v>
      </c>
      <c r="K385" s="60">
        <f t="shared" si="12"/>
        <v>925.38003500000002</v>
      </c>
      <c r="L385" s="60">
        <f t="shared" si="12"/>
        <v>914.85579259999986</v>
      </c>
      <c r="M385" s="60">
        <f t="shared" si="12"/>
        <v>914.06131379999999</v>
      </c>
      <c r="N385" s="60">
        <f t="shared" si="12"/>
        <v>914.98199540000007</v>
      </c>
      <c r="O385" s="60">
        <f t="shared" si="12"/>
        <v>953.51646919999996</v>
      </c>
      <c r="P385" s="60">
        <f t="shared" si="12"/>
        <v>1023.0715931999999</v>
      </c>
      <c r="Q385" s="60">
        <f t="shared" si="12"/>
        <v>1148.8075668000001</v>
      </c>
      <c r="R385" s="60">
        <f t="shared" si="12"/>
        <v>1252.2569822</v>
      </c>
      <c r="S385" s="60">
        <f t="shared" si="12"/>
        <v>1325.3275409999999</v>
      </c>
      <c r="T385" s="60">
        <f t="shared" si="12"/>
        <v>1300.9540128000001</v>
      </c>
      <c r="U385" s="60">
        <f t="shared" si="12"/>
        <v>1341.3492471999998</v>
      </c>
      <c r="V385" s="60">
        <f t="shared" si="12"/>
        <v>1357.6336434</v>
      </c>
      <c r="W385" s="60">
        <f t="shared" si="12"/>
        <v>1345.7228818000001</v>
      </c>
      <c r="X385" s="60">
        <f t="shared" si="12"/>
        <v>1341.9157320000002</v>
      </c>
      <c r="Y385" s="60">
        <f t="shared" si="12"/>
        <v>1343.7571432</v>
      </c>
      <c r="Z385" s="60">
        <f t="shared" si="12"/>
        <v>1341.2663863999999</v>
      </c>
      <c r="AA385" s="60">
        <f t="shared" si="12"/>
        <v>1344.5850779999998</v>
      </c>
      <c r="AB385" s="60">
        <f t="shared" si="12"/>
        <v>1338.1937551999999</v>
      </c>
      <c r="AC385" s="60">
        <f t="shared" si="12"/>
        <v>1302.1930030000001</v>
      </c>
      <c r="AD385" s="60">
        <f t="shared" si="12"/>
        <v>1279.0870316</v>
      </c>
      <c r="AE385" s="60">
        <f t="shared" si="12"/>
        <v>1296.3288684000001</v>
      </c>
      <c r="AF385" s="60">
        <f t="shared" si="12"/>
        <v>1305.8683988</v>
      </c>
      <c r="AG385" s="60">
        <f t="shared" si="12"/>
        <v>1308.1302077999999</v>
      </c>
      <c r="AH385" s="60">
        <f t="shared" si="12"/>
        <v>1311.1385184000001</v>
      </c>
      <c r="AI385" s="60">
        <f t="shared" si="12"/>
        <v>1346.2274728</v>
      </c>
      <c r="AJ385" s="60">
        <f t="shared" si="12"/>
        <v>1433.0380146000002</v>
      </c>
      <c r="AK385" s="60">
        <f t="shared" si="12"/>
        <v>1496.2449297999999</v>
      </c>
      <c r="AL385" s="60">
        <f t="shared" si="12"/>
        <v>1484.5848209999997</v>
      </c>
      <c r="AM385" s="60">
        <f t="shared" si="12"/>
        <v>1423.6164601999999</v>
      </c>
      <c r="AN385" s="60">
        <f t="shared" si="12"/>
        <v>1398.4251783999998</v>
      </c>
      <c r="AO385" s="60">
        <f t="shared" si="12"/>
        <v>1439.7857184000002</v>
      </c>
      <c r="AP385" s="60">
        <f t="shared" si="12"/>
        <v>1444.0573886000002</v>
      </c>
      <c r="AQ385" s="60">
        <f t="shared" si="12"/>
        <v>1395.2949152000001</v>
      </c>
      <c r="AR385" s="60">
        <f t="shared" si="12"/>
        <v>1354.5587696000002</v>
      </c>
      <c r="AS385" s="60">
        <f t="shared" si="12"/>
        <v>1342.9263956000002</v>
      </c>
      <c r="AT385" s="60">
        <f t="shared" si="12"/>
        <v>1337.5196502000001</v>
      </c>
      <c r="AU385" s="60">
        <f t="shared" si="12"/>
        <v>1283.4023862000001</v>
      </c>
      <c r="AV385" s="60">
        <f t="shared" si="12"/>
        <v>1211.9899898000001</v>
      </c>
      <c r="AW385" s="60">
        <f t="shared" si="12"/>
        <v>1115.8949928000002</v>
      </c>
      <c r="AX385" s="27">
        <f t="shared" si="12"/>
        <v>1043.2501637999999</v>
      </c>
    </row>
    <row r="386" spans="2:50" ht="13.5" thickBot="1">
      <c r="B386" s="61" t="s">
        <v>14</v>
      </c>
      <c r="C386" s="62">
        <f>MIN(C19:C383)</f>
        <v>651.56656840000005</v>
      </c>
      <c r="D386" s="63">
        <f t="shared" ref="D386:AX386" si="13">MIN(D19:D383)</f>
        <v>605.80026620000001</v>
      </c>
      <c r="E386" s="63">
        <f t="shared" si="13"/>
        <v>580.77230280000003</v>
      </c>
      <c r="F386" s="63">
        <f t="shared" si="13"/>
        <v>561.66760579999993</v>
      </c>
      <c r="G386" s="63">
        <f t="shared" si="13"/>
        <v>548.81950000000006</v>
      </c>
      <c r="H386" s="63">
        <f t="shared" si="13"/>
        <v>531.45654739999998</v>
      </c>
      <c r="I386" s="63">
        <f t="shared" si="13"/>
        <v>518.67403999999999</v>
      </c>
      <c r="J386" s="63">
        <f t="shared" si="13"/>
        <v>511.29083859999992</v>
      </c>
      <c r="K386" s="63">
        <f t="shared" si="13"/>
        <v>510.54520580000002</v>
      </c>
      <c r="L386" s="63">
        <f t="shared" si="13"/>
        <v>508.82648260000002</v>
      </c>
      <c r="M386" s="63">
        <f t="shared" si="13"/>
        <v>499.4672592</v>
      </c>
      <c r="N386" s="63">
        <f t="shared" si="13"/>
        <v>498.43066740000006</v>
      </c>
      <c r="O386" s="63">
        <f t="shared" si="13"/>
        <v>521.65560959999993</v>
      </c>
      <c r="P386" s="63">
        <f t="shared" si="13"/>
        <v>525.77974319999998</v>
      </c>
      <c r="Q386" s="63">
        <f t="shared" si="13"/>
        <v>543.14519999999993</v>
      </c>
      <c r="R386" s="63">
        <f t="shared" si="13"/>
        <v>557.54920399999992</v>
      </c>
      <c r="S386" s="63">
        <f t="shared" si="13"/>
        <v>584.3841748000001</v>
      </c>
      <c r="T386" s="63">
        <f t="shared" si="13"/>
        <v>617.75341379999998</v>
      </c>
      <c r="U386" s="63">
        <f t="shared" si="13"/>
        <v>655.01665939999987</v>
      </c>
      <c r="V386" s="63">
        <f t="shared" si="13"/>
        <v>699.63208659999998</v>
      </c>
      <c r="W386" s="63">
        <f t="shared" si="13"/>
        <v>732.1711368</v>
      </c>
      <c r="X386" s="63">
        <f t="shared" si="13"/>
        <v>742.60602200000017</v>
      </c>
      <c r="Y386" s="63">
        <f t="shared" si="13"/>
        <v>744.36631940000007</v>
      </c>
      <c r="Z386" s="63">
        <f t="shared" si="13"/>
        <v>746.43922300000008</v>
      </c>
      <c r="AA386" s="63">
        <f t="shared" si="13"/>
        <v>757.32515000000012</v>
      </c>
      <c r="AB386" s="63">
        <f t="shared" si="13"/>
        <v>757.98255319999998</v>
      </c>
      <c r="AC386" s="63">
        <f t="shared" si="13"/>
        <v>743.50389400000017</v>
      </c>
      <c r="AD386" s="63">
        <f t="shared" si="13"/>
        <v>724.44201040000007</v>
      </c>
      <c r="AE386" s="63">
        <f t="shared" si="13"/>
        <v>718.92306999999994</v>
      </c>
      <c r="AF386" s="63">
        <f t="shared" si="13"/>
        <v>709.35822540000015</v>
      </c>
      <c r="AG386" s="63">
        <f t="shared" si="13"/>
        <v>714.82021440000005</v>
      </c>
      <c r="AH386" s="63">
        <f t="shared" si="13"/>
        <v>711.51910819999989</v>
      </c>
      <c r="AI386" s="63">
        <f t="shared" si="13"/>
        <v>713.04387720000011</v>
      </c>
      <c r="AJ386" s="63">
        <f t="shared" si="13"/>
        <v>740.08710299999996</v>
      </c>
      <c r="AK386" s="63">
        <f t="shared" si="13"/>
        <v>747.60283279999999</v>
      </c>
      <c r="AL386" s="63">
        <f t="shared" si="13"/>
        <v>749.76452180000001</v>
      </c>
      <c r="AM386" s="63">
        <f t="shared" si="13"/>
        <v>737.68178760000001</v>
      </c>
      <c r="AN386" s="63">
        <f t="shared" si="13"/>
        <v>731.53654359999996</v>
      </c>
      <c r="AO386" s="63">
        <f t="shared" si="13"/>
        <v>718.53948999999989</v>
      </c>
      <c r="AP386" s="63">
        <f t="shared" si="13"/>
        <v>696.64646219999997</v>
      </c>
      <c r="AQ386" s="63">
        <f t="shared" si="13"/>
        <v>683.95145279999997</v>
      </c>
      <c r="AR386" s="63">
        <f t="shared" si="13"/>
        <v>678.99706420000007</v>
      </c>
      <c r="AS386" s="63">
        <f t="shared" si="13"/>
        <v>677.238021</v>
      </c>
      <c r="AT386" s="63">
        <f t="shared" si="13"/>
        <v>683.84802680000007</v>
      </c>
      <c r="AU386" s="63">
        <f t="shared" si="13"/>
        <v>704.46032320000006</v>
      </c>
      <c r="AV386" s="63">
        <f t="shared" si="13"/>
        <v>728.10344600000008</v>
      </c>
      <c r="AW386" s="63">
        <f t="shared" si="13"/>
        <v>717.95886959999996</v>
      </c>
      <c r="AX386" s="39">
        <f t="shared" si="13"/>
        <v>685.08871240000008</v>
      </c>
    </row>
    <row r="387" spans="2:50">
      <c r="B387" s="64"/>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c r="AQ387" s="50"/>
      <c r="AR387" s="50"/>
      <c r="AS387" s="50"/>
      <c r="AT387" s="50"/>
      <c r="AU387" s="50"/>
      <c r="AV387" s="50"/>
      <c r="AW387" s="50"/>
      <c r="AX387" s="50"/>
    </row>
    <row r="388" spans="2:50">
      <c r="B388" s="64"/>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D388" s="50"/>
      <c r="AE388" s="50"/>
      <c r="AF388" s="50"/>
      <c r="AG388" s="50"/>
      <c r="AH388" s="50"/>
      <c r="AI388" s="50"/>
      <c r="AJ388" s="50"/>
      <c r="AK388" s="50"/>
      <c r="AL388" s="50"/>
      <c r="AM388" s="50"/>
      <c r="AN388" s="50"/>
      <c r="AO388" s="50"/>
      <c r="AP388" s="50"/>
      <c r="AQ388" s="50"/>
      <c r="AR388" s="50"/>
      <c r="AS388" s="50"/>
      <c r="AT388" s="50"/>
      <c r="AU388" s="50"/>
      <c r="AV388" s="50"/>
      <c r="AW388" s="50"/>
      <c r="AX388" s="50"/>
    </row>
    <row r="389" spans="2:50">
      <c r="B389" s="64"/>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D389" s="50"/>
      <c r="AE389" s="50"/>
      <c r="AF389" s="50"/>
      <c r="AG389" s="50"/>
      <c r="AH389" s="50"/>
      <c r="AI389" s="50"/>
      <c r="AJ389" s="50"/>
      <c r="AK389" s="50"/>
      <c r="AL389" s="50"/>
      <c r="AM389" s="50"/>
      <c r="AN389" s="50"/>
      <c r="AO389" s="50"/>
      <c r="AP389" s="50"/>
      <c r="AQ389" s="50"/>
      <c r="AR389" s="50"/>
      <c r="AS389" s="50"/>
      <c r="AT389" s="50"/>
      <c r="AU389" s="50"/>
      <c r="AV389" s="50"/>
      <c r="AW389" s="50"/>
      <c r="AX389" s="50"/>
    </row>
    <row r="390" spans="2:50">
      <c r="B390" s="64"/>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D390" s="50"/>
      <c r="AE390" s="50"/>
      <c r="AF390" s="50"/>
      <c r="AG390" s="50"/>
      <c r="AH390" s="50"/>
      <c r="AI390" s="50"/>
      <c r="AJ390" s="50"/>
      <c r="AK390" s="50"/>
      <c r="AL390" s="50"/>
      <c r="AM390" s="50"/>
      <c r="AN390" s="50"/>
      <c r="AO390" s="50"/>
      <c r="AP390" s="50"/>
      <c r="AQ390" s="50"/>
      <c r="AR390" s="50"/>
      <c r="AS390" s="50"/>
      <c r="AT390" s="50"/>
      <c r="AU390" s="50"/>
      <c r="AV390" s="50"/>
      <c r="AW390" s="50"/>
      <c r="AX390" s="50"/>
    </row>
    <row r="391" spans="2:50">
      <c r="B391" s="64"/>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D391" s="50"/>
      <c r="AE391" s="50"/>
      <c r="AF391" s="50"/>
      <c r="AG391" s="50"/>
      <c r="AH391" s="50"/>
      <c r="AI391" s="50"/>
      <c r="AJ391" s="50"/>
      <c r="AK391" s="50"/>
      <c r="AL391" s="50"/>
      <c r="AM391" s="50"/>
      <c r="AN391" s="50"/>
      <c r="AO391" s="50"/>
      <c r="AP391" s="50"/>
      <c r="AQ391" s="50"/>
      <c r="AR391" s="50"/>
      <c r="AS391" s="50"/>
      <c r="AT391" s="50"/>
      <c r="AU391" s="50"/>
      <c r="AV391" s="50"/>
      <c r="AW391" s="50"/>
      <c r="AX391" s="50"/>
    </row>
    <row r="392" spans="2:50">
      <c r="B392" s="64"/>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D392" s="50"/>
      <c r="AE392" s="50"/>
      <c r="AF392" s="50"/>
      <c r="AG392" s="50"/>
      <c r="AH392" s="50"/>
      <c r="AI392" s="50"/>
      <c r="AJ392" s="50"/>
      <c r="AK392" s="50"/>
      <c r="AL392" s="50"/>
      <c r="AM392" s="50"/>
      <c r="AN392" s="50"/>
      <c r="AO392" s="50"/>
      <c r="AP392" s="50"/>
      <c r="AQ392" s="50"/>
      <c r="AR392" s="50"/>
      <c r="AS392" s="50"/>
      <c r="AT392" s="50"/>
      <c r="AU392" s="50"/>
      <c r="AV392" s="50"/>
      <c r="AW392" s="50"/>
      <c r="AX392" s="50"/>
    </row>
    <row r="393" spans="2:50">
      <c r="B393" s="64"/>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c r="AU393" s="50"/>
      <c r="AV393" s="50"/>
      <c r="AW393" s="50"/>
      <c r="AX393" s="50"/>
    </row>
    <row r="394" spans="2:50">
      <c r="B394" s="64"/>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50"/>
      <c r="AL394" s="50"/>
      <c r="AM394" s="50"/>
      <c r="AN394" s="50"/>
      <c r="AO394" s="50"/>
      <c r="AP394" s="50"/>
      <c r="AQ394" s="50"/>
      <c r="AR394" s="50"/>
      <c r="AS394" s="50"/>
      <c r="AT394" s="50"/>
      <c r="AU394" s="50"/>
      <c r="AV394" s="50"/>
      <c r="AW394" s="50"/>
      <c r="AX394" s="50"/>
    </row>
    <row r="395" spans="2:50">
      <c r="B395" s="64"/>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50"/>
      <c r="AL395" s="50"/>
      <c r="AM395" s="50"/>
      <c r="AN395" s="50"/>
      <c r="AO395" s="50"/>
      <c r="AP395" s="50"/>
      <c r="AQ395" s="50"/>
      <c r="AR395" s="50"/>
      <c r="AS395" s="50"/>
      <c r="AT395" s="50"/>
      <c r="AU395" s="50"/>
      <c r="AV395" s="50"/>
      <c r="AW395" s="50"/>
      <c r="AX395" s="50"/>
    </row>
    <row r="396" spans="2:50">
      <c r="B396" s="64"/>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50"/>
      <c r="AL396" s="50"/>
      <c r="AM396" s="50"/>
      <c r="AN396" s="50"/>
      <c r="AO396" s="50"/>
      <c r="AP396" s="50"/>
      <c r="AQ396" s="50"/>
      <c r="AR396" s="50"/>
      <c r="AS396" s="50"/>
      <c r="AT396" s="50"/>
      <c r="AU396" s="50"/>
      <c r="AV396" s="50"/>
      <c r="AW396" s="50"/>
      <c r="AX396" s="50"/>
    </row>
    <row r="397" spans="2:50">
      <c r="B397" s="64"/>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50"/>
      <c r="AL397" s="50"/>
      <c r="AM397" s="50"/>
      <c r="AN397" s="50"/>
      <c r="AO397" s="50"/>
      <c r="AP397" s="50"/>
      <c r="AQ397" s="50"/>
      <c r="AR397" s="50"/>
      <c r="AS397" s="50"/>
      <c r="AT397" s="50"/>
      <c r="AU397" s="50"/>
      <c r="AV397" s="50"/>
      <c r="AW397" s="50"/>
      <c r="AX397" s="50"/>
    </row>
    <row r="398" spans="2:50">
      <c r="B398" s="64"/>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D398" s="50"/>
      <c r="AE398" s="50"/>
      <c r="AF398" s="50"/>
      <c r="AG398" s="50"/>
      <c r="AH398" s="50"/>
      <c r="AI398" s="50"/>
      <c r="AJ398" s="50"/>
      <c r="AK398" s="50"/>
      <c r="AL398" s="50"/>
      <c r="AM398" s="50"/>
      <c r="AN398" s="50"/>
      <c r="AO398" s="50"/>
      <c r="AP398" s="50"/>
      <c r="AQ398" s="50"/>
      <c r="AR398" s="50"/>
      <c r="AS398" s="50"/>
      <c r="AT398" s="50"/>
      <c r="AU398" s="50"/>
      <c r="AV398" s="50"/>
      <c r="AW398" s="50"/>
      <c r="AX398" s="50"/>
    </row>
    <row r="399" spans="2:50">
      <c r="B399" s="64"/>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D399" s="50"/>
      <c r="AE399" s="50"/>
      <c r="AF399" s="50"/>
      <c r="AG399" s="50"/>
      <c r="AH399" s="50"/>
      <c r="AI399" s="50"/>
      <c r="AJ399" s="50"/>
      <c r="AK399" s="50"/>
      <c r="AL399" s="50"/>
      <c r="AM399" s="50"/>
      <c r="AN399" s="50"/>
      <c r="AO399" s="50"/>
      <c r="AP399" s="50"/>
      <c r="AQ399" s="50"/>
      <c r="AR399" s="50"/>
      <c r="AS399" s="50"/>
      <c r="AT399" s="50"/>
      <c r="AU399" s="50"/>
      <c r="AV399" s="50"/>
      <c r="AW399" s="50"/>
      <c r="AX399" s="50"/>
    </row>
    <row r="400" spans="2:50">
      <c r="B400" s="64"/>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D400" s="50"/>
      <c r="AE400" s="50"/>
      <c r="AF400" s="50"/>
      <c r="AG400" s="50"/>
      <c r="AH400" s="50"/>
      <c r="AI400" s="50"/>
      <c r="AJ400" s="50"/>
      <c r="AK400" s="50"/>
      <c r="AL400" s="50"/>
      <c r="AM400" s="50"/>
      <c r="AN400" s="50"/>
      <c r="AO400" s="50"/>
      <c r="AP400" s="50"/>
      <c r="AQ400" s="50"/>
      <c r="AR400" s="50"/>
      <c r="AS400" s="50"/>
      <c r="AT400" s="50"/>
      <c r="AU400" s="50"/>
      <c r="AV400" s="50"/>
      <c r="AW400" s="50"/>
      <c r="AX400" s="50"/>
    </row>
    <row r="401" spans="2:50">
      <c r="B401" s="64"/>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D401" s="50"/>
      <c r="AE401" s="50"/>
      <c r="AF401" s="50"/>
      <c r="AG401" s="50"/>
      <c r="AH401" s="50"/>
      <c r="AI401" s="50"/>
      <c r="AJ401" s="50"/>
      <c r="AK401" s="50"/>
      <c r="AL401" s="50"/>
      <c r="AM401" s="50"/>
      <c r="AN401" s="50"/>
      <c r="AO401" s="50"/>
      <c r="AP401" s="50"/>
      <c r="AQ401" s="50"/>
      <c r="AR401" s="50"/>
      <c r="AS401" s="50"/>
      <c r="AT401" s="50"/>
      <c r="AU401" s="50"/>
      <c r="AV401" s="50"/>
      <c r="AW401" s="50"/>
      <c r="AX401" s="50"/>
    </row>
    <row r="402" spans="2:50">
      <c r="B402" s="64"/>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0"/>
      <c r="AL402" s="50"/>
      <c r="AM402" s="50"/>
      <c r="AN402" s="50"/>
      <c r="AO402" s="50"/>
      <c r="AP402" s="50"/>
      <c r="AQ402" s="50"/>
      <c r="AR402" s="50"/>
      <c r="AS402" s="50"/>
      <c r="AT402" s="50"/>
      <c r="AU402" s="50"/>
      <c r="AV402" s="50"/>
      <c r="AW402" s="50"/>
      <c r="AX402" s="50"/>
    </row>
    <row r="403" spans="2:50">
      <c r="B403" s="64"/>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D403" s="50"/>
      <c r="AE403" s="50"/>
      <c r="AF403" s="50"/>
      <c r="AG403" s="50"/>
      <c r="AH403" s="50"/>
      <c r="AI403" s="50"/>
      <c r="AJ403" s="50"/>
      <c r="AK403" s="50"/>
      <c r="AL403" s="50"/>
      <c r="AM403" s="50"/>
      <c r="AN403" s="50"/>
      <c r="AO403" s="50"/>
      <c r="AP403" s="50"/>
      <c r="AQ403" s="50"/>
      <c r="AR403" s="50"/>
      <c r="AS403" s="50"/>
      <c r="AT403" s="50"/>
      <c r="AU403" s="50"/>
      <c r="AV403" s="50"/>
      <c r="AW403" s="50"/>
      <c r="AX403" s="50"/>
    </row>
    <row r="404" spans="2:50">
      <c r="B404" s="64"/>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D404" s="50"/>
      <c r="AE404" s="50"/>
      <c r="AF404" s="50"/>
      <c r="AG404" s="50"/>
      <c r="AH404" s="50"/>
      <c r="AI404" s="50"/>
      <c r="AJ404" s="50"/>
      <c r="AK404" s="50"/>
      <c r="AL404" s="50"/>
      <c r="AM404" s="50"/>
      <c r="AN404" s="50"/>
      <c r="AO404" s="50"/>
      <c r="AP404" s="50"/>
      <c r="AQ404" s="50"/>
      <c r="AR404" s="50"/>
      <c r="AS404" s="50"/>
      <c r="AT404" s="50"/>
      <c r="AU404" s="50"/>
      <c r="AV404" s="50"/>
      <c r="AW404" s="50"/>
      <c r="AX404" s="50"/>
    </row>
    <row r="405" spans="2:50">
      <c r="B405" s="64"/>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D405" s="50"/>
      <c r="AE405" s="50"/>
      <c r="AF405" s="50"/>
      <c r="AG405" s="50"/>
      <c r="AH405" s="50"/>
      <c r="AI405" s="50"/>
      <c r="AJ405" s="50"/>
      <c r="AK405" s="50"/>
      <c r="AL405" s="50"/>
      <c r="AM405" s="50"/>
      <c r="AN405" s="50"/>
      <c r="AO405" s="50"/>
      <c r="AP405" s="50"/>
      <c r="AQ405" s="50"/>
      <c r="AR405" s="50"/>
      <c r="AS405" s="50"/>
      <c r="AT405" s="50"/>
      <c r="AU405" s="50"/>
      <c r="AV405" s="50"/>
      <c r="AW405" s="50"/>
      <c r="AX405" s="50"/>
    </row>
    <row r="406" spans="2:50">
      <c r="B406" s="64"/>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D406" s="50"/>
      <c r="AE406" s="50"/>
      <c r="AF406" s="50"/>
      <c r="AG406" s="50"/>
      <c r="AH406" s="50"/>
      <c r="AI406" s="50"/>
      <c r="AJ406" s="50"/>
      <c r="AK406" s="50"/>
      <c r="AL406" s="50"/>
      <c r="AM406" s="50"/>
      <c r="AN406" s="50"/>
      <c r="AO406" s="50"/>
      <c r="AP406" s="50"/>
      <c r="AQ406" s="50"/>
      <c r="AR406" s="50"/>
      <c r="AS406" s="50"/>
      <c r="AT406" s="50"/>
      <c r="AU406" s="50"/>
      <c r="AV406" s="50"/>
      <c r="AW406" s="50"/>
      <c r="AX406" s="50"/>
    </row>
    <row r="407" spans="2:50">
      <c r="B407" s="64"/>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50"/>
      <c r="AL407" s="50"/>
      <c r="AM407" s="50"/>
      <c r="AN407" s="50"/>
      <c r="AO407" s="50"/>
      <c r="AP407" s="50"/>
      <c r="AQ407" s="50"/>
      <c r="AR407" s="50"/>
      <c r="AS407" s="50"/>
      <c r="AT407" s="50"/>
      <c r="AU407" s="50"/>
      <c r="AV407" s="50"/>
      <c r="AW407" s="50"/>
      <c r="AX407" s="50"/>
    </row>
    <row r="408" spans="2:50">
      <c r="B408" s="64"/>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50"/>
      <c r="AL408" s="50"/>
      <c r="AM408" s="50"/>
      <c r="AN408" s="50"/>
      <c r="AO408" s="50"/>
      <c r="AP408" s="50"/>
      <c r="AQ408" s="50"/>
      <c r="AR408" s="50"/>
      <c r="AS408" s="50"/>
      <c r="AT408" s="50"/>
      <c r="AU408" s="50"/>
      <c r="AV408" s="50"/>
      <c r="AW408" s="50"/>
      <c r="AX408" s="50"/>
    </row>
    <row r="409" spans="2:50">
      <c r="B409" s="64"/>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c r="AL409" s="50"/>
      <c r="AM409" s="50"/>
      <c r="AN409" s="50"/>
      <c r="AO409" s="50"/>
      <c r="AP409" s="50"/>
      <c r="AQ409" s="50"/>
      <c r="AR409" s="50"/>
      <c r="AS409" s="50"/>
      <c r="AT409" s="50"/>
      <c r="AU409" s="50"/>
      <c r="AV409" s="50"/>
      <c r="AW409" s="50"/>
      <c r="AX409" s="50"/>
    </row>
    <row r="410" spans="2:50">
      <c r="B410" s="64"/>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50"/>
      <c r="AL410" s="50"/>
      <c r="AM410" s="50"/>
      <c r="AN410" s="50"/>
      <c r="AO410" s="50"/>
      <c r="AP410" s="50"/>
      <c r="AQ410" s="50"/>
      <c r="AR410" s="50"/>
      <c r="AS410" s="50"/>
      <c r="AT410" s="50"/>
      <c r="AU410" s="50"/>
      <c r="AV410" s="50"/>
      <c r="AW410" s="50"/>
      <c r="AX410" s="50"/>
    </row>
    <row r="411" spans="2:50">
      <c r="B411" s="64"/>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0"/>
      <c r="AK411" s="50"/>
      <c r="AL411" s="50"/>
      <c r="AM411" s="50"/>
      <c r="AN411" s="50"/>
      <c r="AO411" s="50"/>
      <c r="AP411" s="50"/>
      <c r="AQ411" s="50"/>
      <c r="AR411" s="50"/>
      <c r="AS411" s="50"/>
      <c r="AT411" s="50"/>
      <c r="AU411" s="50"/>
      <c r="AV411" s="50"/>
      <c r="AW411" s="50"/>
      <c r="AX411" s="50"/>
    </row>
    <row r="412" spans="2:50">
      <c r="B412" s="64"/>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0"/>
      <c r="AK412" s="50"/>
      <c r="AL412" s="50"/>
      <c r="AM412" s="50"/>
      <c r="AN412" s="50"/>
      <c r="AO412" s="50"/>
      <c r="AP412" s="50"/>
      <c r="AQ412" s="50"/>
      <c r="AR412" s="50"/>
      <c r="AS412" s="50"/>
      <c r="AT412" s="50"/>
      <c r="AU412" s="50"/>
      <c r="AV412" s="50"/>
      <c r="AW412" s="50"/>
      <c r="AX412" s="50"/>
    </row>
    <row r="413" spans="2:50">
      <c r="B413" s="64"/>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D413" s="50"/>
      <c r="AE413" s="50"/>
      <c r="AF413" s="50"/>
      <c r="AG413" s="50"/>
      <c r="AH413" s="50"/>
      <c r="AI413" s="50"/>
      <c r="AJ413" s="50"/>
      <c r="AK413" s="50"/>
      <c r="AL413" s="50"/>
      <c r="AM413" s="50"/>
      <c r="AN413" s="50"/>
      <c r="AO413" s="50"/>
      <c r="AP413" s="50"/>
      <c r="AQ413" s="50"/>
      <c r="AR413" s="50"/>
      <c r="AS413" s="50"/>
      <c r="AT413" s="50"/>
      <c r="AU413" s="50"/>
      <c r="AV413" s="50"/>
      <c r="AW413" s="50"/>
      <c r="AX413" s="50"/>
    </row>
    <row r="414" spans="2:50">
      <c r="B414" s="64"/>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c r="AK414" s="50"/>
      <c r="AL414" s="50"/>
      <c r="AM414" s="50"/>
      <c r="AN414" s="50"/>
      <c r="AO414" s="50"/>
      <c r="AP414" s="50"/>
      <c r="AQ414" s="50"/>
      <c r="AR414" s="50"/>
      <c r="AS414" s="50"/>
      <c r="AT414" s="50"/>
      <c r="AU414" s="50"/>
      <c r="AV414" s="50"/>
      <c r="AW414" s="50"/>
      <c r="AX414" s="50"/>
    </row>
    <row r="415" spans="2:50">
      <c r="B415" s="64"/>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0"/>
      <c r="AK415" s="50"/>
      <c r="AL415" s="50"/>
      <c r="AM415" s="50"/>
      <c r="AN415" s="50"/>
      <c r="AO415" s="50"/>
      <c r="AP415" s="50"/>
      <c r="AQ415" s="50"/>
      <c r="AR415" s="50"/>
      <c r="AS415" s="50"/>
      <c r="AT415" s="50"/>
      <c r="AU415" s="50"/>
      <c r="AV415" s="50"/>
      <c r="AW415" s="50"/>
      <c r="AX415" s="50"/>
    </row>
    <row r="416" spans="2:50">
      <c r="B416" s="64"/>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c r="AF416" s="50"/>
      <c r="AG416" s="50"/>
      <c r="AH416" s="50"/>
      <c r="AI416" s="50"/>
      <c r="AJ416" s="50"/>
      <c r="AK416" s="50"/>
      <c r="AL416" s="50"/>
      <c r="AM416" s="50"/>
      <c r="AN416" s="50"/>
      <c r="AO416" s="50"/>
      <c r="AP416" s="50"/>
      <c r="AQ416" s="50"/>
      <c r="AR416" s="50"/>
      <c r="AS416" s="50"/>
      <c r="AT416" s="50"/>
      <c r="AU416" s="50"/>
      <c r="AV416" s="50"/>
      <c r="AW416" s="50"/>
      <c r="AX416" s="50"/>
    </row>
    <row r="417" spans="2:50">
      <c r="B417" s="64"/>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D417" s="50"/>
      <c r="AE417" s="50"/>
      <c r="AF417" s="50"/>
      <c r="AG417" s="50"/>
      <c r="AH417" s="50"/>
      <c r="AI417" s="50"/>
      <c r="AJ417" s="50"/>
      <c r="AK417" s="50"/>
      <c r="AL417" s="50"/>
      <c r="AM417" s="50"/>
      <c r="AN417" s="50"/>
      <c r="AO417" s="50"/>
      <c r="AP417" s="50"/>
      <c r="AQ417" s="50"/>
      <c r="AR417" s="50"/>
      <c r="AS417" s="50"/>
      <c r="AT417" s="50"/>
      <c r="AU417" s="50"/>
      <c r="AV417" s="50"/>
      <c r="AW417" s="50"/>
      <c r="AX417" s="50"/>
    </row>
    <row r="418" spans="2:50">
      <c r="B418" s="64"/>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c r="AF418" s="50"/>
      <c r="AG418" s="50"/>
      <c r="AH418" s="50"/>
      <c r="AI418" s="50"/>
      <c r="AJ418" s="50"/>
      <c r="AK418" s="50"/>
      <c r="AL418" s="50"/>
      <c r="AM418" s="50"/>
      <c r="AN418" s="50"/>
      <c r="AO418" s="50"/>
      <c r="AP418" s="50"/>
      <c r="AQ418" s="50"/>
      <c r="AR418" s="50"/>
      <c r="AS418" s="50"/>
      <c r="AT418" s="50"/>
      <c r="AU418" s="50"/>
      <c r="AV418" s="50"/>
      <c r="AW418" s="50"/>
      <c r="AX418" s="50"/>
    </row>
    <row r="419" spans="2:50">
      <c r="B419" s="64"/>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0"/>
      <c r="AK419" s="50"/>
      <c r="AL419" s="50"/>
      <c r="AM419" s="50"/>
      <c r="AN419" s="50"/>
      <c r="AO419" s="50"/>
      <c r="AP419" s="50"/>
      <c r="AQ419" s="50"/>
      <c r="AR419" s="50"/>
      <c r="AS419" s="50"/>
      <c r="AT419" s="50"/>
      <c r="AU419" s="50"/>
      <c r="AV419" s="50"/>
      <c r="AW419" s="50"/>
      <c r="AX419" s="50"/>
    </row>
    <row r="420" spans="2:50">
      <c r="B420" s="64"/>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D420" s="50"/>
      <c r="AE420" s="50"/>
      <c r="AF420" s="50"/>
      <c r="AG420" s="50"/>
      <c r="AH420" s="50"/>
      <c r="AI420" s="50"/>
      <c r="AJ420" s="50"/>
      <c r="AK420" s="50"/>
      <c r="AL420" s="50"/>
      <c r="AM420" s="50"/>
      <c r="AN420" s="50"/>
      <c r="AO420" s="50"/>
      <c r="AP420" s="50"/>
      <c r="AQ420" s="50"/>
      <c r="AR420" s="50"/>
      <c r="AS420" s="50"/>
      <c r="AT420" s="50"/>
      <c r="AU420" s="50"/>
      <c r="AV420" s="50"/>
      <c r="AW420" s="50"/>
      <c r="AX420" s="50"/>
    </row>
    <row r="421" spans="2:50">
      <c r="B421" s="64"/>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D421" s="50"/>
      <c r="AE421" s="50"/>
      <c r="AF421" s="50"/>
      <c r="AG421" s="50"/>
      <c r="AH421" s="50"/>
      <c r="AI421" s="50"/>
      <c r="AJ421" s="50"/>
      <c r="AK421" s="50"/>
      <c r="AL421" s="50"/>
      <c r="AM421" s="50"/>
      <c r="AN421" s="50"/>
      <c r="AO421" s="50"/>
      <c r="AP421" s="50"/>
      <c r="AQ421" s="50"/>
      <c r="AR421" s="50"/>
      <c r="AS421" s="50"/>
      <c r="AT421" s="50"/>
      <c r="AU421" s="50"/>
      <c r="AV421" s="50"/>
      <c r="AW421" s="50"/>
      <c r="AX421" s="50"/>
    </row>
    <row r="422" spans="2:50">
      <c r="B422" s="64"/>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D422" s="50"/>
      <c r="AE422" s="50"/>
      <c r="AF422" s="50"/>
      <c r="AG422" s="50"/>
      <c r="AH422" s="50"/>
      <c r="AI422" s="50"/>
      <c r="AJ422" s="50"/>
      <c r="AK422" s="50"/>
      <c r="AL422" s="50"/>
      <c r="AM422" s="50"/>
      <c r="AN422" s="50"/>
      <c r="AO422" s="50"/>
      <c r="AP422" s="50"/>
      <c r="AQ422" s="50"/>
      <c r="AR422" s="50"/>
      <c r="AS422" s="50"/>
      <c r="AT422" s="50"/>
      <c r="AU422" s="50"/>
      <c r="AV422" s="50"/>
      <c r="AW422" s="50"/>
      <c r="AX422" s="50"/>
    </row>
    <row r="423" spans="2:50">
      <c r="B423" s="64"/>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D423" s="50"/>
      <c r="AE423" s="50"/>
      <c r="AF423" s="50"/>
      <c r="AG423" s="50"/>
      <c r="AH423" s="50"/>
      <c r="AI423" s="50"/>
      <c r="AJ423" s="50"/>
      <c r="AK423" s="50"/>
      <c r="AL423" s="50"/>
      <c r="AM423" s="50"/>
      <c r="AN423" s="50"/>
      <c r="AO423" s="50"/>
      <c r="AP423" s="50"/>
      <c r="AQ423" s="50"/>
      <c r="AR423" s="50"/>
      <c r="AS423" s="50"/>
      <c r="AT423" s="50"/>
      <c r="AU423" s="50"/>
      <c r="AV423" s="50"/>
      <c r="AW423" s="50"/>
      <c r="AX423" s="50"/>
    </row>
    <row r="424" spans="2:50">
      <c r="B424" s="64"/>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D424" s="50"/>
      <c r="AE424" s="50"/>
      <c r="AF424" s="50"/>
      <c r="AG424" s="50"/>
      <c r="AH424" s="50"/>
      <c r="AI424" s="50"/>
      <c r="AJ424" s="50"/>
      <c r="AK424" s="50"/>
      <c r="AL424" s="50"/>
      <c r="AM424" s="50"/>
      <c r="AN424" s="50"/>
      <c r="AO424" s="50"/>
      <c r="AP424" s="50"/>
      <c r="AQ424" s="50"/>
      <c r="AR424" s="50"/>
      <c r="AS424" s="50"/>
      <c r="AT424" s="50"/>
      <c r="AU424" s="50"/>
      <c r="AV424" s="50"/>
      <c r="AW424" s="50"/>
      <c r="AX424" s="50"/>
    </row>
    <row r="425" spans="2:50">
      <c r="B425" s="64"/>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D425" s="50"/>
      <c r="AE425" s="50"/>
      <c r="AF425" s="50"/>
      <c r="AG425" s="50"/>
      <c r="AH425" s="50"/>
      <c r="AI425" s="50"/>
      <c r="AJ425" s="50"/>
      <c r="AK425" s="50"/>
      <c r="AL425" s="50"/>
      <c r="AM425" s="50"/>
      <c r="AN425" s="50"/>
      <c r="AO425" s="50"/>
      <c r="AP425" s="50"/>
      <c r="AQ425" s="50"/>
      <c r="AR425" s="50"/>
      <c r="AS425" s="50"/>
      <c r="AT425" s="50"/>
      <c r="AU425" s="50"/>
      <c r="AV425" s="50"/>
      <c r="AW425" s="50"/>
      <c r="AX425" s="50"/>
    </row>
    <row r="426" spans="2:50">
      <c r="B426" s="64"/>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D426" s="50"/>
      <c r="AE426" s="50"/>
      <c r="AF426" s="50"/>
      <c r="AG426" s="50"/>
      <c r="AH426" s="50"/>
      <c r="AI426" s="50"/>
      <c r="AJ426" s="50"/>
      <c r="AK426" s="50"/>
      <c r="AL426" s="50"/>
      <c r="AM426" s="50"/>
      <c r="AN426" s="50"/>
      <c r="AO426" s="50"/>
      <c r="AP426" s="50"/>
      <c r="AQ426" s="50"/>
      <c r="AR426" s="50"/>
      <c r="AS426" s="50"/>
      <c r="AT426" s="50"/>
      <c r="AU426" s="50"/>
      <c r="AV426" s="50"/>
      <c r="AW426" s="50"/>
      <c r="AX426" s="50"/>
    </row>
    <row r="427" spans="2:50">
      <c r="B427" s="64"/>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D427" s="50"/>
      <c r="AE427" s="50"/>
      <c r="AF427" s="50"/>
      <c r="AG427" s="50"/>
      <c r="AH427" s="50"/>
      <c r="AI427" s="50"/>
      <c r="AJ427" s="50"/>
      <c r="AK427" s="50"/>
      <c r="AL427" s="50"/>
      <c r="AM427" s="50"/>
      <c r="AN427" s="50"/>
      <c r="AO427" s="50"/>
      <c r="AP427" s="50"/>
      <c r="AQ427" s="50"/>
      <c r="AR427" s="50"/>
      <c r="AS427" s="50"/>
      <c r="AT427" s="50"/>
      <c r="AU427" s="50"/>
      <c r="AV427" s="50"/>
      <c r="AW427" s="50"/>
      <c r="AX427" s="50"/>
    </row>
    <row r="428" spans="2:50">
      <c r="B428" s="64"/>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D428" s="50"/>
      <c r="AE428" s="50"/>
      <c r="AF428" s="50"/>
      <c r="AG428" s="50"/>
      <c r="AH428" s="50"/>
      <c r="AI428" s="50"/>
      <c r="AJ428" s="50"/>
      <c r="AK428" s="50"/>
      <c r="AL428" s="50"/>
      <c r="AM428" s="50"/>
      <c r="AN428" s="50"/>
      <c r="AO428" s="50"/>
      <c r="AP428" s="50"/>
      <c r="AQ428" s="50"/>
      <c r="AR428" s="50"/>
      <c r="AS428" s="50"/>
      <c r="AT428" s="50"/>
      <c r="AU428" s="50"/>
      <c r="AV428" s="50"/>
      <c r="AW428" s="50"/>
      <c r="AX428" s="50"/>
    </row>
    <row r="429" spans="2:50">
      <c r="B429" s="64"/>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c r="AM429" s="50"/>
      <c r="AN429" s="50"/>
      <c r="AO429" s="50"/>
      <c r="AP429" s="50"/>
      <c r="AQ429" s="50"/>
      <c r="AR429" s="50"/>
      <c r="AS429" s="50"/>
      <c r="AT429" s="50"/>
      <c r="AU429" s="50"/>
      <c r="AV429" s="50"/>
      <c r="AW429" s="50"/>
      <c r="AX429" s="50"/>
    </row>
    <row r="430" spans="2:50">
      <c r="B430" s="64"/>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c r="AF430" s="50"/>
      <c r="AG430" s="50"/>
      <c r="AH430" s="50"/>
      <c r="AI430" s="50"/>
      <c r="AJ430" s="50"/>
      <c r="AK430" s="50"/>
      <c r="AL430" s="50"/>
      <c r="AM430" s="50"/>
      <c r="AN430" s="50"/>
      <c r="AO430" s="50"/>
      <c r="AP430" s="50"/>
      <c r="AQ430" s="50"/>
      <c r="AR430" s="50"/>
      <c r="AS430" s="50"/>
      <c r="AT430" s="50"/>
      <c r="AU430" s="50"/>
      <c r="AV430" s="50"/>
      <c r="AW430" s="50"/>
      <c r="AX430" s="50"/>
    </row>
    <row r="431" spans="2:50">
      <c r="B431" s="64"/>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D431" s="50"/>
      <c r="AE431" s="50"/>
      <c r="AF431" s="50"/>
      <c r="AG431" s="50"/>
      <c r="AH431" s="50"/>
      <c r="AI431" s="50"/>
      <c r="AJ431" s="50"/>
      <c r="AK431" s="50"/>
      <c r="AL431" s="50"/>
      <c r="AM431" s="50"/>
      <c r="AN431" s="50"/>
      <c r="AO431" s="50"/>
      <c r="AP431" s="50"/>
      <c r="AQ431" s="50"/>
      <c r="AR431" s="50"/>
      <c r="AS431" s="50"/>
      <c r="AT431" s="50"/>
      <c r="AU431" s="50"/>
      <c r="AV431" s="50"/>
      <c r="AW431" s="50"/>
      <c r="AX431" s="50"/>
    </row>
    <row r="432" spans="2:50">
      <c r="B432" s="64"/>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D432" s="50"/>
      <c r="AE432" s="50"/>
      <c r="AF432" s="50"/>
      <c r="AG432" s="50"/>
      <c r="AH432" s="50"/>
      <c r="AI432" s="50"/>
      <c r="AJ432" s="50"/>
      <c r="AK432" s="50"/>
      <c r="AL432" s="50"/>
      <c r="AM432" s="50"/>
      <c r="AN432" s="50"/>
      <c r="AO432" s="50"/>
      <c r="AP432" s="50"/>
      <c r="AQ432" s="50"/>
      <c r="AR432" s="50"/>
      <c r="AS432" s="50"/>
      <c r="AT432" s="50"/>
      <c r="AU432" s="50"/>
      <c r="AV432" s="50"/>
      <c r="AW432" s="50"/>
      <c r="AX432" s="50"/>
    </row>
    <row r="433" spans="2:50">
      <c r="B433" s="64"/>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D433" s="50"/>
      <c r="AE433" s="50"/>
      <c r="AF433" s="50"/>
      <c r="AG433" s="50"/>
      <c r="AH433" s="50"/>
      <c r="AI433" s="50"/>
      <c r="AJ433" s="50"/>
      <c r="AK433" s="50"/>
      <c r="AL433" s="50"/>
      <c r="AM433" s="50"/>
      <c r="AN433" s="50"/>
      <c r="AO433" s="50"/>
      <c r="AP433" s="50"/>
      <c r="AQ433" s="50"/>
      <c r="AR433" s="50"/>
      <c r="AS433" s="50"/>
      <c r="AT433" s="50"/>
      <c r="AU433" s="50"/>
      <c r="AV433" s="50"/>
      <c r="AW433" s="50"/>
      <c r="AX433" s="50"/>
    </row>
    <row r="434" spans="2:50">
      <c r="B434" s="64"/>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D434" s="50"/>
      <c r="AE434" s="50"/>
      <c r="AF434" s="50"/>
      <c r="AG434" s="50"/>
      <c r="AH434" s="50"/>
      <c r="AI434" s="50"/>
      <c r="AJ434" s="50"/>
      <c r="AK434" s="50"/>
      <c r="AL434" s="50"/>
      <c r="AM434" s="50"/>
      <c r="AN434" s="50"/>
      <c r="AO434" s="50"/>
      <c r="AP434" s="50"/>
      <c r="AQ434" s="50"/>
      <c r="AR434" s="50"/>
      <c r="AS434" s="50"/>
      <c r="AT434" s="50"/>
      <c r="AU434" s="50"/>
      <c r="AV434" s="50"/>
      <c r="AW434" s="50"/>
      <c r="AX434" s="50"/>
    </row>
    <row r="435" spans="2:50">
      <c r="B435" s="64"/>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D435" s="50"/>
      <c r="AE435" s="50"/>
      <c r="AF435" s="50"/>
      <c r="AG435" s="50"/>
      <c r="AH435" s="50"/>
      <c r="AI435" s="50"/>
      <c r="AJ435" s="50"/>
      <c r="AK435" s="50"/>
      <c r="AL435" s="50"/>
      <c r="AM435" s="50"/>
      <c r="AN435" s="50"/>
      <c r="AO435" s="50"/>
      <c r="AP435" s="50"/>
      <c r="AQ435" s="50"/>
      <c r="AR435" s="50"/>
      <c r="AS435" s="50"/>
      <c r="AT435" s="50"/>
      <c r="AU435" s="50"/>
      <c r="AV435" s="50"/>
      <c r="AW435" s="50"/>
      <c r="AX435" s="50"/>
    </row>
    <row r="436" spans="2:50">
      <c r="B436" s="64"/>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0"/>
      <c r="AK436" s="50"/>
      <c r="AL436" s="50"/>
      <c r="AM436" s="50"/>
      <c r="AN436" s="50"/>
      <c r="AO436" s="50"/>
      <c r="AP436" s="50"/>
      <c r="AQ436" s="50"/>
      <c r="AR436" s="50"/>
      <c r="AS436" s="50"/>
      <c r="AT436" s="50"/>
      <c r="AU436" s="50"/>
      <c r="AV436" s="50"/>
      <c r="AW436" s="50"/>
      <c r="AX436" s="50"/>
    </row>
    <row r="437" spans="2:50">
      <c r="B437" s="64"/>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D437" s="50"/>
      <c r="AE437" s="50"/>
      <c r="AF437" s="50"/>
      <c r="AG437" s="50"/>
      <c r="AH437" s="50"/>
      <c r="AI437" s="50"/>
      <c r="AJ437" s="50"/>
      <c r="AK437" s="50"/>
      <c r="AL437" s="50"/>
      <c r="AM437" s="50"/>
      <c r="AN437" s="50"/>
      <c r="AO437" s="50"/>
      <c r="AP437" s="50"/>
      <c r="AQ437" s="50"/>
      <c r="AR437" s="50"/>
      <c r="AS437" s="50"/>
      <c r="AT437" s="50"/>
      <c r="AU437" s="50"/>
      <c r="AV437" s="50"/>
      <c r="AW437" s="50"/>
      <c r="AX437" s="50"/>
    </row>
    <row r="438" spans="2:50">
      <c r="B438" s="64"/>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0"/>
      <c r="AK438" s="50"/>
      <c r="AL438" s="50"/>
      <c r="AM438" s="50"/>
      <c r="AN438" s="50"/>
      <c r="AO438" s="50"/>
      <c r="AP438" s="50"/>
      <c r="AQ438" s="50"/>
      <c r="AR438" s="50"/>
      <c r="AS438" s="50"/>
      <c r="AT438" s="50"/>
      <c r="AU438" s="50"/>
      <c r="AV438" s="50"/>
      <c r="AW438" s="50"/>
      <c r="AX438" s="50"/>
    </row>
    <row r="439" spans="2:50">
      <c r="B439" s="64"/>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0"/>
      <c r="AK439" s="50"/>
      <c r="AL439" s="50"/>
      <c r="AM439" s="50"/>
      <c r="AN439" s="50"/>
      <c r="AO439" s="50"/>
      <c r="AP439" s="50"/>
      <c r="AQ439" s="50"/>
      <c r="AR439" s="50"/>
      <c r="AS439" s="50"/>
      <c r="AT439" s="50"/>
      <c r="AU439" s="50"/>
      <c r="AV439" s="50"/>
      <c r="AW439" s="50"/>
      <c r="AX439" s="50"/>
    </row>
    <row r="440" spans="2: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D440" s="50"/>
      <c r="AE440" s="50"/>
      <c r="AF440" s="50"/>
      <c r="AG440" s="50"/>
      <c r="AH440" s="50"/>
      <c r="AI440" s="50"/>
      <c r="AJ440" s="50"/>
      <c r="AK440" s="50"/>
      <c r="AL440" s="50"/>
      <c r="AM440" s="50"/>
      <c r="AN440" s="50"/>
      <c r="AO440" s="50"/>
      <c r="AP440" s="50"/>
      <c r="AQ440" s="50"/>
      <c r="AR440" s="50"/>
      <c r="AS440" s="50"/>
      <c r="AT440" s="50"/>
      <c r="AU440" s="50"/>
      <c r="AV440" s="50"/>
      <c r="AW440" s="50"/>
      <c r="AX440" s="50"/>
    </row>
    <row r="441" spans="2:50">
      <c r="B441" s="64"/>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c r="AF441" s="50"/>
      <c r="AG441" s="50"/>
      <c r="AH441" s="50"/>
      <c r="AI441" s="50"/>
      <c r="AJ441" s="50"/>
      <c r="AK441" s="50"/>
      <c r="AL441" s="50"/>
      <c r="AM441" s="50"/>
      <c r="AN441" s="50"/>
      <c r="AO441" s="50"/>
      <c r="AP441" s="50"/>
      <c r="AQ441" s="50"/>
      <c r="AR441" s="50"/>
      <c r="AS441" s="50"/>
      <c r="AT441" s="50"/>
      <c r="AU441" s="50"/>
      <c r="AV441" s="50"/>
      <c r="AW441" s="50"/>
      <c r="AX441" s="50"/>
    </row>
  </sheetData>
  <mergeCells count="1">
    <mergeCell ref="F4:X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2002 Demand</vt:lpstr>
      <vt:lpstr>'2002 Demand'!Print_Area</vt:lpstr>
    </vt:vector>
  </TitlesOfParts>
  <Company>SONI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istevenson</dc:creator>
  <cp:lastModifiedBy>AHenning</cp:lastModifiedBy>
  <dcterms:created xsi:type="dcterms:W3CDTF">2009-04-23T15:44:41Z</dcterms:created>
  <dcterms:modified xsi:type="dcterms:W3CDTF">2012-05-17T09:04:18Z</dcterms:modified>
</cp:coreProperties>
</file>