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9320" windowHeight="10485" tabRatio="150"/>
  </bookViews>
  <sheets>
    <sheet name="2004 Demand" sheetId="1" r:id="rId1"/>
  </sheets>
  <definedNames>
    <definedName name="_xlnm.Print_Area" localSheetId="0">'2004 Demand'!$A$1:$I$16</definedName>
  </definedNames>
  <calcPr calcId="125725"/>
</workbook>
</file>

<file path=xl/calcChain.xml><?xml version="1.0" encoding="utf-8"?>
<calcChain xmlns="http://schemas.openxmlformats.org/spreadsheetml/2006/main">
  <c r="B15" i="1"/>
  <c r="B14"/>
  <c r="B13"/>
  <c r="B12"/>
  <c r="B11"/>
  <c r="B10"/>
  <c r="B9"/>
  <c r="B8"/>
  <c r="B7"/>
  <c r="B6"/>
  <c r="B5"/>
  <c r="B4"/>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C387"/>
  <c r="C386"/>
  <c r="AZ20"/>
  <c r="BA20"/>
  <c r="AZ21"/>
  <c r="BA21"/>
  <c r="AZ22"/>
  <c r="BA22"/>
  <c r="AZ23"/>
  <c r="BA23"/>
  <c r="AZ24"/>
  <c r="BA24"/>
  <c r="AZ25"/>
  <c r="BA25"/>
  <c r="AZ26"/>
  <c r="BA26"/>
  <c r="AZ27"/>
  <c r="BA27"/>
  <c r="AZ28"/>
  <c r="BA28"/>
  <c r="AZ29"/>
  <c r="BA29"/>
  <c r="AZ30"/>
  <c r="BA30"/>
  <c r="AZ31"/>
  <c r="BA31"/>
  <c r="AZ32"/>
  <c r="BA32"/>
  <c r="AZ33"/>
  <c r="BA33"/>
  <c r="AZ34"/>
  <c r="BA34"/>
  <c r="AZ35"/>
  <c r="BA35"/>
  <c r="AZ36"/>
  <c r="BA36"/>
  <c r="AZ37"/>
  <c r="BA37"/>
  <c r="AZ38"/>
  <c r="BA38"/>
  <c r="AZ39"/>
  <c r="BA39"/>
  <c r="AZ40"/>
  <c r="BA40"/>
  <c r="AZ41"/>
  <c r="BA41"/>
  <c r="AZ42"/>
  <c r="BA42"/>
  <c r="AZ43"/>
  <c r="BA43"/>
  <c r="AZ44"/>
  <c r="BA44"/>
  <c r="AZ45"/>
  <c r="BA45"/>
  <c r="AZ46"/>
  <c r="BA46"/>
  <c r="AZ47"/>
  <c r="BA47"/>
  <c r="AZ48"/>
  <c r="BA48"/>
  <c r="AZ49"/>
  <c r="BA49"/>
  <c r="AZ50"/>
  <c r="BA50"/>
  <c r="AZ51"/>
  <c r="BA51"/>
  <c r="AZ52"/>
  <c r="BA52"/>
  <c r="AZ53"/>
  <c r="BA53"/>
  <c r="AZ54"/>
  <c r="BA54"/>
  <c r="AZ55"/>
  <c r="BA55"/>
  <c r="AZ56"/>
  <c r="BA56"/>
  <c r="AZ57"/>
  <c r="BA57"/>
  <c r="AZ58"/>
  <c r="BA58"/>
  <c r="AZ59"/>
  <c r="BA59"/>
  <c r="AZ60"/>
  <c r="BA60"/>
  <c r="AZ61"/>
  <c r="BA61"/>
  <c r="AZ62"/>
  <c r="BA62"/>
  <c r="AZ63"/>
  <c r="BA63"/>
  <c r="AZ64"/>
  <c r="BA64"/>
  <c r="AZ65"/>
  <c r="BA65"/>
  <c r="AZ66"/>
  <c r="BA66"/>
  <c r="AZ67"/>
  <c r="BA67"/>
  <c r="AZ68"/>
  <c r="BA68"/>
  <c r="AZ69"/>
  <c r="BA69"/>
  <c r="AZ70"/>
  <c r="BA70"/>
  <c r="AZ71"/>
  <c r="BA71"/>
  <c r="AZ72"/>
  <c r="BA72"/>
  <c r="AZ73"/>
  <c r="BA73"/>
  <c r="AZ74"/>
  <c r="BA74"/>
  <c r="AZ75"/>
  <c r="BA75"/>
  <c r="AZ76"/>
  <c r="BA76"/>
  <c r="AZ77"/>
  <c r="BA77"/>
  <c r="AZ78"/>
  <c r="BA78"/>
  <c r="AZ79"/>
  <c r="BA79"/>
  <c r="AZ80"/>
  <c r="BA80"/>
  <c r="AZ81"/>
  <c r="BA81"/>
  <c r="AZ82"/>
  <c r="BA82"/>
  <c r="AZ83"/>
  <c r="BA83"/>
  <c r="AZ84"/>
  <c r="BA84"/>
  <c r="AZ85"/>
  <c r="BA85"/>
  <c r="AZ86"/>
  <c r="BA86"/>
  <c r="AZ87"/>
  <c r="BA87"/>
  <c r="AZ88"/>
  <c r="BA88"/>
  <c r="AZ89"/>
  <c r="BA89"/>
  <c r="AZ90"/>
  <c r="BA90"/>
  <c r="AZ91"/>
  <c r="BA91"/>
  <c r="AZ92"/>
  <c r="BA92"/>
  <c r="AZ93"/>
  <c r="BA93"/>
  <c r="AZ94"/>
  <c r="BA94"/>
  <c r="AZ95"/>
  <c r="BA95"/>
  <c r="AZ96"/>
  <c r="BA96"/>
  <c r="AZ97"/>
  <c r="BA97"/>
  <c r="AZ98"/>
  <c r="BA98"/>
  <c r="AZ99"/>
  <c r="BA99"/>
  <c r="AZ100"/>
  <c r="BA100"/>
  <c r="AZ101"/>
  <c r="BA101"/>
  <c r="AZ102"/>
  <c r="BA102"/>
  <c r="AZ103"/>
  <c r="BA103"/>
  <c r="AZ104"/>
  <c r="BA104"/>
  <c r="AZ105"/>
  <c r="BA105"/>
  <c r="AZ106"/>
  <c r="BA106"/>
  <c r="AZ107"/>
  <c r="BA107"/>
  <c r="AZ108"/>
  <c r="BA108"/>
  <c r="AZ109"/>
  <c r="BA109"/>
  <c r="AZ110"/>
  <c r="BA110"/>
  <c r="AZ111"/>
  <c r="BA111"/>
  <c r="AZ112"/>
  <c r="BA112"/>
  <c r="AZ113"/>
  <c r="BA113"/>
  <c r="AZ114"/>
  <c r="BA114"/>
  <c r="AZ115"/>
  <c r="BA115"/>
  <c r="AZ116"/>
  <c r="BA116"/>
  <c r="AZ117"/>
  <c r="BA117"/>
  <c r="AZ118"/>
  <c r="BA118"/>
  <c r="AZ119"/>
  <c r="BA119"/>
  <c r="AZ120"/>
  <c r="BA120"/>
  <c r="AZ121"/>
  <c r="BA121"/>
  <c r="AZ122"/>
  <c r="BA122"/>
  <c r="AZ123"/>
  <c r="BA123"/>
  <c r="AZ124"/>
  <c r="BA124"/>
  <c r="AZ125"/>
  <c r="BA125"/>
  <c r="AZ126"/>
  <c r="BA126"/>
  <c r="AZ127"/>
  <c r="BA127"/>
  <c r="AZ128"/>
  <c r="BA128"/>
  <c r="AZ129"/>
  <c r="BA129"/>
  <c r="AZ130"/>
  <c r="BA130"/>
  <c r="AZ131"/>
  <c r="BA131"/>
  <c r="AZ132"/>
  <c r="BA132"/>
  <c r="AZ133"/>
  <c r="BA133"/>
  <c r="AZ134"/>
  <c r="BA134"/>
  <c r="AZ135"/>
  <c r="BA135"/>
  <c r="AZ136"/>
  <c r="BA136"/>
  <c r="AZ137"/>
  <c r="BA137"/>
  <c r="AZ138"/>
  <c r="BA138"/>
  <c r="AZ139"/>
  <c r="BA139"/>
  <c r="AZ140"/>
  <c r="BA140"/>
  <c r="AZ141"/>
  <c r="BA141"/>
  <c r="AZ142"/>
  <c r="BA142"/>
  <c r="AZ143"/>
  <c r="BA143"/>
  <c r="AZ144"/>
  <c r="BA144"/>
  <c r="AZ145"/>
  <c r="BA145"/>
  <c r="AZ146"/>
  <c r="BA146"/>
  <c r="AZ147"/>
  <c r="BA147"/>
  <c r="AZ148"/>
  <c r="BA148"/>
  <c r="AZ149"/>
  <c r="BA149"/>
  <c r="AZ150"/>
  <c r="BA150"/>
  <c r="AZ151"/>
  <c r="BA151"/>
  <c r="AZ152"/>
  <c r="BA152"/>
  <c r="AZ153"/>
  <c r="BA153"/>
  <c r="AZ154"/>
  <c r="BA154"/>
  <c r="AZ155"/>
  <c r="BA155"/>
  <c r="AZ156"/>
  <c r="BA156"/>
  <c r="AZ157"/>
  <c r="BA157"/>
  <c r="AZ158"/>
  <c r="BA158"/>
  <c r="AZ159"/>
  <c r="BA159"/>
  <c r="AZ160"/>
  <c r="BA160"/>
  <c r="AZ161"/>
  <c r="BA161"/>
  <c r="AZ162"/>
  <c r="BA162"/>
  <c r="AZ163"/>
  <c r="BA163"/>
  <c r="AZ164"/>
  <c r="BA164"/>
  <c r="AZ165"/>
  <c r="BA165"/>
  <c r="AZ166"/>
  <c r="BA166"/>
  <c r="AZ167"/>
  <c r="BA167"/>
  <c r="AZ168"/>
  <c r="BA168"/>
  <c r="AZ169"/>
  <c r="BA169"/>
  <c r="AZ170"/>
  <c r="BA170"/>
  <c r="AZ171"/>
  <c r="BA171"/>
  <c r="AZ172"/>
  <c r="BA172"/>
  <c r="AZ173"/>
  <c r="BA173"/>
  <c r="AZ174"/>
  <c r="BA174"/>
  <c r="AZ175"/>
  <c r="BA175"/>
  <c r="AZ176"/>
  <c r="BA176"/>
  <c r="AZ177"/>
  <c r="BA177"/>
  <c r="AZ178"/>
  <c r="BA178"/>
  <c r="AZ179"/>
  <c r="BA179"/>
  <c r="AZ180"/>
  <c r="BA180"/>
  <c r="AZ181"/>
  <c r="BA181"/>
  <c r="AZ182"/>
  <c r="BA182"/>
  <c r="AZ183"/>
  <c r="BA183"/>
  <c r="AZ184"/>
  <c r="BA184"/>
  <c r="AZ185"/>
  <c r="BA185"/>
  <c r="AZ186"/>
  <c r="BA186"/>
  <c r="AZ187"/>
  <c r="BA187"/>
  <c r="AZ188"/>
  <c r="BA188"/>
  <c r="AZ189"/>
  <c r="BA189"/>
  <c r="AZ190"/>
  <c r="BA190"/>
  <c r="AZ191"/>
  <c r="BA191"/>
  <c r="AZ192"/>
  <c r="BA192"/>
  <c r="AZ193"/>
  <c r="BA193"/>
  <c r="AZ194"/>
  <c r="BA194"/>
  <c r="AZ195"/>
  <c r="BA195"/>
  <c r="AZ196"/>
  <c r="BA196"/>
  <c r="AZ197"/>
  <c r="BA197"/>
  <c r="AZ198"/>
  <c r="BA198"/>
  <c r="AZ199"/>
  <c r="BA199"/>
  <c r="AZ200"/>
  <c r="BA200"/>
  <c r="AZ201"/>
  <c r="BA201"/>
  <c r="AZ202"/>
  <c r="BA202"/>
  <c r="AZ203"/>
  <c r="BA203"/>
  <c r="AZ204"/>
  <c r="BA204"/>
  <c r="AZ205"/>
  <c r="BA205"/>
  <c r="AZ206"/>
  <c r="BA206"/>
  <c r="AZ207"/>
  <c r="BA207"/>
  <c r="AZ208"/>
  <c r="BA208"/>
  <c r="AZ209"/>
  <c r="BA209"/>
  <c r="AZ210"/>
  <c r="BA210"/>
  <c r="AZ211"/>
  <c r="BA211"/>
  <c r="AZ212"/>
  <c r="BA212"/>
  <c r="AZ213"/>
  <c r="BA213"/>
  <c r="AZ214"/>
  <c r="BA214"/>
  <c r="AZ215"/>
  <c r="BA215"/>
  <c r="AZ216"/>
  <c r="BA216"/>
  <c r="AZ217"/>
  <c r="BA217"/>
  <c r="AZ218"/>
  <c r="BA218"/>
  <c r="AZ219"/>
  <c r="BA219"/>
  <c r="AZ220"/>
  <c r="BA220"/>
  <c r="AZ221"/>
  <c r="BA221"/>
  <c r="AZ222"/>
  <c r="BA222"/>
  <c r="AZ223"/>
  <c r="BA223"/>
  <c r="AZ224"/>
  <c r="BA224"/>
  <c r="AZ225"/>
  <c r="BA225"/>
  <c r="AZ226"/>
  <c r="BA226"/>
  <c r="AZ227"/>
  <c r="BA227"/>
  <c r="AZ228"/>
  <c r="BA228"/>
  <c r="AZ229"/>
  <c r="BA229"/>
  <c r="AZ230"/>
  <c r="BA230"/>
  <c r="AZ231"/>
  <c r="BA231"/>
  <c r="AZ232"/>
  <c r="BA232"/>
  <c r="AZ233"/>
  <c r="BA233"/>
  <c r="AZ234"/>
  <c r="BA234"/>
  <c r="AZ235"/>
  <c r="BA235"/>
  <c r="AZ236"/>
  <c r="BA236"/>
  <c r="AZ237"/>
  <c r="BA237"/>
  <c r="AZ238"/>
  <c r="BA238"/>
  <c r="AZ239"/>
  <c r="BA239"/>
  <c r="AZ240"/>
  <c r="BA240"/>
  <c r="AZ241"/>
  <c r="BA241"/>
  <c r="AZ242"/>
  <c r="BA242"/>
  <c r="AZ243"/>
  <c r="BA243"/>
  <c r="AZ244"/>
  <c r="BA244"/>
  <c r="AZ245"/>
  <c r="BA245"/>
  <c r="AZ246"/>
  <c r="BA246"/>
  <c r="AZ247"/>
  <c r="BA247"/>
  <c r="AZ248"/>
  <c r="BA248"/>
  <c r="AZ249"/>
  <c r="BA249"/>
  <c r="AZ250"/>
  <c r="BA250"/>
  <c r="AZ251"/>
  <c r="BA251"/>
  <c r="AZ252"/>
  <c r="BA252"/>
  <c r="AZ253"/>
  <c r="BA253"/>
  <c r="AZ254"/>
  <c r="BA254"/>
  <c r="AZ255"/>
  <c r="BA255"/>
  <c r="AZ256"/>
  <c r="BA256"/>
  <c r="AZ257"/>
  <c r="BA257"/>
  <c r="AZ258"/>
  <c r="BA258"/>
  <c r="AZ259"/>
  <c r="BA259"/>
  <c r="AZ260"/>
  <c r="BA260"/>
  <c r="AZ261"/>
  <c r="BA261"/>
  <c r="AZ262"/>
  <c r="BA262"/>
  <c r="AZ263"/>
  <c r="BA263"/>
  <c r="AZ264"/>
  <c r="BA264"/>
  <c r="AZ265"/>
  <c r="BA265"/>
  <c r="AZ266"/>
  <c r="BA266"/>
  <c r="AZ267"/>
  <c r="BA267"/>
  <c r="AZ268"/>
  <c r="BA268"/>
  <c r="AZ269"/>
  <c r="BA269"/>
  <c r="AZ270"/>
  <c r="BA270"/>
  <c r="AZ271"/>
  <c r="BA271"/>
  <c r="AZ272"/>
  <c r="BA272"/>
  <c r="AZ273"/>
  <c r="BA273"/>
  <c r="AZ274"/>
  <c r="BA274"/>
  <c r="AZ275"/>
  <c r="BA275"/>
  <c r="AZ276"/>
  <c r="BA276"/>
  <c r="AZ277"/>
  <c r="BA277"/>
  <c r="AZ278"/>
  <c r="BA278"/>
  <c r="AZ279"/>
  <c r="BA279"/>
  <c r="AZ280"/>
  <c r="BA280"/>
  <c r="AZ281"/>
  <c r="BA281"/>
  <c r="AZ282"/>
  <c r="BA282"/>
  <c r="AZ283"/>
  <c r="BA283"/>
  <c r="AZ284"/>
  <c r="BA284"/>
  <c r="AZ285"/>
  <c r="BA285"/>
  <c r="AZ286"/>
  <c r="BA286"/>
  <c r="AZ287"/>
  <c r="BA287"/>
  <c r="AZ288"/>
  <c r="BA288"/>
  <c r="AZ289"/>
  <c r="BA289"/>
  <c r="AZ290"/>
  <c r="BA290"/>
  <c r="AZ291"/>
  <c r="BA291"/>
  <c r="AZ292"/>
  <c r="BA292"/>
  <c r="AZ293"/>
  <c r="BA293"/>
  <c r="AZ294"/>
  <c r="BA294"/>
  <c r="AZ295"/>
  <c r="BA295"/>
  <c r="AZ296"/>
  <c r="BA296"/>
  <c r="AZ297"/>
  <c r="BA297"/>
  <c r="AZ298"/>
  <c r="BA298"/>
  <c r="AZ299"/>
  <c r="BA299"/>
  <c r="AZ300"/>
  <c r="BA300"/>
  <c r="AZ301"/>
  <c r="BA301"/>
  <c r="AZ302"/>
  <c r="BA302"/>
  <c r="AZ303"/>
  <c r="BA303"/>
  <c r="AZ304"/>
  <c r="BA304"/>
  <c r="AZ305"/>
  <c r="BA305"/>
  <c r="AZ306"/>
  <c r="BA306"/>
  <c r="AZ307"/>
  <c r="BA307"/>
  <c r="AZ308"/>
  <c r="BA308"/>
  <c r="AZ309"/>
  <c r="BA309"/>
  <c r="AZ310"/>
  <c r="BA310"/>
  <c r="AZ311"/>
  <c r="BA311"/>
  <c r="AZ312"/>
  <c r="BA312"/>
  <c r="AZ313"/>
  <c r="BA313"/>
  <c r="AZ314"/>
  <c r="BA314"/>
  <c r="AZ315"/>
  <c r="BA315"/>
  <c r="AZ316"/>
  <c r="BA316"/>
  <c r="AZ317"/>
  <c r="BA317"/>
  <c r="AZ318"/>
  <c r="BA318"/>
  <c r="AZ319"/>
  <c r="BA319"/>
  <c r="AZ320"/>
  <c r="BA320"/>
  <c r="AZ321"/>
  <c r="BA321"/>
  <c r="AZ322"/>
  <c r="BA322"/>
  <c r="AZ323"/>
  <c r="BA323"/>
  <c r="AZ324"/>
  <c r="BA324"/>
  <c r="AZ325"/>
  <c r="BA325"/>
  <c r="AZ326"/>
  <c r="BA326"/>
  <c r="AZ327"/>
  <c r="BA327"/>
  <c r="AZ328"/>
  <c r="BA328"/>
  <c r="AZ329"/>
  <c r="BA329"/>
  <c r="AZ330"/>
  <c r="BA330"/>
  <c r="AZ331"/>
  <c r="BA331"/>
  <c r="AZ332"/>
  <c r="BA332"/>
  <c r="AZ333"/>
  <c r="BA333"/>
  <c r="AZ334"/>
  <c r="BA334"/>
  <c r="AZ335"/>
  <c r="BA335"/>
  <c r="AZ336"/>
  <c r="BA336"/>
  <c r="AZ337"/>
  <c r="BA337"/>
  <c r="AZ338"/>
  <c r="BA338"/>
  <c r="AZ339"/>
  <c r="BA339"/>
  <c r="AZ340"/>
  <c r="BA340"/>
  <c r="AZ341"/>
  <c r="BA341"/>
  <c r="AZ342"/>
  <c r="BA342"/>
  <c r="AZ343"/>
  <c r="BA343"/>
  <c r="AZ344"/>
  <c r="BA344"/>
  <c r="AZ345"/>
  <c r="BA345"/>
  <c r="AZ346"/>
  <c r="BA346"/>
  <c r="AZ347"/>
  <c r="BA347"/>
  <c r="AZ348"/>
  <c r="BA348"/>
  <c r="AZ349"/>
  <c r="BA349"/>
  <c r="AZ350"/>
  <c r="BA350"/>
  <c r="AZ351"/>
  <c r="BA351"/>
  <c r="AZ352"/>
  <c r="BA352"/>
  <c r="AZ353"/>
  <c r="BA353"/>
  <c r="AZ354"/>
  <c r="BA354"/>
  <c r="AZ355"/>
  <c r="BA355"/>
  <c r="AZ356"/>
  <c r="BA356"/>
  <c r="AZ357"/>
  <c r="BA357"/>
  <c r="AZ358"/>
  <c r="BA358"/>
  <c r="AZ359"/>
  <c r="BA359"/>
  <c r="AZ360"/>
  <c r="BA360"/>
  <c r="AZ361"/>
  <c r="BA361"/>
  <c r="AZ362"/>
  <c r="BA362"/>
  <c r="AZ363"/>
  <c r="BA363"/>
  <c r="AZ364"/>
  <c r="BA364"/>
  <c r="AZ365"/>
  <c r="BA365"/>
  <c r="AZ366"/>
  <c r="BA366"/>
  <c r="AZ367"/>
  <c r="BA367"/>
  <c r="AZ368"/>
  <c r="BA368"/>
  <c r="AZ369"/>
  <c r="BA369"/>
  <c r="AZ370"/>
  <c r="BA370"/>
  <c r="AZ371"/>
  <c r="BA371"/>
  <c r="AZ372"/>
  <c r="BA372"/>
  <c r="AZ373"/>
  <c r="BA373"/>
  <c r="AZ374"/>
  <c r="BA374"/>
  <c r="AZ375"/>
  <c r="BA375"/>
  <c r="AZ376"/>
  <c r="BA376"/>
  <c r="AZ377"/>
  <c r="BA377"/>
  <c r="AZ378"/>
  <c r="BA378"/>
  <c r="AZ379"/>
  <c r="BA379"/>
  <c r="AZ380"/>
  <c r="BA380"/>
  <c r="AZ381"/>
  <c r="BA381"/>
  <c r="AZ382"/>
  <c r="BA382"/>
  <c r="AZ383"/>
  <c r="BA383"/>
  <c r="AZ384"/>
  <c r="BA384"/>
  <c r="BA19"/>
  <c r="AZ19"/>
  <c r="D4"/>
  <c r="D5"/>
  <c r="D6"/>
  <c r="D7"/>
  <c r="D8"/>
  <c r="D9"/>
  <c r="D10"/>
  <c r="D11"/>
  <c r="D12"/>
  <c r="D13"/>
  <c r="D16" s="1"/>
  <c r="D14"/>
  <c r="D15"/>
  <c r="C4"/>
  <c r="C5"/>
  <c r="C6"/>
  <c r="C7"/>
  <c r="C8"/>
  <c r="C9"/>
  <c r="C10"/>
  <c r="C11"/>
  <c r="C12"/>
  <c r="C13"/>
  <c r="C14"/>
  <c r="C15"/>
  <c r="C16"/>
  <c r="B16" l="1"/>
</calcChain>
</file>

<file path=xl/sharedStrings.xml><?xml version="1.0" encoding="utf-8"?>
<sst xmlns="http://schemas.openxmlformats.org/spreadsheetml/2006/main" count="380" uniqueCount="19">
  <si>
    <t>DAY</t>
  </si>
  <si>
    <t>DATE</t>
  </si>
  <si>
    <t>Thursday</t>
  </si>
  <si>
    <t>Friday</t>
  </si>
  <si>
    <t>Saturday</t>
  </si>
  <si>
    <t>Sunday</t>
  </si>
  <si>
    <t>Monday</t>
  </si>
  <si>
    <t>Tuesday</t>
  </si>
  <si>
    <t>Wednesday</t>
  </si>
  <si>
    <t>Month</t>
  </si>
  <si>
    <t>Total</t>
  </si>
  <si>
    <t>Peak (MW)</t>
  </si>
  <si>
    <t>Min (MW)</t>
  </si>
  <si>
    <t>Max</t>
  </si>
  <si>
    <t>Min</t>
  </si>
  <si>
    <t>2004 Northern Ireland Demand (Expressed in terms of Sent-Out (Exported) generation.)</t>
  </si>
  <si>
    <t>Disclaimer</t>
  </si>
  <si>
    <t>While all reasonable care has been taken in the preparation of this data SONI is not responsible for any loss that may be attributed to the use of this information. Prior to taking business decisions, interested parties are advised to seek separate and independent opinion in relation to the matters covered by this email and should not rely solely upon data and information provided here. Information in this email does not amount to a recommendation in respect of any possible investment.</t>
  </si>
  <si>
    <t>Energy (MWh)</t>
  </si>
</sst>
</file>

<file path=xl/styles.xml><?xml version="1.0" encoding="utf-8"?>
<styleSheet xmlns="http://schemas.openxmlformats.org/spreadsheetml/2006/main">
  <numFmts count="3">
    <numFmt numFmtId="164" formatCode="h:mm"/>
    <numFmt numFmtId="165" formatCode="d\-mmm\-yy"/>
    <numFmt numFmtId="166" formatCode="0.0"/>
  </numFmts>
  <fonts count="5">
    <font>
      <sz val="10"/>
      <name val="Arial"/>
    </font>
    <font>
      <b/>
      <sz val="10"/>
      <name val="Arial"/>
      <family val="2"/>
    </font>
    <font>
      <b/>
      <i/>
      <u/>
      <sz val="10"/>
      <name val="Arial"/>
      <family val="2"/>
    </font>
    <font>
      <sz val="10"/>
      <name val="Arial"/>
      <family val="2"/>
    </font>
    <font>
      <b/>
      <u/>
      <sz val="11"/>
      <name val="Arial"/>
      <family val="2"/>
    </font>
  </fonts>
  <fills count="2">
    <fill>
      <patternFill patternType="none"/>
    </fill>
    <fill>
      <patternFill patternType="gray125"/>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7">
    <xf numFmtId="0" fontId="0" fillId="0" borderId="0" xfId="0"/>
    <xf numFmtId="0" fontId="1" fillId="0" borderId="0" xfId="0" applyFont="1" applyBorder="1" applyAlignment="1">
      <alignment horizontal="center"/>
    </xf>
    <xf numFmtId="0" fontId="2" fillId="0" borderId="0" xfId="0" applyFont="1" applyAlignment="1">
      <alignment vertical="center"/>
    </xf>
    <xf numFmtId="0" fontId="1" fillId="0" borderId="24"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xf>
    <xf numFmtId="1" fontId="0" fillId="0" borderId="25" xfId="0" applyNumberFormat="1" applyBorder="1" applyAlignment="1">
      <alignment horizontal="center" vertical="center"/>
    </xf>
    <xf numFmtId="1" fontId="0" fillId="0" borderId="26" xfId="0" applyNumberFormat="1" applyBorder="1" applyAlignment="1">
      <alignment horizontal="center" vertical="center"/>
    </xf>
    <xf numFmtId="1" fontId="0" fillId="0" borderId="27" xfId="0" applyNumberFormat="1" applyBorder="1" applyAlignment="1">
      <alignment horizontal="center" vertical="center"/>
    </xf>
    <xf numFmtId="1" fontId="1" fillId="0" borderId="19" xfId="0" applyNumberFormat="1"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164" fontId="1" fillId="0" borderId="4"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1" fontId="0" fillId="0" borderId="5" xfId="0" applyNumberFormat="1" applyBorder="1" applyAlignment="1">
      <alignment horizontal="center" vertical="center"/>
    </xf>
    <xf numFmtId="1" fontId="0" fillId="0" borderId="6" xfId="0" applyNumberFormat="1" applyBorder="1" applyAlignment="1">
      <alignment horizontal="center" vertical="center"/>
    </xf>
    <xf numFmtId="1" fontId="0" fillId="0" borderId="7" xfId="0" applyNumberFormat="1" applyBorder="1" applyAlignment="1">
      <alignment horizontal="center" vertical="center"/>
    </xf>
    <xf numFmtId="1" fontId="0" fillId="0" borderId="8" xfId="0" applyNumberFormat="1" applyBorder="1" applyAlignment="1">
      <alignment horizontal="center" vertical="center"/>
    </xf>
    <xf numFmtId="1" fontId="0" fillId="0" borderId="30" xfId="0" applyNumberFormat="1" applyBorder="1" applyAlignment="1">
      <alignment horizontal="center" vertical="center"/>
    </xf>
    <xf numFmtId="1" fontId="0" fillId="0" borderId="31" xfId="0" applyNumberForma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17" fontId="1" fillId="0" borderId="21" xfId="0" applyNumberFormat="1" applyFont="1" applyBorder="1" applyAlignment="1">
      <alignment horizontal="center" vertical="center"/>
    </xf>
    <xf numFmtId="1" fontId="3" fillId="0" borderId="18" xfId="0" applyNumberFormat="1" applyFont="1" applyBorder="1" applyAlignment="1">
      <alignment horizontal="center" vertical="center"/>
    </xf>
    <xf numFmtId="17" fontId="1" fillId="0" borderId="0" xfId="0" applyNumberFormat="1" applyFont="1" applyBorder="1" applyAlignment="1">
      <alignment horizontal="center" vertical="center"/>
    </xf>
    <xf numFmtId="1" fontId="0" fillId="0" borderId="0" xfId="0" applyNumberFormat="1" applyBorder="1" applyAlignment="1">
      <alignment horizontal="center" vertical="center"/>
    </xf>
    <xf numFmtId="17" fontId="1" fillId="0" borderId="22" xfId="0" applyNumberFormat="1" applyFont="1" applyBorder="1" applyAlignment="1">
      <alignment horizontal="center" vertical="center"/>
    </xf>
    <xf numFmtId="1" fontId="3" fillId="0" borderId="17" xfId="0" applyNumberFormat="1" applyFont="1" applyBorder="1" applyAlignment="1">
      <alignment horizontal="center" vertical="center"/>
    </xf>
    <xf numFmtId="17" fontId="1" fillId="0" borderId="23" xfId="0" applyNumberFormat="1" applyFont="1" applyBorder="1" applyAlignment="1">
      <alignment horizontal="center" vertical="center"/>
    </xf>
    <xf numFmtId="1" fontId="3" fillId="0" borderId="20" xfId="0" applyNumberFormat="1" applyFont="1" applyBorder="1" applyAlignment="1">
      <alignment horizontal="center" vertical="center"/>
    </xf>
    <xf numFmtId="17" fontId="1" fillId="0" borderId="24" xfId="0" applyNumberFormat="1" applyFont="1" applyBorder="1" applyAlignment="1">
      <alignment horizontal="center" vertical="center"/>
    </xf>
    <xf numFmtId="17" fontId="0" fillId="0" borderId="0" xfId="0" applyNumberFormat="1" applyBorder="1" applyAlignment="1">
      <alignment horizontal="center" vertical="center"/>
    </xf>
    <xf numFmtId="0" fontId="1" fillId="0" borderId="9" xfId="0" applyFont="1" applyBorder="1" applyAlignment="1">
      <alignment horizontal="center" vertical="center"/>
    </xf>
    <xf numFmtId="14" fontId="1" fillId="0" borderId="10" xfId="0" applyNumberFormat="1" applyFon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xf>
    <xf numFmtId="1" fontId="0" fillId="0" borderId="0" xfId="0" applyNumberFormat="1" applyAlignment="1">
      <alignment horizontal="center" vertical="center"/>
    </xf>
    <xf numFmtId="165" fontId="0" fillId="0" borderId="0" xfId="0" applyNumberFormat="1" applyAlignment="1">
      <alignment horizontal="center" vertical="center"/>
    </xf>
    <xf numFmtId="0" fontId="1" fillId="0" borderId="5" xfId="0" applyFont="1" applyBorder="1" applyAlignment="1">
      <alignment horizontal="center" vertical="center"/>
    </xf>
    <xf numFmtId="14" fontId="1" fillId="0" borderId="6" xfId="0" applyNumberFormat="1" applyFont="1" applyBorder="1" applyAlignment="1">
      <alignment horizontal="center" vertical="center"/>
    </xf>
    <xf numFmtId="1" fontId="0" fillId="0" borderId="13" xfId="0" applyNumberFormat="1" applyBorder="1" applyAlignment="1">
      <alignment horizontal="center" vertical="center"/>
    </xf>
    <xf numFmtId="1" fontId="0" fillId="0" borderId="14" xfId="0" applyNumberFormat="1" applyBorder="1" applyAlignment="1">
      <alignment horizontal="center" vertical="center"/>
    </xf>
    <xf numFmtId="0" fontId="1" fillId="0" borderId="7" xfId="0" applyFont="1" applyBorder="1" applyAlignment="1">
      <alignment horizontal="center" vertical="center"/>
    </xf>
    <xf numFmtId="14" fontId="1" fillId="0" borderId="8" xfId="0" applyNumberFormat="1" applyFont="1" applyBorder="1" applyAlignment="1">
      <alignment horizontal="center" vertical="center"/>
    </xf>
    <xf numFmtId="1" fontId="0" fillId="0" borderId="15" xfId="0" applyNumberFormat="1" applyBorder="1" applyAlignment="1">
      <alignment horizontal="center" vertical="center"/>
    </xf>
    <xf numFmtId="1" fontId="0" fillId="0" borderId="16" xfId="0" applyNumberFormat="1" applyBorder="1" applyAlignment="1">
      <alignment horizontal="center" vertical="center"/>
    </xf>
    <xf numFmtId="166" fontId="0" fillId="0" borderId="0" xfId="0" applyNumberFormat="1" applyAlignment="1">
      <alignment horizontal="center" vertical="center"/>
    </xf>
    <xf numFmtId="0" fontId="1" fillId="0" borderId="28" xfId="0" applyFont="1" applyBorder="1" applyAlignment="1">
      <alignment horizontal="center" vertic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1" fillId="0" borderId="10" xfId="0" applyNumberFormat="1" applyFont="1" applyBorder="1" applyAlignment="1">
      <alignment horizontal="center" vertical="center"/>
    </xf>
    <xf numFmtId="0" fontId="1" fillId="0" borderId="29" xfId="0" applyFont="1" applyBorder="1" applyAlignment="1">
      <alignment horizontal="center" vertical="center"/>
    </xf>
    <xf numFmtId="1" fontId="1" fillId="0" borderId="15" xfId="0" applyNumberFormat="1" applyFont="1" applyBorder="1" applyAlignment="1">
      <alignment horizontal="center" vertical="center"/>
    </xf>
    <xf numFmtId="1" fontId="1" fillId="0" borderId="16" xfId="0" applyNumberFormat="1" applyFont="1" applyBorder="1" applyAlignment="1">
      <alignment horizontal="center" vertical="center"/>
    </xf>
    <xf numFmtId="1" fontId="1" fillId="0" borderId="8" xfId="0" applyNumberFormat="1" applyFont="1" applyBorder="1" applyAlignment="1">
      <alignment horizontal="center" vertical="center"/>
    </xf>
    <xf numFmtId="0" fontId="4" fillId="0" borderId="0" xfId="0" applyFont="1"/>
    <xf numFmtId="0" fontId="3" fillId="0" borderId="0" xfId="0" applyFont="1" applyBorder="1"/>
    <xf numFmtId="0" fontId="3" fillId="0" borderId="0" xfId="0" applyFont="1"/>
    <xf numFmtId="0" fontId="1" fillId="0" borderId="0" xfId="0" applyFont="1" applyFill="1" applyBorder="1" applyAlignment="1"/>
    <xf numFmtId="1" fontId="3" fillId="0" borderId="27" xfId="0" applyNumberFormat="1" applyFont="1" applyBorder="1" applyAlignment="1">
      <alignment horizontal="center" vertical="center"/>
    </xf>
    <xf numFmtId="1" fontId="3" fillId="0" borderId="26" xfId="0" applyNumberFormat="1" applyFont="1" applyBorder="1" applyAlignment="1">
      <alignment horizontal="center" vertical="center"/>
    </xf>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E387"/>
  <sheetViews>
    <sheetView tabSelected="1" workbookViewId="0"/>
  </sheetViews>
  <sheetFormatPr defaultRowHeight="12.75"/>
  <cols>
    <col min="1" max="1" width="11.5703125" style="24" bestFit="1" customWidth="1"/>
    <col min="2" max="2" width="13.7109375" style="24" bestFit="1" customWidth="1"/>
    <col min="3" max="3" width="10.7109375" style="25" bestFit="1" customWidth="1"/>
    <col min="4" max="4" width="9.42578125" style="25" bestFit="1" customWidth="1"/>
    <col min="5" max="5" width="4.5703125" style="25" bestFit="1" customWidth="1"/>
    <col min="6" max="6" width="11.5703125" style="25" bestFit="1" customWidth="1"/>
    <col min="7" max="15" width="4.5703125" style="25" bestFit="1" customWidth="1"/>
    <col min="16" max="21" width="5" style="25" bestFit="1" customWidth="1"/>
    <col min="22" max="49" width="5.5703125" style="25" bestFit="1" customWidth="1"/>
    <col min="50" max="50" width="5" style="25" bestFit="1" customWidth="1"/>
    <col min="51" max="51" width="2.7109375" style="25" customWidth="1"/>
    <col min="52" max="52" width="5" style="25" bestFit="1" customWidth="1"/>
    <col min="53" max="53" width="4.28515625" style="25" bestFit="1" customWidth="1"/>
    <col min="54" max="16384" width="9.140625" style="25"/>
  </cols>
  <sheetData>
    <row r="1" spans="1:24">
      <c r="A1" s="2" t="s">
        <v>15</v>
      </c>
      <c r="B1" s="25"/>
    </row>
    <row r="2" spans="1:24" ht="13.5" thickBot="1">
      <c r="A2" s="23"/>
    </row>
    <row r="3" spans="1:24" ht="15.75" thickBot="1">
      <c r="A3" s="3" t="s">
        <v>9</v>
      </c>
      <c r="B3" s="4" t="s">
        <v>18</v>
      </c>
      <c r="C3" s="4" t="s">
        <v>11</v>
      </c>
      <c r="D3" s="4" t="s">
        <v>12</v>
      </c>
      <c r="E3" s="5"/>
      <c r="F3" s="60" t="s">
        <v>16</v>
      </c>
      <c r="G3" s="1"/>
      <c r="H3" s="61"/>
      <c r="I3" s="62"/>
      <c r="J3" s="62"/>
      <c r="K3" s="63"/>
      <c r="L3" s="62"/>
      <c r="M3" s="62"/>
      <c r="N3" s="62"/>
      <c r="O3" s="62"/>
      <c r="P3" s="62"/>
      <c r="Q3" s="62"/>
      <c r="R3" s="62"/>
      <c r="S3" s="62"/>
      <c r="T3" s="62"/>
      <c r="U3" s="62"/>
      <c r="V3" s="62"/>
      <c r="W3" s="62"/>
      <c r="X3" s="62"/>
    </row>
    <row r="4" spans="1:24" ht="12.75" customHeight="1">
      <c r="A4" s="27">
        <v>37987</v>
      </c>
      <c r="B4" s="28">
        <f>SUM(C19:AX49)/2</f>
        <v>835232.02869021322</v>
      </c>
      <c r="C4" s="6">
        <f>MAX(C19:AX49)</f>
        <v>1516.7619401480001</v>
      </c>
      <c r="D4" s="6">
        <f>MIN(C19:AX49)</f>
        <v>675.94027900000003</v>
      </c>
      <c r="E4" s="29"/>
      <c r="F4" s="66" t="s">
        <v>17</v>
      </c>
      <c r="G4" s="66"/>
      <c r="H4" s="66"/>
      <c r="I4" s="66"/>
      <c r="J4" s="66"/>
      <c r="K4" s="66"/>
      <c r="L4" s="66"/>
      <c r="M4" s="66"/>
      <c r="N4" s="66"/>
      <c r="O4" s="66"/>
      <c r="P4" s="66"/>
      <c r="Q4" s="66"/>
      <c r="R4" s="66"/>
      <c r="S4" s="66"/>
      <c r="T4" s="66"/>
      <c r="U4" s="66"/>
      <c r="V4" s="66"/>
      <c r="W4" s="66"/>
      <c r="X4" s="66"/>
    </row>
    <row r="5" spans="1:24" ht="12.75" customHeight="1">
      <c r="A5" s="31">
        <v>38018</v>
      </c>
      <c r="B5" s="32">
        <f>SUM(C50:AX78)/2</f>
        <v>765640.27123066236</v>
      </c>
      <c r="C5" s="7">
        <f>MAX(C50:AX78)</f>
        <v>1456.7642274119999</v>
      </c>
      <c r="D5" s="7">
        <f>MIN(C50:AX78)</f>
        <v>748.71819000000005</v>
      </c>
      <c r="E5" s="29"/>
      <c r="F5" s="66"/>
      <c r="G5" s="66"/>
      <c r="H5" s="66"/>
      <c r="I5" s="66"/>
      <c r="J5" s="66"/>
      <c r="K5" s="66"/>
      <c r="L5" s="66"/>
      <c r="M5" s="66"/>
      <c r="N5" s="66"/>
      <c r="O5" s="66"/>
      <c r="P5" s="66"/>
      <c r="Q5" s="66"/>
      <c r="R5" s="66"/>
      <c r="S5" s="66"/>
      <c r="T5" s="66"/>
      <c r="U5" s="66"/>
      <c r="V5" s="66"/>
      <c r="W5" s="66"/>
      <c r="X5" s="66"/>
    </row>
    <row r="6" spans="1:24" ht="12.75" customHeight="1">
      <c r="A6" s="31">
        <v>38047</v>
      </c>
      <c r="B6" s="32">
        <f>SUM(C79:AX109)/2</f>
        <v>805439.60989433771</v>
      </c>
      <c r="C6" s="7">
        <f>MAX(C79:AX109)</f>
        <v>1496.2941932920003</v>
      </c>
      <c r="D6" s="7">
        <f>MIN(C79:AX109)</f>
        <v>710.54828479999992</v>
      </c>
      <c r="E6" s="29"/>
      <c r="F6" s="66"/>
      <c r="G6" s="66"/>
      <c r="H6" s="66"/>
      <c r="I6" s="66"/>
      <c r="J6" s="66"/>
      <c r="K6" s="66"/>
      <c r="L6" s="66"/>
      <c r="M6" s="66"/>
      <c r="N6" s="66"/>
      <c r="O6" s="66"/>
      <c r="P6" s="66"/>
      <c r="Q6" s="66"/>
      <c r="R6" s="66"/>
      <c r="S6" s="66"/>
      <c r="T6" s="66"/>
      <c r="U6" s="66"/>
      <c r="V6" s="66"/>
      <c r="W6" s="66"/>
      <c r="X6" s="66"/>
    </row>
    <row r="7" spans="1:24" ht="12.75" customHeight="1">
      <c r="A7" s="31">
        <v>38078</v>
      </c>
      <c r="B7" s="32">
        <f>SUM(C110:AX139)/2</f>
        <v>703568.45486431022</v>
      </c>
      <c r="C7" s="7">
        <f>MAX(C110:AX139)</f>
        <v>1326.3145420300002</v>
      </c>
      <c r="D7" s="7">
        <f>MIN(C110:AX139)</f>
        <v>647.17327899999998</v>
      </c>
      <c r="E7" s="29"/>
      <c r="F7" s="66"/>
      <c r="G7" s="66"/>
      <c r="H7" s="66"/>
      <c r="I7" s="66"/>
      <c r="J7" s="66"/>
      <c r="K7" s="66"/>
      <c r="L7" s="66"/>
      <c r="M7" s="66"/>
      <c r="N7" s="66"/>
      <c r="O7" s="66"/>
      <c r="P7" s="66"/>
      <c r="Q7" s="66"/>
      <c r="R7" s="66"/>
      <c r="S7" s="66"/>
      <c r="T7" s="66"/>
      <c r="U7" s="66"/>
      <c r="V7" s="66"/>
      <c r="W7" s="66"/>
      <c r="X7" s="66"/>
    </row>
    <row r="8" spans="1:24" ht="12.75" customHeight="1">
      <c r="A8" s="31">
        <v>38108</v>
      </c>
      <c r="B8" s="32">
        <f>SUM(C140:AX170)/2</f>
        <v>680527.07951773878</v>
      </c>
      <c r="C8" s="7">
        <f>MAX(C140:AX170)</f>
        <v>1286.5715838940002</v>
      </c>
      <c r="D8" s="7">
        <f>MIN(C140:AX170)</f>
        <v>561.65212320000001</v>
      </c>
      <c r="E8" s="29"/>
      <c r="F8" s="66"/>
      <c r="G8" s="66"/>
      <c r="H8" s="66"/>
      <c r="I8" s="66"/>
      <c r="J8" s="66"/>
      <c r="K8" s="66"/>
      <c r="L8" s="66"/>
      <c r="M8" s="66"/>
      <c r="N8" s="66"/>
      <c r="O8" s="66"/>
      <c r="P8" s="66"/>
      <c r="Q8" s="66"/>
      <c r="R8" s="66"/>
      <c r="S8" s="66"/>
      <c r="T8" s="66"/>
      <c r="U8" s="66"/>
      <c r="V8" s="66"/>
      <c r="W8" s="66"/>
      <c r="X8" s="66"/>
    </row>
    <row r="9" spans="1:24" ht="12.75" customHeight="1">
      <c r="A9" s="31">
        <v>38139</v>
      </c>
      <c r="B9" s="32">
        <f>SUM(C171:AX200)/2</f>
        <v>650330.16228586843</v>
      </c>
      <c r="C9" s="7">
        <f>MAX(C171:AX200)</f>
        <v>1287.617168512</v>
      </c>
      <c r="D9" s="7">
        <f>MIN(C171:AX200)</f>
        <v>536.25096439999993</v>
      </c>
      <c r="E9" s="29"/>
      <c r="F9" s="66"/>
      <c r="G9" s="66"/>
      <c r="H9" s="66"/>
      <c r="I9" s="66"/>
      <c r="J9" s="66"/>
      <c r="K9" s="66"/>
      <c r="L9" s="66"/>
      <c r="M9" s="66"/>
      <c r="N9" s="66"/>
      <c r="O9" s="66"/>
      <c r="P9" s="66"/>
      <c r="Q9" s="66"/>
      <c r="R9" s="66"/>
      <c r="S9" s="66"/>
      <c r="T9" s="66"/>
      <c r="U9" s="66"/>
      <c r="V9" s="66"/>
      <c r="W9" s="66"/>
      <c r="X9" s="66"/>
    </row>
    <row r="10" spans="1:24">
      <c r="A10" s="31">
        <v>38169</v>
      </c>
      <c r="B10" s="32">
        <f>SUM(C201:AX231)/2</f>
        <v>628051.62985289015</v>
      </c>
      <c r="C10" s="7">
        <f>MAX(C201:AX231)</f>
        <v>1194.8649937520001</v>
      </c>
      <c r="D10" s="65">
        <f>MIN(C201:AX231)</f>
        <v>501.3441972</v>
      </c>
      <c r="E10" s="29"/>
      <c r="F10" s="26"/>
      <c r="G10" s="30"/>
      <c r="H10" s="29"/>
    </row>
    <row r="11" spans="1:24">
      <c r="A11" s="31">
        <v>38200</v>
      </c>
      <c r="B11" s="32">
        <f>SUM(C232:AX262)/2</f>
        <v>660506.28652087587</v>
      </c>
      <c r="C11" s="7">
        <f>MAX(C232:AX262)</f>
        <v>1247.8945617999998</v>
      </c>
      <c r="D11" s="7">
        <f>MIN(C232:AX262)</f>
        <v>520.02900465599998</v>
      </c>
      <c r="E11" s="29"/>
      <c r="F11" s="26"/>
      <c r="G11" s="30"/>
      <c r="H11" s="29"/>
    </row>
    <row r="12" spans="1:24">
      <c r="A12" s="31">
        <v>38231</v>
      </c>
      <c r="B12" s="32">
        <f>SUM(C263:AX292)/2</f>
        <v>685372.37785184255</v>
      </c>
      <c r="C12" s="7">
        <f>MAX(C263:AX292)</f>
        <v>1311.5260017999999</v>
      </c>
      <c r="D12" s="7">
        <f>MIN(C263:AX292)</f>
        <v>574.79494900999998</v>
      </c>
      <c r="E12" s="29"/>
      <c r="F12" s="26"/>
      <c r="G12" s="30"/>
      <c r="H12" s="29"/>
    </row>
    <row r="13" spans="1:24">
      <c r="A13" s="31">
        <v>38261</v>
      </c>
      <c r="B13" s="32">
        <f>SUM(C293:AX323)/2</f>
        <v>766423.4421995756</v>
      </c>
      <c r="C13" s="7">
        <f>MAX(C293:AX323)</f>
        <v>1438.8655345999998</v>
      </c>
      <c r="D13" s="7">
        <f>MIN(C293:AX323)</f>
        <v>636.68761820000009</v>
      </c>
      <c r="E13" s="29"/>
      <c r="F13" s="26"/>
      <c r="G13" s="30"/>
      <c r="H13" s="29"/>
    </row>
    <row r="14" spans="1:24">
      <c r="A14" s="31">
        <v>38292</v>
      </c>
      <c r="B14" s="32">
        <f>SUM(C324:AX353)/2</f>
        <v>784268.8496898599</v>
      </c>
      <c r="C14" s="7">
        <f>MAX(C324:AX353)</f>
        <v>1526.7523388</v>
      </c>
      <c r="D14" s="7">
        <f>MIN(C324:AX353)</f>
        <v>703.0293322</v>
      </c>
      <c r="E14" s="29"/>
      <c r="F14" s="26"/>
      <c r="G14" s="30"/>
      <c r="H14" s="29"/>
    </row>
    <row r="15" spans="1:24" ht="13.5" thickBot="1">
      <c r="A15" s="33">
        <v>38322</v>
      </c>
      <c r="B15" s="34">
        <f>SUM(C354:AX384)/2</f>
        <v>828466.95611655619</v>
      </c>
      <c r="C15" s="64">
        <f>MAX(C354:AX384)</f>
        <v>1559.0378610000005</v>
      </c>
      <c r="D15" s="8">
        <f>MIN(C354:AX384)</f>
        <v>693.39338240000006</v>
      </c>
      <c r="E15" s="29"/>
      <c r="F15" s="26"/>
      <c r="G15" s="30"/>
      <c r="H15" s="29"/>
    </row>
    <row r="16" spans="1:24" ht="13.5" thickBot="1">
      <c r="A16" s="35" t="s">
        <v>10</v>
      </c>
      <c r="B16" s="9">
        <f>SUM(B4:B15)</f>
        <v>8793827.1487147324</v>
      </c>
      <c r="C16" s="9">
        <f>MAX(C4:C15)</f>
        <v>1559.0378610000005</v>
      </c>
      <c r="D16" s="9">
        <f>MIN(D4:D15)</f>
        <v>501.3441972</v>
      </c>
      <c r="E16" s="36"/>
      <c r="F16" s="26"/>
      <c r="G16" s="26"/>
      <c r="H16" s="36"/>
    </row>
    <row r="17" spans="1:57" ht="13.5" thickBot="1"/>
    <row r="18" spans="1:57" ht="13.5" thickBot="1">
      <c r="A18" s="10" t="s">
        <v>0</v>
      </c>
      <c r="B18" s="11" t="s">
        <v>1</v>
      </c>
      <c r="C18" s="12">
        <v>2.0833333333333332E-2</v>
      </c>
      <c r="D18" s="13">
        <v>4.1666666666666664E-2</v>
      </c>
      <c r="E18" s="13">
        <v>6.25E-2</v>
      </c>
      <c r="F18" s="13">
        <v>8.3333333333333329E-2</v>
      </c>
      <c r="G18" s="13">
        <v>0.10416666666666667</v>
      </c>
      <c r="H18" s="13">
        <v>0.125</v>
      </c>
      <c r="I18" s="13">
        <v>0.14583333333333334</v>
      </c>
      <c r="J18" s="13">
        <v>0.16666666666666666</v>
      </c>
      <c r="K18" s="13">
        <v>0.1875</v>
      </c>
      <c r="L18" s="13">
        <v>0.20833333333333334</v>
      </c>
      <c r="M18" s="13">
        <v>0.22916666666666666</v>
      </c>
      <c r="N18" s="13">
        <v>0.25</v>
      </c>
      <c r="O18" s="13">
        <v>0.27083333333333331</v>
      </c>
      <c r="P18" s="13">
        <v>0.29166666666666669</v>
      </c>
      <c r="Q18" s="13">
        <v>0.3125</v>
      </c>
      <c r="R18" s="13">
        <v>0.33333333333333331</v>
      </c>
      <c r="S18" s="13">
        <v>0.35416666666666669</v>
      </c>
      <c r="T18" s="13">
        <v>0.375</v>
      </c>
      <c r="U18" s="13">
        <v>0.39583333333333331</v>
      </c>
      <c r="V18" s="13">
        <v>0.41666666666666669</v>
      </c>
      <c r="W18" s="13">
        <v>0.4375</v>
      </c>
      <c r="X18" s="13">
        <v>0.45833333333333331</v>
      </c>
      <c r="Y18" s="13">
        <v>0.47916666666666669</v>
      </c>
      <c r="Z18" s="13">
        <v>0.5</v>
      </c>
      <c r="AA18" s="13">
        <v>0.52083333333333337</v>
      </c>
      <c r="AB18" s="13">
        <v>0.54166666666666663</v>
      </c>
      <c r="AC18" s="13">
        <v>0.5625</v>
      </c>
      <c r="AD18" s="13">
        <v>0.58333333333333337</v>
      </c>
      <c r="AE18" s="13">
        <v>0.60416666666666663</v>
      </c>
      <c r="AF18" s="13">
        <v>0.625</v>
      </c>
      <c r="AG18" s="13">
        <v>0.64583333333333337</v>
      </c>
      <c r="AH18" s="13">
        <v>0.66666666666666663</v>
      </c>
      <c r="AI18" s="13">
        <v>0.6875</v>
      </c>
      <c r="AJ18" s="13">
        <v>0.70833333333333337</v>
      </c>
      <c r="AK18" s="13">
        <v>0.72916666666666663</v>
      </c>
      <c r="AL18" s="13">
        <v>0.75</v>
      </c>
      <c r="AM18" s="13">
        <v>0.77083333333333337</v>
      </c>
      <c r="AN18" s="13">
        <v>0.79166666666666663</v>
      </c>
      <c r="AO18" s="13">
        <v>0.8125</v>
      </c>
      <c r="AP18" s="13">
        <v>0.83333333333333337</v>
      </c>
      <c r="AQ18" s="13">
        <v>0.85416666666666663</v>
      </c>
      <c r="AR18" s="13">
        <v>0.875</v>
      </c>
      <c r="AS18" s="13">
        <v>0.89583333333333337</v>
      </c>
      <c r="AT18" s="13">
        <v>0.91666666666666663</v>
      </c>
      <c r="AU18" s="13">
        <v>0.9375</v>
      </c>
      <c r="AV18" s="13">
        <v>0.95833333333333337</v>
      </c>
      <c r="AW18" s="13">
        <v>0.97916666666666663</v>
      </c>
      <c r="AX18" s="14">
        <v>0</v>
      </c>
      <c r="AZ18" s="10" t="s">
        <v>13</v>
      </c>
      <c r="BA18" s="11" t="s">
        <v>14</v>
      </c>
    </row>
    <row r="19" spans="1:57">
      <c r="A19" s="37" t="s">
        <v>2</v>
      </c>
      <c r="B19" s="38">
        <v>37987</v>
      </c>
      <c r="C19" s="39">
        <v>940.36497820000011</v>
      </c>
      <c r="D19" s="40">
        <v>924.27382480000006</v>
      </c>
      <c r="E19" s="40">
        <v>929.01683620000006</v>
      </c>
      <c r="F19" s="40">
        <v>916.97374400000001</v>
      </c>
      <c r="G19" s="40">
        <v>906.15835859999993</v>
      </c>
      <c r="H19" s="40">
        <v>868.51061520000019</v>
      </c>
      <c r="I19" s="40">
        <v>865.17806419999999</v>
      </c>
      <c r="J19" s="40">
        <v>847.69214220000003</v>
      </c>
      <c r="K19" s="40">
        <v>826.95079919999989</v>
      </c>
      <c r="L19" s="40">
        <v>811.47345660000008</v>
      </c>
      <c r="M19" s="40">
        <v>785.07563600000003</v>
      </c>
      <c r="N19" s="40">
        <v>757.02001719999998</v>
      </c>
      <c r="O19" s="40">
        <v>750.52761959999998</v>
      </c>
      <c r="P19" s="40">
        <v>737.22029359999999</v>
      </c>
      <c r="Q19" s="40">
        <v>729.33930340000006</v>
      </c>
      <c r="R19" s="40">
        <v>704.50212260000001</v>
      </c>
      <c r="S19" s="40">
        <v>685.09180200000003</v>
      </c>
      <c r="T19" s="40">
        <v>675.94027900000003</v>
      </c>
      <c r="U19" s="40">
        <v>707.48155080000004</v>
      </c>
      <c r="V19" s="40">
        <v>747.33087800000021</v>
      </c>
      <c r="W19" s="40">
        <v>801.57424360000005</v>
      </c>
      <c r="X19" s="40">
        <v>850.96041260000004</v>
      </c>
      <c r="Y19" s="40">
        <v>899.16330720000019</v>
      </c>
      <c r="Z19" s="40">
        <v>944.45114500000022</v>
      </c>
      <c r="AA19" s="40">
        <v>1006.044925</v>
      </c>
      <c r="AB19" s="40">
        <v>1037.7674184</v>
      </c>
      <c r="AC19" s="40">
        <v>1048.734007</v>
      </c>
      <c r="AD19" s="40">
        <v>1029.6279022000001</v>
      </c>
      <c r="AE19" s="40">
        <v>1025.337045</v>
      </c>
      <c r="AF19" s="40">
        <v>1012.9885974</v>
      </c>
      <c r="AG19" s="40">
        <v>999.97436100000004</v>
      </c>
      <c r="AH19" s="40">
        <v>991.90963539999996</v>
      </c>
      <c r="AI19" s="40">
        <v>1032.6913280000001</v>
      </c>
      <c r="AJ19" s="40">
        <v>1153.2374568</v>
      </c>
      <c r="AK19" s="40">
        <v>1213.1483269999999</v>
      </c>
      <c r="AL19" s="40">
        <v>1209.0416138000001</v>
      </c>
      <c r="AM19" s="40">
        <v>1176.7728224</v>
      </c>
      <c r="AN19" s="40">
        <v>1146.9122842000002</v>
      </c>
      <c r="AO19" s="40">
        <v>1131.2573500000001</v>
      </c>
      <c r="AP19" s="40">
        <v>1129.4344663999998</v>
      </c>
      <c r="AQ19" s="40">
        <v>1077.4693567999998</v>
      </c>
      <c r="AR19" s="40">
        <v>1066.7043290000001</v>
      </c>
      <c r="AS19" s="40">
        <v>1077.1391178000001</v>
      </c>
      <c r="AT19" s="40">
        <v>1079.9069729999999</v>
      </c>
      <c r="AU19" s="40">
        <v>1054.9982902000002</v>
      </c>
      <c r="AV19" s="40">
        <v>1014.0411386</v>
      </c>
      <c r="AW19" s="40">
        <v>950.70627680000007</v>
      </c>
      <c r="AX19" s="16">
        <v>895.95535480000012</v>
      </c>
      <c r="AZ19" s="15">
        <f>MAX(C19:AX19)</f>
        <v>1213.1483269999999</v>
      </c>
      <c r="BA19" s="16">
        <f>MIN(C19:AX19)</f>
        <v>675.94027900000003</v>
      </c>
      <c r="BC19" s="41"/>
      <c r="BE19" s="42"/>
    </row>
    <row r="20" spans="1:57">
      <c r="A20" s="43" t="s">
        <v>3</v>
      </c>
      <c r="B20" s="44">
        <v>37988</v>
      </c>
      <c r="C20" s="45">
        <v>859.15449479999995</v>
      </c>
      <c r="D20" s="46">
        <v>840.82194540000012</v>
      </c>
      <c r="E20" s="46">
        <v>851.21244360000014</v>
      </c>
      <c r="F20" s="46">
        <v>857.72854500000005</v>
      </c>
      <c r="G20" s="46">
        <v>843.56245520000004</v>
      </c>
      <c r="H20" s="46">
        <v>806.70369700000003</v>
      </c>
      <c r="I20" s="46">
        <v>789.53853679999986</v>
      </c>
      <c r="J20" s="46">
        <v>786.39369160000012</v>
      </c>
      <c r="K20" s="46">
        <v>777.26986900000009</v>
      </c>
      <c r="L20" s="46">
        <v>767.33660920000011</v>
      </c>
      <c r="M20" s="46">
        <v>761.23442100000011</v>
      </c>
      <c r="N20" s="46">
        <v>757.28620339999998</v>
      </c>
      <c r="O20" s="46">
        <v>778.84326079999994</v>
      </c>
      <c r="P20" s="46">
        <v>800.41745739999999</v>
      </c>
      <c r="Q20" s="46">
        <v>841.14097059999995</v>
      </c>
      <c r="R20" s="46">
        <v>865.76789420000011</v>
      </c>
      <c r="S20" s="46">
        <v>901.97921880000001</v>
      </c>
      <c r="T20" s="46">
        <v>934.35606200000018</v>
      </c>
      <c r="U20" s="46">
        <v>1000.4272094</v>
      </c>
      <c r="V20" s="46">
        <v>1040.8121224000001</v>
      </c>
      <c r="W20" s="46">
        <v>1078.8030080000003</v>
      </c>
      <c r="X20" s="46">
        <v>1104.6739653999998</v>
      </c>
      <c r="Y20" s="46">
        <v>1121.9225345999998</v>
      </c>
      <c r="Z20" s="46">
        <v>1134.9666199999999</v>
      </c>
      <c r="AA20" s="46">
        <v>1164.288918</v>
      </c>
      <c r="AB20" s="46">
        <v>1175.5142394</v>
      </c>
      <c r="AC20" s="46">
        <v>1160.1035762000004</v>
      </c>
      <c r="AD20" s="46">
        <v>1132.3140048000002</v>
      </c>
      <c r="AE20" s="46">
        <v>1132.2576824</v>
      </c>
      <c r="AF20" s="46">
        <v>1126.5528114000003</v>
      </c>
      <c r="AG20" s="46">
        <v>1114.6746242000002</v>
      </c>
      <c r="AH20" s="46">
        <v>1111.3338165999999</v>
      </c>
      <c r="AI20" s="46">
        <v>1168.0232071999999</v>
      </c>
      <c r="AJ20" s="46">
        <v>1295.541424</v>
      </c>
      <c r="AK20" s="46">
        <v>1371.1228156</v>
      </c>
      <c r="AL20" s="46">
        <v>1360.8081836000001</v>
      </c>
      <c r="AM20" s="46">
        <v>1323.8367136000004</v>
      </c>
      <c r="AN20" s="46">
        <v>1297.5175771999998</v>
      </c>
      <c r="AO20" s="46">
        <v>1293.6670243999999</v>
      </c>
      <c r="AP20" s="46">
        <v>1281.9258003999998</v>
      </c>
      <c r="AQ20" s="46">
        <v>1207.2795604</v>
      </c>
      <c r="AR20" s="46">
        <v>1203.7261189999999</v>
      </c>
      <c r="AS20" s="46">
        <v>1187.9414915999998</v>
      </c>
      <c r="AT20" s="46">
        <v>1177.2085556000002</v>
      </c>
      <c r="AU20" s="46">
        <v>1136.400091</v>
      </c>
      <c r="AV20" s="46">
        <v>1086.7064243999998</v>
      </c>
      <c r="AW20" s="46">
        <v>1017.3726288</v>
      </c>
      <c r="AX20" s="18">
        <v>964.72329520000005</v>
      </c>
      <c r="AZ20" s="17">
        <f t="shared" ref="AZ20:AZ83" si="0">MAX(C20:AX20)</f>
        <v>1371.1228156</v>
      </c>
      <c r="BA20" s="18">
        <f t="shared" ref="BA20:BA83" si="1">MIN(C20:AX20)</f>
        <v>757.28620339999998</v>
      </c>
      <c r="BC20" s="41"/>
      <c r="BE20" s="42"/>
    </row>
    <row r="21" spans="1:57">
      <c r="A21" s="43" t="s">
        <v>4</v>
      </c>
      <c r="B21" s="44">
        <v>37989</v>
      </c>
      <c r="C21" s="45">
        <v>911.57906779999985</v>
      </c>
      <c r="D21" s="46">
        <v>876.91622020000023</v>
      </c>
      <c r="E21" s="46">
        <v>867.75980340000001</v>
      </c>
      <c r="F21" s="46">
        <v>860.35653379999997</v>
      </c>
      <c r="G21" s="46">
        <v>854.13165179999999</v>
      </c>
      <c r="H21" s="46">
        <v>824.43258960000014</v>
      </c>
      <c r="I21" s="46">
        <v>827.90769160000002</v>
      </c>
      <c r="J21" s="46">
        <v>830.85560400000008</v>
      </c>
      <c r="K21" s="46">
        <v>824.155214</v>
      </c>
      <c r="L21" s="46">
        <v>808.2875944000001</v>
      </c>
      <c r="M21" s="46">
        <v>792.1778084</v>
      </c>
      <c r="N21" s="46">
        <v>770.30729120000001</v>
      </c>
      <c r="O21" s="46">
        <v>772.59645939999996</v>
      </c>
      <c r="P21" s="46">
        <v>773.38986479999994</v>
      </c>
      <c r="Q21" s="46">
        <v>788.00324999999998</v>
      </c>
      <c r="R21" s="46">
        <v>785.75837740000009</v>
      </c>
      <c r="S21" s="46">
        <v>809.83118660000002</v>
      </c>
      <c r="T21" s="46">
        <v>836.04319580000015</v>
      </c>
      <c r="U21" s="46">
        <v>901.17056300000002</v>
      </c>
      <c r="V21" s="46">
        <v>947.76611279999997</v>
      </c>
      <c r="W21" s="46">
        <v>987.39031039999998</v>
      </c>
      <c r="X21" s="46">
        <v>1016.6702942000002</v>
      </c>
      <c r="Y21" s="46">
        <v>1043.7644174000002</v>
      </c>
      <c r="Z21" s="46">
        <v>1060.2370951999999</v>
      </c>
      <c r="AA21" s="46">
        <v>1083.4251666</v>
      </c>
      <c r="AB21" s="46">
        <v>1077.6838064000001</v>
      </c>
      <c r="AC21" s="46">
        <v>1064.6925348</v>
      </c>
      <c r="AD21" s="46">
        <v>1039.4868538000001</v>
      </c>
      <c r="AE21" s="46">
        <v>1031.0824811999998</v>
      </c>
      <c r="AF21" s="46">
        <v>1031.8062467999998</v>
      </c>
      <c r="AG21" s="46">
        <v>1027.3408744000001</v>
      </c>
      <c r="AH21" s="46">
        <v>1048.9150824000001</v>
      </c>
      <c r="AI21" s="46">
        <v>1137.4459084</v>
      </c>
      <c r="AJ21" s="46">
        <v>1280.4342098</v>
      </c>
      <c r="AK21" s="46">
        <v>1375.4105646</v>
      </c>
      <c r="AL21" s="46">
        <v>1382.6967878</v>
      </c>
      <c r="AM21" s="46">
        <v>1336.2227227999999</v>
      </c>
      <c r="AN21" s="46">
        <v>1308.5737736000001</v>
      </c>
      <c r="AO21" s="46">
        <v>1273.2395142</v>
      </c>
      <c r="AP21" s="46">
        <v>1241.4963030000001</v>
      </c>
      <c r="AQ21" s="46">
        <v>1169.1413060000002</v>
      </c>
      <c r="AR21" s="46">
        <v>1135.0557956</v>
      </c>
      <c r="AS21" s="46">
        <v>1129.847072</v>
      </c>
      <c r="AT21" s="46">
        <v>1120.1748508000001</v>
      </c>
      <c r="AU21" s="46">
        <v>1076.8534623999999</v>
      </c>
      <c r="AV21" s="46">
        <v>1042.2826246000002</v>
      </c>
      <c r="AW21" s="46">
        <v>990.80244219999997</v>
      </c>
      <c r="AX21" s="18">
        <v>936.97563460000003</v>
      </c>
      <c r="AZ21" s="17">
        <f t="shared" si="0"/>
        <v>1382.6967878</v>
      </c>
      <c r="BA21" s="18">
        <f t="shared" si="1"/>
        <v>770.30729120000001</v>
      </c>
      <c r="BC21" s="41"/>
      <c r="BE21" s="42"/>
    </row>
    <row r="22" spans="1:57">
      <c r="A22" s="43" t="s">
        <v>5</v>
      </c>
      <c r="B22" s="44">
        <v>37990</v>
      </c>
      <c r="C22" s="45">
        <v>898.91690919999996</v>
      </c>
      <c r="D22" s="46">
        <v>884.7226478</v>
      </c>
      <c r="E22" s="46">
        <v>893.26606619999995</v>
      </c>
      <c r="F22" s="46">
        <v>889.90338620000011</v>
      </c>
      <c r="G22" s="46">
        <v>870.58358780000003</v>
      </c>
      <c r="H22" s="46">
        <v>832.04755339999997</v>
      </c>
      <c r="I22" s="46">
        <v>804.9523342</v>
      </c>
      <c r="J22" s="46">
        <v>802.7194442</v>
      </c>
      <c r="K22" s="46">
        <v>789.19453839999994</v>
      </c>
      <c r="L22" s="46">
        <v>772.97349980000001</v>
      </c>
      <c r="M22" s="46">
        <v>766.80669060000014</v>
      </c>
      <c r="N22" s="46">
        <v>746.19267560000014</v>
      </c>
      <c r="O22" s="46">
        <v>737.64191499999993</v>
      </c>
      <c r="P22" s="46">
        <v>727.89794940000013</v>
      </c>
      <c r="Q22" s="46">
        <v>731.06460959999993</v>
      </c>
      <c r="R22" s="46">
        <v>726.19324280000001</v>
      </c>
      <c r="S22" s="46">
        <v>732.18745279999996</v>
      </c>
      <c r="T22" s="46">
        <v>745.43709160000003</v>
      </c>
      <c r="U22" s="46">
        <v>791.68265039999994</v>
      </c>
      <c r="V22" s="46">
        <v>852.27426260000004</v>
      </c>
      <c r="W22" s="46">
        <v>907.71642540000005</v>
      </c>
      <c r="X22" s="46">
        <v>950.21228479999991</v>
      </c>
      <c r="Y22" s="46">
        <v>993.1431247999999</v>
      </c>
      <c r="Z22" s="46">
        <v>1036.7422191999999</v>
      </c>
      <c r="AA22" s="46">
        <v>1099.8299562</v>
      </c>
      <c r="AB22" s="46">
        <v>1152.6548325999997</v>
      </c>
      <c r="AC22" s="46">
        <v>1164.7982225999999</v>
      </c>
      <c r="AD22" s="46">
        <v>1125.2567141999998</v>
      </c>
      <c r="AE22" s="46">
        <v>1112.7465407999998</v>
      </c>
      <c r="AF22" s="46">
        <v>1098.7187250000002</v>
      </c>
      <c r="AG22" s="46">
        <v>1096.0383604000001</v>
      </c>
      <c r="AH22" s="46">
        <v>1103.4434116</v>
      </c>
      <c r="AI22" s="46">
        <v>1166.4043826</v>
      </c>
      <c r="AJ22" s="46">
        <v>1269.0338606</v>
      </c>
      <c r="AK22" s="46">
        <v>1325.2333833999999</v>
      </c>
      <c r="AL22" s="46">
        <v>1331.2268999999999</v>
      </c>
      <c r="AM22" s="46">
        <v>1287.3765163999999</v>
      </c>
      <c r="AN22" s="46">
        <v>1256.6682905999999</v>
      </c>
      <c r="AO22" s="46">
        <v>1229.1071987999999</v>
      </c>
      <c r="AP22" s="46">
        <v>1198.5969372000002</v>
      </c>
      <c r="AQ22" s="46">
        <v>1170.1422832000001</v>
      </c>
      <c r="AR22" s="46">
        <v>1140.0912942</v>
      </c>
      <c r="AS22" s="46">
        <v>1139.8251546000001</v>
      </c>
      <c r="AT22" s="46">
        <v>1126.2049789999999</v>
      </c>
      <c r="AU22" s="46">
        <v>1088.2049123999998</v>
      </c>
      <c r="AV22" s="46">
        <v>1024.4810946</v>
      </c>
      <c r="AW22" s="46">
        <v>962.02889520000008</v>
      </c>
      <c r="AX22" s="18">
        <v>894.26653499999986</v>
      </c>
      <c r="AZ22" s="17">
        <f t="shared" si="0"/>
        <v>1331.2268999999999</v>
      </c>
      <c r="BA22" s="18">
        <f t="shared" si="1"/>
        <v>726.19324280000001</v>
      </c>
      <c r="BC22" s="41"/>
      <c r="BE22" s="42"/>
    </row>
    <row r="23" spans="1:57">
      <c r="A23" s="43" t="s">
        <v>6</v>
      </c>
      <c r="B23" s="44">
        <v>37991</v>
      </c>
      <c r="C23" s="45">
        <v>850.20932579999999</v>
      </c>
      <c r="D23" s="46">
        <v>820.66538020000007</v>
      </c>
      <c r="E23" s="46">
        <v>816.3536742</v>
      </c>
      <c r="F23" s="46">
        <v>809.39126999999996</v>
      </c>
      <c r="G23" s="46">
        <v>804.01464959999998</v>
      </c>
      <c r="H23" s="46">
        <v>791.53485899999998</v>
      </c>
      <c r="I23" s="46">
        <v>794.54921899999988</v>
      </c>
      <c r="J23" s="46">
        <v>805.86201819999997</v>
      </c>
      <c r="K23" s="46">
        <v>823.98084059999996</v>
      </c>
      <c r="L23" s="46">
        <v>815.89082080000003</v>
      </c>
      <c r="M23" s="46">
        <v>809.274677</v>
      </c>
      <c r="N23" s="46">
        <v>818.62368559999993</v>
      </c>
      <c r="O23" s="46">
        <v>863.59677239999996</v>
      </c>
      <c r="P23" s="46">
        <v>919.90857440000013</v>
      </c>
      <c r="Q23" s="46">
        <v>1053.3970019999999</v>
      </c>
      <c r="R23" s="46">
        <v>1152.6866324</v>
      </c>
      <c r="S23" s="46">
        <v>1218.3370965999998</v>
      </c>
      <c r="T23" s="46">
        <v>1236.2910934000001</v>
      </c>
      <c r="U23" s="46">
        <v>1272.3365754000001</v>
      </c>
      <c r="V23" s="46">
        <v>1287.5094914000001</v>
      </c>
      <c r="W23" s="46">
        <v>1282.8835926000002</v>
      </c>
      <c r="X23" s="46">
        <v>1289.9629572000003</v>
      </c>
      <c r="Y23" s="46">
        <v>1302.0395659999999</v>
      </c>
      <c r="Z23" s="46">
        <v>1312.6032874</v>
      </c>
      <c r="AA23" s="46">
        <v>1322.813744</v>
      </c>
      <c r="AB23" s="46">
        <v>1316.9301772000001</v>
      </c>
      <c r="AC23" s="46">
        <v>1297.0981726000002</v>
      </c>
      <c r="AD23" s="46">
        <v>1271.0268728000001</v>
      </c>
      <c r="AE23" s="46">
        <v>1278.7065511999999</v>
      </c>
      <c r="AF23" s="46">
        <v>1277.8290326000001</v>
      </c>
      <c r="AG23" s="46">
        <v>1275.9615507999999</v>
      </c>
      <c r="AH23" s="46">
        <v>1263.6790712</v>
      </c>
      <c r="AI23" s="46">
        <v>1257.5666912000002</v>
      </c>
      <c r="AJ23" s="46">
        <v>1397.0833322000001</v>
      </c>
      <c r="AK23" s="46">
        <v>1471.0206832000003</v>
      </c>
      <c r="AL23" s="46">
        <v>1441.8421601999999</v>
      </c>
      <c r="AM23" s="46">
        <v>1364.9669308</v>
      </c>
      <c r="AN23" s="46">
        <v>1325.2250485999998</v>
      </c>
      <c r="AO23" s="46">
        <v>1341.6965522</v>
      </c>
      <c r="AP23" s="46">
        <v>1338.8440232000003</v>
      </c>
      <c r="AQ23" s="46">
        <v>1270.1886929999998</v>
      </c>
      <c r="AR23" s="46">
        <v>1255.5165975999998</v>
      </c>
      <c r="AS23" s="46">
        <v>1266.9545215999999</v>
      </c>
      <c r="AT23" s="46">
        <v>1253.8016597999999</v>
      </c>
      <c r="AU23" s="46">
        <v>1196.1870051999999</v>
      </c>
      <c r="AV23" s="46">
        <v>1118.8953604000001</v>
      </c>
      <c r="AW23" s="46">
        <v>1026.1210579999999</v>
      </c>
      <c r="AX23" s="18">
        <v>953.4314791999999</v>
      </c>
      <c r="AZ23" s="17">
        <f t="shared" si="0"/>
        <v>1471.0206832000003</v>
      </c>
      <c r="BA23" s="18">
        <f t="shared" si="1"/>
        <v>791.53485899999998</v>
      </c>
      <c r="BC23" s="41"/>
      <c r="BE23" s="42"/>
    </row>
    <row r="24" spans="1:57">
      <c r="A24" s="43" t="s">
        <v>7</v>
      </c>
      <c r="B24" s="44">
        <v>37992</v>
      </c>
      <c r="C24" s="45">
        <v>900.55297539999992</v>
      </c>
      <c r="D24" s="46">
        <v>861.42489599999999</v>
      </c>
      <c r="E24" s="46">
        <v>847.94572799999992</v>
      </c>
      <c r="F24" s="46">
        <v>846.08305639999992</v>
      </c>
      <c r="G24" s="46">
        <v>847.3893114</v>
      </c>
      <c r="H24" s="46">
        <v>843.65056800000002</v>
      </c>
      <c r="I24" s="46">
        <v>868.16491460000009</v>
      </c>
      <c r="J24" s="46">
        <v>872.48688679999998</v>
      </c>
      <c r="K24" s="46">
        <v>874.48464279999996</v>
      </c>
      <c r="L24" s="46">
        <v>863.58340899999996</v>
      </c>
      <c r="M24" s="46">
        <v>864.13004839999996</v>
      </c>
      <c r="N24" s="46">
        <v>865.48835300000007</v>
      </c>
      <c r="O24" s="46">
        <v>907.16808739999988</v>
      </c>
      <c r="P24" s="46">
        <v>960.31210020000015</v>
      </c>
      <c r="Q24" s="46">
        <v>1061.3599598000003</v>
      </c>
      <c r="R24" s="46">
        <v>1172.0922602000003</v>
      </c>
      <c r="S24" s="46">
        <v>1244.0654870000001</v>
      </c>
      <c r="T24" s="46">
        <v>1242.6037792</v>
      </c>
      <c r="U24" s="46">
        <v>1279.3283495999997</v>
      </c>
      <c r="V24" s="46">
        <v>1287.9472072000001</v>
      </c>
      <c r="W24" s="46">
        <v>1280.0872464000001</v>
      </c>
      <c r="X24" s="46">
        <v>1277.0582958</v>
      </c>
      <c r="Y24" s="46">
        <v>1289.6779514</v>
      </c>
      <c r="Z24" s="46">
        <v>1298.9696675999999</v>
      </c>
      <c r="AA24" s="46">
        <v>1308.6768096000003</v>
      </c>
      <c r="AB24" s="46">
        <v>1306.2314488</v>
      </c>
      <c r="AC24" s="46">
        <v>1275.2489803999999</v>
      </c>
      <c r="AD24" s="46">
        <v>1250.7298066000001</v>
      </c>
      <c r="AE24" s="46">
        <v>1263.4365792000001</v>
      </c>
      <c r="AF24" s="46">
        <v>1267.8274112000001</v>
      </c>
      <c r="AG24" s="46">
        <v>1263.2935111999998</v>
      </c>
      <c r="AH24" s="46">
        <v>1240.8393050000002</v>
      </c>
      <c r="AI24" s="46">
        <v>1232.142265</v>
      </c>
      <c r="AJ24" s="46">
        <v>1400.7278930000002</v>
      </c>
      <c r="AK24" s="46">
        <v>1486.1793604000002</v>
      </c>
      <c r="AL24" s="46">
        <v>1465.3461137999998</v>
      </c>
      <c r="AM24" s="46">
        <v>1393.2064569999998</v>
      </c>
      <c r="AN24" s="46">
        <v>1353.3725407999998</v>
      </c>
      <c r="AO24" s="46">
        <v>1374.3553165999999</v>
      </c>
      <c r="AP24" s="46">
        <v>1368.7967226000001</v>
      </c>
      <c r="AQ24" s="46">
        <v>1318.1772812000002</v>
      </c>
      <c r="AR24" s="46">
        <v>1295.9526327999997</v>
      </c>
      <c r="AS24" s="46">
        <v>1290.2006924000002</v>
      </c>
      <c r="AT24" s="46">
        <v>1265.2218086</v>
      </c>
      <c r="AU24" s="46">
        <v>1205.2057010000001</v>
      </c>
      <c r="AV24" s="46">
        <v>1137.4242005999999</v>
      </c>
      <c r="AW24" s="46">
        <v>1040.7288709999998</v>
      </c>
      <c r="AX24" s="18">
        <v>959.54374360000008</v>
      </c>
      <c r="AZ24" s="17">
        <f t="shared" si="0"/>
        <v>1486.1793604000002</v>
      </c>
      <c r="BA24" s="18">
        <f t="shared" si="1"/>
        <v>843.65056800000002</v>
      </c>
      <c r="BC24" s="41"/>
      <c r="BE24" s="42"/>
    </row>
    <row r="25" spans="1:57">
      <c r="A25" s="43" t="s">
        <v>8</v>
      </c>
      <c r="B25" s="44">
        <v>37993</v>
      </c>
      <c r="C25" s="45">
        <v>910.97992160000001</v>
      </c>
      <c r="D25" s="46">
        <v>876.58144879999998</v>
      </c>
      <c r="E25" s="46">
        <v>863.98453999999992</v>
      </c>
      <c r="F25" s="46">
        <v>865.36471279999989</v>
      </c>
      <c r="G25" s="46">
        <v>866.58873219999998</v>
      </c>
      <c r="H25" s="46">
        <v>859.38258840000003</v>
      </c>
      <c r="I25" s="46">
        <v>885.06685160000006</v>
      </c>
      <c r="J25" s="46">
        <v>898.85660739999992</v>
      </c>
      <c r="K25" s="46">
        <v>892.25202640000009</v>
      </c>
      <c r="L25" s="46">
        <v>882.27642920000005</v>
      </c>
      <c r="M25" s="46">
        <v>879.91392880000001</v>
      </c>
      <c r="N25" s="46">
        <v>874.36908600000004</v>
      </c>
      <c r="O25" s="46">
        <v>898.20355399999994</v>
      </c>
      <c r="P25" s="46">
        <v>948.91200439999989</v>
      </c>
      <c r="Q25" s="46">
        <v>1079.6623794</v>
      </c>
      <c r="R25" s="46">
        <v>1200.3353251999999</v>
      </c>
      <c r="S25" s="46">
        <v>1285.1008909999998</v>
      </c>
      <c r="T25" s="46">
        <v>1279.3127852</v>
      </c>
      <c r="U25" s="46">
        <v>1304.3799323999999</v>
      </c>
      <c r="V25" s="46">
        <v>1306.6433543999999</v>
      </c>
      <c r="W25" s="46">
        <v>1295.2287394</v>
      </c>
      <c r="X25" s="46">
        <v>1294.6615045999999</v>
      </c>
      <c r="Y25" s="46">
        <v>1302.7893113999999</v>
      </c>
      <c r="Z25" s="46">
        <v>1309.1464831999999</v>
      </c>
      <c r="AA25" s="46">
        <v>1315.2307188</v>
      </c>
      <c r="AB25" s="46">
        <v>1306.0229095999998</v>
      </c>
      <c r="AC25" s="46">
        <v>1271.6728624</v>
      </c>
      <c r="AD25" s="46">
        <v>1255.391259</v>
      </c>
      <c r="AE25" s="46">
        <v>1270.9655318000002</v>
      </c>
      <c r="AF25" s="46">
        <v>1282.9041846</v>
      </c>
      <c r="AG25" s="46">
        <v>1292.4185972</v>
      </c>
      <c r="AH25" s="46">
        <v>1308.025032</v>
      </c>
      <c r="AI25" s="46">
        <v>1324.2032811999998</v>
      </c>
      <c r="AJ25" s="46">
        <v>1446.3723096000001</v>
      </c>
      <c r="AK25" s="46">
        <v>1498.7284318</v>
      </c>
      <c r="AL25" s="46">
        <v>1463.5004572</v>
      </c>
      <c r="AM25" s="46">
        <v>1390.4260444000001</v>
      </c>
      <c r="AN25" s="46">
        <v>1354.9923058000002</v>
      </c>
      <c r="AO25" s="46">
        <v>1374.7442254</v>
      </c>
      <c r="AP25" s="46">
        <v>1369.442434</v>
      </c>
      <c r="AQ25" s="46">
        <v>1319.8646122</v>
      </c>
      <c r="AR25" s="46">
        <v>1284.7797148000002</v>
      </c>
      <c r="AS25" s="46">
        <v>1268.6480423999999</v>
      </c>
      <c r="AT25" s="46">
        <v>1245.8725368</v>
      </c>
      <c r="AU25" s="46">
        <v>1198.4914210000002</v>
      </c>
      <c r="AV25" s="46">
        <v>1115.9889892000001</v>
      </c>
      <c r="AW25" s="46">
        <v>1033.3790279999998</v>
      </c>
      <c r="AX25" s="18">
        <v>957.94868319999989</v>
      </c>
      <c r="AZ25" s="17">
        <f t="shared" si="0"/>
        <v>1498.7284318</v>
      </c>
      <c r="BA25" s="18">
        <f t="shared" si="1"/>
        <v>859.38258840000003</v>
      </c>
      <c r="BC25" s="41"/>
      <c r="BE25" s="42"/>
    </row>
    <row r="26" spans="1:57">
      <c r="A26" s="43" t="s">
        <v>2</v>
      </c>
      <c r="B26" s="44">
        <v>37994</v>
      </c>
      <c r="C26" s="45">
        <v>911.90262619999999</v>
      </c>
      <c r="D26" s="46">
        <v>871.45960339999999</v>
      </c>
      <c r="E26" s="46">
        <v>859.23408960000017</v>
      </c>
      <c r="F26" s="46">
        <v>859.89260839999997</v>
      </c>
      <c r="G26" s="46">
        <v>856.60755439999991</v>
      </c>
      <c r="H26" s="46">
        <v>853.11536579999984</v>
      </c>
      <c r="I26" s="46">
        <v>878.77653739999994</v>
      </c>
      <c r="J26" s="46">
        <v>880.61215719999996</v>
      </c>
      <c r="K26" s="46">
        <v>883.70927139999992</v>
      </c>
      <c r="L26" s="46">
        <v>871.2993378000001</v>
      </c>
      <c r="M26" s="46">
        <v>869.99999719999994</v>
      </c>
      <c r="N26" s="46">
        <v>870.55755679999993</v>
      </c>
      <c r="O26" s="46">
        <v>901.82152640000004</v>
      </c>
      <c r="P26" s="46">
        <v>954.55666580000002</v>
      </c>
      <c r="Q26" s="46">
        <v>1065.4488125999999</v>
      </c>
      <c r="R26" s="46">
        <v>1187.8865022</v>
      </c>
      <c r="S26" s="46">
        <v>1278.9148094</v>
      </c>
      <c r="T26" s="46">
        <v>1292.0828251999999</v>
      </c>
      <c r="U26" s="46">
        <v>1321.6952742000001</v>
      </c>
      <c r="V26" s="46">
        <v>1336.3660273999999</v>
      </c>
      <c r="W26" s="46">
        <v>1325.1059435999998</v>
      </c>
      <c r="X26" s="46">
        <v>1331.8008178</v>
      </c>
      <c r="Y26" s="46">
        <v>1333.5951832000003</v>
      </c>
      <c r="Z26" s="46">
        <v>1333.6026479999998</v>
      </c>
      <c r="AA26" s="46">
        <v>1339.7533869999997</v>
      </c>
      <c r="AB26" s="46">
        <v>1336.9432667999997</v>
      </c>
      <c r="AC26" s="46">
        <v>1303.1884522000005</v>
      </c>
      <c r="AD26" s="46">
        <v>1269.6621852000001</v>
      </c>
      <c r="AE26" s="46">
        <v>1269.8699806</v>
      </c>
      <c r="AF26" s="46">
        <v>1270.9608648000001</v>
      </c>
      <c r="AG26" s="46">
        <v>1251.2052290000001</v>
      </c>
      <c r="AH26" s="46">
        <v>1226.3321575999998</v>
      </c>
      <c r="AI26" s="46">
        <v>1201.067554</v>
      </c>
      <c r="AJ26" s="46">
        <v>1363.7886481999999</v>
      </c>
      <c r="AK26" s="46">
        <v>1458.9986780000002</v>
      </c>
      <c r="AL26" s="46">
        <v>1446.9724503999998</v>
      </c>
      <c r="AM26" s="46">
        <v>1382.5803654000003</v>
      </c>
      <c r="AN26" s="46">
        <v>1351.5296504</v>
      </c>
      <c r="AO26" s="46">
        <v>1379.9957188000001</v>
      </c>
      <c r="AP26" s="46">
        <v>1375.3710848000001</v>
      </c>
      <c r="AQ26" s="46">
        <v>1335.9879266</v>
      </c>
      <c r="AR26" s="46">
        <v>1304.5142568000001</v>
      </c>
      <c r="AS26" s="46">
        <v>1289.4701302000001</v>
      </c>
      <c r="AT26" s="46">
        <v>1267.8039164000002</v>
      </c>
      <c r="AU26" s="46">
        <v>1207.3569818000001</v>
      </c>
      <c r="AV26" s="46">
        <v>1134.9318645999999</v>
      </c>
      <c r="AW26" s="46">
        <v>1046.5912470000001</v>
      </c>
      <c r="AX26" s="18">
        <v>966.54580779999992</v>
      </c>
      <c r="AZ26" s="17">
        <f t="shared" si="0"/>
        <v>1458.9986780000002</v>
      </c>
      <c r="BA26" s="18">
        <f t="shared" si="1"/>
        <v>853.11536579999984</v>
      </c>
      <c r="BC26" s="41"/>
      <c r="BE26" s="42"/>
    </row>
    <row r="27" spans="1:57">
      <c r="A27" s="43" t="s">
        <v>3</v>
      </c>
      <c r="B27" s="44">
        <v>37995</v>
      </c>
      <c r="C27" s="45">
        <v>926.04448200000013</v>
      </c>
      <c r="D27" s="46">
        <v>904.98955180000007</v>
      </c>
      <c r="E27" s="46">
        <v>921.21148699999992</v>
      </c>
      <c r="F27" s="46">
        <v>928.73884180000005</v>
      </c>
      <c r="G27" s="46">
        <v>916.32057480000003</v>
      </c>
      <c r="H27" s="46">
        <v>888.05661580000003</v>
      </c>
      <c r="I27" s="46">
        <v>875.35741440000004</v>
      </c>
      <c r="J27" s="46">
        <v>876.80597399999999</v>
      </c>
      <c r="K27" s="46">
        <v>868.88385319999986</v>
      </c>
      <c r="L27" s="46">
        <v>862.66126700000007</v>
      </c>
      <c r="M27" s="46">
        <v>859.29231160000006</v>
      </c>
      <c r="N27" s="46">
        <v>855.93674759999999</v>
      </c>
      <c r="O27" s="46">
        <v>887.70013240000003</v>
      </c>
      <c r="P27" s="46">
        <v>944.9213183999999</v>
      </c>
      <c r="Q27" s="46">
        <v>1071.8726999999999</v>
      </c>
      <c r="R27" s="46">
        <v>1198.2333780000001</v>
      </c>
      <c r="S27" s="46">
        <v>1283.0695536000001</v>
      </c>
      <c r="T27" s="46">
        <v>1273.8778332000004</v>
      </c>
      <c r="U27" s="46">
        <v>1301.2152806000001</v>
      </c>
      <c r="V27" s="46">
        <v>1313.2464141999999</v>
      </c>
      <c r="W27" s="46">
        <v>1304.7964059999999</v>
      </c>
      <c r="X27" s="46">
        <v>1314.4053448000002</v>
      </c>
      <c r="Y27" s="46">
        <v>1316.670028</v>
      </c>
      <c r="Z27" s="46">
        <v>1318.8671258000002</v>
      </c>
      <c r="AA27" s="46">
        <v>1318.7210901999999</v>
      </c>
      <c r="AB27" s="46">
        <v>1307.4411321999999</v>
      </c>
      <c r="AC27" s="46">
        <v>1264.9585493999998</v>
      </c>
      <c r="AD27" s="46">
        <v>1231.0615293999999</v>
      </c>
      <c r="AE27" s="46">
        <v>1238.6954549999998</v>
      </c>
      <c r="AF27" s="46">
        <v>1233.0534491999999</v>
      </c>
      <c r="AG27" s="46">
        <v>1219.5208924000001</v>
      </c>
      <c r="AH27" s="46">
        <v>1193.895174</v>
      </c>
      <c r="AI27" s="46">
        <v>1170.0677774000001</v>
      </c>
      <c r="AJ27" s="46">
        <v>1302.5172299999999</v>
      </c>
      <c r="AK27" s="46">
        <v>1398.5661364</v>
      </c>
      <c r="AL27" s="46">
        <v>1385.8455156</v>
      </c>
      <c r="AM27" s="46">
        <v>1343.5899338000002</v>
      </c>
      <c r="AN27" s="46">
        <v>1314.735925</v>
      </c>
      <c r="AO27" s="46">
        <v>1328.080555</v>
      </c>
      <c r="AP27" s="46">
        <v>1325.4086638000003</v>
      </c>
      <c r="AQ27" s="46">
        <v>1258.6241775999999</v>
      </c>
      <c r="AR27" s="46">
        <v>1241.7519506000001</v>
      </c>
      <c r="AS27" s="46">
        <v>1226.939736</v>
      </c>
      <c r="AT27" s="46">
        <v>1212.2235008</v>
      </c>
      <c r="AU27" s="46">
        <v>1159.1889791999999</v>
      </c>
      <c r="AV27" s="46">
        <v>1094.6300682000001</v>
      </c>
      <c r="AW27" s="46">
        <v>1028.2041300000001</v>
      </c>
      <c r="AX27" s="18">
        <v>974.81817339999986</v>
      </c>
      <c r="AZ27" s="17">
        <f t="shared" si="0"/>
        <v>1398.5661364</v>
      </c>
      <c r="BA27" s="18">
        <f t="shared" si="1"/>
        <v>855.93674759999999</v>
      </c>
      <c r="BC27" s="41"/>
      <c r="BE27" s="42"/>
    </row>
    <row r="28" spans="1:57">
      <c r="A28" s="43" t="s">
        <v>4</v>
      </c>
      <c r="B28" s="44">
        <v>37996</v>
      </c>
      <c r="C28" s="45">
        <v>923.87625380000009</v>
      </c>
      <c r="D28" s="46">
        <v>896.67393559999994</v>
      </c>
      <c r="E28" s="46">
        <v>891.14977699999997</v>
      </c>
      <c r="F28" s="46">
        <v>878.32350760000008</v>
      </c>
      <c r="G28" s="46">
        <v>870.3220202</v>
      </c>
      <c r="H28" s="46">
        <v>846.8288040000001</v>
      </c>
      <c r="I28" s="46">
        <v>851.80009280000013</v>
      </c>
      <c r="J28" s="46">
        <v>853.73977639999998</v>
      </c>
      <c r="K28" s="46">
        <v>842.60066399999994</v>
      </c>
      <c r="L28" s="46">
        <v>829.00932460000001</v>
      </c>
      <c r="M28" s="46">
        <v>814.87374419999992</v>
      </c>
      <c r="N28" s="46">
        <v>794.09264000000007</v>
      </c>
      <c r="O28" s="46">
        <v>800.5184342</v>
      </c>
      <c r="P28" s="46">
        <v>806.25132180000003</v>
      </c>
      <c r="Q28" s="46">
        <v>841.19180600000004</v>
      </c>
      <c r="R28" s="46">
        <v>864.95905300000004</v>
      </c>
      <c r="S28" s="46">
        <v>910.74294359999999</v>
      </c>
      <c r="T28" s="46">
        <v>945.11523100000011</v>
      </c>
      <c r="U28" s="46">
        <v>1026.3617688000002</v>
      </c>
      <c r="V28" s="46">
        <v>1065.9777604000001</v>
      </c>
      <c r="W28" s="46">
        <v>1103.9053398000001</v>
      </c>
      <c r="X28" s="46">
        <v>1138.0184142000001</v>
      </c>
      <c r="Y28" s="46">
        <v>1155.6733532000001</v>
      </c>
      <c r="Z28" s="46">
        <v>1166.9667852000002</v>
      </c>
      <c r="AA28" s="46">
        <v>1175.5464985999999</v>
      </c>
      <c r="AB28" s="46">
        <v>1173.5774904</v>
      </c>
      <c r="AC28" s="46">
        <v>1152.1274574000001</v>
      </c>
      <c r="AD28" s="46">
        <v>1113.530076</v>
      </c>
      <c r="AE28" s="46">
        <v>1098.6344821999999</v>
      </c>
      <c r="AF28" s="46">
        <v>1083.6315873999999</v>
      </c>
      <c r="AG28" s="46">
        <v>1066.332813</v>
      </c>
      <c r="AH28" s="46">
        <v>1070.3652348000001</v>
      </c>
      <c r="AI28" s="46">
        <v>1111.6815358000001</v>
      </c>
      <c r="AJ28" s="46">
        <v>1245.0036995999999</v>
      </c>
      <c r="AK28" s="46">
        <v>1366.4010750000002</v>
      </c>
      <c r="AL28" s="46">
        <v>1393.3810188</v>
      </c>
      <c r="AM28" s="46">
        <v>1368.1263259999998</v>
      </c>
      <c r="AN28" s="46">
        <v>1337.5321081999998</v>
      </c>
      <c r="AO28" s="46">
        <v>1301.0884968</v>
      </c>
      <c r="AP28" s="46">
        <v>1257.8855074000001</v>
      </c>
      <c r="AQ28" s="46">
        <v>1184.8876354000001</v>
      </c>
      <c r="AR28" s="46">
        <v>1157.2891824000001</v>
      </c>
      <c r="AS28" s="46">
        <v>1141.8616127999999</v>
      </c>
      <c r="AT28" s="46">
        <v>1128.4587091999999</v>
      </c>
      <c r="AU28" s="46">
        <v>1086.1974226</v>
      </c>
      <c r="AV28" s="46">
        <v>1045.2334584000002</v>
      </c>
      <c r="AW28" s="46">
        <v>994.94311340000002</v>
      </c>
      <c r="AX28" s="18">
        <v>948.76256000000012</v>
      </c>
      <c r="AZ28" s="17">
        <f t="shared" si="0"/>
        <v>1393.3810188</v>
      </c>
      <c r="BA28" s="18">
        <f t="shared" si="1"/>
        <v>794.09264000000007</v>
      </c>
      <c r="BC28" s="41"/>
      <c r="BE28" s="42"/>
    </row>
    <row r="29" spans="1:57">
      <c r="A29" s="43" t="s">
        <v>5</v>
      </c>
      <c r="B29" s="44">
        <v>37997</v>
      </c>
      <c r="C29" s="45">
        <v>915.61072960000001</v>
      </c>
      <c r="D29" s="46">
        <v>892.8552664</v>
      </c>
      <c r="E29" s="46">
        <v>903.23212579999995</v>
      </c>
      <c r="F29" s="46">
        <v>911.13982600000008</v>
      </c>
      <c r="G29" s="46">
        <v>888.99956139999995</v>
      </c>
      <c r="H29" s="46">
        <v>850.09652360000007</v>
      </c>
      <c r="I29" s="46">
        <v>829.03860940000004</v>
      </c>
      <c r="J29" s="46">
        <v>823.38478680000003</v>
      </c>
      <c r="K29" s="46">
        <v>812.616266</v>
      </c>
      <c r="L29" s="46">
        <v>795.81151920000002</v>
      </c>
      <c r="M29" s="46">
        <v>782.66908060000003</v>
      </c>
      <c r="N29" s="46">
        <v>768.84614680000004</v>
      </c>
      <c r="O29" s="46">
        <v>759.90798200000017</v>
      </c>
      <c r="P29" s="46">
        <v>752.81024460000003</v>
      </c>
      <c r="Q29" s="46">
        <v>755.07226439999988</v>
      </c>
      <c r="R29" s="46">
        <v>765.12383899999998</v>
      </c>
      <c r="S29" s="46">
        <v>777.0076176</v>
      </c>
      <c r="T29" s="46">
        <v>797.06338940000012</v>
      </c>
      <c r="U29" s="46">
        <v>858.1376772000001</v>
      </c>
      <c r="V29" s="46">
        <v>921.18860500000005</v>
      </c>
      <c r="W29" s="46">
        <v>983.5233361999999</v>
      </c>
      <c r="X29" s="46">
        <v>1030.8241326</v>
      </c>
      <c r="Y29" s="46">
        <v>1075.5025486</v>
      </c>
      <c r="Z29" s="46">
        <v>1115.6295299999999</v>
      </c>
      <c r="AA29" s="46">
        <v>1168.6666202000001</v>
      </c>
      <c r="AB29" s="46">
        <v>1205.2631596000001</v>
      </c>
      <c r="AC29" s="46">
        <v>1197.7595464000001</v>
      </c>
      <c r="AD29" s="46">
        <v>1148.5970812</v>
      </c>
      <c r="AE29" s="46">
        <v>1129.5879715999999</v>
      </c>
      <c r="AF29" s="46">
        <v>1118.9862432000002</v>
      </c>
      <c r="AG29" s="46">
        <v>1117.9434462000002</v>
      </c>
      <c r="AH29" s="46">
        <v>1119.2874783999998</v>
      </c>
      <c r="AI29" s="46">
        <v>1188.1432943999998</v>
      </c>
      <c r="AJ29" s="46">
        <v>1275.1010682000001</v>
      </c>
      <c r="AK29" s="46">
        <v>1350.9177990000003</v>
      </c>
      <c r="AL29" s="46">
        <v>1355.1098833999999</v>
      </c>
      <c r="AM29" s="46">
        <v>1319.3255686</v>
      </c>
      <c r="AN29" s="46">
        <v>1295.5239552</v>
      </c>
      <c r="AO29" s="46">
        <v>1267.4948248000001</v>
      </c>
      <c r="AP29" s="46">
        <v>1236.1728936</v>
      </c>
      <c r="AQ29" s="46">
        <v>1195.7031642000002</v>
      </c>
      <c r="AR29" s="46">
        <v>1172.2641058000002</v>
      </c>
      <c r="AS29" s="46">
        <v>1171.8869132</v>
      </c>
      <c r="AT29" s="46">
        <v>1153.0822172000001</v>
      </c>
      <c r="AU29" s="46">
        <v>1112.988196</v>
      </c>
      <c r="AV29" s="46">
        <v>1042.7895132000001</v>
      </c>
      <c r="AW29" s="46">
        <v>973.41933380000012</v>
      </c>
      <c r="AX29" s="18">
        <v>905.41225399999996</v>
      </c>
      <c r="AZ29" s="17">
        <f t="shared" si="0"/>
        <v>1355.1098833999999</v>
      </c>
      <c r="BA29" s="18">
        <f t="shared" si="1"/>
        <v>752.81024460000003</v>
      </c>
      <c r="BC29" s="41"/>
      <c r="BE29" s="42"/>
    </row>
    <row r="30" spans="1:57">
      <c r="A30" s="43" t="s">
        <v>6</v>
      </c>
      <c r="B30" s="44">
        <v>37998</v>
      </c>
      <c r="C30" s="45">
        <v>873.7732420000001</v>
      </c>
      <c r="D30" s="46">
        <v>865.70174459999998</v>
      </c>
      <c r="E30" s="46">
        <v>885.0110224</v>
      </c>
      <c r="F30" s="46">
        <v>899.30904019999991</v>
      </c>
      <c r="G30" s="46">
        <v>888.15531879999992</v>
      </c>
      <c r="H30" s="46">
        <v>859.08655939999994</v>
      </c>
      <c r="I30" s="46">
        <v>846.48667440000008</v>
      </c>
      <c r="J30" s="46">
        <v>850.61481419999996</v>
      </c>
      <c r="K30" s="46">
        <v>845.68053279999992</v>
      </c>
      <c r="L30" s="46">
        <v>837.77416120000009</v>
      </c>
      <c r="M30" s="46">
        <v>837.18892620000008</v>
      </c>
      <c r="N30" s="46">
        <v>838.22311319999994</v>
      </c>
      <c r="O30" s="46">
        <v>886.024674</v>
      </c>
      <c r="P30" s="46">
        <v>948.2659738000001</v>
      </c>
      <c r="Q30" s="46">
        <v>1079.2327656</v>
      </c>
      <c r="R30" s="46">
        <v>1204.1853606000002</v>
      </c>
      <c r="S30" s="46">
        <v>1284.5227336</v>
      </c>
      <c r="T30" s="46">
        <v>1275.300845</v>
      </c>
      <c r="U30" s="46">
        <v>1308.655311</v>
      </c>
      <c r="V30" s="46">
        <v>1328.4584058</v>
      </c>
      <c r="W30" s="46">
        <v>1317.8670715999999</v>
      </c>
      <c r="X30" s="46">
        <v>1323.3121220000003</v>
      </c>
      <c r="Y30" s="46">
        <v>1333.9355452</v>
      </c>
      <c r="Z30" s="46">
        <v>1333.5760224000001</v>
      </c>
      <c r="AA30" s="46">
        <v>1344.7228362000003</v>
      </c>
      <c r="AB30" s="46">
        <v>1337.1522064000003</v>
      </c>
      <c r="AC30" s="46">
        <v>1302.7990693999998</v>
      </c>
      <c r="AD30" s="46">
        <v>1277.0149429999999</v>
      </c>
      <c r="AE30" s="46">
        <v>1284.0908438000001</v>
      </c>
      <c r="AF30" s="46">
        <v>1283.3206267999999</v>
      </c>
      <c r="AG30" s="46">
        <v>1274.8782086000001</v>
      </c>
      <c r="AH30" s="46">
        <v>1251.5593546</v>
      </c>
      <c r="AI30" s="46">
        <v>1243.7011797999999</v>
      </c>
      <c r="AJ30" s="46">
        <v>1399.1194868000002</v>
      </c>
      <c r="AK30" s="46">
        <v>1510.6992768</v>
      </c>
      <c r="AL30" s="46">
        <v>1488.6655062000002</v>
      </c>
      <c r="AM30" s="46">
        <v>1405.1681760000001</v>
      </c>
      <c r="AN30" s="46">
        <v>1369.9125191999999</v>
      </c>
      <c r="AO30" s="46">
        <v>1391.6237235999999</v>
      </c>
      <c r="AP30" s="46">
        <v>1381.8443714</v>
      </c>
      <c r="AQ30" s="46">
        <v>1315.6519212000001</v>
      </c>
      <c r="AR30" s="46">
        <v>1309.7010983999999</v>
      </c>
      <c r="AS30" s="46">
        <v>1308.0084243999995</v>
      </c>
      <c r="AT30" s="46">
        <v>1284.0689369999998</v>
      </c>
      <c r="AU30" s="46">
        <v>1220.1465068000002</v>
      </c>
      <c r="AV30" s="46">
        <v>1148.6198144</v>
      </c>
      <c r="AW30" s="46">
        <v>1057.9610144000001</v>
      </c>
      <c r="AX30" s="18">
        <v>966.73576200000002</v>
      </c>
      <c r="AZ30" s="17">
        <f t="shared" si="0"/>
        <v>1510.6992768</v>
      </c>
      <c r="BA30" s="18">
        <f t="shared" si="1"/>
        <v>837.18892620000008</v>
      </c>
      <c r="BC30" s="41"/>
      <c r="BE30" s="42"/>
    </row>
    <row r="31" spans="1:57">
      <c r="A31" s="43" t="s">
        <v>7</v>
      </c>
      <c r="B31" s="44">
        <v>37999</v>
      </c>
      <c r="C31" s="45">
        <v>926.02989180000009</v>
      </c>
      <c r="D31" s="46">
        <v>911.51422359999992</v>
      </c>
      <c r="E31" s="46">
        <v>928.45457379999982</v>
      </c>
      <c r="F31" s="46">
        <v>942.62235540000006</v>
      </c>
      <c r="G31" s="46">
        <v>928.85295240000005</v>
      </c>
      <c r="H31" s="46">
        <v>899.81945739999992</v>
      </c>
      <c r="I31" s="46">
        <v>890.89720920000002</v>
      </c>
      <c r="J31" s="46">
        <v>897.59770520000006</v>
      </c>
      <c r="K31" s="46">
        <v>889.49214019999999</v>
      </c>
      <c r="L31" s="46">
        <v>881.91190119999999</v>
      </c>
      <c r="M31" s="46">
        <v>886.32153700000003</v>
      </c>
      <c r="N31" s="46">
        <v>883.8940237999999</v>
      </c>
      <c r="O31" s="46">
        <v>919.12406980000003</v>
      </c>
      <c r="P31" s="46">
        <v>978.87365680000005</v>
      </c>
      <c r="Q31" s="46">
        <v>1104.8329858</v>
      </c>
      <c r="R31" s="46">
        <v>1223.9590082</v>
      </c>
      <c r="S31" s="46">
        <v>1297.5106154</v>
      </c>
      <c r="T31" s="46">
        <v>1284.0723954000002</v>
      </c>
      <c r="U31" s="46">
        <v>1313.4306689999999</v>
      </c>
      <c r="V31" s="46">
        <v>1326.8171073999999</v>
      </c>
      <c r="W31" s="46">
        <v>1314.812482</v>
      </c>
      <c r="X31" s="46">
        <v>1319.6399719999999</v>
      </c>
      <c r="Y31" s="46">
        <v>1324.5043375999999</v>
      </c>
      <c r="Z31" s="46">
        <v>1336.4144871999999</v>
      </c>
      <c r="AA31" s="46">
        <v>1349.4276938</v>
      </c>
      <c r="AB31" s="46">
        <v>1348.6103466000002</v>
      </c>
      <c r="AC31" s="46">
        <v>1319.8504988</v>
      </c>
      <c r="AD31" s="46">
        <v>1294.962352</v>
      </c>
      <c r="AE31" s="46">
        <v>1297.2245126000003</v>
      </c>
      <c r="AF31" s="46">
        <v>1301.0997832</v>
      </c>
      <c r="AG31" s="46">
        <v>1306.2178535999999</v>
      </c>
      <c r="AH31" s="46">
        <v>1287.9950082</v>
      </c>
      <c r="AI31" s="46">
        <v>1254.30006</v>
      </c>
      <c r="AJ31" s="46">
        <v>1396.0026564</v>
      </c>
      <c r="AK31" s="46">
        <v>1512.2513735999996</v>
      </c>
      <c r="AL31" s="46">
        <v>1490.0069510000001</v>
      </c>
      <c r="AM31" s="46">
        <v>1415.0661502</v>
      </c>
      <c r="AN31" s="46">
        <v>1376.3059886000001</v>
      </c>
      <c r="AO31" s="46">
        <v>1405.5655844</v>
      </c>
      <c r="AP31" s="46">
        <v>1401.7052988</v>
      </c>
      <c r="AQ31" s="46">
        <v>1352.2503025999999</v>
      </c>
      <c r="AR31" s="46">
        <v>1324.7959585999999</v>
      </c>
      <c r="AS31" s="46">
        <v>1317.9469058900002</v>
      </c>
      <c r="AT31" s="46">
        <v>1292.9955652000001</v>
      </c>
      <c r="AU31" s="46">
        <v>1226.2076086</v>
      </c>
      <c r="AV31" s="46">
        <v>1157.5933402000003</v>
      </c>
      <c r="AW31" s="46">
        <v>1063.1598835999998</v>
      </c>
      <c r="AX31" s="18">
        <v>989.96060659999989</v>
      </c>
      <c r="AZ31" s="17">
        <f t="shared" si="0"/>
        <v>1512.2513735999996</v>
      </c>
      <c r="BA31" s="18">
        <f t="shared" si="1"/>
        <v>881.91190119999999</v>
      </c>
      <c r="BC31" s="41"/>
      <c r="BE31" s="42"/>
    </row>
    <row r="32" spans="1:57">
      <c r="A32" s="43" t="s">
        <v>8</v>
      </c>
      <c r="B32" s="44">
        <v>38000</v>
      </c>
      <c r="C32" s="45">
        <v>937.94026639999981</v>
      </c>
      <c r="D32" s="46">
        <v>917.97090400000002</v>
      </c>
      <c r="E32" s="46">
        <v>938.21985239999992</v>
      </c>
      <c r="F32" s="46">
        <v>955.14179459999991</v>
      </c>
      <c r="G32" s="46">
        <v>938.45138559999998</v>
      </c>
      <c r="H32" s="46">
        <v>906.98772780000002</v>
      </c>
      <c r="I32" s="46">
        <v>900.8237413999999</v>
      </c>
      <c r="J32" s="46">
        <v>904.58021399999996</v>
      </c>
      <c r="K32" s="46">
        <v>904.19705440000018</v>
      </c>
      <c r="L32" s="46">
        <v>896.00110380000012</v>
      </c>
      <c r="M32" s="46">
        <v>893.20297540000013</v>
      </c>
      <c r="N32" s="46">
        <v>892.43506840000009</v>
      </c>
      <c r="O32" s="46">
        <v>935.88055299999996</v>
      </c>
      <c r="P32" s="46">
        <v>1007.9492843999998</v>
      </c>
      <c r="Q32" s="46">
        <v>1134.7577136</v>
      </c>
      <c r="R32" s="46">
        <v>1250.1110526</v>
      </c>
      <c r="S32" s="46">
        <v>1324.5063568</v>
      </c>
      <c r="T32" s="46">
        <v>1319.8530673999999</v>
      </c>
      <c r="U32" s="46">
        <v>1359.3988333999996</v>
      </c>
      <c r="V32" s="46">
        <v>1371.7532414</v>
      </c>
      <c r="W32" s="46">
        <v>1353.7269389999999</v>
      </c>
      <c r="X32" s="46">
        <v>1356.1348178000001</v>
      </c>
      <c r="Y32" s="46">
        <v>1363.9368158</v>
      </c>
      <c r="Z32" s="46">
        <v>1364.8226331999999</v>
      </c>
      <c r="AA32" s="46">
        <v>1378.6013660000001</v>
      </c>
      <c r="AB32" s="46">
        <v>1369.9364144000001</v>
      </c>
      <c r="AC32" s="46">
        <v>1332.6114258</v>
      </c>
      <c r="AD32" s="46">
        <v>1307.2177282</v>
      </c>
      <c r="AE32" s="46">
        <v>1323.5675262</v>
      </c>
      <c r="AF32" s="46">
        <v>1325.1634296000002</v>
      </c>
      <c r="AG32" s="46">
        <v>1315.6248926000003</v>
      </c>
      <c r="AH32" s="46">
        <v>1286.2785084000002</v>
      </c>
      <c r="AI32" s="46">
        <v>1256.5094538000001</v>
      </c>
      <c r="AJ32" s="46">
        <v>1406.1231478</v>
      </c>
      <c r="AK32" s="46">
        <v>1515.8370467999998</v>
      </c>
      <c r="AL32" s="46">
        <v>1510.2266151879999</v>
      </c>
      <c r="AM32" s="46">
        <v>1445.181071082</v>
      </c>
      <c r="AN32" s="46">
        <v>1405.4763834000003</v>
      </c>
      <c r="AO32" s="46">
        <v>1425.4105308379999</v>
      </c>
      <c r="AP32" s="46">
        <v>1421.8057523059999</v>
      </c>
      <c r="AQ32" s="46">
        <v>1368.9319464</v>
      </c>
      <c r="AR32" s="46">
        <v>1340.3705323859999</v>
      </c>
      <c r="AS32" s="46">
        <v>1326.9906218000001</v>
      </c>
      <c r="AT32" s="46">
        <v>1300.1658692000003</v>
      </c>
      <c r="AU32" s="46">
        <v>1241.8835841540001</v>
      </c>
      <c r="AV32" s="46">
        <v>1158.5060750820001</v>
      </c>
      <c r="AW32" s="46">
        <v>1063.6243409900001</v>
      </c>
      <c r="AX32" s="18">
        <v>984.25725819200011</v>
      </c>
      <c r="AZ32" s="17">
        <f t="shared" si="0"/>
        <v>1515.8370467999998</v>
      </c>
      <c r="BA32" s="18">
        <f t="shared" si="1"/>
        <v>892.43506840000009</v>
      </c>
      <c r="BC32" s="41"/>
      <c r="BE32" s="42"/>
    </row>
    <row r="33" spans="1:57">
      <c r="A33" s="43" t="s">
        <v>2</v>
      </c>
      <c r="B33" s="44">
        <v>38001</v>
      </c>
      <c r="C33" s="45">
        <v>936.23417193200009</v>
      </c>
      <c r="D33" s="46">
        <v>917.15363771799991</v>
      </c>
      <c r="E33" s="46">
        <v>942.862561228</v>
      </c>
      <c r="F33" s="46">
        <v>951.5672108</v>
      </c>
      <c r="G33" s="46">
        <v>938.01027780000004</v>
      </c>
      <c r="H33" s="46">
        <v>909.61406199999999</v>
      </c>
      <c r="I33" s="46">
        <v>903.772784</v>
      </c>
      <c r="J33" s="46">
        <v>908.18020440000009</v>
      </c>
      <c r="K33" s="46">
        <v>902.81329940000001</v>
      </c>
      <c r="L33" s="46">
        <v>895.80222719999995</v>
      </c>
      <c r="M33" s="46">
        <v>895.61311740000008</v>
      </c>
      <c r="N33" s="46">
        <v>896.56165659999988</v>
      </c>
      <c r="O33" s="46">
        <v>937.87326000000019</v>
      </c>
      <c r="P33" s="46">
        <v>997.51501440000004</v>
      </c>
      <c r="Q33" s="46">
        <v>1121.9123070000001</v>
      </c>
      <c r="R33" s="46">
        <v>1242.3697786</v>
      </c>
      <c r="S33" s="46">
        <v>1329.5411449999999</v>
      </c>
      <c r="T33" s="46">
        <v>1334.0715584000002</v>
      </c>
      <c r="U33" s="46">
        <v>1382.3879952</v>
      </c>
      <c r="V33" s="46">
        <v>1399.7008572</v>
      </c>
      <c r="W33" s="46">
        <v>1391.2392431999999</v>
      </c>
      <c r="X33" s="46">
        <v>1397.3969569999999</v>
      </c>
      <c r="Y33" s="46">
        <v>1407.5092026000002</v>
      </c>
      <c r="Z33" s="46">
        <v>1413.0712718</v>
      </c>
      <c r="AA33" s="46">
        <v>1419.5412259999998</v>
      </c>
      <c r="AB33" s="46">
        <v>1413.71398</v>
      </c>
      <c r="AC33" s="46">
        <v>1381.9074559999999</v>
      </c>
      <c r="AD33" s="46">
        <v>1352.9004282000003</v>
      </c>
      <c r="AE33" s="46">
        <v>1353.9624524000001</v>
      </c>
      <c r="AF33" s="46">
        <v>1358.2594344000001</v>
      </c>
      <c r="AG33" s="46">
        <v>1335.6004442000001</v>
      </c>
      <c r="AH33" s="46">
        <v>1302.9028294</v>
      </c>
      <c r="AI33" s="46">
        <v>1264.5896424000002</v>
      </c>
      <c r="AJ33" s="46">
        <v>1398.3002964</v>
      </c>
      <c r="AK33" s="46">
        <v>1503.0495482000001</v>
      </c>
      <c r="AL33" s="46">
        <v>1489.3134902000002</v>
      </c>
      <c r="AM33" s="46">
        <v>1435.1710478</v>
      </c>
      <c r="AN33" s="46">
        <v>1402.2302731999998</v>
      </c>
      <c r="AO33" s="46">
        <v>1430.5755622000001</v>
      </c>
      <c r="AP33" s="46">
        <v>1425.3832600000001</v>
      </c>
      <c r="AQ33" s="46">
        <v>1373.800514</v>
      </c>
      <c r="AR33" s="46">
        <v>1349.1310185999998</v>
      </c>
      <c r="AS33" s="46">
        <v>1324.6021645999999</v>
      </c>
      <c r="AT33" s="46">
        <v>1297.4516113999998</v>
      </c>
      <c r="AU33" s="46">
        <v>1232.6247911999999</v>
      </c>
      <c r="AV33" s="46">
        <v>1150.6589184000002</v>
      </c>
      <c r="AW33" s="46">
        <v>1067.6043172000002</v>
      </c>
      <c r="AX33" s="18">
        <v>989.65205925800001</v>
      </c>
      <c r="AZ33" s="17">
        <f t="shared" si="0"/>
        <v>1503.0495482000001</v>
      </c>
      <c r="BA33" s="18">
        <f t="shared" si="1"/>
        <v>895.61311740000008</v>
      </c>
      <c r="BC33" s="41"/>
      <c r="BE33" s="42"/>
    </row>
    <row r="34" spans="1:57">
      <c r="A34" s="43" t="s">
        <v>3</v>
      </c>
      <c r="B34" s="44">
        <v>38002</v>
      </c>
      <c r="C34" s="45">
        <v>945.84384902599993</v>
      </c>
      <c r="D34" s="46">
        <v>934.03481109799998</v>
      </c>
      <c r="E34" s="46">
        <v>946.60239945599983</v>
      </c>
      <c r="F34" s="46">
        <v>958.6306296439999</v>
      </c>
      <c r="G34" s="46">
        <v>948.28614477799988</v>
      </c>
      <c r="H34" s="46">
        <v>913.64839954799993</v>
      </c>
      <c r="I34" s="46">
        <v>907.43769336599996</v>
      </c>
      <c r="J34" s="46">
        <v>914.09268148199999</v>
      </c>
      <c r="K34" s="46">
        <v>904.83250039799998</v>
      </c>
      <c r="L34" s="46">
        <v>892.86847299400006</v>
      </c>
      <c r="M34" s="46">
        <v>892.77967916199998</v>
      </c>
      <c r="N34" s="46">
        <v>892.49082289199987</v>
      </c>
      <c r="O34" s="46">
        <v>930.52410228200017</v>
      </c>
      <c r="P34" s="46">
        <v>983.49216720000015</v>
      </c>
      <c r="Q34" s="46">
        <v>1110.4202213999999</v>
      </c>
      <c r="R34" s="46">
        <v>1226.9893711999998</v>
      </c>
      <c r="S34" s="46">
        <v>1294.5299548000003</v>
      </c>
      <c r="T34" s="46">
        <v>1285.5358424000001</v>
      </c>
      <c r="U34" s="46">
        <v>1314.7598104000001</v>
      </c>
      <c r="V34" s="46">
        <v>1327.0817379999999</v>
      </c>
      <c r="W34" s="46">
        <v>1313.1239992000001</v>
      </c>
      <c r="X34" s="46">
        <v>1322.2834662</v>
      </c>
      <c r="Y34" s="46">
        <v>1324.6522283999998</v>
      </c>
      <c r="Z34" s="46">
        <v>1324.8568702000002</v>
      </c>
      <c r="AA34" s="46">
        <v>1327.6797495999999</v>
      </c>
      <c r="AB34" s="46">
        <v>1315.3690510000001</v>
      </c>
      <c r="AC34" s="46">
        <v>1267.6108037999998</v>
      </c>
      <c r="AD34" s="46">
        <v>1233.7398023999999</v>
      </c>
      <c r="AE34" s="46">
        <v>1237.4613967999999</v>
      </c>
      <c r="AF34" s="46">
        <v>1237.2253310000001</v>
      </c>
      <c r="AG34" s="46">
        <v>1220.7288183999999</v>
      </c>
      <c r="AH34" s="46">
        <v>1184.6189735999999</v>
      </c>
      <c r="AI34" s="46">
        <v>1168.3700154000001</v>
      </c>
      <c r="AJ34" s="46">
        <v>1313.9275938000001</v>
      </c>
      <c r="AK34" s="46">
        <v>1410.2356537999999</v>
      </c>
      <c r="AL34" s="46">
        <v>1411.2925518</v>
      </c>
      <c r="AM34" s="46">
        <v>1369.1396256</v>
      </c>
      <c r="AN34" s="46">
        <v>1342.2366379999999</v>
      </c>
      <c r="AO34" s="46">
        <v>1354.5350437999998</v>
      </c>
      <c r="AP34" s="46">
        <v>1341.8386954000002</v>
      </c>
      <c r="AQ34" s="46">
        <v>1273.2973816000001</v>
      </c>
      <c r="AR34" s="46">
        <v>1261.5265509999999</v>
      </c>
      <c r="AS34" s="46">
        <v>1241.2964906000002</v>
      </c>
      <c r="AT34" s="46">
        <v>1218.3603676</v>
      </c>
      <c r="AU34" s="46">
        <v>1166.5405062</v>
      </c>
      <c r="AV34" s="46">
        <v>1111.8900252000001</v>
      </c>
      <c r="AW34" s="46">
        <v>1040.7471406000002</v>
      </c>
      <c r="AX34" s="18">
        <v>976.04068940000013</v>
      </c>
      <c r="AZ34" s="17">
        <f t="shared" si="0"/>
        <v>1411.2925518</v>
      </c>
      <c r="BA34" s="18">
        <f t="shared" si="1"/>
        <v>892.49082289199987</v>
      </c>
      <c r="BC34" s="41"/>
      <c r="BE34" s="42"/>
    </row>
    <row r="35" spans="1:57">
      <c r="A35" s="43" t="s">
        <v>4</v>
      </c>
      <c r="B35" s="44">
        <v>38003</v>
      </c>
      <c r="C35" s="45">
        <v>941.83164799999997</v>
      </c>
      <c r="D35" s="46">
        <v>919.77994520000016</v>
      </c>
      <c r="E35" s="46">
        <v>923.4684628</v>
      </c>
      <c r="F35" s="46">
        <v>929.98852320000015</v>
      </c>
      <c r="G35" s="46">
        <v>910.13560099999995</v>
      </c>
      <c r="H35" s="46">
        <v>870.72699760000012</v>
      </c>
      <c r="I35" s="46">
        <v>857.43016499999999</v>
      </c>
      <c r="J35" s="46">
        <v>859.62870880000003</v>
      </c>
      <c r="K35" s="46">
        <v>849.97185520000016</v>
      </c>
      <c r="L35" s="46">
        <v>836.64935679999996</v>
      </c>
      <c r="M35" s="46">
        <v>828.299667</v>
      </c>
      <c r="N35" s="46">
        <v>817.33511479999993</v>
      </c>
      <c r="O35" s="46">
        <v>828.08560279999983</v>
      </c>
      <c r="P35" s="46">
        <v>848.72125600000004</v>
      </c>
      <c r="Q35" s="46">
        <v>880.93756100000007</v>
      </c>
      <c r="R35" s="46">
        <v>903.2882224</v>
      </c>
      <c r="S35" s="46">
        <v>943.84136680000006</v>
      </c>
      <c r="T35" s="46">
        <v>985.92214039999999</v>
      </c>
      <c r="U35" s="46">
        <v>1073.0387476000001</v>
      </c>
      <c r="V35" s="46">
        <v>1121.2383503999999</v>
      </c>
      <c r="W35" s="46">
        <v>1150.1303930000001</v>
      </c>
      <c r="X35" s="46">
        <v>1166.9385713999998</v>
      </c>
      <c r="Y35" s="46">
        <v>1180.292831</v>
      </c>
      <c r="Z35" s="46">
        <v>1185.0307528000001</v>
      </c>
      <c r="AA35" s="46">
        <v>1186.7718018</v>
      </c>
      <c r="AB35" s="46">
        <v>1170.7361452</v>
      </c>
      <c r="AC35" s="46">
        <v>1143.0076944</v>
      </c>
      <c r="AD35" s="46">
        <v>1106.6286866</v>
      </c>
      <c r="AE35" s="46">
        <v>1088.7019544</v>
      </c>
      <c r="AF35" s="46">
        <v>1080.9851156</v>
      </c>
      <c r="AG35" s="46">
        <v>1067.7940180000001</v>
      </c>
      <c r="AH35" s="46">
        <v>1064.6070796000001</v>
      </c>
      <c r="AI35" s="46">
        <v>1099.6981772000001</v>
      </c>
      <c r="AJ35" s="46">
        <v>1210.6625054000001</v>
      </c>
      <c r="AK35" s="46">
        <v>1378.8654475999999</v>
      </c>
      <c r="AL35" s="46">
        <v>1418.6313672000001</v>
      </c>
      <c r="AM35" s="46">
        <v>1395.5633154</v>
      </c>
      <c r="AN35" s="46">
        <v>1366.4368164</v>
      </c>
      <c r="AO35" s="46">
        <v>1340.4414958000002</v>
      </c>
      <c r="AP35" s="46">
        <v>1307.4392054000002</v>
      </c>
      <c r="AQ35" s="46">
        <v>1243.2251396000001</v>
      </c>
      <c r="AR35" s="46">
        <v>1178.4988718</v>
      </c>
      <c r="AS35" s="46">
        <v>1161.4231090000001</v>
      </c>
      <c r="AT35" s="46">
        <v>1153.4134058</v>
      </c>
      <c r="AU35" s="46">
        <v>1109.3433754</v>
      </c>
      <c r="AV35" s="46">
        <v>1076.6565660000001</v>
      </c>
      <c r="AW35" s="46">
        <v>1010.7264349999999</v>
      </c>
      <c r="AX35" s="18">
        <v>961.50811059999978</v>
      </c>
      <c r="AZ35" s="17">
        <f t="shared" si="0"/>
        <v>1418.6313672000001</v>
      </c>
      <c r="BA35" s="18">
        <f t="shared" si="1"/>
        <v>817.33511479999993</v>
      </c>
      <c r="BC35" s="41"/>
      <c r="BE35" s="42"/>
    </row>
    <row r="36" spans="1:57">
      <c r="A36" s="43" t="s">
        <v>5</v>
      </c>
      <c r="B36" s="44">
        <v>38004</v>
      </c>
      <c r="C36" s="45">
        <v>932.07522340000014</v>
      </c>
      <c r="D36" s="46">
        <v>910.37395979999997</v>
      </c>
      <c r="E36" s="46">
        <v>924.38628920000008</v>
      </c>
      <c r="F36" s="46">
        <v>931.28206520000003</v>
      </c>
      <c r="G36" s="46">
        <v>918.6758208</v>
      </c>
      <c r="H36" s="46">
        <v>881.10585360000016</v>
      </c>
      <c r="I36" s="46">
        <v>857.37395839999999</v>
      </c>
      <c r="J36" s="46">
        <v>857.83632620000003</v>
      </c>
      <c r="K36" s="46">
        <v>844.6279912</v>
      </c>
      <c r="L36" s="46">
        <v>823.07949800000006</v>
      </c>
      <c r="M36" s="46">
        <v>818.47957040000006</v>
      </c>
      <c r="N36" s="46">
        <v>806.15578920000007</v>
      </c>
      <c r="O36" s="46">
        <v>808.53366220000009</v>
      </c>
      <c r="P36" s="46">
        <v>808.64916499999993</v>
      </c>
      <c r="Q36" s="46">
        <v>809.11397319999992</v>
      </c>
      <c r="R36" s="46">
        <v>799.23253499999998</v>
      </c>
      <c r="S36" s="46">
        <v>799.56676140000002</v>
      </c>
      <c r="T36" s="46">
        <v>822.84440380000001</v>
      </c>
      <c r="U36" s="46">
        <v>891.27701200000013</v>
      </c>
      <c r="V36" s="46">
        <v>959.47232279999992</v>
      </c>
      <c r="W36" s="46">
        <v>1022.033945</v>
      </c>
      <c r="X36" s="46">
        <v>1070.5134502000001</v>
      </c>
      <c r="Y36" s="46">
        <v>1110.2055184000001</v>
      </c>
      <c r="Z36" s="46">
        <v>1146.6305584000002</v>
      </c>
      <c r="AA36" s="46">
        <v>1201.4025526</v>
      </c>
      <c r="AB36" s="46">
        <v>1247.2151527999999</v>
      </c>
      <c r="AC36" s="46">
        <v>1241.9860122</v>
      </c>
      <c r="AD36" s="46">
        <v>1184.8250700000001</v>
      </c>
      <c r="AE36" s="46">
        <v>1159.7147170000001</v>
      </c>
      <c r="AF36" s="46">
        <v>1136.4715116000002</v>
      </c>
      <c r="AG36" s="46">
        <v>1115.3299095999998</v>
      </c>
      <c r="AH36" s="46">
        <v>1112.2917261999999</v>
      </c>
      <c r="AI36" s="46">
        <v>1150.6563673999999</v>
      </c>
      <c r="AJ36" s="46">
        <v>1246.7122044</v>
      </c>
      <c r="AK36" s="46">
        <v>1343.3120876</v>
      </c>
      <c r="AL36" s="46">
        <v>1355.1615452000001</v>
      </c>
      <c r="AM36" s="46">
        <v>1324.3112813999999</v>
      </c>
      <c r="AN36" s="46">
        <v>1301.0866038000001</v>
      </c>
      <c r="AO36" s="46">
        <v>1270.3906542</v>
      </c>
      <c r="AP36" s="46">
        <v>1239.7409452000002</v>
      </c>
      <c r="AQ36" s="46">
        <v>1199.193076</v>
      </c>
      <c r="AR36" s="46">
        <v>1177.2764044</v>
      </c>
      <c r="AS36" s="46">
        <v>1174.3999141999998</v>
      </c>
      <c r="AT36" s="46">
        <v>1157.4558256</v>
      </c>
      <c r="AU36" s="46">
        <v>1110.9021750000002</v>
      </c>
      <c r="AV36" s="46">
        <v>1042.633957</v>
      </c>
      <c r="AW36" s="46">
        <v>975.92863599999987</v>
      </c>
      <c r="AX36" s="18">
        <v>909.16190287000006</v>
      </c>
      <c r="AZ36" s="17">
        <f t="shared" si="0"/>
        <v>1355.1615452000001</v>
      </c>
      <c r="BA36" s="18">
        <f t="shared" si="1"/>
        <v>799.23253499999998</v>
      </c>
      <c r="BC36" s="41"/>
      <c r="BE36" s="42"/>
    </row>
    <row r="37" spans="1:57">
      <c r="A37" s="43" t="s">
        <v>6</v>
      </c>
      <c r="B37" s="44">
        <v>38005</v>
      </c>
      <c r="C37" s="45">
        <v>874.49061301400002</v>
      </c>
      <c r="D37" s="46">
        <v>841.40339519999998</v>
      </c>
      <c r="E37" s="46">
        <v>834.02484599999991</v>
      </c>
      <c r="F37" s="46">
        <v>843.87722367599986</v>
      </c>
      <c r="G37" s="46">
        <v>837.67985767000005</v>
      </c>
      <c r="H37" s="46">
        <v>826.23395216200004</v>
      </c>
      <c r="I37" s="46">
        <v>852.32096913400005</v>
      </c>
      <c r="J37" s="46">
        <v>867.64162175200011</v>
      </c>
      <c r="K37" s="46">
        <v>883.09746183200002</v>
      </c>
      <c r="L37" s="46">
        <v>878.72839282400014</v>
      </c>
      <c r="M37" s="46">
        <v>875.58276405200002</v>
      </c>
      <c r="N37" s="46">
        <v>866.05652597999995</v>
      </c>
      <c r="O37" s="46">
        <v>884.40934301599998</v>
      </c>
      <c r="P37" s="46">
        <v>955.01340757599996</v>
      </c>
      <c r="Q37" s="46">
        <v>1083.7317011519999</v>
      </c>
      <c r="R37" s="46">
        <v>1211.0383329420001</v>
      </c>
      <c r="S37" s="46">
        <v>1293.2374106</v>
      </c>
      <c r="T37" s="46">
        <v>1292.2237312</v>
      </c>
      <c r="U37" s="46">
        <v>1330.1960823999998</v>
      </c>
      <c r="V37" s="46">
        <v>1345.7320625999998</v>
      </c>
      <c r="W37" s="46">
        <v>1334.2145286</v>
      </c>
      <c r="X37" s="46">
        <v>1344.0131321999997</v>
      </c>
      <c r="Y37" s="46">
        <v>1350.3294244000001</v>
      </c>
      <c r="Z37" s="46">
        <v>1363.1239226000002</v>
      </c>
      <c r="AA37" s="46">
        <v>1378.4717143999999</v>
      </c>
      <c r="AB37" s="46">
        <v>1368.6969032000002</v>
      </c>
      <c r="AC37" s="46">
        <v>1330.4027212000001</v>
      </c>
      <c r="AD37" s="46">
        <v>1295.4933346</v>
      </c>
      <c r="AE37" s="46">
        <v>1298.9339279999999</v>
      </c>
      <c r="AF37" s="46">
        <v>1298.0598483999997</v>
      </c>
      <c r="AG37" s="46">
        <v>1292.5045459999999</v>
      </c>
      <c r="AH37" s="46">
        <v>1263.1777228000001</v>
      </c>
      <c r="AI37" s="46">
        <v>1241.5139518840001</v>
      </c>
      <c r="AJ37" s="46">
        <v>1381.7534330899998</v>
      </c>
      <c r="AK37" s="46">
        <v>1489.0542084199997</v>
      </c>
      <c r="AL37" s="46">
        <v>1476.4857554219998</v>
      </c>
      <c r="AM37" s="46">
        <v>1399.5551648140001</v>
      </c>
      <c r="AN37" s="46">
        <v>1355.7053548099998</v>
      </c>
      <c r="AO37" s="46">
        <v>1372.9027114959999</v>
      </c>
      <c r="AP37" s="46">
        <v>1367.6293553999999</v>
      </c>
      <c r="AQ37" s="46">
        <v>1305.7019014000002</v>
      </c>
      <c r="AR37" s="46">
        <v>1282.1695478000001</v>
      </c>
      <c r="AS37" s="46">
        <v>1285.0636448</v>
      </c>
      <c r="AT37" s="46">
        <v>1260.2117815999998</v>
      </c>
      <c r="AU37" s="46">
        <v>1199.9045339319998</v>
      </c>
      <c r="AV37" s="46">
        <v>1129.812664838</v>
      </c>
      <c r="AW37" s="46">
        <v>1042.0710677060001</v>
      </c>
      <c r="AX37" s="18">
        <v>961.77344764200006</v>
      </c>
      <c r="AZ37" s="17">
        <f t="shared" si="0"/>
        <v>1489.0542084199997</v>
      </c>
      <c r="BA37" s="18">
        <f t="shared" si="1"/>
        <v>826.23395216200004</v>
      </c>
      <c r="BC37" s="41"/>
      <c r="BE37" s="42"/>
    </row>
    <row r="38" spans="1:57">
      <c r="A38" s="43" t="s">
        <v>7</v>
      </c>
      <c r="B38" s="44">
        <v>38006</v>
      </c>
      <c r="C38" s="45">
        <v>908.93165408200002</v>
      </c>
      <c r="D38" s="46">
        <v>877.80616171199995</v>
      </c>
      <c r="E38" s="46">
        <v>868.36999170399997</v>
      </c>
      <c r="F38" s="46">
        <v>872.05410619999998</v>
      </c>
      <c r="G38" s="46">
        <v>866.03781520000007</v>
      </c>
      <c r="H38" s="46">
        <v>855.32902860000002</v>
      </c>
      <c r="I38" s="46">
        <v>882.57227038800011</v>
      </c>
      <c r="J38" s="46">
        <v>891.10608810600002</v>
      </c>
      <c r="K38" s="46">
        <v>908.23790217999999</v>
      </c>
      <c r="L38" s="46">
        <v>899.07087209400004</v>
      </c>
      <c r="M38" s="46">
        <v>895.36257192400001</v>
      </c>
      <c r="N38" s="46">
        <v>885.89440398199997</v>
      </c>
      <c r="O38" s="46">
        <v>902.99969840000017</v>
      </c>
      <c r="P38" s="46">
        <v>971.04315319999989</v>
      </c>
      <c r="Q38" s="46">
        <v>1091.1376653999998</v>
      </c>
      <c r="R38" s="46">
        <v>1215.1588024</v>
      </c>
      <c r="S38" s="46">
        <v>1283.2342885999999</v>
      </c>
      <c r="T38" s="46">
        <v>1284.8819832000001</v>
      </c>
      <c r="U38" s="46">
        <v>1311.1270435999998</v>
      </c>
      <c r="V38" s="46">
        <v>1324.655949</v>
      </c>
      <c r="W38" s="46">
        <v>1307.1854851999999</v>
      </c>
      <c r="X38" s="46">
        <v>1310.3361692000001</v>
      </c>
      <c r="Y38" s="46">
        <v>1319.5410523999999</v>
      </c>
      <c r="Z38" s="46">
        <v>1320.7507013999998</v>
      </c>
      <c r="AA38" s="46">
        <v>1324.9809380000002</v>
      </c>
      <c r="AB38" s="46">
        <v>1320.1482818000002</v>
      </c>
      <c r="AC38" s="46">
        <v>1280.2219551999999</v>
      </c>
      <c r="AD38" s="46">
        <v>1248.0678825999998</v>
      </c>
      <c r="AE38" s="46">
        <v>1256.3300392000001</v>
      </c>
      <c r="AF38" s="46">
        <v>1257.2386882000001</v>
      </c>
      <c r="AG38" s="46">
        <v>1251.7120124</v>
      </c>
      <c r="AH38" s="46">
        <v>1220.7628027999999</v>
      </c>
      <c r="AI38" s="46">
        <v>1190.7740386</v>
      </c>
      <c r="AJ38" s="46">
        <v>1314.9706626</v>
      </c>
      <c r="AK38" s="46">
        <v>1455.2402880000002</v>
      </c>
      <c r="AL38" s="46">
        <v>1453.5807498000001</v>
      </c>
      <c r="AM38" s="46">
        <v>1386.0285868000001</v>
      </c>
      <c r="AN38" s="46">
        <v>1344.8749688000003</v>
      </c>
      <c r="AO38" s="46">
        <v>1363.1468179999999</v>
      </c>
      <c r="AP38" s="46">
        <v>1367.3595631999999</v>
      </c>
      <c r="AQ38" s="46">
        <v>1313.8984003999999</v>
      </c>
      <c r="AR38" s="46">
        <v>1281.6689377999999</v>
      </c>
      <c r="AS38" s="46">
        <v>1276.0526706000001</v>
      </c>
      <c r="AT38" s="46">
        <v>1255.93742</v>
      </c>
      <c r="AU38" s="46">
        <v>1192.6510472</v>
      </c>
      <c r="AV38" s="46">
        <v>1123.8606006</v>
      </c>
      <c r="AW38" s="46">
        <v>1036.1544294</v>
      </c>
      <c r="AX38" s="18">
        <v>962.6666712</v>
      </c>
      <c r="AZ38" s="17">
        <f t="shared" si="0"/>
        <v>1455.2402880000002</v>
      </c>
      <c r="BA38" s="18">
        <f t="shared" si="1"/>
        <v>855.32902860000002</v>
      </c>
      <c r="BC38" s="41"/>
      <c r="BE38" s="42"/>
    </row>
    <row r="39" spans="1:57">
      <c r="A39" s="43" t="s">
        <v>8</v>
      </c>
      <c r="B39" s="44">
        <v>38007</v>
      </c>
      <c r="C39" s="45">
        <v>903.21094120000021</v>
      </c>
      <c r="D39" s="46">
        <v>865.92285119999985</v>
      </c>
      <c r="E39" s="46">
        <v>855.37125520000006</v>
      </c>
      <c r="F39" s="46">
        <v>865.41262719999997</v>
      </c>
      <c r="G39" s="46">
        <v>864.60033039999985</v>
      </c>
      <c r="H39" s="46">
        <v>862.78579079999986</v>
      </c>
      <c r="I39" s="46">
        <v>890.3488218</v>
      </c>
      <c r="J39" s="46">
        <v>898.68414839999991</v>
      </c>
      <c r="K39" s="46">
        <v>895.37568679999993</v>
      </c>
      <c r="L39" s="46">
        <v>889.22898080000004</v>
      </c>
      <c r="M39" s="46">
        <v>888.24179119999985</v>
      </c>
      <c r="N39" s="46">
        <v>880.91873160000011</v>
      </c>
      <c r="O39" s="46">
        <v>916.715599</v>
      </c>
      <c r="P39" s="46">
        <v>970.06629559999988</v>
      </c>
      <c r="Q39" s="46">
        <v>1087.7845007999999</v>
      </c>
      <c r="R39" s="46">
        <v>1210.1321298</v>
      </c>
      <c r="S39" s="46">
        <v>1287.9491071999998</v>
      </c>
      <c r="T39" s="46">
        <v>1276.7738796000001</v>
      </c>
      <c r="U39" s="46">
        <v>1308.586992</v>
      </c>
      <c r="V39" s="46">
        <v>1319.3297214000002</v>
      </c>
      <c r="W39" s="46">
        <v>1301.4098117999999</v>
      </c>
      <c r="X39" s="46">
        <v>1306.8310079999999</v>
      </c>
      <c r="Y39" s="46">
        <v>1312.0535708</v>
      </c>
      <c r="Z39" s="46">
        <v>1313.0151596000001</v>
      </c>
      <c r="AA39" s="46">
        <v>1320.8455564000001</v>
      </c>
      <c r="AB39" s="46">
        <v>1318.7216017999999</v>
      </c>
      <c r="AC39" s="46">
        <v>1285.2714904000002</v>
      </c>
      <c r="AD39" s="46">
        <v>1255.7972196000001</v>
      </c>
      <c r="AE39" s="46">
        <v>1262.9557276</v>
      </c>
      <c r="AF39" s="46">
        <v>1259.7536102000001</v>
      </c>
      <c r="AG39" s="46">
        <v>1255.9170157999999</v>
      </c>
      <c r="AH39" s="46">
        <v>1234.5352026</v>
      </c>
      <c r="AI39" s="46">
        <v>1215.2561065999998</v>
      </c>
      <c r="AJ39" s="46">
        <v>1343.3646388</v>
      </c>
      <c r="AK39" s="46">
        <v>1458.5727812</v>
      </c>
      <c r="AL39" s="46">
        <v>1458.9946445999999</v>
      </c>
      <c r="AM39" s="46">
        <v>1391.0985042000002</v>
      </c>
      <c r="AN39" s="46">
        <v>1351.0882301999998</v>
      </c>
      <c r="AO39" s="46">
        <v>1375.5038537999999</v>
      </c>
      <c r="AP39" s="46">
        <v>1377.5173933999999</v>
      </c>
      <c r="AQ39" s="46">
        <v>1325.304028</v>
      </c>
      <c r="AR39" s="46">
        <v>1301.1574197999998</v>
      </c>
      <c r="AS39" s="46">
        <v>1284.8423578000002</v>
      </c>
      <c r="AT39" s="46">
        <v>1248.1991605999999</v>
      </c>
      <c r="AU39" s="46">
        <v>1194.3959860000002</v>
      </c>
      <c r="AV39" s="46">
        <v>1120.7096627999999</v>
      </c>
      <c r="AW39" s="46">
        <v>1042.2143438000001</v>
      </c>
      <c r="AX39" s="18">
        <v>963.41521499999988</v>
      </c>
      <c r="AZ39" s="17">
        <f t="shared" si="0"/>
        <v>1458.9946445999999</v>
      </c>
      <c r="BA39" s="18">
        <f t="shared" si="1"/>
        <v>855.37125520000006</v>
      </c>
      <c r="BC39" s="41"/>
      <c r="BE39" s="42"/>
    </row>
    <row r="40" spans="1:57">
      <c r="A40" s="43" t="s">
        <v>2</v>
      </c>
      <c r="B40" s="44">
        <v>38008</v>
      </c>
      <c r="C40" s="45">
        <v>914.62256507200004</v>
      </c>
      <c r="D40" s="46">
        <v>874.21679626600007</v>
      </c>
      <c r="E40" s="46">
        <v>866.73426016000008</v>
      </c>
      <c r="F40" s="46">
        <v>869.01764385799993</v>
      </c>
      <c r="G40" s="46">
        <v>855.021997134</v>
      </c>
      <c r="H40" s="46">
        <v>840.70192339999994</v>
      </c>
      <c r="I40" s="46">
        <v>869.22212059999993</v>
      </c>
      <c r="J40" s="46">
        <v>875.88330739999992</v>
      </c>
      <c r="K40" s="46">
        <v>890.45531819999997</v>
      </c>
      <c r="L40" s="46">
        <v>880.66933620000009</v>
      </c>
      <c r="M40" s="46">
        <v>881.4022061999998</v>
      </c>
      <c r="N40" s="46">
        <v>872.78929400000015</v>
      </c>
      <c r="O40" s="46">
        <v>886.33037839999997</v>
      </c>
      <c r="P40" s="46">
        <v>958.13947619999999</v>
      </c>
      <c r="Q40" s="46">
        <v>1077.5272448000001</v>
      </c>
      <c r="R40" s="46">
        <v>1198.274709</v>
      </c>
      <c r="S40" s="46">
        <v>1273.1797091999999</v>
      </c>
      <c r="T40" s="46">
        <v>1266.2979780000001</v>
      </c>
      <c r="U40" s="46">
        <v>1288.959781</v>
      </c>
      <c r="V40" s="46">
        <v>1296.4525689999998</v>
      </c>
      <c r="W40" s="46">
        <v>1281.3625971999998</v>
      </c>
      <c r="X40" s="46">
        <v>1287.5968207999999</v>
      </c>
      <c r="Y40" s="46">
        <v>1291.8254738000001</v>
      </c>
      <c r="Z40" s="46">
        <v>1290.1853860000001</v>
      </c>
      <c r="AA40" s="46">
        <v>1295.7711201999998</v>
      </c>
      <c r="AB40" s="46">
        <v>1285.9444655999998</v>
      </c>
      <c r="AC40" s="46">
        <v>1249.0097289999999</v>
      </c>
      <c r="AD40" s="46">
        <v>1224.4372062000002</v>
      </c>
      <c r="AE40" s="46">
        <v>1239.329076</v>
      </c>
      <c r="AF40" s="46">
        <v>1242.3920682</v>
      </c>
      <c r="AG40" s="46">
        <v>1240.4925905999999</v>
      </c>
      <c r="AH40" s="46">
        <v>1215.5106435999999</v>
      </c>
      <c r="AI40" s="46">
        <v>1187.8684054</v>
      </c>
      <c r="AJ40" s="46">
        <v>1295.0499876000001</v>
      </c>
      <c r="AK40" s="46">
        <v>1414.3685294000002</v>
      </c>
      <c r="AL40" s="46">
        <v>1420.8443212</v>
      </c>
      <c r="AM40" s="46">
        <v>1372.6247406</v>
      </c>
      <c r="AN40" s="46">
        <v>1341.4809307999999</v>
      </c>
      <c r="AO40" s="46">
        <v>1367.7895959999998</v>
      </c>
      <c r="AP40" s="46">
        <v>1371.6938940000002</v>
      </c>
      <c r="AQ40" s="46">
        <v>1329.1672411999998</v>
      </c>
      <c r="AR40" s="46">
        <v>1303.1207322000002</v>
      </c>
      <c r="AS40" s="46">
        <v>1275.6825624000001</v>
      </c>
      <c r="AT40" s="46">
        <v>1246.9316082</v>
      </c>
      <c r="AU40" s="46">
        <v>1189.7787028</v>
      </c>
      <c r="AV40" s="46">
        <v>1123.9530583999999</v>
      </c>
      <c r="AW40" s="46">
        <v>1029.0046418000002</v>
      </c>
      <c r="AX40" s="18">
        <v>957.36540519999994</v>
      </c>
      <c r="AZ40" s="17">
        <f t="shared" si="0"/>
        <v>1420.8443212</v>
      </c>
      <c r="BA40" s="18">
        <f t="shared" si="1"/>
        <v>840.70192339999994</v>
      </c>
      <c r="BC40" s="41"/>
      <c r="BE40" s="42"/>
    </row>
    <row r="41" spans="1:57">
      <c r="A41" s="43" t="s">
        <v>3</v>
      </c>
      <c r="B41" s="44">
        <v>38009</v>
      </c>
      <c r="C41" s="45">
        <v>898.07938820000004</v>
      </c>
      <c r="D41" s="46">
        <v>862.08081019999997</v>
      </c>
      <c r="E41" s="46">
        <v>853.66120120000005</v>
      </c>
      <c r="F41" s="46">
        <v>854.15721880000001</v>
      </c>
      <c r="G41" s="46">
        <v>848.42942399999981</v>
      </c>
      <c r="H41" s="46">
        <v>845.86213680000003</v>
      </c>
      <c r="I41" s="46">
        <v>869.37941920000003</v>
      </c>
      <c r="J41" s="46">
        <v>873.20341900000017</v>
      </c>
      <c r="K41" s="46">
        <v>868.38895599999989</v>
      </c>
      <c r="L41" s="46">
        <v>860.59821360000001</v>
      </c>
      <c r="M41" s="46">
        <v>860.87956380000003</v>
      </c>
      <c r="N41" s="46">
        <v>855.83018519999996</v>
      </c>
      <c r="O41" s="46">
        <v>895.85069879999992</v>
      </c>
      <c r="P41" s="46">
        <v>953.05467279999982</v>
      </c>
      <c r="Q41" s="46">
        <v>1062.4085444</v>
      </c>
      <c r="R41" s="46">
        <v>1175.1002782</v>
      </c>
      <c r="S41" s="46">
        <v>1255.9659279999998</v>
      </c>
      <c r="T41" s="46">
        <v>1255.6026408</v>
      </c>
      <c r="U41" s="46">
        <v>1293.1537460000002</v>
      </c>
      <c r="V41" s="46">
        <v>1293.9880034</v>
      </c>
      <c r="W41" s="46">
        <v>1286.7246313999999</v>
      </c>
      <c r="X41" s="46">
        <v>1295.1945148000002</v>
      </c>
      <c r="Y41" s="46">
        <v>1298.4025639999998</v>
      </c>
      <c r="Z41" s="46">
        <v>1303.2930828000001</v>
      </c>
      <c r="AA41" s="46">
        <v>1303.9046470000001</v>
      </c>
      <c r="AB41" s="46">
        <v>1298.6935176</v>
      </c>
      <c r="AC41" s="46">
        <v>1264.6588827999999</v>
      </c>
      <c r="AD41" s="46">
        <v>1235.5607814000002</v>
      </c>
      <c r="AE41" s="46">
        <v>1238.4519798000001</v>
      </c>
      <c r="AF41" s="46">
        <v>1243.2748093999999</v>
      </c>
      <c r="AG41" s="46">
        <v>1219.2947220000001</v>
      </c>
      <c r="AH41" s="46">
        <v>1194.3091300000001</v>
      </c>
      <c r="AI41" s="46">
        <v>1163.1782198000001</v>
      </c>
      <c r="AJ41" s="46">
        <v>1236.1002129999999</v>
      </c>
      <c r="AK41" s="46">
        <v>1340.93813897</v>
      </c>
      <c r="AL41" s="46">
        <v>1355.2483319999999</v>
      </c>
      <c r="AM41" s="46">
        <v>1318.6950266000001</v>
      </c>
      <c r="AN41" s="46">
        <v>1294.3096826000001</v>
      </c>
      <c r="AO41" s="46">
        <v>1309.7936662000004</v>
      </c>
      <c r="AP41" s="46">
        <v>1302.3021469999999</v>
      </c>
      <c r="AQ41" s="46">
        <v>1237.9042453999998</v>
      </c>
      <c r="AR41" s="46">
        <v>1221.7494830000001</v>
      </c>
      <c r="AS41" s="46">
        <v>1198.0068659999999</v>
      </c>
      <c r="AT41" s="46">
        <v>1180.5764030000003</v>
      </c>
      <c r="AU41" s="46">
        <v>1132.6372151999999</v>
      </c>
      <c r="AV41" s="46">
        <v>1083.6369930000001</v>
      </c>
      <c r="AW41" s="46">
        <v>1017.1605579999998</v>
      </c>
      <c r="AX41" s="18">
        <v>953.84140279999986</v>
      </c>
      <c r="AZ41" s="17">
        <f t="shared" si="0"/>
        <v>1355.2483319999999</v>
      </c>
      <c r="BA41" s="18">
        <f t="shared" si="1"/>
        <v>845.86213680000003</v>
      </c>
      <c r="BC41" s="41"/>
      <c r="BE41" s="42"/>
    </row>
    <row r="42" spans="1:57">
      <c r="A42" s="43" t="s">
        <v>4</v>
      </c>
      <c r="B42" s="44">
        <v>38010</v>
      </c>
      <c r="C42" s="45">
        <v>915.3547410000001</v>
      </c>
      <c r="D42" s="46">
        <v>892.90556779999997</v>
      </c>
      <c r="E42" s="46">
        <v>908.83373019999999</v>
      </c>
      <c r="F42" s="46">
        <v>910.55824220000011</v>
      </c>
      <c r="G42" s="46">
        <v>885.20455560000005</v>
      </c>
      <c r="H42" s="46">
        <v>857.07554958600008</v>
      </c>
      <c r="I42" s="46">
        <v>845.51281563200018</v>
      </c>
      <c r="J42" s="46">
        <v>836.84243845800006</v>
      </c>
      <c r="K42" s="46">
        <v>830.12720675799994</v>
      </c>
      <c r="L42" s="46">
        <v>818.02744710400009</v>
      </c>
      <c r="M42" s="46">
        <v>806.23492372800013</v>
      </c>
      <c r="N42" s="46">
        <v>789.63612305599997</v>
      </c>
      <c r="O42" s="46">
        <v>789.66091340000003</v>
      </c>
      <c r="P42" s="46">
        <v>792.01936740000019</v>
      </c>
      <c r="Q42" s="46">
        <v>830.87055720000001</v>
      </c>
      <c r="R42" s="46">
        <v>871.41524359999994</v>
      </c>
      <c r="S42" s="46">
        <v>904.98399219999999</v>
      </c>
      <c r="T42" s="46">
        <v>955.32470920000003</v>
      </c>
      <c r="U42" s="46">
        <v>1018.035862</v>
      </c>
      <c r="V42" s="46">
        <v>1054.1549166000002</v>
      </c>
      <c r="W42" s="46">
        <v>1088.9825436000001</v>
      </c>
      <c r="X42" s="46">
        <v>1107.8940638000001</v>
      </c>
      <c r="Y42" s="46">
        <v>1119.93724</v>
      </c>
      <c r="Z42" s="46">
        <v>1125.6220972880001</v>
      </c>
      <c r="AA42" s="46">
        <v>1134.9485514999999</v>
      </c>
      <c r="AB42" s="46">
        <v>1123.6023095820001</v>
      </c>
      <c r="AC42" s="46">
        <v>1114.8831614280004</v>
      </c>
      <c r="AD42" s="46">
        <v>1085.1313575900001</v>
      </c>
      <c r="AE42" s="46">
        <v>1076.2010764460001</v>
      </c>
      <c r="AF42" s="46">
        <v>1065.3224635999998</v>
      </c>
      <c r="AG42" s="46">
        <v>1045.1290903000001</v>
      </c>
      <c r="AH42" s="46">
        <v>1049.7787915999997</v>
      </c>
      <c r="AI42" s="46">
        <v>1079.1146910000002</v>
      </c>
      <c r="AJ42" s="46">
        <v>1159.0608468</v>
      </c>
      <c r="AK42" s="46">
        <v>1325.5829894000001</v>
      </c>
      <c r="AL42" s="46">
        <v>1391.1042362000001</v>
      </c>
      <c r="AM42" s="46">
        <v>1373.0142762</v>
      </c>
      <c r="AN42" s="46">
        <v>1345.2947059999999</v>
      </c>
      <c r="AO42" s="46">
        <v>1302.5060728000001</v>
      </c>
      <c r="AP42" s="46">
        <v>1268.006024</v>
      </c>
      <c r="AQ42" s="46">
        <v>1189.8340315999999</v>
      </c>
      <c r="AR42" s="46">
        <v>1154.5262076000001</v>
      </c>
      <c r="AS42" s="46">
        <v>1139.9291241999999</v>
      </c>
      <c r="AT42" s="46">
        <v>1133.4467062000001</v>
      </c>
      <c r="AU42" s="46">
        <v>1092.6278839999998</v>
      </c>
      <c r="AV42" s="46">
        <v>1051.3418188000001</v>
      </c>
      <c r="AW42" s="46">
        <v>994.30862379999996</v>
      </c>
      <c r="AX42" s="18">
        <v>945.85130140000001</v>
      </c>
      <c r="AZ42" s="17">
        <f t="shared" si="0"/>
        <v>1391.1042362000001</v>
      </c>
      <c r="BA42" s="18">
        <f t="shared" si="1"/>
        <v>789.63612305599997</v>
      </c>
      <c r="BC42" s="41"/>
      <c r="BE42" s="42"/>
    </row>
    <row r="43" spans="1:57">
      <c r="A43" s="43" t="s">
        <v>5</v>
      </c>
      <c r="B43" s="44">
        <v>38011</v>
      </c>
      <c r="C43" s="45">
        <v>918.44503679999991</v>
      </c>
      <c r="D43" s="46">
        <v>903.69432480000012</v>
      </c>
      <c r="E43" s="46">
        <v>917.44132580000007</v>
      </c>
      <c r="F43" s="46">
        <v>922.42507880000016</v>
      </c>
      <c r="G43" s="46">
        <v>905.94699939999998</v>
      </c>
      <c r="H43" s="46">
        <v>868.06957940000007</v>
      </c>
      <c r="I43" s="46">
        <v>842.98858459999997</v>
      </c>
      <c r="J43" s="46">
        <v>842.85496120000005</v>
      </c>
      <c r="K43" s="46">
        <v>832.96544040000003</v>
      </c>
      <c r="L43" s="46">
        <v>815.07943620000015</v>
      </c>
      <c r="M43" s="46">
        <v>806.55130199999996</v>
      </c>
      <c r="N43" s="46">
        <v>796.23012440000014</v>
      </c>
      <c r="O43" s="46">
        <v>796.1235969999999</v>
      </c>
      <c r="P43" s="46">
        <v>790.69891740000003</v>
      </c>
      <c r="Q43" s="46">
        <v>794.33627640000009</v>
      </c>
      <c r="R43" s="46">
        <v>786.49352740000006</v>
      </c>
      <c r="S43" s="46">
        <v>778.10250580000002</v>
      </c>
      <c r="T43" s="46">
        <v>804.50548599999991</v>
      </c>
      <c r="U43" s="46">
        <v>872.7385655999999</v>
      </c>
      <c r="V43" s="46">
        <v>935.43263000000013</v>
      </c>
      <c r="W43" s="46">
        <v>1000.020877</v>
      </c>
      <c r="X43" s="46">
        <v>1036.4090343999999</v>
      </c>
      <c r="Y43" s="46">
        <v>1071.7720246000001</v>
      </c>
      <c r="Z43" s="46">
        <v>1097.5062221999999</v>
      </c>
      <c r="AA43" s="46">
        <v>1150.2184267999999</v>
      </c>
      <c r="AB43" s="46">
        <v>1178.0183827999999</v>
      </c>
      <c r="AC43" s="46">
        <v>1164.3899056</v>
      </c>
      <c r="AD43" s="46">
        <v>1107.1594376</v>
      </c>
      <c r="AE43" s="46">
        <v>1081.4814718</v>
      </c>
      <c r="AF43" s="46">
        <v>1060.4041682</v>
      </c>
      <c r="AG43" s="46">
        <v>1042.4442362</v>
      </c>
      <c r="AH43" s="46">
        <v>1032.2382881999999</v>
      </c>
      <c r="AI43" s="46">
        <v>1048.6696866</v>
      </c>
      <c r="AJ43" s="46">
        <v>1115.0736976000003</v>
      </c>
      <c r="AK43" s="46">
        <v>1261.2658083999997</v>
      </c>
      <c r="AL43" s="46">
        <v>1336.3969385999999</v>
      </c>
      <c r="AM43" s="46">
        <v>1326.4460858</v>
      </c>
      <c r="AN43" s="46">
        <v>1307.5261963999999</v>
      </c>
      <c r="AO43" s="46">
        <v>1277.6335514000002</v>
      </c>
      <c r="AP43" s="46">
        <v>1243.4724166000001</v>
      </c>
      <c r="AQ43" s="46">
        <v>1208.313891</v>
      </c>
      <c r="AR43" s="46">
        <v>1179.6393966000001</v>
      </c>
      <c r="AS43" s="46">
        <v>1176.9553920000001</v>
      </c>
      <c r="AT43" s="46">
        <v>1166.2648611999998</v>
      </c>
      <c r="AU43" s="46">
        <v>1115.8581012000002</v>
      </c>
      <c r="AV43" s="46">
        <v>1051.2849421999999</v>
      </c>
      <c r="AW43" s="46">
        <v>986.90013500000009</v>
      </c>
      <c r="AX43" s="18">
        <v>921.5461312000001</v>
      </c>
      <c r="AZ43" s="17">
        <f t="shared" si="0"/>
        <v>1336.3969385999999</v>
      </c>
      <c r="BA43" s="18">
        <f t="shared" si="1"/>
        <v>778.10250580000002</v>
      </c>
      <c r="BC43" s="41"/>
      <c r="BE43" s="42"/>
    </row>
    <row r="44" spans="1:57">
      <c r="A44" s="43" t="s">
        <v>6</v>
      </c>
      <c r="B44" s="44">
        <v>38012</v>
      </c>
      <c r="C44" s="45">
        <v>889.92688079999994</v>
      </c>
      <c r="D44" s="46">
        <v>876.33051320000004</v>
      </c>
      <c r="E44" s="46">
        <v>898.83365559999993</v>
      </c>
      <c r="F44" s="46">
        <v>911.0217454000001</v>
      </c>
      <c r="G44" s="46">
        <v>901.7477100000001</v>
      </c>
      <c r="H44" s="46">
        <v>877.24960480000016</v>
      </c>
      <c r="I44" s="46">
        <v>872.58753820000004</v>
      </c>
      <c r="J44" s="46">
        <v>878.08309639999993</v>
      </c>
      <c r="K44" s="46">
        <v>872.41179019999993</v>
      </c>
      <c r="L44" s="46">
        <v>860.94584640000016</v>
      </c>
      <c r="M44" s="46">
        <v>860.51288160000001</v>
      </c>
      <c r="N44" s="46">
        <v>864.72721160000003</v>
      </c>
      <c r="O44" s="46">
        <v>912.98630339999988</v>
      </c>
      <c r="P44" s="46">
        <v>989.1684257999998</v>
      </c>
      <c r="Q44" s="46">
        <v>1122.0431238000001</v>
      </c>
      <c r="R44" s="46">
        <v>1239.5922843999999</v>
      </c>
      <c r="S44" s="46">
        <v>1297.721192</v>
      </c>
      <c r="T44" s="46">
        <v>1290.8244164</v>
      </c>
      <c r="U44" s="46">
        <v>1333.4655006000003</v>
      </c>
      <c r="V44" s="46">
        <v>1357.2827038</v>
      </c>
      <c r="W44" s="46">
        <v>1353.9828666000001</v>
      </c>
      <c r="X44" s="46">
        <v>1362.3572542000002</v>
      </c>
      <c r="Y44" s="46">
        <v>1366.7076838</v>
      </c>
      <c r="Z44" s="46">
        <v>1372.0511283999999</v>
      </c>
      <c r="AA44" s="46">
        <v>1374.0599252000004</v>
      </c>
      <c r="AB44" s="46">
        <v>1378.8464442000002</v>
      </c>
      <c r="AC44" s="46">
        <v>1342.658445</v>
      </c>
      <c r="AD44" s="46">
        <v>1306.8459685999999</v>
      </c>
      <c r="AE44" s="46">
        <v>1315.8582104</v>
      </c>
      <c r="AF44" s="46">
        <v>1314.7510348000003</v>
      </c>
      <c r="AG44" s="46">
        <v>1307.2562948</v>
      </c>
      <c r="AH44" s="46">
        <v>1284.306243</v>
      </c>
      <c r="AI44" s="46">
        <v>1261.6531326000002</v>
      </c>
      <c r="AJ44" s="46">
        <v>1364.1684247999999</v>
      </c>
      <c r="AK44" s="46">
        <v>1479.6210286</v>
      </c>
      <c r="AL44" s="46">
        <v>1487.6032173999999</v>
      </c>
      <c r="AM44" s="46">
        <v>1425.9808905999998</v>
      </c>
      <c r="AN44" s="46">
        <v>1382.5317660000001</v>
      </c>
      <c r="AO44" s="46">
        <v>1419.488728</v>
      </c>
      <c r="AP44" s="46">
        <v>1423.2530142000001</v>
      </c>
      <c r="AQ44" s="46">
        <v>1363.6191546</v>
      </c>
      <c r="AR44" s="46">
        <v>1320.1997666</v>
      </c>
      <c r="AS44" s="46">
        <v>1308.1613664000004</v>
      </c>
      <c r="AT44" s="46">
        <v>1288.8718441999997</v>
      </c>
      <c r="AU44" s="46">
        <v>1233.770532</v>
      </c>
      <c r="AV44" s="46">
        <v>1166.2097364000001</v>
      </c>
      <c r="AW44" s="46">
        <v>1062.1561647999999</v>
      </c>
      <c r="AX44" s="18">
        <v>983.32713439999986</v>
      </c>
      <c r="AZ44" s="17">
        <f t="shared" si="0"/>
        <v>1487.6032173999999</v>
      </c>
      <c r="BA44" s="18">
        <f t="shared" si="1"/>
        <v>860.51288160000001</v>
      </c>
      <c r="BC44" s="41"/>
      <c r="BE44" s="42"/>
    </row>
    <row r="45" spans="1:57">
      <c r="A45" s="43" t="s">
        <v>7</v>
      </c>
      <c r="B45" s="44">
        <v>38013</v>
      </c>
      <c r="C45" s="45">
        <v>947.84621140000013</v>
      </c>
      <c r="D45" s="46">
        <v>935.91323379999983</v>
      </c>
      <c r="E45" s="46">
        <v>955.99003960000016</v>
      </c>
      <c r="F45" s="46">
        <v>969.61490460000005</v>
      </c>
      <c r="G45" s="46">
        <v>962.33584660000008</v>
      </c>
      <c r="H45" s="46">
        <v>928.60627820000002</v>
      </c>
      <c r="I45" s="46">
        <v>917.31086400000004</v>
      </c>
      <c r="J45" s="46">
        <v>927.71447360000002</v>
      </c>
      <c r="K45" s="46">
        <v>922.49565480000001</v>
      </c>
      <c r="L45" s="46">
        <v>911.94139539999992</v>
      </c>
      <c r="M45" s="46">
        <v>913.13814860000002</v>
      </c>
      <c r="N45" s="46">
        <v>915.37565600000005</v>
      </c>
      <c r="O45" s="46">
        <v>958.95924040000011</v>
      </c>
      <c r="P45" s="46">
        <v>1036.5035434000001</v>
      </c>
      <c r="Q45" s="46">
        <v>1167.3931588000003</v>
      </c>
      <c r="R45" s="46">
        <v>1279.0862244</v>
      </c>
      <c r="S45" s="46">
        <v>1317.1251292000002</v>
      </c>
      <c r="T45" s="46">
        <v>1304.3589021999999</v>
      </c>
      <c r="U45" s="46">
        <v>1350.3840524000002</v>
      </c>
      <c r="V45" s="46">
        <v>1370.4766531999999</v>
      </c>
      <c r="W45" s="46">
        <v>1361.7667768000001</v>
      </c>
      <c r="X45" s="46">
        <v>1372.6490990000002</v>
      </c>
      <c r="Y45" s="46">
        <v>1391.9118587999999</v>
      </c>
      <c r="Z45" s="46">
        <v>1386.2208970000002</v>
      </c>
      <c r="AA45" s="46">
        <v>1394.4856258</v>
      </c>
      <c r="AB45" s="46">
        <v>1389.1621717999999</v>
      </c>
      <c r="AC45" s="46">
        <v>1343.5341596000001</v>
      </c>
      <c r="AD45" s="46">
        <v>1307.6020977999999</v>
      </c>
      <c r="AE45" s="46">
        <v>1313.1890894000001</v>
      </c>
      <c r="AF45" s="46">
        <v>1312.2132041999998</v>
      </c>
      <c r="AG45" s="46">
        <v>1304.7017308</v>
      </c>
      <c r="AH45" s="46">
        <v>1274.0134890000002</v>
      </c>
      <c r="AI45" s="46">
        <v>1240.2389512</v>
      </c>
      <c r="AJ45" s="46">
        <v>1358.2440521999999</v>
      </c>
      <c r="AK45" s="46">
        <v>1510.2698612720001</v>
      </c>
      <c r="AL45" s="46">
        <v>1516.7619401480001</v>
      </c>
      <c r="AM45" s="46">
        <v>1450.2708566279998</v>
      </c>
      <c r="AN45" s="46">
        <v>1403.7572237859999</v>
      </c>
      <c r="AO45" s="46">
        <v>1447.8074658</v>
      </c>
      <c r="AP45" s="46">
        <v>1451.1105886000003</v>
      </c>
      <c r="AQ45" s="46">
        <v>1402.1933774720001</v>
      </c>
      <c r="AR45" s="46">
        <v>1349.0156920039999</v>
      </c>
      <c r="AS45" s="46">
        <v>1325.7448723459997</v>
      </c>
      <c r="AT45" s="46">
        <v>1306.6925196239999</v>
      </c>
      <c r="AU45" s="46">
        <v>1254.8861909780001</v>
      </c>
      <c r="AV45" s="46">
        <v>1172.3605272060001</v>
      </c>
      <c r="AW45" s="46">
        <v>1080.0771228839999</v>
      </c>
      <c r="AX45" s="18">
        <v>988.3554322</v>
      </c>
      <c r="AZ45" s="17">
        <f t="shared" si="0"/>
        <v>1516.7619401480001</v>
      </c>
      <c r="BA45" s="18">
        <f t="shared" si="1"/>
        <v>911.94139539999992</v>
      </c>
      <c r="BC45" s="41"/>
      <c r="BE45" s="42"/>
    </row>
    <row r="46" spans="1:57">
      <c r="A46" s="43" t="s">
        <v>8</v>
      </c>
      <c r="B46" s="44">
        <v>38014</v>
      </c>
      <c r="C46" s="45">
        <v>947.16943140000012</v>
      </c>
      <c r="D46" s="46">
        <v>938.94878519999997</v>
      </c>
      <c r="E46" s="46">
        <v>956.11726319999991</v>
      </c>
      <c r="F46" s="46">
        <v>975.18304599999999</v>
      </c>
      <c r="G46" s="46">
        <v>962.15445220000004</v>
      </c>
      <c r="H46" s="46">
        <v>930.91376434799986</v>
      </c>
      <c r="I46" s="46">
        <v>925.17441539000004</v>
      </c>
      <c r="J46" s="46">
        <v>935.18463942800008</v>
      </c>
      <c r="K46" s="46">
        <v>929.81670725600009</v>
      </c>
      <c r="L46" s="46">
        <v>917.86011648200008</v>
      </c>
      <c r="M46" s="46">
        <v>916.87317295599996</v>
      </c>
      <c r="N46" s="46">
        <v>926.24613056400005</v>
      </c>
      <c r="O46" s="46">
        <v>972.15123023400008</v>
      </c>
      <c r="P46" s="46">
        <v>1038.682332462</v>
      </c>
      <c r="Q46" s="46">
        <v>1173.7734395400003</v>
      </c>
      <c r="R46" s="46">
        <v>1290.8281853999999</v>
      </c>
      <c r="S46" s="46">
        <v>1314.4621313999999</v>
      </c>
      <c r="T46" s="46">
        <v>1302.4042891999998</v>
      </c>
      <c r="U46" s="46">
        <v>1352.1202280000002</v>
      </c>
      <c r="V46" s="46">
        <v>1375.0720045999999</v>
      </c>
      <c r="W46" s="46">
        <v>1367.0141025999999</v>
      </c>
      <c r="X46" s="46">
        <v>1379.9082901999998</v>
      </c>
      <c r="Y46" s="46">
        <v>1399.2403844</v>
      </c>
      <c r="Z46" s="46">
        <v>1407.7765938</v>
      </c>
      <c r="AA46" s="46">
        <v>1416.019644</v>
      </c>
      <c r="AB46" s="46">
        <v>1413.4717582000001</v>
      </c>
      <c r="AC46" s="46">
        <v>1372.567209</v>
      </c>
      <c r="AD46" s="46">
        <v>1347.0656517999998</v>
      </c>
      <c r="AE46" s="46">
        <v>1355.8733345999999</v>
      </c>
      <c r="AF46" s="46">
        <v>1352.3112052000001</v>
      </c>
      <c r="AG46" s="46">
        <v>1338.1225828000001</v>
      </c>
      <c r="AH46" s="46">
        <v>1297.737014</v>
      </c>
      <c r="AI46" s="46">
        <v>1244.1750735999999</v>
      </c>
      <c r="AJ46" s="46">
        <v>1336.5307050000001</v>
      </c>
      <c r="AK46" s="46">
        <v>1466.927005</v>
      </c>
      <c r="AL46" s="46">
        <v>1500.664581606</v>
      </c>
      <c r="AM46" s="46">
        <v>1455.7528268000003</v>
      </c>
      <c r="AN46" s="46">
        <v>1418.6178660000003</v>
      </c>
      <c r="AO46" s="46">
        <v>1462.7952762000002</v>
      </c>
      <c r="AP46" s="46">
        <v>1465.3121024000002</v>
      </c>
      <c r="AQ46" s="46">
        <v>1410.0100964000001</v>
      </c>
      <c r="AR46" s="46">
        <v>1359.0056556</v>
      </c>
      <c r="AS46" s="46">
        <v>1353.1472350000001</v>
      </c>
      <c r="AT46" s="46">
        <v>1331.0615577999999</v>
      </c>
      <c r="AU46" s="46">
        <v>1256.1036905999999</v>
      </c>
      <c r="AV46" s="46">
        <v>1189.8393198000001</v>
      </c>
      <c r="AW46" s="46">
        <v>1097.0149383999999</v>
      </c>
      <c r="AX46" s="18">
        <v>1007.1301743999999</v>
      </c>
      <c r="AZ46" s="17">
        <f t="shared" si="0"/>
        <v>1500.664581606</v>
      </c>
      <c r="BA46" s="18">
        <f t="shared" si="1"/>
        <v>916.87317295599996</v>
      </c>
      <c r="BC46" s="41"/>
      <c r="BE46" s="42"/>
    </row>
    <row r="47" spans="1:57">
      <c r="A47" s="43" t="s">
        <v>2</v>
      </c>
      <c r="B47" s="44">
        <v>38015</v>
      </c>
      <c r="C47" s="45">
        <v>966.46180996400005</v>
      </c>
      <c r="D47" s="46">
        <v>951.56413472600002</v>
      </c>
      <c r="E47" s="46">
        <v>971.16074534200015</v>
      </c>
      <c r="F47" s="46">
        <v>983.81554700200002</v>
      </c>
      <c r="G47" s="46">
        <v>976.97886424800015</v>
      </c>
      <c r="H47" s="46">
        <v>945.29298363199996</v>
      </c>
      <c r="I47" s="46">
        <v>935.89807099999996</v>
      </c>
      <c r="J47" s="46">
        <v>944.922376278</v>
      </c>
      <c r="K47" s="46">
        <v>941.30401379999989</v>
      </c>
      <c r="L47" s="46">
        <v>932.62355439999999</v>
      </c>
      <c r="M47" s="46">
        <v>928.88104639999995</v>
      </c>
      <c r="N47" s="46">
        <v>931.97179799999992</v>
      </c>
      <c r="O47" s="46">
        <v>976.1986028</v>
      </c>
      <c r="P47" s="46">
        <v>1050.4923567999999</v>
      </c>
      <c r="Q47" s="46">
        <v>1182.2583525999999</v>
      </c>
      <c r="R47" s="46">
        <v>1295.2534724</v>
      </c>
      <c r="S47" s="46">
        <v>1331.5769648</v>
      </c>
      <c r="T47" s="46">
        <v>1314.8171774</v>
      </c>
      <c r="U47" s="46">
        <v>1363.6863893999998</v>
      </c>
      <c r="V47" s="46">
        <v>1381.5225495999998</v>
      </c>
      <c r="W47" s="46">
        <v>1370.6466275999999</v>
      </c>
      <c r="X47" s="46">
        <v>1378.66084</v>
      </c>
      <c r="Y47" s="46">
        <v>1380.8706754</v>
      </c>
      <c r="Z47" s="46">
        <v>1388.3286387999999</v>
      </c>
      <c r="AA47" s="46">
        <v>1392.4814550000001</v>
      </c>
      <c r="AB47" s="46">
        <v>1390.4042455999997</v>
      </c>
      <c r="AC47" s="46">
        <v>1351.2663016000001</v>
      </c>
      <c r="AD47" s="46">
        <v>1326.7755526000001</v>
      </c>
      <c r="AE47" s="46">
        <v>1337.2676638</v>
      </c>
      <c r="AF47" s="46">
        <v>1338.3530308000002</v>
      </c>
      <c r="AG47" s="46">
        <v>1323.6262814000002</v>
      </c>
      <c r="AH47" s="46">
        <v>1296.1927832000001</v>
      </c>
      <c r="AI47" s="46">
        <v>1245.3920031999999</v>
      </c>
      <c r="AJ47" s="46">
        <v>1341.2900234000001</v>
      </c>
      <c r="AK47" s="46">
        <v>1465.6409331999998</v>
      </c>
      <c r="AL47" s="46">
        <v>1501.5341108</v>
      </c>
      <c r="AM47" s="46">
        <v>1455.9656389999998</v>
      </c>
      <c r="AN47" s="46">
        <v>1426.9579373999998</v>
      </c>
      <c r="AO47" s="46">
        <v>1466.583811</v>
      </c>
      <c r="AP47" s="46">
        <v>1477.7993675999999</v>
      </c>
      <c r="AQ47" s="46">
        <v>1435.7493176</v>
      </c>
      <c r="AR47" s="46">
        <v>1382.9411487999998</v>
      </c>
      <c r="AS47" s="46">
        <v>1336.3228062000001</v>
      </c>
      <c r="AT47" s="46">
        <v>1308.1674691999999</v>
      </c>
      <c r="AU47" s="46">
        <v>1267.5746529999999</v>
      </c>
      <c r="AV47" s="46">
        <v>1185.6786360000001</v>
      </c>
      <c r="AW47" s="46">
        <v>1091.2182278</v>
      </c>
      <c r="AX47" s="18">
        <v>1007.9327960379999</v>
      </c>
      <c r="AZ47" s="17">
        <f t="shared" si="0"/>
        <v>1501.5341108</v>
      </c>
      <c r="BA47" s="18">
        <f t="shared" si="1"/>
        <v>928.88104639999995</v>
      </c>
      <c r="BC47" s="41"/>
      <c r="BE47" s="42"/>
    </row>
    <row r="48" spans="1:57">
      <c r="A48" s="43" t="s">
        <v>3</v>
      </c>
      <c r="B48" s="44">
        <v>38016</v>
      </c>
      <c r="C48" s="45">
        <v>964.943040354</v>
      </c>
      <c r="D48" s="46">
        <v>946.61723822599993</v>
      </c>
      <c r="E48" s="46">
        <v>962.39990598000009</v>
      </c>
      <c r="F48" s="46">
        <v>973.3225015999999</v>
      </c>
      <c r="G48" s="46">
        <v>965.95472519999998</v>
      </c>
      <c r="H48" s="46">
        <v>938.52580639999985</v>
      </c>
      <c r="I48" s="46">
        <v>928.01121500000011</v>
      </c>
      <c r="J48" s="46">
        <v>932.07415819999983</v>
      </c>
      <c r="K48" s="46">
        <v>925.06533139999988</v>
      </c>
      <c r="L48" s="46">
        <v>917.54712080000002</v>
      </c>
      <c r="M48" s="46">
        <v>918.07545160000006</v>
      </c>
      <c r="N48" s="46">
        <v>922.43892360000007</v>
      </c>
      <c r="O48" s="46">
        <v>957.46616039999992</v>
      </c>
      <c r="P48" s="46">
        <v>1017.2029113999998</v>
      </c>
      <c r="Q48" s="46">
        <v>1138.5756278000001</v>
      </c>
      <c r="R48" s="46">
        <v>1252.3196687999998</v>
      </c>
      <c r="S48" s="46">
        <v>1305.7175364</v>
      </c>
      <c r="T48" s="46">
        <v>1300.3240060000003</v>
      </c>
      <c r="U48" s="46">
        <v>1345.0248238000001</v>
      </c>
      <c r="V48" s="46">
        <v>1365.9930150000002</v>
      </c>
      <c r="W48" s="46">
        <v>1349.3737444000001</v>
      </c>
      <c r="X48" s="46">
        <v>1359.5742884000001</v>
      </c>
      <c r="Y48" s="46">
        <v>1367.6387479999999</v>
      </c>
      <c r="Z48" s="46">
        <v>1370.3282815999999</v>
      </c>
      <c r="AA48" s="46">
        <v>1379.2066245999999</v>
      </c>
      <c r="AB48" s="46">
        <v>1383.0799714</v>
      </c>
      <c r="AC48" s="46">
        <v>1351.1909905999999</v>
      </c>
      <c r="AD48" s="46">
        <v>1322.7488780000001</v>
      </c>
      <c r="AE48" s="46">
        <v>1325.2814218000001</v>
      </c>
      <c r="AF48" s="46">
        <v>1328.4087479999998</v>
      </c>
      <c r="AG48" s="46">
        <v>1311.9506583999998</v>
      </c>
      <c r="AH48" s="46">
        <v>1271.7051014000003</v>
      </c>
      <c r="AI48" s="46">
        <v>1233.4072288</v>
      </c>
      <c r="AJ48" s="46">
        <v>1314.0415575999998</v>
      </c>
      <c r="AK48" s="46">
        <v>1407.4467018</v>
      </c>
      <c r="AL48" s="46">
        <v>1411.2523100000001</v>
      </c>
      <c r="AM48" s="46">
        <v>1377.3951989999998</v>
      </c>
      <c r="AN48" s="46">
        <v>1352.4608658</v>
      </c>
      <c r="AO48" s="46">
        <v>1361.5061976</v>
      </c>
      <c r="AP48" s="46">
        <v>1351.4079663999999</v>
      </c>
      <c r="AQ48" s="46">
        <v>1285.6172882000001</v>
      </c>
      <c r="AR48" s="46">
        <v>1254.8391073999999</v>
      </c>
      <c r="AS48" s="46">
        <v>1234.2413437999999</v>
      </c>
      <c r="AT48" s="46">
        <v>1217.3218171999999</v>
      </c>
      <c r="AU48" s="46">
        <v>1173.8412527999999</v>
      </c>
      <c r="AV48" s="46">
        <v>1112.6297092</v>
      </c>
      <c r="AW48" s="46">
        <v>1042.6932374</v>
      </c>
      <c r="AX48" s="18">
        <v>982.52194340000017</v>
      </c>
      <c r="AZ48" s="17">
        <f t="shared" si="0"/>
        <v>1411.2523100000001</v>
      </c>
      <c r="BA48" s="18">
        <f t="shared" si="1"/>
        <v>917.54712080000002</v>
      </c>
      <c r="BC48" s="41"/>
      <c r="BE48" s="42"/>
    </row>
    <row r="49" spans="1:57" ht="13.5" thickBot="1">
      <c r="A49" s="47" t="s">
        <v>4</v>
      </c>
      <c r="B49" s="48">
        <v>38017</v>
      </c>
      <c r="C49" s="49">
        <v>941.23100440000019</v>
      </c>
      <c r="D49" s="50">
        <v>919.56029919999992</v>
      </c>
      <c r="E49" s="50">
        <v>937.68515200000002</v>
      </c>
      <c r="F49" s="50">
        <v>945.72239239999999</v>
      </c>
      <c r="G49" s="50">
        <v>928.22732019999989</v>
      </c>
      <c r="H49" s="50">
        <v>888.00936940000008</v>
      </c>
      <c r="I49" s="50">
        <v>878.69048699999996</v>
      </c>
      <c r="J49" s="50">
        <v>877.46211579999999</v>
      </c>
      <c r="K49" s="50">
        <v>867.38976500000001</v>
      </c>
      <c r="L49" s="50">
        <v>849.29609239999991</v>
      </c>
      <c r="M49" s="50">
        <v>840.09137220000002</v>
      </c>
      <c r="N49" s="50">
        <v>831.71952779999992</v>
      </c>
      <c r="O49" s="50">
        <v>837.52286120000008</v>
      </c>
      <c r="P49" s="50">
        <v>843.53157739999995</v>
      </c>
      <c r="Q49" s="50">
        <v>868.87121292799986</v>
      </c>
      <c r="R49" s="50">
        <v>898.99781728199991</v>
      </c>
      <c r="S49" s="50">
        <v>950.53155340000001</v>
      </c>
      <c r="T49" s="50">
        <v>1001.79802498</v>
      </c>
      <c r="U49" s="50">
        <v>1093.2547689519999</v>
      </c>
      <c r="V49" s="50">
        <v>1140.144127474</v>
      </c>
      <c r="W49" s="50">
        <v>1168.597918424</v>
      </c>
      <c r="X49" s="50">
        <v>1198.4898854959999</v>
      </c>
      <c r="Y49" s="50">
        <v>1220.1588573260001</v>
      </c>
      <c r="Z49" s="50">
        <v>1227.0295531240001</v>
      </c>
      <c r="AA49" s="50">
        <v>1232.1603604259999</v>
      </c>
      <c r="AB49" s="50">
        <v>1224.8076794000001</v>
      </c>
      <c r="AC49" s="50">
        <v>1200.9413552200001</v>
      </c>
      <c r="AD49" s="50">
        <v>1168.8062070000001</v>
      </c>
      <c r="AE49" s="50">
        <v>1158.0980138420002</v>
      </c>
      <c r="AF49" s="50">
        <v>1155.3428223159999</v>
      </c>
      <c r="AG49" s="50">
        <v>1141.0845554299999</v>
      </c>
      <c r="AH49" s="50">
        <v>1132.148288198</v>
      </c>
      <c r="AI49" s="50">
        <v>1164.5986904000001</v>
      </c>
      <c r="AJ49" s="50">
        <v>1231.1096518680001</v>
      </c>
      <c r="AK49" s="50">
        <v>1347.3798758540001</v>
      </c>
      <c r="AL49" s="50">
        <v>1390.4990693159998</v>
      </c>
      <c r="AM49" s="50">
        <v>1367.8786992</v>
      </c>
      <c r="AN49" s="50">
        <v>1351.8984968000002</v>
      </c>
      <c r="AO49" s="50">
        <v>1316.3387114</v>
      </c>
      <c r="AP49" s="50">
        <v>1276.0884806000001</v>
      </c>
      <c r="AQ49" s="50">
        <v>1198.2885741999999</v>
      </c>
      <c r="AR49" s="50">
        <v>1160.3734763999998</v>
      </c>
      <c r="AS49" s="50">
        <v>1147.1775320000002</v>
      </c>
      <c r="AT49" s="50">
        <v>1129.6652237999999</v>
      </c>
      <c r="AU49" s="50">
        <v>1093.2497444000001</v>
      </c>
      <c r="AV49" s="50">
        <v>1058.1414007999999</v>
      </c>
      <c r="AW49" s="50">
        <v>999.06100319999996</v>
      </c>
      <c r="AX49" s="20">
        <v>955.69380679999995</v>
      </c>
      <c r="AZ49" s="19">
        <f t="shared" si="0"/>
        <v>1390.4990693159998</v>
      </c>
      <c r="BA49" s="20">
        <f t="shared" si="1"/>
        <v>831.71952779999992</v>
      </c>
      <c r="BC49" s="41"/>
      <c r="BE49" s="42"/>
    </row>
    <row r="50" spans="1:57">
      <c r="A50" s="37" t="s">
        <v>5</v>
      </c>
      <c r="B50" s="38">
        <v>38018</v>
      </c>
      <c r="C50" s="39">
        <v>913.51276299999995</v>
      </c>
      <c r="D50" s="40">
        <v>880.11486239999999</v>
      </c>
      <c r="E50" s="40">
        <v>873.85134559999995</v>
      </c>
      <c r="F50" s="40">
        <v>869.69413399999996</v>
      </c>
      <c r="G50" s="40">
        <v>856.38170079999986</v>
      </c>
      <c r="H50" s="40">
        <v>848.32767019999994</v>
      </c>
      <c r="I50" s="40">
        <v>871.60958519999997</v>
      </c>
      <c r="J50" s="40">
        <v>870.2238673999999</v>
      </c>
      <c r="K50" s="40">
        <v>857.75730099999998</v>
      </c>
      <c r="L50" s="40">
        <v>840.3186735999999</v>
      </c>
      <c r="M50" s="40">
        <v>831.24278600000002</v>
      </c>
      <c r="N50" s="40">
        <v>823.40759660000003</v>
      </c>
      <c r="O50" s="40">
        <v>818.86191580000002</v>
      </c>
      <c r="P50" s="40">
        <v>800.28957040000012</v>
      </c>
      <c r="Q50" s="40">
        <v>784.13076079999996</v>
      </c>
      <c r="R50" s="40">
        <v>784.11525479999989</v>
      </c>
      <c r="S50" s="40">
        <v>768.80598958600001</v>
      </c>
      <c r="T50" s="40">
        <v>806.48831319999999</v>
      </c>
      <c r="U50" s="40">
        <v>871.48650947200008</v>
      </c>
      <c r="V50" s="40">
        <v>934.40765599999997</v>
      </c>
      <c r="W50" s="40">
        <v>994.6313818000001</v>
      </c>
      <c r="X50" s="40">
        <v>1034.744304436</v>
      </c>
      <c r="Y50" s="40">
        <v>1078.8148622859999</v>
      </c>
      <c r="Z50" s="40">
        <v>1116.9377830999997</v>
      </c>
      <c r="AA50" s="40">
        <v>1175.591879478</v>
      </c>
      <c r="AB50" s="40">
        <v>1211.6090932</v>
      </c>
      <c r="AC50" s="40">
        <v>1215.3660192000002</v>
      </c>
      <c r="AD50" s="40">
        <v>1179.1388546000001</v>
      </c>
      <c r="AE50" s="40">
        <v>1173.142441</v>
      </c>
      <c r="AF50" s="40">
        <v>1166.087558382</v>
      </c>
      <c r="AG50" s="40">
        <v>1147.8485138359999</v>
      </c>
      <c r="AH50" s="40">
        <v>1126.1981841519998</v>
      </c>
      <c r="AI50" s="40">
        <v>1127.2561900360001</v>
      </c>
      <c r="AJ50" s="40">
        <v>1167.2466402</v>
      </c>
      <c r="AK50" s="40">
        <v>1252.0084296939999</v>
      </c>
      <c r="AL50" s="40">
        <v>1316.681611772</v>
      </c>
      <c r="AM50" s="40">
        <v>1303.5843226000002</v>
      </c>
      <c r="AN50" s="40">
        <v>1284.4420433999999</v>
      </c>
      <c r="AO50" s="40">
        <v>1260.8993505999999</v>
      </c>
      <c r="AP50" s="40">
        <v>1228.5000262000001</v>
      </c>
      <c r="AQ50" s="40">
        <v>1184.0546256</v>
      </c>
      <c r="AR50" s="40">
        <v>1160.16013</v>
      </c>
      <c r="AS50" s="40">
        <v>1157.1228248</v>
      </c>
      <c r="AT50" s="40">
        <v>1138.6720228860001</v>
      </c>
      <c r="AU50" s="40">
        <v>1105.8056040839999</v>
      </c>
      <c r="AV50" s="40">
        <v>1054.0125174519999</v>
      </c>
      <c r="AW50" s="40">
        <v>964.81937942600007</v>
      </c>
      <c r="AX50" s="16">
        <v>906.93590010200001</v>
      </c>
      <c r="AZ50" s="15">
        <f t="shared" si="0"/>
        <v>1316.681611772</v>
      </c>
      <c r="BA50" s="16">
        <f t="shared" si="1"/>
        <v>768.80598958600001</v>
      </c>
      <c r="BC50" s="41"/>
      <c r="BE50" s="42"/>
    </row>
    <row r="51" spans="1:57">
      <c r="A51" s="43" t="s">
        <v>6</v>
      </c>
      <c r="B51" s="44">
        <v>38019</v>
      </c>
      <c r="C51" s="45">
        <v>867.03882682000017</v>
      </c>
      <c r="D51" s="46">
        <v>835.77745604200004</v>
      </c>
      <c r="E51" s="46">
        <v>832.41637340000011</v>
      </c>
      <c r="F51" s="46">
        <v>833.16509979999989</v>
      </c>
      <c r="G51" s="46">
        <v>827.03664980000008</v>
      </c>
      <c r="H51" s="46">
        <v>816.30147160000001</v>
      </c>
      <c r="I51" s="46">
        <v>852.75194499999998</v>
      </c>
      <c r="J51" s="46">
        <v>863.49193680000008</v>
      </c>
      <c r="K51" s="46">
        <v>875.53731359999995</v>
      </c>
      <c r="L51" s="46">
        <v>870.25305539999988</v>
      </c>
      <c r="M51" s="46">
        <v>874.17127440000002</v>
      </c>
      <c r="N51" s="46">
        <v>868.05828179999992</v>
      </c>
      <c r="O51" s="46">
        <v>893.38439819999985</v>
      </c>
      <c r="P51" s="46">
        <v>966.7075607999999</v>
      </c>
      <c r="Q51" s="46">
        <v>1095.701538</v>
      </c>
      <c r="R51" s="46">
        <v>1217.1362208</v>
      </c>
      <c r="S51" s="46">
        <v>1278.6767004000001</v>
      </c>
      <c r="T51" s="46">
        <v>1276.6160955999999</v>
      </c>
      <c r="U51" s="46">
        <v>1322.4023815999999</v>
      </c>
      <c r="V51" s="46">
        <v>1346.9074943999999</v>
      </c>
      <c r="W51" s="46">
        <v>1345.8297568</v>
      </c>
      <c r="X51" s="46">
        <v>1346.6332619999998</v>
      </c>
      <c r="Y51" s="46">
        <v>1355.6524688000002</v>
      </c>
      <c r="Z51" s="46">
        <v>1361.0017802</v>
      </c>
      <c r="AA51" s="46">
        <v>1366.5051275999999</v>
      </c>
      <c r="AB51" s="46">
        <v>1360.3594931999996</v>
      </c>
      <c r="AC51" s="46">
        <v>1318.8870502000002</v>
      </c>
      <c r="AD51" s="46">
        <v>1287.8372706</v>
      </c>
      <c r="AE51" s="46">
        <v>1288.5603847999998</v>
      </c>
      <c r="AF51" s="46">
        <v>1288.146964</v>
      </c>
      <c r="AG51" s="46">
        <v>1284.4273088</v>
      </c>
      <c r="AH51" s="46">
        <v>1255.2030332000002</v>
      </c>
      <c r="AI51" s="46">
        <v>1228.6123056000001</v>
      </c>
      <c r="AJ51" s="46">
        <v>1328.2055368079998</v>
      </c>
      <c r="AK51" s="46">
        <v>1448.9820982619999</v>
      </c>
      <c r="AL51" s="46">
        <v>1456.7642274119999</v>
      </c>
      <c r="AM51" s="46">
        <v>1397.6568493899999</v>
      </c>
      <c r="AN51" s="46">
        <v>1354.9417552079999</v>
      </c>
      <c r="AO51" s="46">
        <v>1376.1101746919999</v>
      </c>
      <c r="AP51" s="46">
        <v>1364.7732701100001</v>
      </c>
      <c r="AQ51" s="46">
        <v>1301.6409074319999</v>
      </c>
      <c r="AR51" s="46">
        <v>1279.6037733160001</v>
      </c>
      <c r="AS51" s="46">
        <v>1266.961645544</v>
      </c>
      <c r="AT51" s="46">
        <v>1242.610173414</v>
      </c>
      <c r="AU51" s="46">
        <v>1203.3711853979999</v>
      </c>
      <c r="AV51" s="46">
        <v>1131.3893541899999</v>
      </c>
      <c r="AW51" s="46">
        <v>1026.2058240000001</v>
      </c>
      <c r="AX51" s="18">
        <v>946.49298839999994</v>
      </c>
      <c r="AZ51" s="17">
        <f t="shared" si="0"/>
        <v>1456.7642274119999</v>
      </c>
      <c r="BA51" s="18">
        <f t="shared" si="1"/>
        <v>816.30147160000001</v>
      </c>
      <c r="BC51" s="41"/>
      <c r="BE51" s="42"/>
    </row>
    <row r="52" spans="1:57">
      <c r="A52" s="43" t="s">
        <v>7</v>
      </c>
      <c r="B52" s="44">
        <v>38020</v>
      </c>
      <c r="C52" s="45">
        <v>896.90134720000015</v>
      </c>
      <c r="D52" s="46">
        <v>863.56719967000004</v>
      </c>
      <c r="E52" s="46">
        <v>864.94720390200007</v>
      </c>
      <c r="F52" s="46">
        <v>865.40043562599976</v>
      </c>
      <c r="G52" s="46">
        <v>861.09838413199998</v>
      </c>
      <c r="H52" s="46">
        <v>843.89815883799986</v>
      </c>
      <c r="I52" s="46">
        <v>856.92070032399999</v>
      </c>
      <c r="J52" s="46">
        <v>867.86154163799995</v>
      </c>
      <c r="K52" s="46">
        <v>879.08745768200004</v>
      </c>
      <c r="L52" s="46">
        <v>878.14016192600002</v>
      </c>
      <c r="M52" s="46">
        <v>868.5386538140001</v>
      </c>
      <c r="N52" s="46">
        <v>878.24431152999989</v>
      </c>
      <c r="O52" s="46">
        <v>922.37813985800005</v>
      </c>
      <c r="P52" s="46">
        <v>982.07054213600009</v>
      </c>
      <c r="Q52" s="46">
        <v>1116.741239</v>
      </c>
      <c r="R52" s="46">
        <v>1225.9849956</v>
      </c>
      <c r="S52" s="46">
        <v>1264.8040458</v>
      </c>
      <c r="T52" s="46">
        <v>1242.7623732</v>
      </c>
      <c r="U52" s="46">
        <v>1270.6823234000001</v>
      </c>
      <c r="V52" s="46">
        <v>1282.2493236</v>
      </c>
      <c r="W52" s="46">
        <v>1270.6112226</v>
      </c>
      <c r="X52" s="46">
        <v>1272.8327925999997</v>
      </c>
      <c r="Y52" s="46">
        <v>1280.2143421999999</v>
      </c>
      <c r="Z52" s="46">
        <v>1281.9650992000002</v>
      </c>
      <c r="AA52" s="46">
        <v>1290.3779101999999</v>
      </c>
      <c r="AB52" s="46">
        <v>1288.3447575999999</v>
      </c>
      <c r="AC52" s="46">
        <v>1249.365403</v>
      </c>
      <c r="AD52" s="46">
        <v>1218.5784679999999</v>
      </c>
      <c r="AE52" s="46">
        <v>1224.4783685999998</v>
      </c>
      <c r="AF52" s="46">
        <v>1219.1373404000001</v>
      </c>
      <c r="AG52" s="46">
        <v>1210.6274441999999</v>
      </c>
      <c r="AH52" s="46">
        <v>1171.5262268000001</v>
      </c>
      <c r="AI52" s="46">
        <v>1127.8070112</v>
      </c>
      <c r="AJ52" s="46">
        <v>1198.932497</v>
      </c>
      <c r="AK52" s="46">
        <v>1310.0127518000002</v>
      </c>
      <c r="AL52" s="46">
        <v>1405.8489348000001</v>
      </c>
      <c r="AM52" s="46">
        <v>1378.6779268000003</v>
      </c>
      <c r="AN52" s="46">
        <v>1342.4910396</v>
      </c>
      <c r="AO52" s="46">
        <v>1363.0863189999998</v>
      </c>
      <c r="AP52" s="46">
        <v>1358.1607813999999</v>
      </c>
      <c r="AQ52" s="46">
        <v>1301.4252337999999</v>
      </c>
      <c r="AR52" s="46">
        <v>1277.0760577999999</v>
      </c>
      <c r="AS52" s="46">
        <v>1264.3055703999999</v>
      </c>
      <c r="AT52" s="46">
        <v>1238.497003492</v>
      </c>
      <c r="AU52" s="46">
        <v>1192.21976</v>
      </c>
      <c r="AV52" s="46">
        <v>1122.7999645999998</v>
      </c>
      <c r="AW52" s="46">
        <v>1030.6364982</v>
      </c>
      <c r="AX52" s="18">
        <v>947.48917100000006</v>
      </c>
      <c r="AZ52" s="17">
        <f t="shared" si="0"/>
        <v>1405.8489348000001</v>
      </c>
      <c r="BA52" s="18">
        <f t="shared" si="1"/>
        <v>843.89815883799986</v>
      </c>
      <c r="BC52" s="41"/>
      <c r="BE52" s="42"/>
    </row>
    <row r="53" spans="1:57">
      <c r="A53" s="43" t="s">
        <v>8</v>
      </c>
      <c r="B53" s="44">
        <v>38021</v>
      </c>
      <c r="C53" s="45">
        <v>900.38385319999998</v>
      </c>
      <c r="D53" s="46">
        <v>863.13589879999995</v>
      </c>
      <c r="E53" s="46">
        <v>857.78908200000001</v>
      </c>
      <c r="F53" s="46">
        <v>855.5797313339998</v>
      </c>
      <c r="G53" s="46">
        <v>853.93472583400001</v>
      </c>
      <c r="H53" s="46">
        <v>850.73599947000014</v>
      </c>
      <c r="I53" s="46">
        <v>881.79504099999997</v>
      </c>
      <c r="J53" s="46">
        <v>885.12575879999997</v>
      </c>
      <c r="K53" s="46">
        <v>880.68705620000003</v>
      </c>
      <c r="L53" s="46">
        <v>876.50316680000003</v>
      </c>
      <c r="M53" s="46">
        <v>868.92685799999992</v>
      </c>
      <c r="N53" s="46">
        <v>869.31137459999991</v>
      </c>
      <c r="O53" s="46">
        <v>896.97466699999995</v>
      </c>
      <c r="P53" s="46">
        <v>946.46061780000002</v>
      </c>
      <c r="Q53" s="46">
        <v>1085.6738805999998</v>
      </c>
      <c r="R53" s="46">
        <v>1204.021984</v>
      </c>
      <c r="S53" s="46">
        <v>1260.4352060000001</v>
      </c>
      <c r="T53" s="46">
        <v>1260.2652458</v>
      </c>
      <c r="U53" s="46">
        <v>1291.2457302</v>
      </c>
      <c r="V53" s="46">
        <v>1303.992317</v>
      </c>
      <c r="W53" s="46">
        <v>1291.3353356</v>
      </c>
      <c r="X53" s="46">
        <v>1297.3495966</v>
      </c>
      <c r="Y53" s="46">
        <v>1307.6034104</v>
      </c>
      <c r="Z53" s="46">
        <v>1314.8607785999998</v>
      </c>
      <c r="AA53" s="46">
        <v>1325.7058758000001</v>
      </c>
      <c r="AB53" s="46">
        <v>1319.5783774000001</v>
      </c>
      <c r="AC53" s="46">
        <v>1277.374908</v>
      </c>
      <c r="AD53" s="46">
        <v>1246.8593724</v>
      </c>
      <c r="AE53" s="46">
        <v>1259.1823872000002</v>
      </c>
      <c r="AF53" s="46">
        <v>1251.6792161999999</v>
      </c>
      <c r="AG53" s="46">
        <v>1233.716813</v>
      </c>
      <c r="AH53" s="46">
        <v>1212.6555380000002</v>
      </c>
      <c r="AI53" s="46">
        <v>1169.710822</v>
      </c>
      <c r="AJ53" s="46">
        <v>1243.8080642719999</v>
      </c>
      <c r="AK53" s="46">
        <v>1335.371589506</v>
      </c>
      <c r="AL53" s="46">
        <v>1400.267086718</v>
      </c>
      <c r="AM53" s="46">
        <v>1371.7432135199999</v>
      </c>
      <c r="AN53" s="46">
        <v>1341.5789485719999</v>
      </c>
      <c r="AO53" s="46">
        <v>1365.150399824</v>
      </c>
      <c r="AP53" s="46">
        <v>1360.4416156019997</v>
      </c>
      <c r="AQ53" s="46">
        <v>1301.7660739419998</v>
      </c>
      <c r="AR53" s="46">
        <v>1266.467613</v>
      </c>
      <c r="AS53" s="46">
        <v>1259.5172820419998</v>
      </c>
      <c r="AT53" s="46">
        <v>1246.5209641719998</v>
      </c>
      <c r="AU53" s="46">
        <v>1188.4073886280003</v>
      </c>
      <c r="AV53" s="46">
        <v>1119.8374443939999</v>
      </c>
      <c r="AW53" s="46">
        <v>1026.7454975999999</v>
      </c>
      <c r="AX53" s="18">
        <v>951.94770299999993</v>
      </c>
      <c r="AZ53" s="17">
        <f t="shared" si="0"/>
        <v>1400.267086718</v>
      </c>
      <c r="BA53" s="18">
        <f t="shared" si="1"/>
        <v>850.73599947000014</v>
      </c>
      <c r="BC53" s="41"/>
      <c r="BE53" s="42"/>
    </row>
    <row r="54" spans="1:57">
      <c r="A54" s="43" t="s">
        <v>2</v>
      </c>
      <c r="B54" s="44">
        <v>38022</v>
      </c>
      <c r="C54" s="45">
        <v>901.98953763200007</v>
      </c>
      <c r="D54" s="46">
        <v>860.7254673499998</v>
      </c>
      <c r="E54" s="46">
        <v>850.83685318800008</v>
      </c>
      <c r="F54" s="46">
        <v>859.79697601200007</v>
      </c>
      <c r="G54" s="46">
        <v>849.32491596799991</v>
      </c>
      <c r="H54" s="46">
        <v>830.70330470599993</v>
      </c>
      <c r="I54" s="46">
        <v>840.45798971399995</v>
      </c>
      <c r="J54" s="46">
        <v>854.70767958800013</v>
      </c>
      <c r="K54" s="46">
        <v>864.17958140000007</v>
      </c>
      <c r="L54" s="46">
        <v>858.38174748200004</v>
      </c>
      <c r="M54" s="46">
        <v>850.97126877000005</v>
      </c>
      <c r="N54" s="46">
        <v>864.29156080000007</v>
      </c>
      <c r="O54" s="46">
        <v>903.15129579999996</v>
      </c>
      <c r="P54" s="46">
        <v>965.89523020000001</v>
      </c>
      <c r="Q54" s="46">
        <v>1105.8148976</v>
      </c>
      <c r="R54" s="46">
        <v>1211.2491476000002</v>
      </c>
      <c r="S54" s="46">
        <v>1217.1495697999999</v>
      </c>
      <c r="T54" s="46">
        <v>1199.2073320000002</v>
      </c>
      <c r="U54" s="46">
        <v>1236.0419462</v>
      </c>
      <c r="V54" s="46">
        <v>1248.6022866000001</v>
      </c>
      <c r="W54" s="46">
        <v>1238.1325222</v>
      </c>
      <c r="X54" s="46">
        <v>1241.8704511999999</v>
      </c>
      <c r="Y54" s="46">
        <v>1251.2191954</v>
      </c>
      <c r="Z54" s="46">
        <v>1256.5083689999999</v>
      </c>
      <c r="AA54" s="46">
        <v>1263.5717319999999</v>
      </c>
      <c r="AB54" s="46">
        <v>1264.3463006000002</v>
      </c>
      <c r="AC54" s="46">
        <v>1231.9191558</v>
      </c>
      <c r="AD54" s="46">
        <v>1206.0737757999998</v>
      </c>
      <c r="AE54" s="46">
        <v>1212.1915283999999</v>
      </c>
      <c r="AF54" s="46">
        <v>1210.5617242000001</v>
      </c>
      <c r="AG54" s="46">
        <v>1197.0656736000001</v>
      </c>
      <c r="AH54" s="46">
        <v>1159.3850356400001</v>
      </c>
      <c r="AI54" s="46">
        <v>1115.1187570000002</v>
      </c>
      <c r="AJ54" s="46">
        <v>1179.729990194</v>
      </c>
      <c r="AK54" s="46">
        <v>1270.163200682</v>
      </c>
      <c r="AL54" s="46">
        <v>1362.3162494839999</v>
      </c>
      <c r="AM54" s="46">
        <v>1354.8508738220003</v>
      </c>
      <c r="AN54" s="46">
        <v>1335.8462852319999</v>
      </c>
      <c r="AO54" s="46">
        <v>1370.2194992699999</v>
      </c>
      <c r="AP54" s="46">
        <v>1370.6710015839997</v>
      </c>
      <c r="AQ54" s="46">
        <v>1320.485425992</v>
      </c>
      <c r="AR54" s="46">
        <v>1301.5068982400001</v>
      </c>
      <c r="AS54" s="46">
        <v>1255.8358428500001</v>
      </c>
      <c r="AT54" s="46">
        <v>1229.080573882</v>
      </c>
      <c r="AU54" s="46">
        <v>1178.8919618919997</v>
      </c>
      <c r="AV54" s="46">
        <v>1121.9985597699999</v>
      </c>
      <c r="AW54" s="46">
        <v>1027.429019808</v>
      </c>
      <c r="AX54" s="18">
        <v>946.14089862000014</v>
      </c>
      <c r="AZ54" s="17">
        <f t="shared" si="0"/>
        <v>1370.6710015839997</v>
      </c>
      <c r="BA54" s="18">
        <f t="shared" si="1"/>
        <v>830.70330470599993</v>
      </c>
      <c r="BC54" s="41"/>
      <c r="BE54" s="42"/>
    </row>
    <row r="55" spans="1:57">
      <c r="A55" s="43" t="s">
        <v>3</v>
      </c>
      <c r="B55" s="44">
        <v>38023</v>
      </c>
      <c r="C55" s="45">
        <v>899.47922618399991</v>
      </c>
      <c r="D55" s="46">
        <v>876.20423194999978</v>
      </c>
      <c r="E55" s="46">
        <v>889.24820931199997</v>
      </c>
      <c r="F55" s="46">
        <v>884.20765240000014</v>
      </c>
      <c r="G55" s="46">
        <v>880.11744902600003</v>
      </c>
      <c r="H55" s="46">
        <v>857.50474212000017</v>
      </c>
      <c r="I55" s="46">
        <v>864.21643479600016</v>
      </c>
      <c r="J55" s="46">
        <v>871.80724254400002</v>
      </c>
      <c r="K55" s="46">
        <v>868.0285164039999</v>
      </c>
      <c r="L55" s="46">
        <v>859.30116772999997</v>
      </c>
      <c r="M55" s="46">
        <v>852.75203210000006</v>
      </c>
      <c r="N55" s="46">
        <v>849.69519724000008</v>
      </c>
      <c r="O55" s="46">
        <v>888.55012059999979</v>
      </c>
      <c r="P55" s="46">
        <v>949.63997440000003</v>
      </c>
      <c r="Q55" s="46">
        <v>1079.4862092000001</v>
      </c>
      <c r="R55" s="46">
        <v>1173.3440006000001</v>
      </c>
      <c r="S55" s="46">
        <v>1207.9698752000002</v>
      </c>
      <c r="T55" s="46">
        <v>1212.7400474000001</v>
      </c>
      <c r="U55" s="46">
        <v>1250.7892735999999</v>
      </c>
      <c r="V55" s="46">
        <v>1263.8365954000001</v>
      </c>
      <c r="W55" s="46">
        <v>1257.4409941999997</v>
      </c>
      <c r="X55" s="46">
        <v>1252.6363401999999</v>
      </c>
      <c r="Y55" s="46">
        <v>1259.3930914</v>
      </c>
      <c r="Z55" s="46">
        <v>1260.4806206000001</v>
      </c>
      <c r="AA55" s="46">
        <v>1263.6016895999999</v>
      </c>
      <c r="AB55" s="46">
        <v>1256.2651131999999</v>
      </c>
      <c r="AC55" s="46">
        <v>1210.1592364000001</v>
      </c>
      <c r="AD55" s="46">
        <v>1170.9316940000001</v>
      </c>
      <c r="AE55" s="46">
        <v>1180.1718069999999</v>
      </c>
      <c r="AF55" s="46">
        <v>1180.7339980000002</v>
      </c>
      <c r="AG55" s="46">
        <v>1161.7661668000001</v>
      </c>
      <c r="AH55" s="46">
        <v>1115.9881948</v>
      </c>
      <c r="AI55" s="46">
        <v>1080.0197593999999</v>
      </c>
      <c r="AJ55" s="46">
        <v>1141.3446359999998</v>
      </c>
      <c r="AK55" s="46">
        <v>1230.1784439560001</v>
      </c>
      <c r="AL55" s="46">
        <v>1320.7310211099998</v>
      </c>
      <c r="AM55" s="46">
        <v>1310.0810544760002</v>
      </c>
      <c r="AN55" s="46">
        <v>1292.8884252000003</v>
      </c>
      <c r="AO55" s="46">
        <v>1315.027681</v>
      </c>
      <c r="AP55" s="46">
        <v>1306.3317982999997</v>
      </c>
      <c r="AQ55" s="46">
        <v>1245.8056546999999</v>
      </c>
      <c r="AR55" s="46">
        <v>1230.865462684</v>
      </c>
      <c r="AS55" s="46">
        <v>1196.624849284</v>
      </c>
      <c r="AT55" s="46">
        <v>1172.819614778</v>
      </c>
      <c r="AU55" s="46">
        <v>1125.8277481059999</v>
      </c>
      <c r="AV55" s="46">
        <v>1081.5876762519999</v>
      </c>
      <c r="AW55" s="46">
        <v>1004.062935574</v>
      </c>
      <c r="AX55" s="18">
        <v>948.42118890000006</v>
      </c>
      <c r="AZ55" s="17">
        <f t="shared" si="0"/>
        <v>1320.7310211099998</v>
      </c>
      <c r="BA55" s="18">
        <f t="shared" si="1"/>
        <v>849.69519724000008</v>
      </c>
      <c r="BC55" s="41"/>
      <c r="BE55" s="42"/>
    </row>
    <row r="56" spans="1:57">
      <c r="A56" s="43" t="s">
        <v>4</v>
      </c>
      <c r="B56" s="44">
        <v>38024</v>
      </c>
      <c r="C56" s="45">
        <v>909.57306750200019</v>
      </c>
      <c r="D56" s="46">
        <v>892.75967858199999</v>
      </c>
      <c r="E56" s="46">
        <v>904.96654510399981</v>
      </c>
      <c r="F56" s="46">
        <v>910.12227886999995</v>
      </c>
      <c r="G56" s="46">
        <v>891.2328953519999</v>
      </c>
      <c r="H56" s="46">
        <v>853.77334610599996</v>
      </c>
      <c r="I56" s="46">
        <v>833.14963350400001</v>
      </c>
      <c r="J56" s="46">
        <v>832.77889501999994</v>
      </c>
      <c r="K56" s="46">
        <v>818.13842599600002</v>
      </c>
      <c r="L56" s="46">
        <v>801.74599842599991</v>
      </c>
      <c r="M56" s="46">
        <v>799.997045974</v>
      </c>
      <c r="N56" s="46">
        <v>794.79142252400004</v>
      </c>
      <c r="O56" s="46">
        <v>808.82202575600002</v>
      </c>
      <c r="P56" s="46">
        <v>822.75091306800005</v>
      </c>
      <c r="Q56" s="46">
        <v>852.34629987400001</v>
      </c>
      <c r="R56" s="46">
        <v>868.96330095399992</v>
      </c>
      <c r="S56" s="46">
        <v>887.99468313600005</v>
      </c>
      <c r="T56" s="46">
        <v>945.75674440800003</v>
      </c>
      <c r="U56" s="46">
        <v>1031.3422807460001</v>
      </c>
      <c r="V56" s="46">
        <v>1068.05475043</v>
      </c>
      <c r="W56" s="46">
        <v>1091.441454236</v>
      </c>
      <c r="X56" s="46">
        <v>1109.2011515979998</v>
      </c>
      <c r="Y56" s="46">
        <v>1122.44045048</v>
      </c>
      <c r="Z56" s="46">
        <v>1131.3427345280002</v>
      </c>
      <c r="AA56" s="46">
        <v>1139.288369416</v>
      </c>
      <c r="AB56" s="46">
        <v>1130.4291150220001</v>
      </c>
      <c r="AC56" s="46">
        <v>1106.5976621699999</v>
      </c>
      <c r="AD56" s="46">
        <v>1079.8515018319999</v>
      </c>
      <c r="AE56" s="46">
        <v>1077.261772906</v>
      </c>
      <c r="AF56" s="46">
        <v>1071.4988167400002</v>
      </c>
      <c r="AG56" s="46">
        <v>1069.0803729940001</v>
      </c>
      <c r="AH56" s="46">
        <v>1064.621226062</v>
      </c>
      <c r="AI56" s="46">
        <v>1101.504430036</v>
      </c>
      <c r="AJ56" s="46">
        <v>1164.493573534</v>
      </c>
      <c r="AK56" s="46">
        <v>1277.044679184</v>
      </c>
      <c r="AL56" s="46">
        <v>1368.7063022720001</v>
      </c>
      <c r="AM56" s="46">
        <v>1360.9397897900001</v>
      </c>
      <c r="AN56" s="46">
        <v>1340.8936786260001</v>
      </c>
      <c r="AO56" s="46">
        <v>1302.84737397</v>
      </c>
      <c r="AP56" s="46">
        <v>1267.87229531</v>
      </c>
      <c r="AQ56" s="46">
        <v>1197.8008363419999</v>
      </c>
      <c r="AR56" s="46">
        <v>1154.2222592859998</v>
      </c>
      <c r="AS56" s="46">
        <v>1138.5154256179999</v>
      </c>
      <c r="AT56" s="46">
        <v>1131.3709793299997</v>
      </c>
      <c r="AU56" s="46">
        <v>1094.0029619020002</v>
      </c>
      <c r="AV56" s="46">
        <v>1055.9079021599998</v>
      </c>
      <c r="AW56" s="46">
        <v>995.51635827199982</v>
      </c>
      <c r="AX56" s="18">
        <v>938.24696140000015</v>
      </c>
      <c r="AZ56" s="17">
        <f t="shared" si="0"/>
        <v>1368.7063022720001</v>
      </c>
      <c r="BA56" s="18">
        <f t="shared" si="1"/>
        <v>794.79142252400004</v>
      </c>
      <c r="BC56" s="41"/>
      <c r="BE56" s="42"/>
    </row>
    <row r="57" spans="1:57">
      <c r="A57" s="43" t="s">
        <v>5</v>
      </c>
      <c r="B57" s="44">
        <v>38025</v>
      </c>
      <c r="C57" s="45">
        <v>905.39167499999985</v>
      </c>
      <c r="D57" s="46">
        <v>888.57219739999994</v>
      </c>
      <c r="E57" s="46">
        <v>907.14970967599993</v>
      </c>
      <c r="F57" s="46">
        <v>914.38584356999991</v>
      </c>
      <c r="G57" s="46">
        <v>898.46788099600008</v>
      </c>
      <c r="H57" s="46">
        <v>860.02712508600007</v>
      </c>
      <c r="I57" s="46">
        <v>845.67218125800002</v>
      </c>
      <c r="J57" s="46">
        <v>844.16759816800004</v>
      </c>
      <c r="K57" s="46">
        <v>833.73279524999975</v>
      </c>
      <c r="L57" s="46">
        <v>814.48065104999989</v>
      </c>
      <c r="M57" s="46">
        <v>805.39574915200001</v>
      </c>
      <c r="N57" s="46">
        <v>791.88945172600017</v>
      </c>
      <c r="O57" s="46">
        <v>796.07031441200002</v>
      </c>
      <c r="P57" s="46">
        <v>790.77514560600002</v>
      </c>
      <c r="Q57" s="46">
        <v>793.79449673199986</v>
      </c>
      <c r="R57" s="46">
        <v>773.05272845399998</v>
      </c>
      <c r="S57" s="46">
        <v>761.81490687600001</v>
      </c>
      <c r="T57" s="46">
        <v>804.64225174799992</v>
      </c>
      <c r="U57" s="46">
        <v>876.76913586399996</v>
      </c>
      <c r="V57" s="46">
        <v>942.76862662400004</v>
      </c>
      <c r="W57" s="46">
        <v>999.18145399999992</v>
      </c>
      <c r="X57" s="46">
        <v>1039.550418</v>
      </c>
      <c r="Y57" s="46">
        <v>1071.5767148099999</v>
      </c>
      <c r="Z57" s="46">
        <v>1106.2673407680002</v>
      </c>
      <c r="AA57" s="46">
        <v>1153.9335866440001</v>
      </c>
      <c r="AB57" s="46">
        <v>1179.6723862279998</v>
      </c>
      <c r="AC57" s="46">
        <v>1171.107355808</v>
      </c>
      <c r="AD57" s="46">
        <v>1120.0910822659998</v>
      </c>
      <c r="AE57" s="46">
        <v>1091.0720131179999</v>
      </c>
      <c r="AF57" s="46">
        <v>1074.216131828</v>
      </c>
      <c r="AG57" s="46">
        <v>1047.790231318</v>
      </c>
      <c r="AH57" s="46">
        <v>1034.5733576</v>
      </c>
      <c r="AI57" s="46">
        <v>1046.17346359</v>
      </c>
      <c r="AJ57" s="46">
        <v>1095.8211548000002</v>
      </c>
      <c r="AK57" s="46">
        <v>1172.3963783659999</v>
      </c>
      <c r="AL57" s="46">
        <v>1278.5366222</v>
      </c>
      <c r="AM57" s="46">
        <v>1290.3495998000001</v>
      </c>
      <c r="AN57" s="46">
        <v>1279.5226183999998</v>
      </c>
      <c r="AO57" s="46">
        <v>1270.6984848000002</v>
      </c>
      <c r="AP57" s="46">
        <v>1246.7779542000001</v>
      </c>
      <c r="AQ57" s="46">
        <v>1209.2270328</v>
      </c>
      <c r="AR57" s="46">
        <v>1159.1400361999999</v>
      </c>
      <c r="AS57" s="46">
        <v>1158.2617972</v>
      </c>
      <c r="AT57" s="46">
        <v>1133.6291656000003</v>
      </c>
      <c r="AU57" s="46">
        <v>1100.7431093999999</v>
      </c>
      <c r="AV57" s="46">
        <v>1042.3471344</v>
      </c>
      <c r="AW57" s="46">
        <v>973.64597660000004</v>
      </c>
      <c r="AX57" s="18">
        <v>915.69187580000005</v>
      </c>
      <c r="AZ57" s="17">
        <f t="shared" si="0"/>
        <v>1290.3495998000001</v>
      </c>
      <c r="BA57" s="18">
        <f t="shared" si="1"/>
        <v>761.81490687600001</v>
      </c>
      <c r="BC57" s="41"/>
      <c r="BE57" s="42"/>
    </row>
    <row r="58" spans="1:57">
      <c r="A58" s="43" t="s">
        <v>6</v>
      </c>
      <c r="B58" s="44">
        <v>38026</v>
      </c>
      <c r="C58" s="45">
        <v>876.52992120000022</v>
      </c>
      <c r="D58" s="46">
        <v>862.5663634</v>
      </c>
      <c r="E58" s="46">
        <v>884.23697360000006</v>
      </c>
      <c r="F58" s="46">
        <v>898.49531139999988</v>
      </c>
      <c r="G58" s="46">
        <v>893.88625880000006</v>
      </c>
      <c r="H58" s="46">
        <v>866.48372659999995</v>
      </c>
      <c r="I58" s="46">
        <v>858.16977639999993</v>
      </c>
      <c r="J58" s="46">
        <v>860.78505760000007</v>
      </c>
      <c r="K58" s="46">
        <v>854.60122199999989</v>
      </c>
      <c r="L58" s="46">
        <v>850.98375160000001</v>
      </c>
      <c r="M58" s="46">
        <v>852.97197999999992</v>
      </c>
      <c r="N58" s="46">
        <v>858.38405499999999</v>
      </c>
      <c r="O58" s="46">
        <v>908.24682180000013</v>
      </c>
      <c r="P58" s="46">
        <v>974.77290560000006</v>
      </c>
      <c r="Q58" s="46">
        <v>1115.8848664</v>
      </c>
      <c r="R58" s="46">
        <v>1214.7512818</v>
      </c>
      <c r="S58" s="46">
        <v>1248.6707979999999</v>
      </c>
      <c r="T58" s="46">
        <v>1259.9814712000002</v>
      </c>
      <c r="U58" s="46">
        <v>1311.2381337999998</v>
      </c>
      <c r="V58" s="46">
        <v>1335.9438307999999</v>
      </c>
      <c r="W58" s="46">
        <v>1328.8964581999999</v>
      </c>
      <c r="X58" s="46">
        <v>1343.3908395999999</v>
      </c>
      <c r="Y58" s="46">
        <v>1353.0204825999999</v>
      </c>
      <c r="Z58" s="46">
        <v>1357.5858113999998</v>
      </c>
      <c r="AA58" s="46">
        <v>1365.9160300000001</v>
      </c>
      <c r="AB58" s="46">
        <v>1371.6216555999999</v>
      </c>
      <c r="AC58" s="46">
        <v>1333.1767834</v>
      </c>
      <c r="AD58" s="46">
        <v>1310.0004296</v>
      </c>
      <c r="AE58" s="46">
        <v>1313.4008953999999</v>
      </c>
      <c r="AF58" s="46">
        <v>1313.7923176000002</v>
      </c>
      <c r="AG58" s="46">
        <v>1301.1412423999998</v>
      </c>
      <c r="AH58" s="46">
        <v>1263.5784778</v>
      </c>
      <c r="AI58" s="46">
        <v>1220.2289862</v>
      </c>
      <c r="AJ58" s="46">
        <v>1304.2991098</v>
      </c>
      <c r="AK58" s="46">
        <v>1404.9645689999998</v>
      </c>
      <c r="AL58" s="46">
        <v>1455.4436002000002</v>
      </c>
      <c r="AM58" s="46">
        <v>1411.0944632000001</v>
      </c>
      <c r="AN58" s="46">
        <v>1373.3830983999997</v>
      </c>
      <c r="AO58" s="46">
        <v>1409.4058994000002</v>
      </c>
      <c r="AP58" s="46">
        <v>1409.0122455999999</v>
      </c>
      <c r="AQ58" s="46">
        <v>1353.5084429999997</v>
      </c>
      <c r="AR58" s="46">
        <v>1299.4976836000001</v>
      </c>
      <c r="AS58" s="46">
        <v>1281.1985178000002</v>
      </c>
      <c r="AT58" s="46">
        <v>1253.3414565999999</v>
      </c>
      <c r="AU58" s="46">
        <v>1193.484142</v>
      </c>
      <c r="AV58" s="46">
        <v>1150.3018002000001</v>
      </c>
      <c r="AW58" s="46">
        <v>1047.2852516</v>
      </c>
      <c r="AX58" s="18">
        <v>963.1013565999998</v>
      </c>
      <c r="AZ58" s="17">
        <f t="shared" si="0"/>
        <v>1455.4436002000002</v>
      </c>
      <c r="BA58" s="18">
        <f t="shared" si="1"/>
        <v>850.98375160000001</v>
      </c>
      <c r="BC58" s="41"/>
      <c r="BE58" s="42"/>
    </row>
    <row r="59" spans="1:57">
      <c r="A59" s="43" t="s">
        <v>7</v>
      </c>
      <c r="B59" s="44">
        <v>38027</v>
      </c>
      <c r="C59" s="45">
        <v>909.05982979999999</v>
      </c>
      <c r="D59" s="46">
        <v>874.02185320000001</v>
      </c>
      <c r="E59" s="46">
        <v>871.89308679999988</v>
      </c>
      <c r="F59" s="46">
        <v>873.36662339999998</v>
      </c>
      <c r="G59" s="46">
        <v>877.4682004</v>
      </c>
      <c r="H59" s="46">
        <v>877.74723180000001</v>
      </c>
      <c r="I59" s="46">
        <v>906.84392400000002</v>
      </c>
      <c r="J59" s="46">
        <v>915.43899439999996</v>
      </c>
      <c r="K59" s="46">
        <v>914.74882379999997</v>
      </c>
      <c r="L59" s="46">
        <v>904.83954440000014</v>
      </c>
      <c r="M59" s="46">
        <v>901.61951559999989</v>
      </c>
      <c r="N59" s="46">
        <v>899.91208639999991</v>
      </c>
      <c r="O59" s="46">
        <v>935.45315840000001</v>
      </c>
      <c r="P59" s="46">
        <v>979.20429379999996</v>
      </c>
      <c r="Q59" s="46">
        <v>1118.2992987999999</v>
      </c>
      <c r="R59" s="46">
        <v>1226.4306406000001</v>
      </c>
      <c r="S59" s="46">
        <v>1260.6119475999999</v>
      </c>
      <c r="T59" s="46">
        <v>1258.3624282000001</v>
      </c>
      <c r="U59" s="46">
        <v>1301.7558028000001</v>
      </c>
      <c r="V59" s="46">
        <v>1317.6375816</v>
      </c>
      <c r="W59" s="46">
        <v>1307.6409317999999</v>
      </c>
      <c r="X59" s="46">
        <v>1306.9228757999999</v>
      </c>
      <c r="Y59" s="46">
        <v>1311.4857228000001</v>
      </c>
      <c r="Z59" s="46">
        <v>1310.0585957999999</v>
      </c>
      <c r="AA59" s="46">
        <v>1320.3942114000001</v>
      </c>
      <c r="AB59" s="46">
        <v>1320.0458148</v>
      </c>
      <c r="AC59" s="46">
        <v>1283.4712158</v>
      </c>
      <c r="AD59" s="46">
        <v>1259.5471361999998</v>
      </c>
      <c r="AE59" s="46">
        <v>1266.7034602000001</v>
      </c>
      <c r="AF59" s="46">
        <v>1266.1642726</v>
      </c>
      <c r="AG59" s="46">
        <v>1254.1445025999999</v>
      </c>
      <c r="AH59" s="46">
        <v>1220.1322141999999</v>
      </c>
      <c r="AI59" s="46">
        <v>1172.2018697999999</v>
      </c>
      <c r="AJ59" s="46">
        <v>1268.6506796000001</v>
      </c>
      <c r="AK59" s="46">
        <v>1370.3632233999997</v>
      </c>
      <c r="AL59" s="46">
        <v>1429.3260988</v>
      </c>
      <c r="AM59" s="46">
        <v>1389.0492926000002</v>
      </c>
      <c r="AN59" s="46">
        <v>1357.5972566000003</v>
      </c>
      <c r="AO59" s="46">
        <v>1386.6324588</v>
      </c>
      <c r="AP59" s="46">
        <v>1379.3531782</v>
      </c>
      <c r="AQ59" s="46">
        <v>1324.2522607999999</v>
      </c>
      <c r="AR59" s="46">
        <v>1291.2485207999998</v>
      </c>
      <c r="AS59" s="46">
        <v>1284.6248629999998</v>
      </c>
      <c r="AT59" s="46">
        <v>1255.7185734</v>
      </c>
      <c r="AU59" s="46">
        <v>1192.8074822000001</v>
      </c>
      <c r="AV59" s="46">
        <v>1112.9278638000001</v>
      </c>
      <c r="AW59" s="46">
        <v>1019.4817343999999</v>
      </c>
      <c r="AX59" s="18">
        <v>945.34550859999979</v>
      </c>
      <c r="AZ59" s="17">
        <f t="shared" si="0"/>
        <v>1429.3260988</v>
      </c>
      <c r="BA59" s="18">
        <f t="shared" si="1"/>
        <v>871.89308679999988</v>
      </c>
      <c r="BC59" s="41"/>
      <c r="BE59" s="42"/>
    </row>
    <row r="60" spans="1:57">
      <c r="A60" s="43" t="s">
        <v>8</v>
      </c>
      <c r="B60" s="44">
        <v>38028</v>
      </c>
      <c r="C60" s="45">
        <v>891.23241639999992</v>
      </c>
      <c r="D60" s="46">
        <v>865.08136939999997</v>
      </c>
      <c r="E60" s="46">
        <v>862.39614199999994</v>
      </c>
      <c r="F60" s="46">
        <v>864.50928500000009</v>
      </c>
      <c r="G60" s="46">
        <v>857.50006840000003</v>
      </c>
      <c r="H60" s="46">
        <v>841.70737800000006</v>
      </c>
      <c r="I60" s="46">
        <v>871.48474459999989</v>
      </c>
      <c r="J60" s="46">
        <v>887.84563079999998</v>
      </c>
      <c r="K60" s="46">
        <v>899.18959242199992</v>
      </c>
      <c r="L60" s="46">
        <v>891.27167180000004</v>
      </c>
      <c r="M60" s="46">
        <v>889.74264760000005</v>
      </c>
      <c r="N60" s="46">
        <v>883.65019960000006</v>
      </c>
      <c r="O60" s="46">
        <v>904.20293960000015</v>
      </c>
      <c r="P60" s="46">
        <v>975.20365479999998</v>
      </c>
      <c r="Q60" s="46">
        <v>1098.5442743999999</v>
      </c>
      <c r="R60" s="46">
        <v>1202.4041192</v>
      </c>
      <c r="S60" s="46">
        <v>1233.4945052</v>
      </c>
      <c r="T60" s="46">
        <v>1228.0577824000002</v>
      </c>
      <c r="U60" s="46">
        <v>1269.7877834000001</v>
      </c>
      <c r="V60" s="46">
        <v>1284.5020316</v>
      </c>
      <c r="W60" s="46">
        <v>1268.4581144000001</v>
      </c>
      <c r="X60" s="46">
        <v>1270.2214105999997</v>
      </c>
      <c r="Y60" s="46">
        <v>1271.666281</v>
      </c>
      <c r="Z60" s="46">
        <v>1269.7100007999998</v>
      </c>
      <c r="AA60" s="46">
        <v>1270.5730410000001</v>
      </c>
      <c r="AB60" s="46">
        <v>1259.6388729999999</v>
      </c>
      <c r="AC60" s="46">
        <v>1214.2913586</v>
      </c>
      <c r="AD60" s="46">
        <v>1185.3328448</v>
      </c>
      <c r="AE60" s="46">
        <v>1194.7450314</v>
      </c>
      <c r="AF60" s="46">
        <v>1189.7396653999999</v>
      </c>
      <c r="AG60" s="46">
        <v>1180.8638513999999</v>
      </c>
      <c r="AH60" s="46">
        <v>1140.2577250000002</v>
      </c>
      <c r="AI60" s="46">
        <v>1095.5148192000001</v>
      </c>
      <c r="AJ60" s="46">
        <v>1171.6291646</v>
      </c>
      <c r="AK60" s="46">
        <v>1263.261757</v>
      </c>
      <c r="AL60" s="46">
        <v>1357.8168642000001</v>
      </c>
      <c r="AM60" s="46">
        <v>1357.8737512</v>
      </c>
      <c r="AN60" s="46">
        <v>1336.0671242000001</v>
      </c>
      <c r="AO60" s="46">
        <v>1366.6813332000002</v>
      </c>
      <c r="AP60" s="46">
        <v>1361.5692818</v>
      </c>
      <c r="AQ60" s="46">
        <v>1312.1400651999998</v>
      </c>
      <c r="AR60" s="46">
        <v>1286.754424</v>
      </c>
      <c r="AS60" s="46">
        <v>1264.7177932000002</v>
      </c>
      <c r="AT60" s="46">
        <v>1232.1306209999998</v>
      </c>
      <c r="AU60" s="46">
        <v>1176.2095455999997</v>
      </c>
      <c r="AV60" s="46">
        <v>1107.2581558000002</v>
      </c>
      <c r="AW60" s="46">
        <v>1031.259943</v>
      </c>
      <c r="AX60" s="18">
        <v>946.90105119999998</v>
      </c>
      <c r="AZ60" s="17">
        <f t="shared" si="0"/>
        <v>1366.6813332000002</v>
      </c>
      <c r="BA60" s="18">
        <f t="shared" si="1"/>
        <v>841.70737800000006</v>
      </c>
      <c r="BC60" s="41"/>
      <c r="BE60" s="42"/>
    </row>
    <row r="61" spans="1:57">
      <c r="A61" s="43" t="s">
        <v>2</v>
      </c>
      <c r="B61" s="44">
        <v>38029</v>
      </c>
      <c r="C61" s="45">
        <v>889.54161319999992</v>
      </c>
      <c r="D61" s="46">
        <v>865.53288739999994</v>
      </c>
      <c r="E61" s="46">
        <v>876.42109879999998</v>
      </c>
      <c r="F61" s="46">
        <v>877.79406159999996</v>
      </c>
      <c r="G61" s="46">
        <v>882.31492259999993</v>
      </c>
      <c r="H61" s="46">
        <v>861.28212080000003</v>
      </c>
      <c r="I61" s="46">
        <v>873.84881380000002</v>
      </c>
      <c r="J61" s="46">
        <v>878.57265980000011</v>
      </c>
      <c r="K61" s="46">
        <v>875.62369100000001</v>
      </c>
      <c r="L61" s="46">
        <v>867.0351245999999</v>
      </c>
      <c r="M61" s="46">
        <v>861.47275460000003</v>
      </c>
      <c r="N61" s="46">
        <v>857.6803142</v>
      </c>
      <c r="O61" s="46">
        <v>901.38769819999993</v>
      </c>
      <c r="P61" s="46">
        <v>968.16381259999991</v>
      </c>
      <c r="Q61" s="46">
        <v>1102.1623919999997</v>
      </c>
      <c r="R61" s="46">
        <v>1179.6917877999999</v>
      </c>
      <c r="S61" s="46">
        <v>1220.3843439999998</v>
      </c>
      <c r="T61" s="46">
        <v>1226.9759378000001</v>
      </c>
      <c r="U61" s="46">
        <v>1277.1045008000001</v>
      </c>
      <c r="V61" s="46">
        <v>1289.7185536</v>
      </c>
      <c r="W61" s="46">
        <v>1280.7170967999998</v>
      </c>
      <c r="X61" s="46">
        <v>1284.3089225999997</v>
      </c>
      <c r="Y61" s="46">
        <v>1284.4931748000001</v>
      </c>
      <c r="Z61" s="46">
        <v>1281.7638316</v>
      </c>
      <c r="AA61" s="46">
        <v>1287.7614856000002</v>
      </c>
      <c r="AB61" s="46">
        <v>1288.7098708000001</v>
      </c>
      <c r="AC61" s="46">
        <v>1257.7810736000001</v>
      </c>
      <c r="AD61" s="46">
        <v>1232.383838</v>
      </c>
      <c r="AE61" s="46">
        <v>1235.7875525999998</v>
      </c>
      <c r="AF61" s="46">
        <v>1245.8771630000001</v>
      </c>
      <c r="AG61" s="46">
        <v>1238.090794</v>
      </c>
      <c r="AH61" s="46">
        <v>1200.1141022000002</v>
      </c>
      <c r="AI61" s="46">
        <v>1153.8149398</v>
      </c>
      <c r="AJ61" s="46">
        <v>1230.1356335999999</v>
      </c>
      <c r="AK61" s="46">
        <v>1305.3000658000001</v>
      </c>
      <c r="AL61" s="46">
        <v>1371.351388</v>
      </c>
      <c r="AM61" s="46">
        <v>1367.3683463999998</v>
      </c>
      <c r="AN61" s="46">
        <v>1350.2026616000003</v>
      </c>
      <c r="AO61" s="46">
        <v>1382.1503069999999</v>
      </c>
      <c r="AP61" s="46">
        <v>1385.0011145999997</v>
      </c>
      <c r="AQ61" s="46">
        <v>1334.1307066000002</v>
      </c>
      <c r="AR61" s="46">
        <v>1307.4110304000001</v>
      </c>
      <c r="AS61" s="46">
        <v>1272.6983006</v>
      </c>
      <c r="AT61" s="46">
        <v>1244.6329724</v>
      </c>
      <c r="AU61" s="46">
        <v>1185.8805971999998</v>
      </c>
      <c r="AV61" s="46">
        <v>1116.2880782000002</v>
      </c>
      <c r="AW61" s="46">
        <v>1025.5763743999998</v>
      </c>
      <c r="AX61" s="18">
        <v>952.19938300000001</v>
      </c>
      <c r="AZ61" s="17">
        <f t="shared" si="0"/>
        <v>1385.0011145999997</v>
      </c>
      <c r="BA61" s="18">
        <f t="shared" si="1"/>
        <v>857.6803142</v>
      </c>
      <c r="BC61" s="41"/>
      <c r="BE61" s="42"/>
    </row>
    <row r="62" spans="1:57">
      <c r="A62" s="43" t="s">
        <v>3</v>
      </c>
      <c r="B62" s="44">
        <v>38030</v>
      </c>
      <c r="C62" s="45">
        <v>898.69793800000002</v>
      </c>
      <c r="D62" s="46">
        <v>864.19142019999992</v>
      </c>
      <c r="E62" s="46">
        <v>862.04861300000005</v>
      </c>
      <c r="F62" s="46">
        <v>862.56332759999998</v>
      </c>
      <c r="G62" s="46">
        <v>859.65986279999993</v>
      </c>
      <c r="H62" s="46">
        <v>854.37223740000002</v>
      </c>
      <c r="I62" s="46">
        <v>881.40389860000016</v>
      </c>
      <c r="J62" s="46">
        <v>889.13051080000002</v>
      </c>
      <c r="K62" s="46">
        <v>885.06874379999999</v>
      </c>
      <c r="L62" s="46">
        <v>875.65564659999995</v>
      </c>
      <c r="M62" s="46">
        <v>874.08306180000011</v>
      </c>
      <c r="N62" s="46">
        <v>877.96191939999983</v>
      </c>
      <c r="O62" s="46">
        <v>911.2692927999999</v>
      </c>
      <c r="P62" s="46">
        <v>969.32927859999984</v>
      </c>
      <c r="Q62" s="46">
        <v>1082.2279286</v>
      </c>
      <c r="R62" s="46">
        <v>1172.4413970000001</v>
      </c>
      <c r="S62" s="46">
        <v>1213.9979578</v>
      </c>
      <c r="T62" s="46">
        <v>1215.4298040000001</v>
      </c>
      <c r="U62" s="46">
        <v>1259.5563627999998</v>
      </c>
      <c r="V62" s="46">
        <v>1269.6351025999998</v>
      </c>
      <c r="W62" s="46">
        <v>1255.0617662</v>
      </c>
      <c r="X62" s="46">
        <v>1253.0150985999999</v>
      </c>
      <c r="Y62" s="46">
        <v>1252.6364549999998</v>
      </c>
      <c r="Z62" s="46">
        <v>1248.1349006</v>
      </c>
      <c r="AA62" s="46">
        <v>1244.8949131999998</v>
      </c>
      <c r="AB62" s="46">
        <v>1235.0191712000001</v>
      </c>
      <c r="AC62" s="46">
        <v>1192.6721413999999</v>
      </c>
      <c r="AD62" s="46">
        <v>1155.7711784000001</v>
      </c>
      <c r="AE62" s="46">
        <v>1151.4991026</v>
      </c>
      <c r="AF62" s="46">
        <v>1145.1546252000003</v>
      </c>
      <c r="AG62" s="46">
        <v>1121.3654638</v>
      </c>
      <c r="AH62" s="46">
        <v>1072.7948590000001</v>
      </c>
      <c r="AI62" s="46">
        <v>1019.4724258</v>
      </c>
      <c r="AJ62" s="46">
        <v>1070.7195356</v>
      </c>
      <c r="AK62" s="46">
        <v>1145.8755796</v>
      </c>
      <c r="AL62" s="46">
        <v>1236.6338375999999</v>
      </c>
      <c r="AM62" s="46">
        <v>1281.6419658</v>
      </c>
      <c r="AN62" s="46">
        <v>1282.4467136000001</v>
      </c>
      <c r="AO62" s="46">
        <v>1301.9338115999999</v>
      </c>
      <c r="AP62" s="46">
        <v>1291.2571924000001</v>
      </c>
      <c r="AQ62" s="46">
        <v>1229.8538427999999</v>
      </c>
      <c r="AR62" s="46">
        <v>1209.5831552</v>
      </c>
      <c r="AS62" s="46">
        <v>1190.6605364000002</v>
      </c>
      <c r="AT62" s="46">
        <v>1171.7911078000002</v>
      </c>
      <c r="AU62" s="46">
        <v>1114.4735977999999</v>
      </c>
      <c r="AV62" s="46">
        <v>1057.8666956000002</v>
      </c>
      <c r="AW62" s="46">
        <v>989.1958880000002</v>
      </c>
      <c r="AX62" s="18">
        <v>932.89050240000006</v>
      </c>
      <c r="AZ62" s="17">
        <f t="shared" si="0"/>
        <v>1301.9338115999999</v>
      </c>
      <c r="BA62" s="18">
        <f t="shared" si="1"/>
        <v>854.37223740000002</v>
      </c>
      <c r="BC62" s="41"/>
      <c r="BE62" s="42"/>
    </row>
    <row r="63" spans="1:57">
      <c r="A63" s="43" t="s">
        <v>4</v>
      </c>
      <c r="B63" s="44">
        <v>38031</v>
      </c>
      <c r="C63" s="45">
        <v>895.14340920000006</v>
      </c>
      <c r="D63" s="46">
        <v>877.47681839999996</v>
      </c>
      <c r="E63" s="46">
        <v>893.50727580000012</v>
      </c>
      <c r="F63" s="46">
        <v>897.26243199999999</v>
      </c>
      <c r="G63" s="46">
        <v>878.73009719999993</v>
      </c>
      <c r="H63" s="46">
        <v>843.93165099999999</v>
      </c>
      <c r="I63" s="46">
        <v>826.43118360000005</v>
      </c>
      <c r="J63" s="46">
        <v>827.72324640000011</v>
      </c>
      <c r="K63" s="46">
        <v>815.70752180000011</v>
      </c>
      <c r="L63" s="46">
        <v>801.82343419999995</v>
      </c>
      <c r="M63" s="46">
        <v>794.85849140000016</v>
      </c>
      <c r="N63" s="46">
        <v>787.94371599999999</v>
      </c>
      <c r="O63" s="46">
        <v>798.36768359999985</v>
      </c>
      <c r="P63" s="46">
        <v>805.92022739999993</v>
      </c>
      <c r="Q63" s="46">
        <v>843.9697369999999</v>
      </c>
      <c r="R63" s="46">
        <v>857.50781240000003</v>
      </c>
      <c r="S63" s="46">
        <v>893.74475759999996</v>
      </c>
      <c r="T63" s="46">
        <v>961.17846899999995</v>
      </c>
      <c r="U63" s="46">
        <v>1048.3081769999999</v>
      </c>
      <c r="V63" s="46">
        <v>1093.9987224000001</v>
      </c>
      <c r="W63" s="46">
        <v>1116.6769122000001</v>
      </c>
      <c r="X63" s="46">
        <v>1131.7475755999999</v>
      </c>
      <c r="Y63" s="46">
        <v>1146.6187333999999</v>
      </c>
      <c r="Z63" s="46">
        <v>1148.5703900000001</v>
      </c>
      <c r="AA63" s="46">
        <v>1146.364556</v>
      </c>
      <c r="AB63" s="46">
        <v>1134.3386058000001</v>
      </c>
      <c r="AC63" s="46">
        <v>1101.6116194000001</v>
      </c>
      <c r="AD63" s="46">
        <v>1067.1837785999999</v>
      </c>
      <c r="AE63" s="46">
        <v>1049.4240072</v>
      </c>
      <c r="AF63" s="46">
        <v>1036.7195004000002</v>
      </c>
      <c r="AG63" s="46">
        <v>1017.7380424</v>
      </c>
      <c r="AH63" s="46">
        <v>1005.8751023999999</v>
      </c>
      <c r="AI63" s="46">
        <v>1024.5321636000001</v>
      </c>
      <c r="AJ63" s="46">
        <v>1074.9071067999998</v>
      </c>
      <c r="AK63" s="46">
        <v>1156.7983262</v>
      </c>
      <c r="AL63" s="46">
        <v>1265.9564206</v>
      </c>
      <c r="AM63" s="46">
        <v>1333.5732778000001</v>
      </c>
      <c r="AN63" s="46">
        <v>1333.4553997999997</v>
      </c>
      <c r="AO63" s="46">
        <v>1289.9189082</v>
      </c>
      <c r="AP63" s="46">
        <v>1256.6192215999999</v>
      </c>
      <c r="AQ63" s="46">
        <v>1177.1545892000001</v>
      </c>
      <c r="AR63" s="46">
        <v>1138.7915733999998</v>
      </c>
      <c r="AS63" s="46">
        <v>1122.4176956000001</v>
      </c>
      <c r="AT63" s="46">
        <v>1113.3976327999999</v>
      </c>
      <c r="AU63" s="46">
        <v>1062.7496296000002</v>
      </c>
      <c r="AV63" s="46">
        <v>1010.0288711999999</v>
      </c>
      <c r="AW63" s="46">
        <v>959.77905080000005</v>
      </c>
      <c r="AX63" s="18">
        <v>912.67363099999989</v>
      </c>
      <c r="AZ63" s="17">
        <f t="shared" si="0"/>
        <v>1333.5732778000001</v>
      </c>
      <c r="BA63" s="18">
        <f t="shared" si="1"/>
        <v>787.94371599999999</v>
      </c>
      <c r="BC63" s="41"/>
      <c r="BE63" s="42"/>
    </row>
    <row r="64" spans="1:57">
      <c r="A64" s="43" t="s">
        <v>5</v>
      </c>
      <c r="B64" s="44">
        <v>38032</v>
      </c>
      <c r="C64" s="45">
        <v>883.4486498</v>
      </c>
      <c r="D64" s="46">
        <v>872.87711460000003</v>
      </c>
      <c r="E64" s="46">
        <v>892.0765778</v>
      </c>
      <c r="F64" s="46">
        <v>894.91855199999998</v>
      </c>
      <c r="G64" s="46">
        <v>883.2396784</v>
      </c>
      <c r="H64" s="46">
        <v>840.99899119999998</v>
      </c>
      <c r="I64" s="46">
        <v>826.59259620000012</v>
      </c>
      <c r="J64" s="46">
        <v>824.45784460000004</v>
      </c>
      <c r="K64" s="46">
        <v>807.58388239999999</v>
      </c>
      <c r="L64" s="46">
        <v>791.85284699999977</v>
      </c>
      <c r="M64" s="46">
        <v>779.24981939999998</v>
      </c>
      <c r="N64" s="46">
        <v>777.08922259999997</v>
      </c>
      <c r="O64" s="46">
        <v>781.95904060000009</v>
      </c>
      <c r="P64" s="46">
        <v>779.57188900000006</v>
      </c>
      <c r="Q64" s="46">
        <v>778.67983360000005</v>
      </c>
      <c r="R64" s="46">
        <v>748.71819000000005</v>
      </c>
      <c r="S64" s="46">
        <v>755.2570968</v>
      </c>
      <c r="T64" s="46">
        <v>801.47101399999997</v>
      </c>
      <c r="U64" s="46">
        <v>872.73496739999996</v>
      </c>
      <c r="V64" s="46">
        <v>930.84276439999996</v>
      </c>
      <c r="W64" s="46">
        <v>983.84306580000009</v>
      </c>
      <c r="X64" s="46">
        <v>1010.1940780000001</v>
      </c>
      <c r="Y64" s="46">
        <v>1041.1720866000001</v>
      </c>
      <c r="Z64" s="46">
        <v>1072.1541870000001</v>
      </c>
      <c r="AA64" s="46">
        <v>1120.9760037999999</v>
      </c>
      <c r="AB64" s="46">
        <v>1148.9237731999999</v>
      </c>
      <c r="AC64" s="46">
        <v>1127.9438382000001</v>
      </c>
      <c r="AD64" s="46">
        <v>1072.1557241999999</v>
      </c>
      <c r="AE64" s="46">
        <v>1044.8207886</v>
      </c>
      <c r="AF64" s="46">
        <v>1028.0650314</v>
      </c>
      <c r="AG64" s="46">
        <v>1005.2094836000001</v>
      </c>
      <c r="AH64" s="46">
        <v>993.90460959999996</v>
      </c>
      <c r="AI64" s="46">
        <v>1008.44875</v>
      </c>
      <c r="AJ64" s="46">
        <v>1062.7024047999998</v>
      </c>
      <c r="AK64" s="46">
        <v>1130.4605013999999</v>
      </c>
      <c r="AL64" s="46">
        <v>1204.8475490000001</v>
      </c>
      <c r="AM64" s="46">
        <v>1246.9790636000002</v>
      </c>
      <c r="AN64" s="46">
        <v>1255.3742055999999</v>
      </c>
      <c r="AO64" s="46">
        <v>1233.4583778000001</v>
      </c>
      <c r="AP64" s="46">
        <v>1198.0301125999999</v>
      </c>
      <c r="AQ64" s="46">
        <v>1160.6691002</v>
      </c>
      <c r="AR64" s="46">
        <v>1134.3482603999998</v>
      </c>
      <c r="AS64" s="46">
        <v>1136.4115735999999</v>
      </c>
      <c r="AT64" s="46">
        <v>1121.5393515999999</v>
      </c>
      <c r="AU64" s="46">
        <v>1072.2881556</v>
      </c>
      <c r="AV64" s="46">
        <v>1007.5714427999999</v>
      </c>
      <c r="AW64" s="46">
        <v>941.14624540000011</v>
      </c>
      <c r="AX64" s="18">
        <v>875.62038519999999</v>
      </c>
      <c r="AZ64" s="17">
        <f t="shared" si="0"/>
        <v>1255.3742055999999</v>
      </c>
      <c r="BA64" s="18">
        <f t="shared" si="1"/>
        <v>748.71819000000005</v>
      </c>
      <c r="BC64" s="41"/>
      <c r="BE64" s="42"/>
    </row>
    <row r="65" spans="1:57">
      <c r="A65" s="43" t="s">
        <v>6</v>
      </c>
      <c r="B65" s="44">
        <v>38033</v>
      </c>
      <c r="C65" s="45">
        <v>850.19794400000001</v>
      </c>
      <c r="D65" s="46">
        <v>840.81156820000001</v>
      </c>
      <c r="E65" s="46">
        <v>851.23543600000005</v>
      </c>
      <c r="F65" s="46">
        <v>862.51681120000001</v>
      </c>
      <c r="G65" s="46">
        <v>855.66347959999996</v>
      </c>
      <c r="H65" s="46">
        <v>828.08669740000005</v>
      </c>
      <c r="I65" s="46">
        <v>836.64743680000004</v>
      </c>
      <c r="J65" s="46">
        <v>844.11582140000007</v>
      </c>
      <c r="K65" s="46">
        <v>841.50672159999999</v>
      </c>
      <c r="L65" s="46">
        <v>830.23008980000009</v>
      </c>
      <c r="M65" s="46">
        <v>825.86710379999988</v>
      </c>
      <c r="N65" s="46">
        <v>822.88750640000001</v>
      </c>
      <c r="O65" s="46">
        <v>869.81151499999987</v>
      </c>
      <c r="P65" s="46">
        <v>942.14915059999998</v>
      </c>
      <c r="Q65" s="46">
        <v>1081.3469316000001</v>
      </c>
      <c r="R65" s="46">
        <v>1173.5310376</v>
      </c>
      <c r="S65" s="46">
        <v>1213.919881</v>
      </c>
      <c r="T65" s="46">
        <v>1237.0920007999998</v>
      </c>
      <c r="U65" s="46">
        <v>1293.3140028000003</v>
      </c>
      <c r="V65" s="46">
        <v>1315.0466366000001</v>
      </c>
      <c r="W65" s="46">
        <v>1312.9902104</v>
      </c>
      <c r="X65" s="46">
        <v>1320.0664961999998</v>
      </c>
      <c r="Y65" s="46">
        <v>1332.4215601999999</v>
      </c>
      <c r="Z65" s="46">
        <v>1334.7548061999998</v>
      </c>
      <c r="AA65" s="46">
        <v>1349.3119116</v>
      </c>
      <c r="AB65" s="46">
        <v>1342.483565</v>
      </c>
      <c r="AC65" s="46">
        <v>1307.801815</v>
      </c>
      <c r="AD65" s="46">
        <v>1274.6295478</v>
      </c>
      <c r="AE65" s="46">
        <v>1280.7818093999999</v>
      </c>
      <c r="AF65" s="46">
        <v>1280.1538926000001</v>
      </c>
      <c r="AG65" s="46">
        <v>1271.524588</v>
      </c>
      <c r="AH65" s="46">
        <v>1232.6105468000001</v>
      </c>
      <c r="AI65" s="46">
        <v>1189.1482230000001</v>
      </c>
      <c r="AJ65" s="46">
        <v>1256.4960618</v>
      </c>
      <c r="AK65" s="46">
        <v>1323.792101</v>
      </c>
      <c r="AL65" s="46">
        <v>1368.5087552000002</v>
      </c>
      <c r="AM65" s="46">
        <v>1356.8591263999999</v>
      </c>
      <c r="AN65" s="46">
        <v>1340.4277311999999</v>
      </c>
      <c r="AO65" s="46">
        <v>1361.2251280000003</v>
      </c>
      <c r="AP65" s="46">
        <v>1350.1248492</v>
      </c>
      <c r="AQ65" s="46">
        <v>1296.9878286000001</v>
      </c>
      <c r="AR65" s="46">
        <v>1257.3481445999998</v>
      </c>
      <c r="AS65" s="46">
        <v>1272.1660277999999</v>
      </c>
      <c r="AT65" s="46">
        <v>1255.3422868000002</v>
      </c>
      <c r="AU65" s="46">
        <v>1185.3643000000002</v>
      </c>
      <c r="AV65" s="46">
        <v>1110.8389382</v>
      </c>
      <c r="AW65" s="46">
        <v>1017.3069072000001</v>
      </c>
      <c r="AX65" s="18">
        <v>939.92750319999993</v>
      </c>
      <c r="AZ65" s="17">
        <f t="shared" si="0"/>
        <v>1368.5087552000002</v>
      </c>
      <c r="BA65" s="18">
        <f t="shared" si="1"/>
        <v>822.88750640000001</v>
      </c>
      <c r="BC65" s="41"/>
      <c r="BE65" s="42"/>
    </row>
    <row r="66" spans="1:57">
      <c r="A66" s="43" t="s">
        <v>7</v>
      </c>
      <c r="B66" s="44">
        <v>38034</v>
      </c>
      <c r="C66" s="45">
        <v>893.92458179999994</v>
      </c>
      <c r="D66" s="46">
        <v>886.85059500000011</v>
      </c>
      <c r="E66" s="46">
        <v>909.69533999999999</v>
      </c>
      <c r="F66" s="46">
        <v>923.56752279999989</v>
      </c>
      <c r="G66" s="46">
        <v>913.33030940000003</v>
      </c>
      <c r="H66" s="46">
        <v>880.23043059999998</v>
      </c>
      <c r="I66" s="46">
        <v>868.10448559999998</v>
      </c>
      <c r="J66" s="46">
        <v>877.70096360000002</v>
      </c>
      <c r="K66" s="46">
        <v>875.03408619999993</v>
      </c>
      <c r="L66" s="46">
        <v>868.65784380000002</v>
      </c>
      <c r="M66" s="46">
        <v>866.82197980000001</v>
      </c>
      <c r="N66" s="46">
        <v>867.52900799999998</v>
      </c>
      <c r="O66" s="46">
        <v>907.58724839999991</v>
      </c>
      <c r="P66" s="46">
        <v>970.27063580000004</v>
      </c>
      <c r="Q66" s="46">
        <v>1091.4595056000001</v>
      </c>
      <c r="R66" s="46">
        <v>1152.9629732000001</v>
      </c>
      <c r="S66" s="46">
        <v>1189.7117768000001</v>
      </c>
      <c r="T66" s="46">
        <v>1208.0760367999999</v>
      </c>
      <c r="U66" s="46">
        <v>1266.9330380000001</v>
      </c>
      <c r="V66" s="46">
        <v>1282.6921294000001</v>
      </c>
      <c r="W66" s="46">
        <v>1266.4092823999999</v>
      </c>
      <c r="X66" s="46">
        <v>1268.6051148000001</v>
      </c>
      <c r="Y66" s="46">
        <v>1275.2807734000003</v>
      </c>
      <c r="Z66" s="46">
        <v>1270.3669146</v>
      </c>
      <c r="AA66" s="46">
        <v>1272.5181411999999</v>
      </c>
      <c r="AB66" s="46">
        <v>1263.3308012</v>
      </c>
      <c r="AC66" s="46">
        <v>1225.8143287999999</v>
      </c>
      <c r="AD66" s="46">
        <v>1196.5666568000004</v>
      </c>
      <c r="AE66" s="46">
        <v>1201.0648196</v>
      </c>
      <c r="AF66" s="46">
        <v>1197.0014106000001</v>
      </c>
      <c r="AG66" s="46">
        <v>1186.1899624000002</v>
      </c>
      <c r="AH66" s="46">
        <v>1149.4906963999999</v>
      </c>
      <c r="AI66" s="46">
        <v>1095.724426</v>
      </c>
      <c r="AJ66" s="46">
        <v>1163.6884152</v>
      </c>
      <c r="AK66" s="46">
        <v>1227.7906726000001</v>
      </c>
      <c r="AL66" s="46">
        <v>1278.3417375999998</v>
      </c>
      <c r="AM66" s="46">
        <v>1338.1050757999999</v>
      </c>
      <c r="AN66" s="46">
        <v>1337.5328380000001</v>
      </c>
      <c r="AO66" s="46">
        <v>1367.4088214000001</v>
      </c>
      <c r="AP66" s="46">
        <v>1367.8730152000001</v>
      </c>
      <c r="AQ66" s="46">
        <v>1321.0988087999997</v>
      </c>
      <c r="AR66" s="46">
        <v>1290.3544317999999</v>
      </c>
      <c r="AS66" s="46">
        <v>1278.0583932000002</v>
      </c>
      <c r="AT66" s="46">
        <v>1253.9736637999999</v>
      </c>
      <c r="AU66" s="46">
        <v>1195.6261868000001</v>
      </c>
      <c r="AV66" s="46">
        <v>1113.7765510000002</v>
      </c>
      <c r="AW66" s="46">
        <v>1028.9358092</v>
      </c>
      <c r="AX66" s="18">
        <v>939.24423120000006</v>
      </c>
      <c r="AZ66" s="17">
        <f t="shared" si="0"/>
        <v>1367.8730152000001</v>
      </c>
      <c r="BA66" s="18">
        <f t="shared" si="1"/>
        <v>866.82197980000001</v>
      </c>
      <c r="BC66" s="41"/>
      <c r="BE66" s="42"/>
    </row>
    <row r="67" spans="1:57">
      <c r="A67" s="43" t="s">
        <v>8</v>
      </c>
      <c r="B67" s="44">
        <v>38035</v>
      </c>
      <c r="C67" s="45">
        <v>900.45001879999995</v>
      </c>
      <c r="D67" s="46">
        <v>895.33144359999994</v>
      </c>
      <c r="E67" s="46">
        <v>918.56513060000009</v>
      </c>
      <c r="F67" s="46">
        <v>932.76239800000008</v>
      </c>
      <c r="G67" s="46">
        <v>922.41640899999993</v>
      </c>
      <c r="H67" s="46">
        <v>890.50180860000012</v>
      </c>
      <c r="I67" s="46">
        <v>885.21277599999985</v>
      </c>
      <c r="J67" s="46">
        <v>893.59314399999994</v>
      </c>
      <c r="K67" s="46">
        <v>881.38008960000002</v>
      </c>
      <c r="L67" s="46">
        <v>870.52682719999996</v>
      </c>
      <c r="M67" s="46">
        <v>869.84622579999996</v>
      </c>
      <c r="N67" s="46">
        <v>876.47775439999998</v>
      </c>
      <c r="O67" s="46">
        <v>919.7380923999998</v>
      </c>
      <c r="P67" s="46">
        <v>995.12765419999994</v>
      </c>
      <c r="Q67" s="46">
        <v>1122.8483075999998</v>
      </c>
      <c r="R67" s="46">
        <v>1180.1677794</v>
      </c>
      <c r="S67" s="46">
        <v>1213.0893213999998</v>
      </c>
      <c r="T67" s="46">
        <v>1230.1248073999998</v>
      </c>
      <c r="U67" s="46">
        <v>1289.7295623999998</v>
      </c>
      <c r="V67" s="46">
        <v>1304.5127170000001</v>
      </c>
      <c r="W67" s="46">
        <v>1297.0895889999999</v>
      </c>
      <c r="X67" s="46">
        <v>1300.3881535999999</v>
      </c>
      <c r="Y67" s="46">
        <v>1299.3879887999999</v>
      </c>
      <c r="Z67" s="46">
        <v>1298.1940098000002</v>
      </c>
      <c r="AA67" s="46">
        <v>1300.0567108</v>
      </c>
      <c r="AB67" s="46">
        <v>1287.5099127999999</v>
      </c>
      <c r="AC67" s="46">
        <v>1236.8073454</v>
      </c>
      <c r="AD67" s="46">
        <v>1210.6894066</v>
      </c>
      <c r="AE67" s="46">
        <v>1215.1694872</v>
      </c>
      <c r="AF67" s="46">
        <v>1214.6645490000001</v>
      </c>
      <c r="AG67" s="46">
        <v>1198.7509687999998</v>
      </c>
      <c r="AH67" s="46">
        <v>1152.3750898000003</v>
      </c>
      <c r="AI67" s="46">
        <v>1100.441679</v>
      </c>
      <c r="AJ67" s="46">
        <v>1160.9523413999998</v>
      </c>
      <c r="AK67" s="46">
        <v>1222.1461236</v>
      </c>
      <c r="AL67" s="46">
        <v>1275.6951418000001</v>
      </c>
      <c r="AM67" s="46">
        <v>1349.9295118</v>
      </c>
      <c r="AN67" s="46">
        <v>1349.9652811999999</v>
      </c>
      <c r="AO67" s="46">
        <v>1392.134016</v>
      </c>
      <c r="AP67" s="46">
        <v>1392.0152364</v>
      </c>
      <c r="AQ67" s="46">
        <v>1355.7744545999999</v>
      </c>
      <c r="AR67" s="46">
        <v>1306.119273</v>
      </c>
      <c r="AS67" s="46">
        <v>1283.2863790000001</v>
      </c>
      <c r="AT67" s="46">
        <v>1262.9871014</v>
      </c>
      <c r="AU67" s="46">
        <v>1203.0687249999999</v>
      </c>
      <c r="AV67" s="46">
        <v>1132.4763332</v>
      </c>
      <c r="AW67" s="46">
        <v>1048.6902422000001</v>
      </c>
      <c r="AX67" s="18">
        <v>971.09818499999994</v>
      </c>
      <c r="AZ67" s="17">
        <f t="shared" si="0"/>
        <v>1392.134016</v>
      </c>
      <c r="BA67" s="18">
        <f t="shared" si="1"/>
        <v>869.84622579999996</v>
      </c>
      <c r="BC67" s="41"/>
      <c r="BE67" s="42"/>
    </row>
    <row r="68" spans="1:57">
      <c r="A68" s="43" t="s">
        <v>2</v>
      </c>
      <c r="B68" s="44">
        <v>38036</v>
      </c>
      <c r="C68" s="45">
        <v>928.11711819999994</v>
      </c>
      <c r="D68" s="46">
        <v>915.63701219999984</v>
      </c>
      <c r="E68" s="46">
        <v>929.04511939999998</v>
      </c>
      <c r="F68" s="46">
        <v>940.45046120000018</v>
      </c>
      <c r="G68" s="46">
        <v>928.76932959999988</v>
      </c>
      <c r="H68" s="46">
        <v>900.7188546000001</v>
      </c>
      <c r="I68" s="46">
        <v>887.90687019999996</v>
      </c>
      <c r="J68" s="46">
        <v>890.72982499999989</v>
      </c>
      <c r="K68" s="46">
        <v>885.56551720000004</v>
      </c>
      <c r="L68" s="46">
        <v>882.77907600000003</v>
      </c>
      <c r="M68" s="46">
        <v>883.09901019999995</v>
      </c>
      <c r="N68" s="46">
        <v>888.69579759999999</v>
      </c>
      <c r="O68" s="46">
        <v>929.27385839999999</v>
      </c>
      <c r="P68" s="46">
        <v>999.9612922</v>
      </c>
      <c r="Q68" s="46">
        <v>1114.6505251999999</v>
      </c>
      <c r="R68" s="46">
        <v>1168.2577196</v>
      </c>
      <c r="S68" s="46">
        <v>1206.2024305999998</v>
      </c>
      <c r="T68" s="46">
        <v>1237.3561353999999</v>
      </c>
      <c r="U68" s="46">
        <v>1300.7744488000001</v>
      </c>
      <c r="V68" s="46">
        <v>1319.7873569999999</v>
      </c>
      <c r="W68" s="46">
        <v>1314.2745788</v>
      </c>
      <c r="X68" s="46">
        <v>1319.6520003999999</v>
      </c>
      <c r="Y68" s="46">
        <v>1320.2891644000001</v>
      </c>
      <c r="Z68" s="46">
        <v>1310.0274758</v>
      </c>
      <c r="AA68" s="46">
        <v>1312.4579064</v>
      </c>
      <c r="AB68" s="46">
        <v>1300.6822978</v>
      </c>
      <c r="AC68" s="46">
        <v>1263.8281386000001</v>
      </c>
      <c r="AD68" s="46">
        <v>1226.2039922000001</v>
      </c>
      <c r="AE68" s="46">
        <v>1233.2317304000001</v>
      </c>
      <c r="AF68" s="46">
        <v>1228.8595459999999</v>
      </c>
      <c r="AG68" s="46">
        <v>1212.4726378</v>
      </c>
      <c r="AH68" s="46">
        <v>1169.7683296000002</v>
      </c>
      <c r="AI68" s="46">
        <v>1106.9872035999997</v>
      </c>
      <c r="AJ68" s="46">
        <v>1163.9690520000001</v>
      </c>
      <c r="AK68" s="46">
        <v>1216.6298878</v>
      </c>
      <c r="AL68" s="46">
        <v>1258.3692848000001</v>
      </c>
      <c r="AM68" s="46">
        <v>1335.9406397999999</v>
      </c>
      <c r="AN68" s="46">
        <v>1344.519779</v>
      </c>
      <c r="AO68" s="46">
        <v>1396.9613757999998</v>
      </c>
      <c r="AP68" s="46">
        <v>1405.6649252000002</v>
      </c>
      <c r="AQ68" s="46">
        <v>1359.9799461999999</v>
      </c>
      <c r="AR68" s="46">
        <v>1307.1471589999996</v>
      </c>
      <c r="AS68" s="46">
        <v>1276.4614912000002</v>
      </c>
      <c r="AT68" s="46">
        <v>1250.7242740000002</v>
      </c>
      <c r="AU68" s="46">
        <v>1189.8509236</v>
      </c>
      <c r="AV68" s="46">
        <v>1124.6204844000001</v>
      </c>
      <c r="AW68" s="46">
        <v>1039.1678056000001</v>
      </c>
      <c r="AX68" s="18">
        <v>963.14833420000014</v>
      </c>
      <c r="AZ68" s="17">
        <f t="shared" si="0"/>
        <v>1405.6649252000002</v>
      </c>
      <c r="BA68" s="18">
        <f t="shared" si="1"/>
        <v>882.77907600000003</v>
      </c>
      <c r="BC68" s="41"/>
      <c r="BE68" s="42"/>
    </row>
    <row r="69" spans="1:57">
      <c r="A69" s="43" t="s">
        <v>3</v>
      </c>
      <c r="B69" s="44">
        <v>38037</v>
      </c>
      <c r="C69" s="45">
        <v>922.29778759999999</v>
      </c>
      <c r="D69" s="46">
        <v>906.01024599999982</v>
      </c>
      <c r="E69" s="46">
        <v>925.00073739999982</v>
      </c>
      <c r="F69" s="46">
        <v>936.41994439999985</v>
      </c>
      <c r="G69" s="46">
        <v>922.43046299999992</v>
      </c>
      <c r="H69" s="46">
        <v>887.57541400000002</v>
      </c>
      <c r="I69" s="46">
        <v>876.24664359999986</v>
      </c>
      <c r="J69" s="46">
        <v>879.62313540000014</v>
      </c>
      <c r="K69" s="46">
        <v>872.42271040000003</v>
      </c>
      <c r="L69" s="46">
        <v>862.61698019999983</v>
      </c>
      <c r="M69" s="46">
        <v>861.38423260000013</v>
      </c>
      <c r="N69" s="46">
        <v>863.84432319999996</v>
      </c>
      <c r="O69" s="46">
        <v>909.25983139999994</v>
      </c>
      <c r="P69" s="46">
        <v>969.10746239999992</v>
      </c>
      <c r="Q69" s="46">
        <v>1052.1464524</v>
      </c>
      <c r="R69" s="46">
        <v>1090.0857051999999</v>
      </c>
      <c r="S69" s="46">
        <v>1132.3201959999999</v>
      </c>
      <c r="T69" s="46">
        <v>1184.2473825999998</v>
      </c>
      <c r="U69" s="46">
        <v>1248.7726230000001</v>
      </c>
      <c r="V69" s="46">
        <v>1273.0810251999999</v>
      </c>
      <c r="W69" s="46">
        <v>1267.8520016</v>
      </c>
      <c r="X69" s="46">
        <v>1272.1187892</v>
      </c>
      <c r="Y69" s="46">
        <v>1275.184784</v>
      </c>
      <c r="Z69" s="46">
        <v>1273.1010617999998</v>
      </c>
      <c r="AA69" s="46">
        <v>1274.9084730000002</v>
      </c>
      <c r="AB69" s="46">
        <v>1264.0039781999999</v>
      </c>
      <c r="AC69" s="46">
        <v>1224.1371451999998</v>
      </c>
      <c r="AD69" s="46">
        <v>1186.0012714000004</v>
      </c>
      <c r="AE69" s="46">
        <v>1180.8536561999999</v>
      </c>
      <c r="AF69" s="46">
        <v>1171.3287706000001</v>
      </c>
      <c r="AG69" s="46">
        <v>1147.6182326000001</v>
      </c>
      <c r="AH69" s="46">
        <v>1090.3648810000002</v>
      </c>
      <c r="AI69" s="46">
        <v>1026.6467981999999</v>
      </c>
      <c r="AJ69" s="46">
        <v>1072.3596118</v>
      </c>
      <c r="AK69" s="46">
        <v>1128.9448617999999</v>
      </c>
      <c r="AL69" s="46">
        <v>1181.3567088</v>
      </c>
      <c r="AM69" s="46">
        <v>1264.6351605999998</v>
      </c>
      <c r="AN69" s="46">
        <v>1280.8553595999999</v>
      </c>
      <c r="AO69" s="46">
        <v>1330.0588916000002</v>
      </c>
      <c r="AP69" s="46">
        <v>1330.1746243999999</v>
      </c>
      <c r="AQ69" s="46">
        <v>1267.3237310000002</v>
      </c>
      <c r="AR69" s="46">
        <v>1229.0073613999998</v>
      </c>
      <c r="AS69" s="46">
        <v>1195.3182753999999</v>
      </c>
      <c r="AT69" s="46">
        <v>1174.2058509999999</v>
      </c>
      <c r="AU69" s="46">
        <v>1121.4978361999999</v>
      </c>
      <c r="AV69" s="46">
        <v>1069.7197394</v>
      </c>
      <c r="AW69" s="46">
        <v>1002.4565915999999</v>
      </c>
      <c r="AX69" s="18">
        <v>948.08142199999986</v>
      </c>
      <c r="AZ69" s="17">
        <f t="shared" si="0"/>
        <v>1330.1746243999999</v>
      </c>
      <c r="BA69" s="18">
        <f t="shared" si="1"/>
        <v>861.38423260000013</v>
      </c>
      <c r="BC69" s="41"/>
      <c r="BE69" s="42"/>
    </row>
    <row r="70" spans="1:57">
      <c r="A70" s="43" t="s">
        <v>4</v>
      </c>
      <c r="B70" s="44">
        <v>38038</v>
      </c>
      <c r="C70" s="45">
        <v>899.44628620000003</v>
      </c>
      <c r="D70" s="46">
        <v>886.09179399999994</v>
      </c>
      <c r="E70" s="46">
        <v>900.41020900000001</v>
      </c>
      <c r="F70" s="46">
        <v>906.75884039999994</v>
      </c>
      <c r="G70" s="46">
        <v>888.66928180000002</v>
      </c>
      <c r="H70" s="46">
        <v>849.58531960000005</v>
      </c>
      <c r="I70" s="46">
        <v>835.11910159999991</v>
      </c>
      <c r="J70" s="46">
        <v>834.25838079999994</v>
      </c>
      <c r="K70" s="46">
        <v>828.59731319999992</v>
      </c>
      <c r="L70" s="46">
        <v>815.72090920000005</v>
      </c>
      <c r="M70" s="46">
        <v>818.71083279999993</v>
      </c>
      <c r="N70" s="46">
        <v>805.88219360000005</v>
      </c>
      <c r="O70" s="46">
        <v>814.48353520000001</v>
      </c>
      <c r="P70" s="46">
        <v>828.32105539999998</v>
      </c>
      <c r="Q70" s="46">
        <v>853.00350879999996</v>
      </c>
      <c r="R70" s="46">
        <v>854.89843299999995</v>
      </c>
      <c r="S70" s="46">
        <v>891.65493159999994</v>
      </c>
      <c r="T70" s="46">
        <v>954.44230399999981</v>
      </c>
      <c r="U70" s="46">
        <v>1029.4217546</v>
      </c>
      <c r="V70" s="46">
        <v>1072.940926</v>
      </c>
      <c r="W70" s="46">
        <v>1095.5705088</v>
      </c>
      <c r="X70" s="46">
        <v>1106.9698331999998</v>
      </c>
      <c r="Y70" s="46">
        <v>1113.7418385999999</v>
      </c>
      <c r="Z70" s="46">
        <v>1113.4340476</v>
      </c>
      <c r="AA70" s="46">
        <v>1119.5277167999998</v>
      </c>
      <c r="AB70" s="46">
        <v>1103.2279936</v>
      </c>
      <c r="AC70" s="46">
        <v>1074.9521123999998</v>
      </c>
      <c r="AD70" s="46">
        <v>1043.9065162000002</v>
      </c>
      <c r="AE70" s="46">
        <v>1028.9347974</v>
      </c>
      <c r="AF70" s="46">
        <v>1023.6977354000001</v>
      </c>
      <c r="AG70" s="46">
        <v>1013.5812948000001</v>
      </c>
      <c r="AH70" s="46">
        <v>1000.5063284000001</v>
      </c>
      <c r="AI70" s="46">
        <v>1016.1649591999999</v>
      </c>
      <c r="AJ70" s="46">
        <v>1058.4219410000001</v>
      </c>
      <c r="AK70" s="46">
        <v>1122.7133518000001</v>
      </c>
      <c r="AL70" s="46">
        <v>1184.5001078</v>
      </c>
      <c r="AM70" s="46">
        <v>1274.9926625999999</v>
      </c>
      <c r="AN70" s="46">
        <v>1308.1282535999999</v>
      </c>
      <c r="AO70" s="46">
        <v>1283.6893830000001</v>
      </c>
      <c r="AP70" s="46">
        <v>1238.5764686</v>
      </c>
      <c r="AQ70" s="46">
        <v>1170.2290754000001</v>
      </c>
      <c r="AR70" s="46">
        <v>1135.9029069999999</v>
      </c>
      <c r="AS70" s="46">
        <v>1122.7380787999998</v>
      </c>
      <c r="AT70" s="46">
        <v>1117.8975195999999</v>
      </c>
      <c r="AU70" s="46">
        <v>1072.2278409999999</v>
      </c>
      <c r="AV70" s="46">
        <v>1027.0012144</v>
      </c>
      <c r="AW70" s="46">
        <v>967.58097999999995</v>
      </c>
      <c r="AX70" s="18">
        <v>922.62181359999988</v>
      </c>
      <c r="AZ70" s="17">
        <f t="shared" si="0"/>
        <v>1308.1282535999999</v>
      </c>
      <c r="BA70" s="18">
        <f t="shared" si="1"/>
        <v>805.88219360000005</v>
      </c>
      <c r="BC70" s="41"/>
      <c r="BE70" s="42"/>
    </row>
    <row r="71" spans="1:57">
      <c r="A71" s="43" t="s">
        <v>5</v>
      </c>
      <c r="B71" s="44">
        <v>38039</v>
      </c>
      <c r="C71" s="45">
        <v>885.64222580000001</v>
      </c>
      <c r="D71" s="46">
        <v>879.21840679999991</v>
      </c>
      <c r="E71" s="46">
        <v>894.93515739999998</v>
      </c>
      <c r="F71" s="46">
        <v>908.88285199999996</v>
      </c>
      <c r="G71" s="46">
        <v>889.12405320000005</v>
      </c>
      <c r="H71" s="46">
        <v>848.30549179999991</v>
      </c>
      <c r="I71" s="46">
        <v>833.3912984000001</v>
      </c>
      <c r="J71" s="46">
        <v>832.35546419999991</v>
      </c>
      <c r="K71" s="46">
        <v>813.74180539999998</v>
      </c>
      <c r="L71" s="46">
        <v>803.20186339999987</v>
      </c>
      <c r="M71" s="46">
        <v>799.188941</v>
      </c>
      <c r="N71" s="46">
        <v>782.25596999999993</v>
      </c>
      <c r="O71" s="46">
        <v>786.0580228</v>
      </c>
      <c r="P71" s="46">
        <v>786.15306620000001</v>
      </c>
      <c r="Q71" s="46">
        <v>780.50200860000007</v>
      </c>
      <c r="R71" s="46">
        <v>754.51430919999996</v>
      </c>
      <c r="S71" s="46">
        <v>766.88587480000001</v>
      </c>
      <c r="T71" s="46">
        <v>814.78972239999996</v>
      </c>
      <c r="U71" s="46">
        <v>887.4386735999999</v>
      </c>
      <c r="V71" s="46">
        <v>950.41657960000009</v>
      </c>
      <c r="W71" s="46">
        <v>1001.7312498000001</v>
      </c>
      <c r="X71" s="46">
        <v>1039.9416862</v>
      </c>
      <c r="Y71" s="46">
        <v>1065.014383</v>
      </c>
      <c r="Z71" s="46">
        <v>1088.1877354000001</v>
      </c>
      <c r="AA71" s="46">
        <v>1130.0651788</v>
      </c>
      <c r="AB71" s="46">
        <v>1159.1898337999999</v>
      </c>
      <c r="AC71" s="46">
        <v>1136.5566621999999</v>
      </c>
      <c r="AD71" s="46">
        <v>1077.3344606000001</v>
      </c>
      <c r="AE71" s="46">
        <v>1053.2262547999999</v>
      </c>
      <c r="AF71" s="46">
        <v>1026.9850238000001</v>
      </c>
      <c r="AG71" s="46">
        <v>1004.2782122000001</v>
      </c>
      <c r="AH71" s="46">
        <v>990.1462636</v>
      </c>
      <c r="AI71" s="46">
        <v>999.619417</v>
      </c>
      <c r="AJ71" s="46">
        <v>1030.7010089999999</v>
      </c>
      <c r="AK71" s="46">
        <v>1070.2896201999999</v>
      </c>
      <c r="AL71" s="46">
        <v>1133.6541042000001</v>
      </c>
      <c r="AM71" s="46">
        <v>1216.1852146000001</v>
      </c>
      <c r="AN71" s="46">
        <v>1235.8960866000002</v>
      </c>
      <c r="AO71" s="46">
        <v>1223.3851766</v>
      </c>
      <c r="AP71" s="46">
        <v>1197.8000170000003</v>
      </c>
      <c r="AQ71" s="46">
        <v>1157.4605604000001</v>
      </c>
      <c r="AR71" s="46">
        <v>1132.8529902000002</v>
      </c>
      <c r="AS71" s="46">
        <v>1141.8482592</v>
      </c>
      <c r="AT71" s="46">
        <v>1131.5151389999999</v>
      </c>
      <c r="AU71" s="46">
        <v>1082.5094859999999</v>
      </c>
      <c r="AV71" s="46">
        <v>1028.8485272</v>
      </c>
      <c r="AW71" s="46">
        <v>963.5129740000001</v>
      </c>
      <c r="AX71" s="18">
        <v>900.47733840000001</v>
      </c>
      <c r="AZ71" s="17">
        <f t="shared" si="0"/>
        <v>1235.8960866000002</v>
      </c>
      <c r="BA71" s="18">
        <f t="shared" si="1"/>
        <v>754.51430919999996</v>
      </c>
      <c r="BB71" s="51"/>
      <c r="BE71" s="42"/>
    </row>
    <row r="72" spans="1:57">
      <c r="A72" s="43" t="s">
        <v>6</v>
      </c>
      <c r="B72" s="44">
        <v>38040</v>
      </c>
      <c r="C72" s="45">
        <v>873.38053859999991</v>
      </c>
      <c r="D72" s="46">
        <v>865.21881939999992</v>
      </c>
      <c r="E72" s="46">
        <v>886.75879599999996</v>
      </c>
      <c r="F72" s="46">
        <v>898.87290839999991</v>
      </c>
      <c r="G72" s="46">
        <v>892.28716599999996</v>
      </c>
      <c r="H72" s="46">
        <v>860.71474839999996</v>
      </c>
      <c r="I72" s="46">
        <v>852.18888460000016</v>
      </c>
      <c r="J72" s="46">
        <v>857.34228160000009</v>
      </c>
      <c r="K72" s="46">
        <v>855.44451320000007</v>
      </c>
      <c r="L72" s="46">
        <v>847.86089960000004</v>
      </c>
      <c r="M72" s="46">
        <v>847.98846399999991</v>
      </c>
      <c r="N72" s="46">
        <v>853.93717919999995</v>
      </c>
      <c r="O72" s="46">
        <v>898.20797919999995</v>
      </c>
      <c r="P72" s="46">
        <v>965.1195742000001</v>
      </c>
      <c r="Q72" s="46">
        <v>1060.6143337999999</v>
      </c>
      <c r="R72" s="46">
        <v>1098.6766382000001</v>
      </c>
      <c r="S72" s="46">
        <v>1153.4380634000001</v>
      </c>
      <c r="T72" s="46">
        <v>1210.3841264</v>
      </c>
      <c r="U72" s="46">
        <v>1276.0472646000001</v>
      </c>
      <c r="V72" s="46">
        <v>1303.0127141999999</v>
      </c>
      <c r="W72" s="46">
        <v>1303.1409789999998</v>
      </c>
      <c r="X72" s="46">
        <v>1315.1317402</v>
      </c>
      <c r="Y72" s="46">
        <v>1322.510417</v>
      </c>
      <c r="Z72" s="46">
        <v>1325.5706132</v>
      </c>
      <c r="AA72" s="46">
        <v>1338.2378214</v>
      </c>
      <c r="AB72" s="46">
        <v>1334.4446862</v>
      </c>
      <c r="AC72" s="46">
        <v>1303.176254</v>
      </c>
      <c r="AD72" s="46">
        <v>1282.7505698</v>
      </c>
      <c r="AE72" s="46">
        <v>1285.2656508</v>
      </c>
      <c r="AF72" s="46">
        <v>1277.7725287999999</v>
      </c>
      <c r="AG72" s="46">
        <v>1262.7037358</v>
      </c>
      <c r="AH72" s="46">
        <v>1225.7155011999998</v>
      </c>
      <c r="AI72" s="46">
        <v>1171.0999489999999</v>
      </c>
      <c r="AJ72" s="46">
        <v>1234.8996674</v>
      </c>
      <c r="AK72" s="46">
        <v>1295.4901728</v>
      </c>
      <c r="AL72" s="46">
        <v>1315.0989482</v>
      </c>
      <c r="AM72" s="46">
        <v>1338.9673908</v>
      </c>
      <c r="AN72" s="46">
        <v>1343.130408</v>
      </c>
      <c r="AO72" s="46">
        <v>1372.9226183999997</v>
      </c>
      <c r="AP72" s="46">
        <v>1372.2818943999998</v>
      </c>
      <c r="AQ72" s="46">
        <v>1312.6100959999999</v>
      </c>
      <c r="AR72" s="46">
        <v>1292.4505999999999</v>
      </c>
      <c r="AS72" s="46">
        <v>1288.027274</v>
      </c>
      <c r="AT72" s="46">
        <v>1267.3845142</v>
      </c>
      <c r="AU72" s="46">
        <v>1200.2925902000002</v>
      </c>
      <c r="AV72" s="46">
        <v>1119.3869662</v>
      </c>
      <c r="AW72" s="46">
        <v>1027.9920681999999</v>
      </c>
      <c r="AX72" s="18">
        <v>947.43306339999981</v>
      </c>
      <c r="AZ72" s="17">
        <f t="shared" si="0"/>
        <v>1372.9226183999997</v>
      </c>
      <c r="BA72" s="18">
        <f t="shared" si="1"/>
        <v>847.86089960000004</v>
      </c>
      <c r="BE72" s="42"/>
    </row>
    <row r="73" spans="1:57">
      <c r="A73" s="43" t="s">
        <v>7</v>
      </c>
      <c r="B73" s="44">
        <v>38041</v>
      </c>
      <c r="C73" s="45">
        <v>905.29197180000006</v>
      </c>
      <c r="D73" s="46">
        <v>895.74738379999985</v>
      </c>
      <c r="E73" s="46">
        <v>925.12383937599998</v>
      </c>
      <c r="F73" s="46">
        <v>937.398364754</v>
      </c>
      <c r="G73" s="46">
        <v>926.49431499999992</v>
      </c>
      <c r="H73" s="46">
        <v>895.50616960000002</v>
      </c>
      <c r="I73" s="46">
        <v>889.25910219999992</v>
      </c>
      <c r="J73" s="46">
        <v>896.20746257999997</v>
      </c>
      <c r="K73" s="46">
        <v>890.38457927800005</v>
      </c>
      <c r="L73" s="46">
        <v>882.57459267800004</v>
      </c>
      <c r="M73" s="46">
        <v>881.33050649000006</v>
      </c>
      <c r="N73" s="46">
        <v>882.31603900000005</v>
      </c>
      <c r="O73" s="46">
        <v>928.01898019999987</v>
      </c>
      <c r="P73" s="46">
        <v>984.4867928000001</v>
      </c>
      <c r="Q73" s="46">
        <v>1096.6741234000001</v>
      </c>
      <c r="R73" s="46">
        <v>1161.8300858</v>
      </c>
      <c r="S73" s="46">
        <v>1207.1860601999999</v>
      </c>
      <c r="T73" s="46">
        <v>1228.4013490000002</v>
      </c>
      <c r="U73" s="46">
        <v>1285.4235593999999</v>
      </c>
      <c r="V73" s="46">
        <v>1301.2523674000001</v>
      </c>
      <c r="W73" s="46">
        <v>1292.6994205999999</v>
      </c>
      <c r="X73" s="46">
        <v>1294.6114670000002</v>
      </c>
      <c r="Y73" s="46">
        <v>1303.5492365999999</v>
      </c>
      <c r="Z73" s="46">
        <v>1317.0254818000001</v>
      </c>
      <c r="AA73" s="46">
        <v>1335.4146276000001</v>
      </c>
      <c r="AB73" s="46">
        <v>1334.9177323999997</v>
      </c>
      <c r="AC73" s="46">
        <v>1302.0003360000003</v>
      </c>
      <c r="AD73" s="46">
        <v>1275.8976313999999</v>
      </c>
      <c r="AE73" s="46">
        <v>1285.0279230000001</v>
      </c>
      <c r="AF73" s="46">
        <v>1285.1755235999999</v>
      </c>
      <c r="AG73" s="46">
        <v>1272.8430876</v>
      </c>
      <c r="AH73" s="46">
        <v>1234.4900912000001</v>
      </c>
      <c r="AI73" s="46">
        <v>1172.1037635999999</v>
      </c>
      <c r="AJ73" s="46">
        <v>1238.1559717999999</v>
      </c>
      <c r="AK73" s="46">
        <v>1289.694974</v>
      </c>
      <c r="AL73" s="46">
        <v>1309.7669060000003</v>
      </c>
      <c r="AM73" s="46">
        <v>1348.8477766000001</v>
      </c>
      <c r="AN73" s="46">
        <v>1360.2223499300001</v>
      </c>
      <c r="AO73" s="46">
        <v>1394.3523894</v>
      </c>
      <c r="AP73" s="46">
        <v>1398.8765641999998</v>
      </c>
      <c r="AQ73" s="46">
        <v>1346.2911845819999</v>
      </c>
      <c r="AR73" s="46">
        <v>1321.8455649780001</v>
      </c>
      <c r="AS73" s="46">
        <v>1301.0159724</v>
      </c>
      <c r="AT73" s="46">
        <v>1282.272839</v>
      </c>
      <c r="AU73" s="46">
        <v>1213.8308646</v>
      </c>
      <c r="AV73" s="46">
        <v>1130.2268666</v>
      </c>
      <c r="AW73" s="46">
        <v>1038.5997172</v>
      </c>
      <c r="AX73" s="18">
        <v>963.90717240000004</v>
      </c>
      <c r="AZ73" s="17">
        <f t="shared" si="0"/>
        <v>1398.8765641999998</v>
      </c>
      <c r="BA73" s="18">
        <f t="shared" si="1"/>
        <v>881.33050649000006</v>
      </c>
      <c r="BE73" s="42"/>
    </row>
    <row r="74" spans="1:57">
      <c r="A74" s="43" t="s">
        <v>8</v>
      </c>
      <c r="B74" s="44">
        <v>38042</v>
      </c>
      <c r="C74" s="45">
        <v>917.27128380000011</v>
      </c>
      <c r="D74" s="46">
        <v>908.65059739999981</v>
      </c>
      <c r="E74" s="46">
        <v>929.18704279999997</v>
      </c>
      <c r="F74" s="46">
        <v>941.11152156200012</v>
      </c>
      <c r="G74" s="46">
        <v>937.75909006799998</v>
      </c>
      <c r="H74" s="46">
        <v>908.21925147199988</v>
      </c>
      <c r="I74" s="46">
        <v>901.76721979200011</v>
      </c>
      <c r="J74" s="46">
        <v>905.11973051799987</v>
      </c>
      <c r="K74" s="46">
        <v>900.70100079999997</v>
      </c>
      <c r="L74" s="46">
        <v>891.59808580000004</v>
      </c>
      <c r="M74" s="46">
        <v>890.39563239999995</v>
      </c>
      <c r="N74" s="46">
        <v>896.11182280000014</v>
      </c>
      <c r="O74" s="46">
        <v>944.54451199999994</v>
      </c>
      <c r="P74" s="46">
        <v>1017.0305244</v>
      </c>
      <c r="Q74" s="46">
        <v>1135.2106752</v>
      </c>
      <c r="R74" s="46">
        <v>1193.1840121999999</v>
      </c>
      <c r="S74" s="46">
        <v>1232.5881198</v>
      </c>
      <c r="T74" s="46">
        <v>1251.8907336</v>
      </c>
      <c r="U74" s="46">
        <v>1313.6351672000001</v>
      </c>
      <c r="V74" s="46">
        <v>1340.2628514</v>
      </c>
      <c r="W74" s="46">
        <v>1335.7950023999999</v>
      </c>
      <c r="X74" s="46">
        <v>1339.014034</v>
      </c>
      <c r="Y74" s="46">
        <v>1348.6706429999999</v>
      </c>
      <c r="Z74" s="46">
        <v>1351.4777116000002</v>
      </c>
      <c r="AA74" s="46">
        <v>1359.5555437999999</v>
      </c>
      <c r="AB74" s="46">
        <v>1354.8891290000001</v>
      </c>
      <c r="AC74" s="46">
        <v>1314.7495107999998</v>
      </c>
      <c r="AD74" s="46">
        <v>1280.2956396</v>
      </c>
      <c r="AE74" s="46">
        <v>1286.2647956000001</v>
      </c>
      <c r="AF74" s="46">
        <v>1288.3546039999999</v>
      </c>
      <c r="AG74" s="46">
        <v>1279.3402435999999</v>
      </c>
      <c r="AH74" s="46">
        <v>1243.2207086000001</v>
      </c>
      <c r="AI74" s="46">
        <v>1188.0969445999999</v>
      </c>
      <c r="AJ74" s="46">
        <v>1252.9222198</v>
      </c>
      <c r="AK74" s="46">
        <v>1308.119757098</v>
      </c>
      <c r="AL74" s="46">
        <v>1309.8275412</v>
      </c>
      <c r="AM74" s="46">
        <v>1349.7960704</v>
      </c>
      <c r="AN74" s="46">
        <v>1377.6749776719998</v>
      </c>
      <c r="AO74" s="46">
        <v>1435.8484273999998</v>
      </c>
      <c r="AP74" s="46">
        <v>1436.2711538000001</v>
      </c>
      <c r="AQ74" s="46">
        <v>1391.0907141999999</v>
      </c>
      <c r="AR74" s="46">
        <v>1343.5153324</v>
      </c>
      <c r="AS74" s="46">
        <v>1314.7449724000001</v>
      </c>
      <c r="AT74" s="46">
        <v>1287.9847903999998</v>
      </c>
      <c r="AU74" s="46">
        <v>1232.408664</v>
      </c>
      <c r="AV74" s="46">
        <v>1143.6570058</v>
      </c>
      <c r="AW74" s="46">
        <v>1049.8263836719998</v>
      </c>
      <c r="AX74" s="18">
        <v>968.51054838200002</v>
      </c>
      <c r="AZ74" s="17">
        <f t="shared" si="0"/>
        <v>1436.2711538000001</v>
      </c>
      <c r="BA74" s="18">
        <f t="shared" si="1"/>
        <v>890.39563239999995</v>
      </c>
      <c r="BE74" s="42"/>
    </row>
    <row r="75" spans="1:57">
      <c r="A75" s="43" t="s">
        <v>2</v>
      </c>
      <c r="B75" s="44">
        <v>38043</v>
      </c>
      <c r="C75" s="45">
        <v>929.73128224400011</v>
      </c>
      <c r="D75" s="46">
        <v>916.70340256000009</v>
      </c>
      <c r="E75" s="46">
        <v>936.33706950199996</v>
      </c>
      <c r="F75" s="46">
        <v>952.64420531200005</v>
      </c>
      <c r="G75" s="46">
        <v>945.21284797600003</v>
      </c>
      <c r="H75" s="46">
        <v>914.11913289799986</v>
      </c>
      <c r="I75" s="46">
        <v>906.76383019999992</v>
      </c>
      <c r="J75" s="46">
        <v>917.04968140000005</v>
      </c>
      <c r="K75" s="46">
        <v>908.12505271199996</v>
      </c>
      <c r="L75" s="46">
        <v>900.03027912799996</v>
      </c>
      <c r="M75" s="46">
        <v>906.29926099199997</v>
      </c>
      <c r="N75" s="46">
        <v>904.78913350400001</v>
      </c>
      <c r="O75" s="46">
        <v>947.97841219999998</v>
      </c>
      <c r="P75" s="46">
        <v>1031.8813290000003</v>
      </c>
      <c r="Q75" s="46">
        <v>1139.7541755999998</v>
      </c>
      <c r="R75" s="46">
        <v>1202.5397966</v>
      </c>
      <c r="S75" s="46">
        <v>1230.5471716</v>
      </c>
      <c r="T75" s="46">
        <v>1242.3163220000001</v>
      </c>
      <c r="U75" s="46">
        <v>1307.4754727999998</v>
      </c>
      <c r="V75" s="46">
        <v>1349.9974329999998</v>
      </c>
      <c r="W75" s="46">
        <v>1351.4078125999999</v>
      </c>
      <c r="X75" s="46">
        <v>1352.6102776</v>
      </c>
      <c r="Y75" s="46">
        <v>1357.1386152</v>
      </c>
      <c r="Z75" s="46">
        <v>1363.5127931999998</v>
      </c>
      <c r="AA75" s="46">
        <v>1372.2493938</v>
      </c>
      <c r="AB75" s="46">
        <v>1363.0468412</v>
      </c>
      <c r="AC75" s="46">
        <v>1320.3132691999999</v>
      </c>
      <c r="AD75" s="46">
        <v>1292.4356829999999</v>
      </c>
      <c r="AE75" s="46">
        <v>1291.0587534000001</v>
      </c>
      <c r="AF75" s="46">
        <v>1287.3320698000002</v>
      </c>
      <c r="AG75" s="46">
        <v>1276.6825658</v>
      </c>
      <c r="AH75" s="46">
        <v>1230.7090835999998</v>
      </c>
      <c r="AI75" s="46">
        <v>1181.3770938</v>
      </c>
      <c r="AJ75" s="46">
        <v>1238.2409498</v>
      </c>
      <c r="AK75" s="46">
        <v>1283.440449014</v>
      </c>
      <c r="AL75" s="46">
        <v>1288.9776237999999</v>
      </c>
      <c r="AM75" s="46">
        <v>1337.4136828000001</v>
      </c>
      <c r="AN75" s="46">
        <v>1376.422499</v>
      </c>
      <c r="AO75" s="46">
        <v>1441.1558324000002</v>
      </c>
      <c r="AP75" s="46">
        <v>1452.5876195999999</v>
      </c>
      <c r="AQ75" s="46">
        <v>1399.7538728</v>
      </c>
      <c r="AR75" s="46">
        <v>1352.2976589539999</v>
      </c>
      <c r="AS75" s="46">
        <v>1319.5500686</v>
      </c>
      <c r="AT75" s="46">
        <v>1295.8926652</v>
      </c>
      <c r="AU75" s="46">
        <v>1230.6378638000001</v>
      </c>
      <c r="AV75" s="46">
        <v>1152.4032194460001</v>
      </c>
      <c r="AW75" s="46">
        <v>1056.1090527999997</v>
      </c>
      <c r="AX75" s="18">
        <v>976.07406075199992</v>
      </c>
      <c r="AZ75" s="17">
        <f t="shared" si="0"/>
        <v>1452.5876195999999</v>
      </c>
      <c r="BA75" s="18">
        <f t="shared" si="1"/>
        <v>900.03027912799996</v>
      </c>
      <c r="BE75" s="42"/>
    </row>
    <row r="76" spans="1:57">
      <c r="A76" s="43" t="s">
        <v>3</v>
      </c>
      <c r="B76" s="44">
        <v>38044</v>
      </c>
      <c r="C76" s="45">
        <v>940.83803853599989</v>
      </c>
      <c r="D76" s="46">
        <v>933.30620462999991</v>
      </c>
      <c r="E76" s="46">
        <v>944.90519149599993</v>
      </c>
      <c r="F76" s="46">
        <v>962.05515364400003</v>
      </c>
      <c r="G76" s="46">
        <v>952.63510288999998</v>
      </c>
      <c r="H76" s="46">
        <v>918.89349899999991</v>
      </c>
      <c r="I76" s="46">
        <v>911.70339860000001</v>
      </c>
      <c r="J76" s="46">
        <v>921.78677500000003</v>
      </c>
      <c r="K76" s="46">
        <v>916.84705472200005</v>
      </c>
      <c r="L76" s="46">
        <v>912.94184970600008</v>
      </c>
      <c r="M76" s="46">
        <v>907.61734200000012</v>
      </c>
      <c r="N76" s="46">
        <v>909.26897540000004</v>
      </c>
      <c r="O76" s="46">
        <v>957.35554999999999</v>
      </c>
      <c r="P76" s="46">
        <v>1030.5563258</v>
      </c>
      <c r="Q76" s="46">
        <v>1122.7472803999999</v>
      </c>
      <c r="R76" s="46">
        <v>1180.4786111999997</v>
      </c>
      <c r="S76" s="46">
        <v>1219.0156288000001</v>
      </c>
      <c r="T76" s="46">
        <v>1238.8911206</v>
      </c>
      <c r="U76" s="46">
        <v>1306.2954055999999</v>
      </c>
      <c r="V76" s="46">
        <v>1327.4721322</v>
      </c>
      <c r="W76" s="46">
        <v>1325.2687655999998</v>
      </c>
      <c r="X76" s="46">
        <v>1325.1650468</v>
      </c>
      <c r="Y76" s="46">
        <v>1330.4789228000002</v>
      </c>
      <c r="Z76" s="46">
        <v>1336.2173997999998</v>
      </c>
      <c r="AA76" s="46">
        <v>1334.4035346000001</v>
      </c>
      <c r="AB76" s="46">
        <v>1319.9711368000001</v>
      </c>
      <c r="AC76" s="46">
        <v>1279.0399722</v>
      </c>
      <c r="AD76" s="46">
        <v>1242.5665618</v>
      </c>
      <c r="AE76" s="46">
        <v>1236.0201118</v>
      </c>
      <c r="AF76" s="46">
        <v>1226.9428889999999</v>
      </c>
      <c r="AG76" s="46">
        <v>1206.7165981999999</v>
      </c>
      <c r="AH76" s="46">
        <v>1150.7723788000001</v>
      </c>
      <c r="AI76" s="46">
        <v>1089.4435216319998</v>
      </c>
      <c r="AJ76" s="46">
        <v>1136.452407</v>
      </c>
      <c r="AK76" s="46">
        <v>1180.2350795759999</v>
      </c>
      <c r="AL76" s="46">
        <v>1189.2299631980002</v>
      </c>
      <c r="AM76" s="46">
        <v>1249.0501303139999</v>
      </c>
      <c r="AN76" s="46">
        <v>1311.706308028</v>
      </c>
      <c r="AO76" s="46">
        <v>1368.4061388</v>
      </c>
      <c r="AP76" s="46">
        <v>1372.6777248000001</v>
      </c>
      <c r="AQ76" s="46">
        <v>1302.5192088000001</v>
      </c>
      <c r="AR76" s="46">
        <v>1261.9107291999999</v>
      </c>
      <c r="AS76" s="46">
        <v>1236.8499707999997</v>
      </c>
      <c r="AT76" s="46">
        <v>1220.4058519999999</v>
      </c>
      <c r="AU76" s="46">
        <v>1158.7686097999999</v>
      </c>
      <c r="AV76" s="46">
        <v>1099.8883162</v>
      </c>
      <c r="AW76" s="46">
        <v>1031.5702251999999</v>
      </c>
      <c r="AX76" s="18">
        <v>966.94059760000005</v>
      </c>
      <c r="AZ76" s="17">
        <f t="shared" si="0"/>
        <v>1372.6777248000001</v>
      </c>
      <c r="BA76" s="18">
        <f t="shared" si="1"/>
        <v>907.61734200000012</v>
      </c>
      <c r="BE76" s="42"/>
    </row>
    <row r="77" spans="1:57">
      <c r="A77" s="43" t="s">
        <v>4</v>
      </c>
      <c r="B77" s="44">
        <v>38045</v>
      </c>
      <c r="C77" s="45">
        <v>930.68211000000008</v>
      </c>
      <c r="D77" s="46">
        <v>908.16228860000012</v>
      </c>
      <c r="E77" s="46">
        <v>923.06498179999994</v>
      </c>
      <c r="F77" s="46">
        <v>933.87544219999995</v>
      </c>
      <c r="G77" s="46">
        <v>917.94611960000009</v>
      </c>
      <c r="H77" s="46">
        <v>884.99595740000007</v>
      </c>
      <c r="I77" s="46">
        <v>871.94909480000001</v>
      </c>
      <c r="J77" s="46">
        <v>872.7564496</v>
      </c>
      <c r="K77" s="46">
        <v>862.26100780000002</v>
      </c>
      <c r="L77" s="46">
        <v>843.85084139999992</v>
      </c>
      <c r="M77" s="46">
        <v>841.86397720000002</v>
      </c>
      <c r="N77" s="46">
        <v>830.78347559999997</v>
      </c>
      <c r="O77" s="46">
        <v>841.3902589999999</v>
      </c>
      <c r="P77" s="46">
        <v>857.23080300000004</v>
      </c>
      <c r="Q77" s="46">
        <v>864.79128099999991</v>
      </c>
      <c r="R77" s="46">
        <v>880.35835620000012</v>
      </c>
      <c r="S77" s="46">
        <v>914.49473360000002</v>
      </c>
      <c r="T77" s="46">
        <v>971.36557600000003</v>
      </c>
      <c r="U77" s="46">
        <v>1065.2293674</v>
      </c>
      <c r="V77" s="46">
        <v>1105.7211850000003</v>
      </c>
      <c r="W77" s="46">
        <v>1129.7730726</v>
      </c>
      <c r="X77" s="46">
        <v>1143.9327115999999</v>
      </c>
      <c r="Y77" s="46">
        <v>1150.4746002000002</v>
      </c>
      <c r="Z77" s="46">
        <v>1146.2972346000001</v>
      </c>
      <c r="AA77" s="46">
        <v>1141.2027599999999</v>
      </c>
      <c r="AB77" s="46">
        <v>1129.9492584</v>
      </c>
      <c r="AC77" s="46">
        <v>1099.0168350000001</v>
      </c>
      <c r="AD77" s="46">
        <v>1065.8195711999999</v>
      </c>
      <c r="AE77" s="46">
        <v>1058.0994882</v>
      </c>
      <c r="AF77" s="46">
        <v>1042.5262028</v>
      </c>
      <c r="AG77" s="46">
        <v>1017.7597226000001</v>
      </c>
      <c r="AH77" s="46">
        <v>1006.5679673999998</v>
      </c>
      <c r="AI77" s="46">
        <v>1018.3673647999998</v>
      </c>
      <c r="AJ77" s="46">
        <v>1059.4973227999999</v>
      </c>
      <c r="AK77" s="46">
        <v>1129.3827346</v>
      </c>
      <c r="AL77" s="46">
        <v>1167.0952876000001</v>
      </c>
      <c r="AM77" s="46">
        <v>1248.7629381999998</v>
      </c>
      <c r="AN77" s="46">
        <v>1316.6085816</v>
      </c>
      <c r="AO77" s="46">
        <v>1321.8950583999999</v>
      </c>
      <c r="AP77" s="46">
        <v>1294.2411437999999</v>
      </c>
      <c r="AQ77" s="46">
        <v>1215.6421051999998</v>
      </c>
      <c r="AR77" s="46">
        <v>1154.349154</v>
      </c>
      <c r="AS77" s="46">
        <v>1143.9616066000001</v>
      </c>
      <c r="AT77" s="46">
        <v>1141.2294068000001</v>
      </c>
      <c r="AU77" s="46">
        <v>1085.4294002000001</v>
      </c>
      <c r="AV77" s="46">
        <v>1043.544965</v>
      </c>
      <c r="AW77" s="46">
        <v>991.43912020000005</v>
      </c>
      <c r="AX77" s="18">
        <v>941.13530900000001</v>
      </c>
      <c r="AZ77" s="17">
        <f t="shared" si="0"/>
        <v>1321.8950583999999</v>
      </c>
      <c r="BA77" s="18">
        <f t="shared" si="1"/>
        <v>830.78347559999997</v>
      </c>
      <c r="BE77" s="42"/>
    </row>
    <row r="78" spans="1:57" ht="13.5" thickBot="1">
      <c r="A78" s="47" t="s">
        <v>5</v>
      </c>
      <c r="B78" s="48">
        <v>38046</v>
      </c>
      <c r="C78" s="49">
        <v>911.16874660000008</v>
      </c>
      <c r="D78" s="50">
        <v>897.7669922</v>
      </c>
      <c r="E78" s="50">
        <v>912.82138280000004</v>
      </c>
      <c r="F78" s="50">
        <v>922.12578960000008</v>
      </c>
      <c r="G78" s="50">
        <v>906.35926739999979</v>
      </c>
      <c r="H78" s="50">
        <v>869.36108059999992</v>
      </c>
      <c r="I78" s="50">
        <v>850.89958779999995</v>
      </c>
      <c r="J78" s="50">
        <v>847.8955512</v>
      </c>
      <c r="K78" s="50">
        <v>836.69496660000004</v>
      </c>
      <c r="L78" s="50">
        <v>824.00450219999993</v>
      </c>
      <c r="M78" s="50">
        <v>815.1452792</v>
      </c>
      <c r="N78" s="50">
        <v>806.71049879999987</v>
      </c>
      <c r="O78" s="50">
        <v>806.22929859999999</v>
      </c>
      <c r="P78" s="50">
        <v>807.77855840000007</v>
      </c>
      <c r="Q78" s="50">
        <v>787.10405839999999</v>
      </c>
      <c r="R78" s="50">
        <v>778.34342679999997</v>
      </c>
      <c r="S78" s="50">
        <v>785.68985940000005</v>
      </c>
      <c r="T78" s="50">
        <v>835.73285019999992</v>
      </c>
      <c r="U78" s="50">
        <v>907.32297219999987</v>
      </c>
      <c r="V78" s="50">
        <v>962.06252740000002</v>
      </c>
      <c r="W78" s="50">
        <v>1017.5989963999999</v>
      </c>
      <c r="X78" s="50">
        <v>1046.80558</v>
      </c>
      <c r="Y78" s="50">
        <v>1068.6302109999999</v>
      </c>
      <c r="Z78" s="50">
        <v>1087.9355150000001</v>
      </c>
      <c r="AA78" s="50">
        <v>1129.5259455999999</v>
      </c>
      <c r="AB78" s="50">
        <v>1154.870021</v>
      </c>
      <c r="AC78" s="50">
        <v>1135.9248564</v>
      </c>
      <c r="AD78" s="50">
        <v>1074.3214685999999</v>
      </c>
      <c r="AE78" s="50">
        <v>1045.7944538000002</v>
      </c>
      <c r="AF78" s="50">
        <v>1018.9494298</v>
      </c>
      <c r="AG78" s="50">
        <v>994.871621</v>
      </c>
      <c r="AH78" s="50">
        <v>977.40109660000007</v>
      </c>
      <c r="AI78" s="50">
        <v>985.14292799999998</v>
      </c>
      <c r="AJ78" s="50">
        <v>1020.1602836</v>
      </c>
      <c r="AK78" s="50">
        <v>1065.5125813999998</v>
      </c>
      <c r="AL78" s="50">
        <v>1092.2020727999998</v>
      </c>
      <c r="AM78" s="50">
        <v>1169.0756125999999</v>
      </c>
      <c r="AN78" s="50">
        <v>1249.6907410000001</v>
      </c>
      <c r="AO78" s="50">
        <v>1267.1145236</v>
      </c>
      <c r="AP78" s="50">
        <v>1243.006633</v>
      </c>
      <c r="AQ78" s="50">
        <v>1216.3658584</v>
      </c>
      <c r="AR78" s="50">
        <v>1162.5869566000001</v>
      </c>
      <c r="AS78" s="50">
        <v>1165.1188480000001</v>
      </c>
      <c r="AT78" s="50">
        <v>1146.0448555999999</v>
      </c>
      <c r="AU78" s="50">
        <v>1093.8443202000001</v>
      </c>
      <c r="AV78" s="50">
        <v>1032.3157825999999</v>
      </c>
      <c r="AW78" s="50">
        <v>965.82021499999996</v>
      </c>
      <c r="AX78" s="20">
        <v>900.34398179999994</v>
      </c>
      <c r="AZ78" s="19">
        <f t="shared" si="0"/>
        <v>1267.1145236</v>
      </c>
      <c r="BA78" s="20">
        <f t="shared" si="1"/>
        <v>778.34342679999997</v>
      </c>
      <c r="BE78" s="42"/>
    </row>
    <row r="79" spans="1:57">
      <c r="A79" s="37" t="s">
        <v>6</v>
      </c>
      <c r="B79" s="38">
        <v>38047</v>
      </c>
      <c r="C79" s="39">
        <v>872.3731186</v>
      </c>
      <c r="D79" s="40">
        <v>871.37817939999991</v>
      </c>
      <c r="E79" s="40">
        <v>890.95596219999993</v>
      </c>
      <c r="F79" s="40">
        <v>907.4088084</v>
      </c>
      <c r="G79" s="40">
        <v>898.75758980000001</v>
      </c>
      <c r="H79" s="40">
        <v>865.80709139999999</v>
      </c>
      <c r="I79" s="40">
        <v>861.74860560000002</v>
      </c>
      <c r="J79" s="40">
        <v>871.62876540000002</v>
      </c>
      <c r="K79" s="40">
        <v>867.2477980000001</v>
      </c>
      <c r="L79" s="40">
        <v>863.88831219999997</v>
      </c>
      <c r="M79" s="40">
        <v>864.55546920000006</v>
      </c>
      <c r="N79" s="40">
        <v>868.61542120000001</v>
      </c>
      <c r="O79" s="40">
        <v>921.87142959999994</v>
      </c>
      <c r="P79" s="40">
        <v>999.66763100000014</v>
      </c>
      <c r="Q79" s="40">
        <v>1096.2839964</v>
      </c>
      <c r="R79" s="40">
        <v>1173.2686490000001</v>
      </c>
      <c r="S79" s="40">
        <v>1217.3367329999999</v>
      </c>
      <c r="T79" s="40">
        <v>1243.9392318</v>
      </c>
      <c r="U79" s="40">
        <v>1309.4193270000001</v>
      </c>
      <c r="V79" s="40">
        <v>1334.2285528000002</v>
      </c>
      <c r="W79" s="40">
        <v>1328.2426786000001</v>
      </c>
      <c r="X79" s="40">
        <v>1333.1149496</v>
      </c>
      <c r="Y79" s="40">
        <v>1332.1490747999999</v>
      </c>
      <c r="Z79" s="40">
        <v>1335.7499552000002</v>
      </c>
      <c r="AA79" s="40">
        <v>1334.6700713999999</v>
      </c>
      <c r="AB79" s="40">
        <v>1329.0536542000002</v>
      </c>
      <c r="AC79" s="40">
        <v>1294.5839592</v>
      </c>
      <c r="AD79" s="40">
        <v>1257.5301271999999</v>
      </c>
      <c r="AE79" s="40">
        <v>1259.8086296000001</v>
      </c>
      <c r="AF79" s="40">
        <v>1258.2684229999998</v>
      </c>
      <c r="AG79" s="40">
        <v>1245.2426422000001</v>
      </c>
      <c r="AH79" s="40">
        <v>1240.0851752000001</v>
      </c>
      <c r="AI79" s="40">
        <v>1247.5092810000001</v>
      </c>
      <c r="AJ79" s="40">
        <v>1309.4500344</v>
      </c>
      <c r="AK79" s="40">
        <v>1343.3740999999998</v>
      </c>
      <c r="AL79" s="40">
        <v>1339.3779536</v>
      </c>
      <c r="AM79" s="40">
        <v>1361.894427</v>
      </c>
      <c r="AN79" s="40">
        <v>1419.9169282</v>
      </c>
      <c r="AO79" s="40">
        <v>1433.4194749999999</v>
      </c>
      <c r="AP79" s="40">
        <v>1413.1113961999999</v>
      </c>
      <c r="AQ79" s="40">
        <v>1352.6948576</v>
      </c>
      <c r="AR79" s="40">
        <v>1302.4744989999999</v>
      </c>
      <c r="AS79" s="40">
        <v>1294.8631176000001</v>
      </c>
      <c r="AT79" s="40">
        <v>1264.9402036000001</v>
      </c>
      <c r="AU79" s="40">
        <v>1202.780896</v>
      </c>
      <c r="AV79" s="40">
        <v>1120.449991</v>
      </c>
      <c r="AW79" s="40">
        <v>1018.6800930000001</v>
      </c>
      <c r="AX79" s="16">
        <v>942.90817700000002</v>
      </c>
      <c r="AZ79" s="15">
        <f t="shared" si="0"/>
        <v>1433.4194749999999</v>
      </c>
      <c r="BA79" s="16">
        <f t="shared" si="1"/>
        <v>861.74860560000002</v>
      </c>
      <c r="BE79" s="42"/>
    </row>
    <row r="80" spans="1:57">
      <c r="A80" s="43" t="s">
        <v>7</v>
      </c>
      <c r="B80" s="44">
        <v>38048</v>
      </c>
      <c r="C80" s="45">
        <v>902.34343660000002</v>
      </c>
      <c r="D80" s="46">
        <v>898.99035360000005</v>
      </c>
      <c r="E80" s="46">
        <v>925.51443999999992</v>
      </c>
      <c r="F80" s="46">
        <v>940.21719700000006</v>
      </c>
      <c r="G80" s="46">
        <v>931.05441199999996</v>
      </c>
      <c r="H80" s="46">
        <v>900.81472379999991</v>
      </c>
      <c r="I80" s="46">
        <v>895.00563120000004</v>
      </c>
      <c r="J80" s="46">
        <v>905.86260340000013</v>
      </c>
      <c r="K80" s="46">
        <v>900.78410740000015</v>
      </c>
      <c r="L80" s="46">
        <v>898.16248840000003</v>
      </c>
      <c r="M80" s="46">
        <v>899.13926520000007</v>
      </c>
      <c r="N80" s="46">
        <v>902.686869</v>
      </c>
      <c r="O80" s="46">
        <v>947.87760760000003</v>
      </c>
      <c r="P80" s="46">
        <v>1011.2266521999999</v>
      </c>
      <c r="Q80" s="46">
        <v>1104.9351369999999</v>
      </c>
      <c r="R80" s="46">
        <v>1182.1218707999999</v>
      </c>
      <c r="S80" s="46">
        <v>1236.1082793999999</v>
      </c>
      <c r="T80" s="46">
        <v>1261.1155741999999</v>
      </c>
      <c r="U80" s="46">
        <v>1322.4746826000001</v>
      </c>
      <c r="V80" s="46">
        <v>1343.4988455999999</v>
      </c>
      <c r="W80" s="46">
        <v>1329.3733221999998</v>
      </c>
      <c r="X80" s="46">
        <v>1330.5928568000002</v>
      </c>
      <c r="Y80" s="46">
        <v>1342.2952978000001</v>
      </c>
      <c r="Z80" s="46">
        <v>1342.2592377999999</v>
      </c>
      <c r="AA80" s="46">
        <v>1350.231779</v>
      </c>
      <c r="AB80" s="46">
        <v>1343.4556106</v>
      </c>
      <c r="AC80" s="46">
        <v>1308.6634693999999</v>
      </c>
      <c r="AD80" s="46">
        <v>1279.9948174000001</v>
      </c>
      <c r="AE80" s="46">
        <v>1289.6049052000001</v>
      </c>
      <c r="AF80" s="46">
        <v>1291.6125688</v>
      </c>
      <c r="AG80" s="46">
        <v>1283.26403</v>
      </c>
      <c r="AH80" s="46">
        <v>1288.3309908000001</v>
      </c>
      <c r="AI80" s="46">
        <v>1312.4389814000001</v>
      </c>
      <c r="AJ80" s="46">
        <v>1385.6502923999999</v>
      </c>
      <c r="AK80" s="46">
        <v>1440.1621568</v>
      </c>
      <c r="AL80" s="46">
        <v>1441.7778535999998</v>
      </c>
      <c r="AM80" s="46">
        <v>1443.7658998000002</v>
      </c>
      <c r="AN80" s="46">
        <v>1458.1035838</v>
      </c>
      <c r="AO80" s="46">
        <v>1448.6045236</v>
      </c>
      <c r="AP80" s="46">
        <v>1420.6855862</v>
      </c>
      <c r="AQ80" s="46">
        <v>1359.8452276</v>
      </c>
      <c r="AR80" s="46">
        <v>1324.072012138</v>
      </c>
      <c r="AS80" s="46">
        <v>1313.4623758739999</v>
      </c>
      <c r="AT80" s="46">
        <v>1282.1096602</v>
      </c>
      <c r="AU80" s="46">
        <v>1217.6530835999999</v>
      </c>
      <c r="AV80" s="46">
        <v>1132.0477472080004</v>
      </c>
      <c r="AW80" s="46">
        <v>1040.7017122839998</v>
      </c>
      <c r="AX80" s="18">
        <v>960.90667309000003</v>
      </c>
      <c r="AZ80" s="17">
        <f t="shared" si="0"/>
        <v>1458.1035838</v>
      </c>
      <c r="BA80" s="18">
        <f t="shared" si="1"/>
        <v>895.00563120000004</v>
      </c>
      <c r="BE80" s="42"/>
    </row>
    <row r="81" spans="1:57">
      <c r="A81" s="43" t="s">
        <v>8</v>
      </c>
      <c r="B81" s="44">
        <v>38049</v>
      </c>
      <c r="C81" s="45">
        <v>913.83346411999992</v>
      </c>
      <c r="D81" s="46">
        <v>880.14007509800012</v>
      </c>
      <c r="E81" s="46">
        <v>878.156505724</v>
      </c>
      <c r="F81" s="46">
        <v>883.15266793400008</v>
      </c>
      <c r="G81" s="46">
        <v>885.98832980000009</v>
      </c>
      <c r="H81" s="46">
        <v>885.97996370999977</v>
      </c>
      <c r="I81" s="46">
        <v>918.59298080999997</v>
      </c>
      <c r="J81" s="46">
        <v>927.63914480599999</v>
      </c>
      <c r="K81" s="46">
        <v>921.77233294999996</v>
      </c>
      <c r="L81" s="46">
        <v>918.04158737</v>
      </c>
      <c r="M81" s="46">
        <v>916.42215604399996</v>
      </c>
      <c r="N81" s="46">
        <v>917.491638158</v>
      </c>
      <c r="O81" s="46">
        <v>956.79914528400013</v>
      </c>
      <c r="P81" s="46">
        <v>1023.1431643999999</v>
      </c>
      <c r="Q81" s="46">
        <v>1118.2084058</v>
      </c>
      <c r="R81" s="46">
        <v>1206.7178016</v>
      </c>
      <c r="S81" s="46">
        <v>1266.6954826000001</v>
      </c>
      <c r="T81" s="46">
        <v>1279.0643860000002</v>
      </c>
      <c r="U81" s="46">
        <v>1328.9825822</v>
      </c>
      <c r="V81" s="46">
        <v>1351.9562314</v>
      </c>
      <c r="W81" s="46">
        <v>1335.5127572000001</v>
      </c>
      <c r="X81" s="46">
        <v>1346.6995744000001</v>
      </c>
      <c r="Y81" s="46">
        <v>1350.5066478000003</v>
      </c>
      <c r="Z81" s="46">
        <v>1358.1772905999999</v>
      </c>
      <c r="AA81" s="46">
        <v>1366.0055678000003</v>
      </c>
      <c r="AB81" s="46">
        <v>1364.6061456</v>
      </c>
      <c r="AC81" s="46">
        <v>1326.3797228000001</v>
      </c>
      <c r="AD81" s="46">
        <v>1293.4616080000001</v>
      </c>
      <c r="AE81" s="46">
        <v>1297.7463367999999</v>
      </c>
      <c r="AF81" s="46">
        <v>1293.6927748000001</v>
      </c>
      <c r="AG81" s="46">
        <v>1281.0058592</v>
      </c>
      <c r="AH81" s="46">
        <v>1276.9328018000001</v>
      </c>
      <c r="AI81" s="46">
        <v>1277.6978355999997</v>
      </c>
      <c r="AJ81" s="46">
        <v>1328.4137086000001</v>
      </c>
      <c r="AK81" s="46">
        <v>1359.3267490000001</v>
      </c>
      <c r="AL81" s="46">
        <v>1341.6226389999999</v>
      </c>
      <c r="AM81" s="46">
        <v>1346.9144286000001</v>
      </c>
      <c r="AN81" s="46">
        <v>1417.7948866000002</v>
      </c>
      <c r="AO81" s="46">
        <v>1425.2634816</v>
      </c>
      <c r="AP81" s="46">
        <v>1396.3404796000004</v>
      </c>
      <c r="AQ81" s="46">
        <v>1342.7374554</v>
      </c>
      <c r="AR81" s="46">
        <v>1316.8961359999998</v>
      </c>
      <c r="AS81" s="46">
        <v>1292.2690288000001</v>
      </c>
      <c r="AT81" s="46">
        <v>1257.836751</v>
      </c>
      <c r="AU81" s="46">
        <v>1199.9501581999998</v>
      </c>
      <c r="AV81" s="46">
        <v>1115.9520153999999</v>
      </c>
      <c r="AW81" s="46">
        <v>1030.0199722</v>
      </c>
      <c r="AX81" s="18">
        <v>951.71203400000002</v>
      </c>
      <c r="AZ81" s="17">
        <f t="shared" si="0"/>
        <v>1425.2634816</v>
      </c>
      <c r="BA81" s="18">
        <f t="shared" si="1"/>
        <v>878.156505724</v>
      </c>
      <c r="BE81" s="42"/>
    </row>
    <row r="82" spans="1:57">
      <c r="A82" s="43" t="s">
        <v>2</v>
      </c>
      <c r="B82" s="44">
        <v>38050</v>
      </c>
      <c r="C82" s="45">
        <v>895.83004559999995</v>
      </c>
      <c r="D82" s="46">
        <v>876.03247320000014</v>
      </c>
      <c r="E82" s="46">
        <v>894.61642560000007</v>
      </c>
      <c r="F82" s="46">
        <v>897.4964228</v>
      </c>
      <c r="G82" s="46">
        <v>898.20105939999996</v>
      </c>
      <c r="H82" s="46">
        <v>876.73890800000015</v>
      </c>
      <c r="I82" s="46">
        <v>890.87412760000007</v>
      </c>
      <c r="J82" s="46">
        <v>898.49385140000004</v>
      </c>
      <c r="K82" s="46">
        <v>893.05233539999995</v>
      </c>
      <c r="L82" s="46">
        <v>885.47251679999999</v>
      </c>
      <c r="M82" s="46">
        <v>878.99153760000002</v>
      </c>
      <c r="N82" s="46">
        <v>875.62222699999995</v>
      </c>
      <c r="O82" s="46">
        <v>920.05522599999983</v>
      </c>
      <c r="P82" s="46">
        <v>984.75473080000017</v>
      </c>
      <c r="Q82" s="46">
        <v>1078.1182647999999</v>
      </c>
      <c r="R82" s="46">
        <v>1148.9650753999999</v>
      </c>
      <c r="S82" s="46">
        <v>1198.9823292000001</v>
      </c>
      <c r="T82" s="46">
        <v>1222.1428983999999</v>
      </c>
      <c r="U82" s="46">
        <v>1276.6819514000001</v>
      </c>
      <c r="V82" s="46">
        <v>1289.9057309999998</v>
      </c>
      <c r="W82" s="46">
        <v>1272.4153557999998</v>
      </c>
      <c r="X82" s="46">
        <v>1272.5755280000001</v>
      </c>
      <c r="Y82" s="46">
        <v>1277.8046180000001</v>
      </c>
      <c r="Z82" s="46">
        <v>1278.4629015999999</v>
      </c>
      <c r="AA82" s="46">
        <v>1284.4395665999998</v>
      </c>
      <c r="AB82" s="46">
        <v>1275.9004775999999</v>
      </c>
      <c r="AC82" s="46">
        <v>1232.6941554</v>
      </c>
      <c r="AD82" s="46">
        <v>1205.2530416</v>
      </c>
      <c r="AE82" s="46">
        <v>1220.9912059999999</v>
      </c>
      <c r="AF82" s="46">
        <v>1223.9887123999999</v>
      </c>
      <c r="AG82" s="46">
        <v>1221.5946537999998</v>
      </c>
      <c r="AH82" s="46">
        <v>1228.2891416</v>
      </c>
      <c r="AI82" s="46">
        <v>1253.2641570000001</v>
      </c>
      <c r="AJ82" s="46">
        <v>1315.3235896000001</v>
      </c>
      <c r="AK82" s="46">
        <v>1366.2906068000002</v>
      </c>
      <c r="AL82" s="46">
        <v>1359.4492753999998</v>
      </c>
      <c r="AM82" s="46">
        <v>1366.3430193999998</v>
      </c>
      <c r="AN82" s="46">
        <v>1423.1716662000001</v>
      </c>
      <c r="AO82" s="46">
        <v>1426.4974618000001</v>
      </c>
      <c r="AP82" s="46">
        <v>1399.4363472</v>
      </c>
      <c r="AQ82" s="46">
        <v>1348.3001456000002</v>
      </c>
      <c r="AR82" s="46">
        <v>1315.9739890000001</v>
      </c>
      <c r="AS82" s="46">
        <v>1289.0656261999998</v>
      </c>
      <c r="AT82" s="46">
        <v>1261.9441955999998</v>
      </c>
      <c r="AU82" s="46">
        <v>1190.5702028000001</v>
      </c>
      <c r="AV82" s="46">
        <v>1117.9305410000002</v>
      </c>
      <c r="AW82" s="46">
        <v>1026.8412702000001</v>
      </c>
      <c r="AX82" s="18">
        <v>951.67074660000014</v>
      </c>
      <c r="AZ82" s="17">
        <f t="shared" si="0"/>
        <v>1426.4974618000001</v>
      </c>
      <c r="BA82" s="18">
        <f t="shared" si="1"/>
        <v>875.62222699999995</v>
      </c>
      <c r="BE82" s="42"/>
    </row>
    <row r="83" spans="1:57">
      <c r="A83" s="43" t="s">
        <v>3</v>
      </c>
      <c r="B83" s="44">
        <v>38051</v>
      </c>
      <c r="C83" s="45">
        <v>904.08256500000016</v>
      </c>
      <c r="D83" s="46">
        <v>890.33898479999993</v>
      </c>
      <c r="E83" s="46">
        <v>919.22492939999995</v>
      </c>
      <c r="F83" s="46">
        <v>937.05575439999996</v>
      </c>
      <c r="G83" s="46">
        <v>930.71711979999986</v>
      </c>
      <c r="H83" s="46">
        <v>899.82332440000005</v>
      </c>
      <c r="I83" s="46">
        <v>888.9391073999999</v>
      </c>
      <c r="J83" s="46">
        <v>890.37064620000001</v>
      </c>
      <c r="K83" s="46">
        <v>883.1608991999999</v>
      </c>
      <c r="L83" s="46">
        <v>875.93864860000008</v>
      </c>
      <c r="M83" s="46">
        <v>876.1814184000001</v>
      </c>
      <c r="N83" s="46">
        <v>875.96804320000012</v>
      </c>
      <c r="O83" s="46">
        <v>910.08509040000001</v>
      </c>
      <c r="P83" s="46">
        <v>972.53703359999997</v>
      </c>
      <c r="Q83" s="46">
        <v>1064.7667832</v>
      </c>
      <c r="R83" s="46">
        <v>1148.8758048</v>
      </c>
      <c r="S83" s="46">
        <v>1198.2675314000001</v>
      </c>
      <c r="T83" s="46">
        <v>1220.2332646</v>
      </c>
      <c r="U83" s="46">
        <v>1275.3859107999999</v>
      </c>
      <c r="V83" s="46">
        <v>1291.4210413999999</v>
      </c>
      <c r="W83" s="46">
        <v>1274.5473926</v>
      </c>
      <c r="X83" s="46">
        <v>1272.4384232000002</v>
      </c>
      <c r="Y83" s="46">
        <v>1271.8529249999999</v>
      </c>
      <c r="Z83" s="46">
        <v>1272.7165680000001</v>
      </c>
      <c r="AA83" s="46">
        <v>1276.6270053999999</v>
      </c>
      <c r="AB83" s="46">
        <v>1265.1520550000002</v>
      </c>
      <c r="AC83" s="46">
        <v>1211.1332288000001</v>
      </c>
      <c r="AD83" s="46">
        <v>1175.8842864000001</v>
      </c>
      <c r="AE83" s="46">
        <v>1180.0889342</v>
      </c>
      <c r="AF83" s="46">
        <v>1170.8658874</v>
      </c>
      <c r="AG83" s="46">
        <v>1153.2465382</v>
      </c>
      <c r="AH83" s="46">
        <v>1159.5782543999999</v>
      </c>
      <c r="AI83" s="46">
        <v>1185.7100556</v>
      </c>
      <c r="AJ83" s="46">
        <v>1229.8411282000002</v>
      </c>
      <c r="AK83" s="46">
        <v>1261.1738178000001</v>
      </c>
      <c r="AL83" s="46">
        <v>1255.3625859999997</v>
      </c>
      <c r="AM83" s="46">
        <v>1275.5712430000003</v>
      </c>
      <c r="AN83" s="46">
        <v>1355.5803661999998</v>
      </c>
      <c r="AO83" s="46">
        <v>1350.3875358</v>
      </c>
      <c r="AP83" s="46">
        <v>1312.5155703999997</v>
      </c>
      <c r="AQ83" s="46">
        <v>1242.0217124000001</v>
      </c>
      <c r="AR83" s="46">
        <v>1219.5335978000001</v>
      </c>
      <c r="AS83" s="46">
        <v>1191.1395022000002</v>
      </c>
      <c r="AT83" s="46">
        <v>1178.7293194000001</v>
      </c>
      <c r="AU83" s="46">
        <v>1119.9146665999999</v>
      </c>
      <c r="AV83" s="46">
        <v>1059.9877242</v>
      </c>
      <c r="AW83" s="46">
        <v>999.2022897999999</v>
      </c>
      <c r="AX83" s="18">
        <v>933.35595460000013</v>
      </c>
      <c r="AZ83" s="17">
        <f t="shared" si="0"/>
        <v>1355.5803661999998</v>
      </c>
      <c r="BA83" s="18">
        <f t="shared" si="1"/>
        <v>875.93864860000008</v>
      </c>
      <c r="BE83" s="42"/>
    </row>
    <row r="84" spans="1:57">
      <c r="A84" s="43" t="s">
        <v>4</v>
      </c>
      <c r="B84" s="44">
        <v>38052</v>
      </c>
      <c r="C84" s="45">
        <v>894.22638600000005</v>
      </c>
      <c r="D84" s="46">
        <v>877.75646180000001</v>
      </c>
      <c r="E84" s="46">
        <v>896.65319039999997</v>
      </c>
      <c r="F84" s="46">
        <v>902.1208706000001</v>
      </c>
      <c r="G84" s="46">
        <v>889.94789200000002</v>
      </c>
      <c r="H84" s="46">
        <v>856.28226039999993</v>
      </c>
      <c r="I84" s="46">
        <v>840.92246800000009</v>
      </c>
      <c r="J84" s="46">
        <v>841.03451300000006</v>
      </c>
      <c r="K84" s="46">
        <v>831.28081259999999</v>
      </c>
      <c r="L84" s="46">
        <v>816.98013680000008</v>
      </c>
      <c r="M84" s="46">
        <v>809.61602940000012</v>
      </c>
      <c r="N84" s="46">
        <v>797.84585579999998</v>
      </c>
      <c r="O84" s="46">
        <v>801.98599520000005</v>
      </c>
      <c r="P84" s="46">
        <v>796.35010780000005</v>
      </c>
      <c r="Q84" s="46">
        <v>810.86738420000006</v>
      </c>
      <c r="R84" s="46">
        <v>840.84334639999986</v>
      </c>
      <c r="S84" s="46">
        <v>894.20282200000008</v>
      </c>
      <c r="T84" s="46">
        <v>962.03579819999982</v>
      </c>
      <c r="U84" s="46">
        <v>1036.2710144</v>
      </c>
      <c r="V84" s="46">
        <v>1075.8551600000001</v>
      </c>
      <c r="W84" s="46">
        <v>1093.2857011999999</v>
      </c>
      <c r="X84" s="46">
        <v>1108.3826510000001</v>
      </c>
      <c r="Y84" s="46">
        <v>1109.9782484</v>
      </c>
      <c r="Z84" s="46">
        <v>1114.1569603999999</v>
      </c>
      <c r="AA84" s="46">
        <v>1110.2324476000003</v>
      </c>
      <c r="AB84" s="46">
        <v>1102.9885400000001</v>
      </c>
      <c r="AC84" s="46">
        <v>1075.2648908000001</v>
      </c>
      <c r="AD84" s="46">
        <v>1053.66137</v>
      </c>
      <c r="AE84" s="46">
        <v>1041.3412041999998</v>
      </c>
      <c r="AF84" s="46">
        <v>1031.7253546000002</v>
      </c>
      <c r="AG84" s="46">
        <v>1005.8908364</v>
      </c>
      <c r="AH84" s="46">
        <v>1002.2784727999999</v>
      </c>
      <c r="AI84" s="46">
        <v>1017.6752472000001</v>
      </c>
      <c r="AJ84" s="46">
        <v>1051.6434304000002</v>
      </c>
      <c r="AK84" s="46">
        <v>1092.0266658</v>
      </c>
      <c r="AL84" s="46">
        <v>1117.9470426000003</v>
      </c>
      <c r="AM84" s="46">
        <v>1179.6723052000002</v>
      </c>
      <c r="AN84" s="46">
        <v>1265.3768517999999</v>
      </c>
      <c r="AO84" s="46">
        <v>1272.5444200000002</v>
      </c>
      <c r="AP84" s="46">
        <v>1235.1961355999999</v>
      </c>
      <c r="AQ84" s="46">
        <v>1164.4709831999999</v>
      </c>
      <c r="AR84" s="46">
        <v>1134.9287908000001</v>
      </c>
      <c r="AS84" s="46">
        <v>1114.5769362000001</v>
      </c>
      <c r="AT84" s="46">
        <v>1106.6990272</v>
      </c>
      <c r="AU84" s="46">
        <v>1062.6903104</v>
      </c>
      <c r="AV84" s="46">
        <v>1008.0301248</v>
      </c>
      <c r="AW84" s="46">
        <v>958.1441491999999</v>
      </c>
      <c r="AX84" s="18">
        <v>905.761796</v>
      </c>
      <c r="AZ84" s="17">
        <f t="shared" ref="AZ84:AZ147" si="2">MAX(C84:AX84)</f>
        <v>1272.5444200000002</v>
      </c>
      <c r="BA84" s="18">
        <f t="shared" ref="BA84:BA147" si="3">MIN(C84:AX84)</f>
        <v>796.35010780000005</v>
      </c>
      <c r="BE84" s="42"/>
    </row>
    <row r="85" spans="1:57">
      <c r="A85" s="43" t="s">
        <v>5</v>
      </c>
      <c r="B85" s="44">
        <v>38053</v>
      </c>
      <c r="C85" s="45">
        <v>878.44461100000001</v>
      </c>
      <c r="D85" s="46">
        <v>861.92598580000015</v>
      </c>
      <c r="E85" s="46">
        <v>880.12328379999997</v>
      </c>
      <c r="F85" s="46">
        <v>893.3342611999999</v>
      </c>
      <c r="G85" s="46">
        <v>879.48003379999989</v>
      </c>
      <c r="H85" s="46">
        <v>840.02247599999998</v>
      </c>
      <c r="I85" s="46">
        <v>822.95573100000001</v>
      </c>
      <c r="J85" s="46">
        <v>824.05408220000004</v>
      </c>
      <c r="K85" s="46">
        <v>808.55180780000001</v>
      </c>
      <c r="L85" s="46">
        <v>797.45628360000001</v>
      </c>
      <c r="M85" s="46">
        <v>788.58490039999992</v>
      </c>
      <c r="N85" s="46">
        <v>772.99041141600003</v>
      </c>
      <c r="O85" s="46">
        <v>768.53682319999996</v>
      </c>
      <c r="P85" s="46">
        <v>753.17226120000009</v>
      </c>
      <c r="Q85" s="46">
        <v>739.84430100000009</v>
      </c>
      <c r="R85" s="46">
        <v>744.07350940000003</v>
      </c>
      <c r="S85" s="46">
        <v>769.30380219999995</v>
      </c>
      <c r="T85" s="46">
        <v>816.2857565999999</v>
      </c>
      <c r="U85" s="46">
        <v>890.9714262</v>
      </c>
      <c r="V85" s="46">
        <v>944.04269580000005</v>
      </c>
      <c r="W85" s="46">
        <v>986.99089680000009</v>
      </c>
      <c r="X85" s="46">
        <v>1013.5931012</v>
      </c>
      <c r="Y85" s="46">
        <v>1039.3572971999999</v>
      </c>
      <c r="Z85" s="46">
        <v>1062.1446806000001</v>
      </c>
      <c r="AA85" s="46">
        <v>1099.7319504</v>
      </c>
      <c r="AB85" s="46">
        <v>1112.9800403999998</v>
      </c>
      <c r="AC85" s="46">
        <v>1090.5163674</v>
      </c>
      <c r="AD85" s="46">
        <v>1030.6454363999999</v>
      </c>
      <c r="AE85" s="46">
        <v>1010.2552978</v>
      </c>
      <c r="AF85" s="46">
        <v>980.95721039999989</v>
      </c>
      <c r="AG85" s="46">
        <v>957.61122760000001</v>
      </c>
      <c r="AH85" s="46">
        <v>941.58638300000018</v>
      </c>
      <c r="AI85" s="46">
        <v>946.29052239999999</v>
      </c>
      <c r="AJ85" s="46">
        <v>970.06572400000005</v>
      </c>
      <c r="AK85" s="46">
        <v>1004.0704984</v>
      </c>
      <c r="AL85" s="46">
        <v>1031.8165914000001</v>
      </c>
      <c r="AM85" s="46">
        <v>1074.1874872000001</v>
      </c>
      <c r="AN85" s="46">
        <v>1185.5573702000002</v>
      </c>
      <c r="AO85" s="46">
        <v>1204.6480762000001</v>
      </c>
      <c r="AP85" s="46">
        <v>1185.3358736000002</v>
      </c>
      <c r="AQ85" s="46">
        <v>1150.1589990000002</v>
      </c>
      <c r="AR85" s="46">
        <v>1128.7904948000003</v>
      </c>
      <c r="AS85" s="46">
        <v>1128.8119350000002</v>
      </c>
      <c r="AT85" s="46">
        <v>1112.9603841999999</v>
      </c>
      <c r="AU85" s="46">
        <v>1060.2150359999998</v>
      </c>
      <c r="AV85" s="46">
        <v>992.6312367999999</v>
      </c>
      <c r="AW85" s="46">
        <v>919.95139100000006</v>
      </c>
      <c r="AX85" s="18">
        <v>864.64400879999982</v>
      </c>
      <c r="AZ85" s="17">
        <f t="shared" si="2"/>
        <v>1204.6480762000001</v>
      </c>
      <c r="BA85" s="18">
        <f t="shared" si="3"/>
        <v>739.84430100000009</v>
      </c>
      <c r="BE85" s="42"/>
    </row>
    <row r="86" spans="1:57">
      <c r="A86" s="43" t="s">
        <v>6</v>
      </c>
      <c r="B86" s="44">
        <v>38054</v>
      </c>
      <c r="C86" s="45">
        <v>833.72885120000001</v>
      </c>
      <c r="D86" s="46">
        <v>831.2931188</v>
      </c>
      <c r="E86" s="46">
        <v>858.76818639999999</v>
      </c>
      <c r="F86" s="46">
        <v>873.86183460000007</v>
      </c>
      <c r="G86" s="46">
        <v>867.01658699999996</v>
      </c>
      <c r="H86" s="46">
        <v>840.9759312000001</v>
      </c>
      <c r="I86" s="46">
        <v>830.38257420000002</v>
      </c>
      <c r="J86" s="46">
        <v>835.35550639999997</v>
      </c>
      <c r="K86" s="46">
        <v>834.91257399999995</v>
      </c>
      <c r="L86" s="46">
        <v>828.75079519999997</v>
      </c>
      <c r="M86" s="46">
        <v>829.39678279999998</v>
      </c>
      <c r="N86" s="46">
        <v>835.15956240000014</v>
      </c>
      <c r="O86" s="46">
        <v>887.51438059999998</v>
      </c>
      <c r="P86" s="46">
        <v>941.57028719999983</v>
      </c>
      <c r="Q86" s="46">
        <v>1039.1820974000002</v>
      </c>
      <c r="R86" s="46">
        <v>1125.0273998</v>
      </c>
      <c r="S86" s="46">
        <v>1176.0832044000001</v>
      </c>
      <c r="T86" s="46">
        <v>1207.1981094000002</v>
      </c>
      <c r="U86" s="46">
        <v>1268.7132806</v>
      </c>
      <c r="V86" s="46">
        <v>1292.2646958</v>
      </c>
      <c r="W86" s="46">
        <v>1279.6685326000002</v>
      </c>
      <c r="X86" s="46">
        <v>1286.4559558000001</v>
      </c>
      <c r="Y86" s="46">
        <v>1291.6905174000001</v>
      </c>
      <c r="Z86" s="46">
        <v>1299.8192501999999</v>
      </c>
      <c r="AA86" s="46">
        <v>1305.1303234</v>
      </c>
      <c r="AB86" s="46">
        <v>1294.4363042</v>
      </c>
      <c r="AC86" s="46">
        <v>1247.7616194</v>
      </c>
      <c r="AD86" s="46">
        <v>1213.8099560000001</v>
      </c>
      <c r="AE86" s="46">
        <v>1218.8162426000001</v>
      </c>
      <c r="AF86" s="46">
        <v>1217.1923728000002</v>
      </c>
      <c r="AG86" s="46">
        <v>1206.3405312000002</v>
      </c>
      <c r="AH86" s="46">
        <v>1211.0393190000002</v>
      </c>
      <c r="AI86" s="46">
        <v>1235.7351496000001</v>
      </c>
      <c r="AJ86" s="46">
        <v>1298.0466078000002</v>
      </c>
      <c r="AK86" s="46">
        <v>1337.7584778</v>
      </c>
      <c r="AL86" s="46">
        <v>1316.7050596000001</v>
      </c>
      <c r="AM86" s="46">
        <v>1296.3793235999999</v>
      </c>
      <c r="AN86" s="46">
        <v>1384.4989241999999</v>
      </c>
      <c r="AO86" s="46">
        <v>1393.1982476000001</v>
      </c>
      <c r="AP86" s="46">
        <v>1364.0092614</v>
      </c>
      <c r="AQ86" s="46">
        <v>1301.4803699999998</v>
      </c>
      <c r="AR86" s="46">
        <v>1267.2313365999998</v>
      </c>
      <c r="AS86" s="46">
        <v>1263.6244966000002</v>
      </c>
      <c r="AT86" s="46">
        <v>1243.9888164000001</v>
      </c>
      <c r="AU86" s="46">
        <v>1180.5100167999999</v>
      </c>
      <c r="AV86" s="46">
        <v>1095.4214161999998</v>
      </c>
      <c r="AW86" s="46">
        <v>998.21062680000011</v>
      </c>
      <c r="AX86" s="18">
        <v>919.94326520000004</v>
      </c>
      <c r="AZ86" s="17">
        <f t="shared" si="2"/>
        <v>1393.1982476000001</v>
      </c>
      <c r="BA86" s="18">
        <f t="shared" si="3"/>
        <v>828.75079519999997</v>
      </c>
      <c r="BE86" s="42"/>
    </row>
    <row r="87" spans="1:57">
      <c r="A87" s="43" t="s">
        <v>7</v>
      </c>
      <c r="B87" s="44">
        <v>38055</v>
      </c>
      <c r="C87" s="45">
        <v>882.25243240000009</v>
      </c>
      <c r="D87" s="46">
        <v>873.60729240000001</v>
      </c>
      <c r="E87" s="46">
        <v>895.86747960000014</v>
      </c>
      <c r="F87" s="46">
        <v>922.86234460000003</v>
      </c>
      <c r="G87" s="46">
        <v>917.5264952</v>
      </c>
      <c r="H87" s="46">
        <v>887.92264620000003</v>
      </c>
      <c r="I87" s="46">
        <v>872.64679459999991</v>
      </c>
      <c r="J87" s="46">
        <v>881.15102580000018</v>
      </c>
      <c r="K87" s="46">
        <v>877.94798860000014</v>
      </c>
      <c r="L87" s="46">
        <v>869.17679939999982</v>
      </c>
      <c r="M87" s="46">
        <v>870.23341040000003</v>
      </c>
      <c r="N87" s="46">
        <v>875.40184740000007</v>
      </c>
      <c r="O87" s="46">
        <v>921.24929839999982</v>
      </c>
      <c r="P87" s="46">
        <v>976.44048100000009</v>
      </c>
      <c r="Q87" s="46">
        <v>1072.2528444</v>
      </c>
      <c r="R87" s="46">
        <v>1160.9849463999999</v>
      </c>
      <c r="S87" s="46">
        <v>1210.8948344</v>
      </c>
      <c r="T87" s="46">
        <v>1225.2663850000001</v>
      </c>
      <c r="U87" s="46">
        <v>1285.4183514000001</v>
      </c>
      <c r="V87" s="46">
        <v>1302.6695156000001</v>
      </c>
      <c r="W87" s="46">
        <v>1293.2656292000001</v>
      </c>
      <c r="X87" s="46">
        <v>1299.0849815999998</v>
      </c>
      <c r="Y87" s="46">
        <v>1307.4210157999999</v>
      </c>
      <c r="Z87" s="46">
        <v>1315.7322815999999</v>
      </c>
      <c r="AA87" s="46">
        <v>1324.0432049999999</v>
      </c>
      <c r="AB87" s="46">
        <v>1315.1380672</v>
      </c>
      <c r="AC87" s="46">
        <v>1274.3233346000002</v>
      </c>
      <c r="AD87" s="46">
        <v>1250.1031168000002</v>
      </c>
      <c r="AE87" s="46">
        <v>1259.0178716</v>
      </c>
      <c r="AF87" s="46">
        <v>1265.7987182000002</v>
      </c>
      <c r="AG87" s="46">
        <v>1262.6159622</v>
      </c>
      <c r="AH87" s="46">
        <v>1274.8023854</v>
      </c>
      <c r="AI87" s="46">
        <v>1303.3364165999999</v>
      </c>
      <c r="AJ87" s="46">
        <v>1361.1938338</v>
      </c>
      <c r="AK87" s="46">
        <v>1392.7598101999999</v>
      </c>
      <c r="AL87" s="46">
        <v>1364.3503896000002</v>
      </c>
      <c r="AM87" s="46">
        <v>1351.4285134000002</v>
      </c>
      <c r="AN87" s="46">
        <v>1413.4832329999999</v>
      </c>
      <c r="AO87" s="46">
        <v>1420.9515362</v>
      </c>
      <c r="AP87" s="46">
        <v>1392.2018479999999</v>
      </c>
      <c r="AQ87" s="46">
        <v>1332.8411037999997</v>
      </c>
      <c r="AR87" s="46">
        <v>1313.4659979999999</v>
      </c>
      <c r="AS87" s="46">
        <v>1280.9056822000002</v>
      </c>
      <c r="AT87" s="46">
        <v>1263.4378813999999</v>
      </c>
      <c r="AU87" s="46">
        <v>1200.9914722000003</v>
      </c>
      <c r="AV87" s="46">
        <v>1113.5454821999999</v>
      </c>
      <c r="AW87" s="46">
        <v>1018.1770406000001</v>
      </c>
      <c r="AX87" s="18">
        <v>943.77225060000001</v>
      </c>
      <c r="AZ87" s="17">
        <f t="shared" si="2"/>
        <v>1420.9515362</v>
      </c>
      <c r="BA87" s="18">
        <f t="shared" si="3"/>
        <v>869.17679939999982</v>
      </c>
      <c r="BE87" s="42"/>
    </row>
    <row r="88" spans="1:57">
      <c r="A88" s="43" t="s">
        <v>8</v>
      </c>
      <c r="B88" s="44">
        <v>38056</v>
      </c>
      <c r="C88" s="45">
        <v>904.21772499999986</v>
      </c>
      <c r="D88" s="46">
        <v>897.79927939999993</v>
      </c>
      <c r="E88" s="46">
        <v>920.66353419999996</v>
      </c>
      <c r="F88" s="46">
        <v>933.70800560000009</v>
      </c>
      <c r="G88" s="46">
        <v>926.54502619999994</v>
      </c>
      <c r="H88" s="46">
        <v>897.33097699999996</v>
      </c>
      <c r="I88" s="46">
        <v>887.30900539999993</v>
      </c>
      <c r="J88" s="46">
        <v>892.86569959999997</v>
      </c>
      <c r="K88" s="46">
        <v>889.57126840000012</v>
      </c>
      <c r="L88" s="46">
        <v>882.99317299999984</v>
      </c>
      <c r="M88" s="46">
        <v>888.95045040000002</v>
      </c>
      <c r="N88" s="46">
        <v>889.63625639999998</v>
      </c>
      <c r="O88" s="46">
        <v>935.33699599999989</v>
      </c>
      <c r="P88" s="46">
        <v>985.62187179999989</v>
      </c>
      <c r="Q88" s="46">
        <v>1087.4263970000002</v>
      </c>
      <c r="R88" s="46">
        <v>1173.7318333999999</v>
      </c>
      <c r="S88" s="46">
        <v>1222.6736632</v>
      </c>
      <c r="T88" s="46">
        <v>1248.7322354</v>
      </c>
      <c r="U88" s="46">
        <v>1300.5516456</v>
      </c>
      <c r="V88" s="46">
        <v>1316.2024418000001</v>
      </c>
      <c r="W88" s="46">
        <v>1311.5826494</v>
      </c>
      <c r="X88" s="46">
        <v>1314.5665041999998</v>
      </c>
      <c r="Y88" s="46">
        <v>1324.3959708</v>
      </c>
      <c r="Z88" s="46">
        <v>1330.6013848</v>
      </c>
      <c r="AA88" s="46">
        <v>1341.0407236000001</v>
      </c>
      <c r="AB88" s="46">
        <v>1335.7273708000002</v>
      </c>
      <c r="AC88" s="46">
        <v>1297.3481384000002</v>
      </c>
      <c r="AD88" s="46">
        <v>1271.4245470000001</v>
      </c>
      <c r="AE88" s="46">
        <v>1276.2607438000002</v>
      </c>
      <c r="AF88" s="46">
        <v>1277.1929246000002</v>
      </c>
      <c r="AG88" s="46">
        <v>1273.7589051999998</v>
      </c>
      <c r="AH88" s="46">
        <v>1283.2009903999999</v>
      </c>
      <c r="AI88" s="46">
        <v>1323.6554289999999</v>
      </c>
      <c r="AJ88" s="46">
        <v>1392.3038092000002</v>
      </c>
      <c r="AK88" s="46">
        <v>1424.9476310000002</v>
      </c>
      <c r="AL88" s="46">
        <v>1393.9766821999999</v>
      </c>
      <c r="AM88" s="46">
        <v>1374.3709570000001</v>
      </c>
      <c r="AN88" s="46">
        <v>1429.2401032</v>
      </c>
      <c r="AO88" s="46">
        <v>1435.5632324000003</v>
      </c>
      <c r="AP88" s="46">
        <v>1410.7617164000001</v>
      </c>
      <c r="AQ88" s="46">
        <v>1354.9535934</v>
      </c>
      <c r="AR88" s="46">
        <v>1333.4847866000002</v>
      </c>
      <c r="AS88" s="46">
        <v>1301.9083604</v>
      </c>
      <c r="AT88" s="46">
        <v>1268.3243729999999</v>
      </c>
      <c r="AU88" s="46">
        <v>1203.9162718</v>
      </c>
      <c r="AV88" s="46">
        <v>1120.629968</v>
      </c>
      <c r="AW88" s="46">
        <v>1035.2979800000001</v>
      </c>
      <c r="AX88" s="18">
        <v>947.10716539999999</v>
      </c>
      <c r="AZ88" s="17">
        <f t="shared" si="2"/>
        <v>1435.5632324000003</v>
      </c>
      <c r="BA88" s="18">
        <f t="shared" si="3"/>
        <v>882.99317299999984</v>
      </c>
      <c r="BE88" s="42"/>
    </row>
    <row r="89" spans="1:57">
      <c r="A89" s="43" t="s">
        <v>2</v>
      </c>
      <c r="B89" s="44">
        <v>38057</v>
      </c>
      <c r="C89" s="45">
        <v>903.61020199999996</v>
      </c>
      <c r="D89" s="46">
        <v>897.17029939999986</v>
      </c>
      <c r="E89" s="46">
        <v>921.47057582400009</v>
      </c>
      <c r="F89" s="46">
        <v>941.11313775199994</v>
      </c>
      <c r="G89" s="46">
        <v>933.56433322200007</v>
      </c>
      <c r="H89" s="46">
        <v>903.70384579999984</v>
      </c>
      <c r="I89" s="46">
        <v>890.57486112800007</v>
      </c>
      <c r="J89" s="46">
        <v>903.52438581600006</v>
      </c>
      <c r="K89" s="46">
        <v>898.31096754600003</v>
      </c>
      <c r="L89" s="46">
        <v>891.903101032</v>
      </c>
      <c r="M89" s="46">
        <v>892.46362300999999</v>
      </c>
      <c r="N89" s="46">
        <v>898.98688482599994</v>
      </c>
      <c r="O89" s="46">
        <v>950.12772857400012</v>
      </c>
      <c r="P89" s="46">
        <v>1012.3470144820001</v>
      </c>
      <c r="Q89" s="46">
        <v>1112.8022604079999</v>
      </c>
      <c r="R89" s="46">
        <v>1202.2508392000002</v>
      </c>
      <c r="S89" s="46">
        <v>1258.6283430000001</v>
      </c>
      <c r="T89" s="46">
        <v>1287.6190191999999</v>
      </c>
      <c r="U89" s="46">
        <v>1347.9560264000002</v>
      </c>
      <c r="V89" s="46">
        <v>1366.4805329999999</v>
      </c>
      <c r="W89" s="46">
        <v>1350.6359898000001</v>
      </c>
      <c r="X89" s="46">
        <v>1362.6667486000001</v>
      </c>
      <c r="Y89" s="46">
        <v>1366.7945978</v>
      </c>
      <c r="Z89" s="46">
        <v>1379.2352758</v>
      </c>
      <c r="AA89" s="46">
        <v>1397.8095195999999</v>
      </c>
      <c r="AB89" s="46">
        <v>1401.3877414000001</v>
      </c>
      <c r="AC89" s="46">
        <v>1364.8014079999998</v>
      </c>
      <c r="AD89" s="46">
        <v>1337.4106925999999</v>
      </c>
      <c r="AE89" s="46">
        <v>1352.93651</v>
      </c>
      <c r="AF89" s="46">
        <v>1355.5789244</v>
      </c>
      <c r="AG89" s="46">
        <v>1357.0862162000001</v>
      </c>
      <c r="AH89" s="46">
        <v>1361.2837121999999</v>
      </c>
      <c r="AI89" s="46">
        <v>1384.9227600000002</v>
      </c>
      <c r="AJ89" s="46">
        <v>1447.4822206520003</v>
      </c>
      <c r="AK89" s="46">
        <v>1472.5509613360002</v>
      </c>
      <c r="AL89" s="46">
        <v>1459.8152666720002</v>
      </c>
      <c r="AM89" s="46">
        <v>1446.4043732360001</v>
      </c>
      <c r="AN89" s="46">
        <v>1485.0862367560001</v>
      </c>
      <c r="AO89" s="46">
        <v>1496.2941932920003</v>
      </c>
      <c r="AP89" s="46">
        <v>1478.0110388940002</v>
      </c>
      <c r="AQ89" s="46">
        <v>1423.8938257499999</v>
      </c>
      <c r="AR89" s="46">
        <v>1366.1309732699999</v>
      </c>
      <c r="AS89" s="46">
        <v>1329.0011071360002</v>
      </c>
      <c r="AT89" s="46">
        <v>1297.9281088980001</v>
      </c>
      <c r="AU89" s="46">
        <v>1238.5766820060001</v>
      </c>
      <c r="AV89" s="46">
        <v>1158.0563437380001</v>
      </c>
      <c r="AW89" s="46">
        <v>1066.1136999979999</v>
      </c>
      <c r="AX89" s="18">
        <v>982.57712154199999</v>
      </c>
      <c r="AZ89" s="17">
        <f t="shared" si="2"/>
        <v>1496.2941932920003</v>
      </c>
      <c r="BA89" s="18">
        <f t="shared" si="3"/>
        <v>890.57486112800007</v>
      </c>
      <c r="BE89" s="42"/>
    </row>
    <row r="90" spans="1:57">
      <c r="A90" s="43" t="s">
        <v>3</v>
      </c>
      <c r="B90" s="44">
        <v>38058</v>
      </c>
      <c r="C90" s="45">
        <v>945.95732780000014</v>
      </c>
      <c r="D90" s="46">
        <v>928.04666922799993</v>
      </c>
      <c r="E90" s="46">
        <v>945.54545897799983</v>
      </c>
      <c r="F90" s="46">
        <v>963.91701245199999</v>
      </c>
      <c r="G90" s="46">
        <v>955.36499369800003</v>
      </c>
      <c r="H90" s="46">
        <v>921.14273134199993</v>
      </c>
      <c r="I90" s="46">
        <v>913.37400173799995</v>
      </c>
      <c r="J90" s="46">
        <v>916.78678540600015</v>
      </c>
      <c r="K90" s="46">
        <v>909.22352093200004</v>
      </c>
      <c r="L90" s="46">
        <v>901.35326119799993</v>
      </c>
      <c r="M90" s="46">
        <v>902.29142921399989</v>
      </c>
      <c r="N90" s="46">
        <v>907.42866048000008</v>
      </c>
      <c r="O90" s="46">
        <v>937.12543059400002</v>
      </c>
      <c r="P90" s="46">
        <v>987.38907180000001</v>
      </c>
      <c r="Q90" s="46">
        <v>1098.0059102</v>
      </c>
      <c r="R90" s="46">
        <v>1196.2645066000002</v>
      </c>
      <c r="S90" s="46">
        <v>1257.9280476000001</v>
      </c>
      <c r="T90" s="46">
        <v>1289.6593553999999</v>
      </c>
      <c r="U90" s="46">
        <v>1351.4086953999999</v>
      </c>
      <c r="V90" s="46">
        <v>1374.911707</v>
      </c>
      <c r="W90" s="46">
        <v>1371.2742998000001</v>
      </c>
      <c r="X90" s="46">
        <v>1380.4116766000002</v>
      </c>
      <c r="Y90" s="46">
        <v>1390.4823064</v>
      </c>
      <c r="Z90" s="46">
        <v>1400.0250558</v>
      </c>
      <c r="AA90" s="46">
        <v>1406.2878424</v>
      </c>
      <c r="AB90" s="46">
        <v>1388.5709006</v>
      </c>
      <c r="AC90" s="46">
        <v>1337.0293302</v>
      </c>
      <c r="AD90" s="46">
        <v>1301.9554369999998</v>
      </c>
      <c r="AE90" s="46">
        <v>1303.8953779999999</v>
      </c>
      <c r="AF90" s="46">
        <v>1292.0421126000001</v>
      </c>
      <c r="AG90" s="46">
        <v>1271.2658853999999</v>
      </c>
      <c r="AH90" s="46">
        <v>1265.3992175999999</v>
      </c>
      <c r="AI90" s="46">
        <v>1281.9775916000001</v>
      </c>
      <c r="AJ90" s="46">
        <v>1319.5785374000002</v>
      </c>
      <c r="AK90" s="46">
        <v>1351.2962879999998</v>
      </c>
      <c r="AL90" s="46">
        <v>1344.7528074000002</v>
      </c>
      <c r="AM90" s="46">
        <v>1341.3400780000002</v>
      </c>
      <c r="AN90" s="46">
        <v>1392.8329105999999</v>
      </c>
      <c r="AO90" s="46">
        <v>1398.5452518</v>
      </c>
      <c r="AP90" s="46">
        <v>1361.0543877999999</v>
      </c>
      <c r="AQ90" s="46">
        <v>1286.0888184</v>
      </c>
      <c r="AR90" s="46">
        <v>1265.3748034</v>
      </c>
      <c r="AS90" s="46">
        <v>1238.3637252000001</v>
      </c>
      <c r="AT90" s="46">
        <v>1227.2008072000001</v>
      </c>
      <c r="AU90" s="46">
        <v>1165.8234199999999</v>
      </c>
      <c r="AV90" s="46">
        <v>1097.1641759999998</v>
      </c>
      <c r="AW90" s="46">
        <v>1030.0537769999999</v>
      </c>
      <c r="AX90" s="18">
        <v>969.73654759999999</v>
      </c>
      <c r="AZ90" s="17">
        <f t="shared" si="2"/>
        <v>1406.2878424</v>
      </c>
      <c r="BA90" s="18">
        <f t="shared" si="3"/>
        <v>901.35326119799993</v>
      </c>
      <c r="BE90" s="42"/>
    </row>
    <row r="91" spans="1:57">
      <c r="A91" s="43" t="s">
        <v>4</v>
      </c>
      <c r="B91" s="44">
        <v>38059</v>
      </c>
      <c r="C91" s="45">
        <v>915.6970632</v>
      </c>
      <c r="D91" s="46">
        <v>891.58042839999996</v>
      </c>
      <c r="E91" s="46">
        <v>894.65866679999999</v>
      </c>
      <c r="F91" s="46">
        <v>890.30682879999995</v>
      </c>
      <c r="G91" s="46">
        <v>883.68719240000007</v>
      </c>
      <c r="H91" s="46">
        <v>859.15206939999996</v>
      </c>
      <c r="I91" s="46">
        <v>869.20367980000003</v>
      </c>
      <c r="J91" s="46">
        <v>876.5767012</v>
      </c>
      <c r="K91" s="46">
        <v>866.03025979999995</v>
      </c>
      <c r="L91" s="46">
        <v>854.36796600000002</v>
      </c>
      <c r="M91" s="46">
        <v>841.38909940000008</v>
      </c>
      <c r="N91" s="46">
        <v>822.02417120000007</v>
      </c>
      <c r="O91" s="46">
        <v>828.29887159999987</v>
      </c>
      <c r="P91" s="46">
        <v>813.53757880000001</v>
      </c>
      <c r="Q91" s="46">
        <v>833.983476</v>
      </c>
      <c r="R91" s="46">
        <v>855.96175120000009</v>
      </c>
      <c r="S91" s="46">
        <v>899.48362199999997</v>
      </c>
      <c r="T91" s="46">
        <v>965.73628240000005</v>
      </c>
      <c r="U91" s="46">
        <v>1038.5856182</v>
      </c>
      <c r="V91" s="46">
        <v>1068.2567859999999</v>
      </c>
      <c r="W91" s="46">
        <v>1085.9767064000002</v>
      </c>
      <c r="X91" s="46">
        <v>1096.7615610000003</v>
      </c>
      <c r="Y91" s="46">
        <v>1104.2499260000002</v>
      </c>
      <c r="Z91" s="46">
        <v>1103.7459231999999</v>
      </c>
      <c r="AA91" s="46">
        <v>1105.7319040000002</v>
      </c>
      <c r="AB91" s="46">
        <v>1089.9454488000001</v>
      </c>
      <c r="AC91" s="46">
        <v>1061.7335378</v>
      </c>
      <c r="AD91" s="46">
        <v>1034.9440019439999</v>
      </c>
      <c r="AE91" s="46">
        <v>1029.4302676</v>
      </c>
      <c r="AF91" s="46">
        <v>1021.9695445999998</v>
      </c>
      <c r="AG91" s="46">
        <v>1008.8719808000001</v>
      </c>
      <c r="AH91" s="46">
        <v>1001.9950305999998</v>
      </c>
      <c r="AI91" s="46">
        <v>1018.3329096</v>
      </c>
      <c r="AJ91" s="46">
        <v>1052.6445267999998</v>
      </c>
      <c r="AK91" s="46">
        <v>1107.9046891999999</v>
      </c>
      <c r="AL91" s="46">
        <v>1133.6014172</v>
      </c>
      <c r="AM91" s="46">
        <v>1164.4087296</v>
      </c>
      <c r="AN91" s="46">
        <v>1246.072099</v>
      </c>
      <c r="AO91" s="46">
        <v>1260.7739621999999</v>
      </c>
      <c r="AP91" s="46">
        <v>1238.067153</v>
      </c>
      <c r="AQ91" s="46">
        <v>1169.1337308</v>
      </c>
      <c r="AR91" s="46">
        <v>1135.8250031999999</v>
      </c>
      <c r="AS91" s="46">
        <v>1118.5885615999998</v>
      </c>
      <c r="AT91" s="46">
        <v>1109.541882</v>
      </c>
      <c r="AU91" s="46">
        <v>1064.3720564</v>
      </c>
      <c r="AV91" s="46">
        <v>1015.3016232</v>
      </c>
      <c r="AW91" s="46">
        <v>961.393011</v>
      </c>
      <c r="AX91" s="18">
        <v>914.04730159999997</v>
      </c>
      <c r="AZ91" s="17">
        <f t="shared" si="2"/>
        <v>1260.7739621999999</v>
      </c>
      <c r="BA91" s="18">
        <f t="shared" si="3"/>
        <v>813.53757880000001</v>
      </c>
      <c r="BE91" s="42"/>
    </row>
    <row r="92" spans="1:57">
      <c r="A92" s="43" t="s">
        <v>5</v>
      </c>
      <c r="B92" s="44">
        <v>38060</v>
      </c>
      <c r="C92" s="45">
        <v>875.67412319999994</v>
      </c>
      <c r="D92" s="46">
        <v>857.42149300000005</v>
      </c>
      <c r="E92" s="46">
        <v>865.28748879999989</v>
      </c>
      <c r="F92" s="46">
        <v>863.16335159200014</v>
      </c>
      <c r="G92" s="46">
        <v>861.65585280000005</v>
      </c>
      <c r="H92" s="46">
        <v>833.66373840000006</v>
      </c>
      <c r="I92" s="46">
        <v>842.16447519999997</v>
      </c>
      <c r="J92" s="46">
        <v>845.63367858000004</v>
      </c>
      <c r="K92" s="46">
        <v>835.91868698199994</v>
      </c>
      <c r="L92" s="46">
        <v>820.53225332399995</v>
      </c>
      <c r="M92" s="46">
        <v>807.07111558199983</v>
      </c>
      <c r="N92" s="46">
        <v>788.35015242600002</v>
      </c>
      <c r="O92" s="46">
        <v>785.2763148219999</v>
      </c>
      <c r="P92" s="46">
        <v>764.18362772800015</v>
      </c>
      <c r="Q92" s="46">
        <v>755.18422331399984</v>
      </c>
      <c r="R92" s="46">
        <v>752.66617994000001</v>
      </c>
      <c r="S92" s="46">
        <v>769.01131834000012</v>
      </c>
      <c r="T92" s="46">
        <v>819.68409476600004</v>
      </c>
      <c r="U92" s="46">
        <v>885.45993033800005</v>
      </c>
      <c r="V92" s="46">
        <v>944.9349207680001</v>
      </c>
      <c r="W92" s="46">
        <v>995.71975181400001</v>
      </c>
      <c r="X92" s="46">
        <v>1026.2972102260001</v>
      </c>
      <c r="Y92" s="46">
        <v>1054.941856812</v>
      </c>
      <c r="Z92" s="46">
        <v>1087.4216348320001</v>
      </c>
      <c r="AA92" s="46">
        <v>1134.0135337119998</v>
      </c>
      <c r="AB92" s="46">
        <v>1161.912437382</v>
      </c>
      <c r="AC92" s="46">
        <v>1144.9248708639998</v>
      </c>
      <c r="AD92" s="46">
        <v>1083.9352793619998</v>
      </c>
      <c r="AE92" s="46">
        <v>1047.9747457860001</v>
      </c>
      <c r="AF92" s="46">
        <v>1023.636281304</v>
      </c>
      <c r="AG92" s="46">
        <v>991.75131554799998</v>
      </c>
      <c r="AH92" s="46">
        <v>974.66947885200022</v>
      </c>
      <c r="AI92" s="46">
        <v>986.3270016219999</v>
      </c>
      <c r="AJ92" s="46">
        <v>1019.5803851599999</v>
      </c>
      <c r="AK92" s="46">
        <v>1044.7348968960002</v>
      </c>
      <c r="AL92" s="46">
        <v>1059.0255111719998</v>
      </c>
      <c r="AM92" s="46">
        <v>1063.2034997919998</v>
      </c>
      <c r="AN92" s="46">
        <v>1147.584410106</v>
      </c>
      <c r="AO92" s="46">
        <v>1203.8589708640002</v>
      </c>
      <c r="AP92" s="46">
        <v>1188.1068556159998</v>
      </c>
      <c r="AQ92" s="46">
        <v>1164.9138352120001</v>
      </c>
      <c r="AR92" s="46">
        <v>1143.2817868000002</v>
      </c>
      <c r="AS92" s="46">
        <v>1140.5073620000001</v>
      </c>
      <c r="AT92" s="46">
        <v>1124.1556290000001</v>
      </c>
      <c r="AU92" s="46">
        <v>1073.3814736000002</v>
      </c>
      <c r="AV92" s="46">
        <v>1008.8380871999999</v>
      </c>
      <c r="AW92" s="46">
        <v>936.78901499999984</v>
      </c>
      <c r="AX92" s="18">
        <v>869.47012268799995</v>
      </c>
      <c r="AZ92" s="17">
        <f t="shared" si="2"/>
        <v>1203.8589708640002</v>
      </c>
      <c r="BA92" s="18">
        <f t="shared" si="3"/>
        <v>752.66617994000001</v>
      </c>
      <c r="BE92" s="42"/>
    </row>
    <row r="93" spans="1:57">
      <c r="A93" s="43" t="s">
        <v>6</v>
      </c>
      <c r="B93" s="44">
        <v>38061</v>
      </c>
      <c r="C93" s="45">
        <v>839.33192078000002</v>
      </c>
      <c r="D93" s="46">
        <v>818.47199219999993</v>
      </c>
      <c r="E93" s="46">
        <v>814.22925899999996</v>
      </c>
      <c r="F93" s="46">
        <v>818.8114362</v>
      </c>
      <c r="G93" s="46">
        <v>811.94125300000007</v>
      </c>
      <c r="H93" s="46">
        <v>807.23091620000002</v>
      </c>
      <c r="I93" s="46">
        <v>836.90498699999978</v>
      </c>
      <c r="J93" s="46">
        <v>848.53975059999993</v>
      </c>
      <c r="K93" s="46">
        <v>863.14930860000004</v>
      </c>
      <c r="L93" s="46">
        <v>855.17562100000009</v>
      </c>
      <c r="M93" s="46">
        <v>853.91455066000003</v>
      </c>
      <c r="N93" s="46">
        <v>848.16958852400001</v>
      </c>
      <c r="O93" s="46">
        <v>869.38125170199999</v>
      </c>
      <c r="P93" s="46">
        <v>925.09203439999987</v>
      </c>
      <c r="Q93" s="46">
        <v>1033.0259678000002</v>
      </c>
      <c r="R93" s="46">
        <v>1125.6902339999999</v>
      </c>
      <c r="S93" s="46">
        <v>1185.7638222</v>
      </c>
      <c r="T93" s="46">
        <v>1216.4207999999999</v>
      </c>
      <c r="U93" s="46">
        <v>1276.5492059999999</v>
      </c>
      <c r="V93" s="46">
        <v>1297.7278472</v>
      </c>
      <c r="W93" s="46">
        <v>1289.9044535999999</v>
      </c>
      <c r="X93" s="46">
        <v>1297.5067907999996</v>
      </c>
      <c r="Y93" s="46">
        <v>1299.1322240000002</v>
      </c>
      <c r="Z93" s="46">
        <v>1303.7116216000002</v>
      </c>
      <c r="AA93" s="46">
        <v>1312.679601</v>
      </c>
      <c r="AB93" s="46">
        <v>1311.1015417999999</v>
      </c>
      <c r="AC93" s="46">
        <v>1277.4927749999999</v>
      </c>
      <c r="AD93" s="46">
        <v>1245.883474</v>
      </c>
      <c r="AE93" s="46">
        <v>1247.2743842</v>
      </c>
      <c r="AF93" s="46">
        <v>1242.533232</v>
      </c>
      <c r="AG93" s="46">
        <v>1231.4520054</v>
      </c>
      <c r="AH93" s="46">
        <v>1239.4091177999999</v>
      </c>
      <c r="AI93" s="46">
        <v>1260.4279168</v>
      </c>
      <c r="AJ93" s="46">
        <v>1308.3911967020001</v>
      </c>
      <c r="AK93" s="46">
        <v>1329.5866170319998</v>
      </c>
      <c r="AL93" s="46">
        <v>1298.8861274000003</v>
      </c>
      <c r="AM93" s="46">
        <v>1264.97191</v>
      </c>
      <c r="AN93" s="46">
        <v>1317.49623</v>
      </c>
      <c r="AO93" s="46">
        <v>1354.9802367999998</v>
      </c>
      <c r="AP93" s="46">
        <v>1331.8659712000001</v>
      </c>
      <c r="AQ93" s="46">
        <v>1274.2324932000001</v>
      </c>
      <c r="AR93" s="46">
        <v>1247.3939322000001</v>
      </c>
      <c r="AS93" s="46">
        <v>1245.8079422000001</v>
      </c>
      <c r="AT93" s="46">
        <v>1219.4287305999999</v>
      </c>
      <c r="AU93" s="46">
        <v>1166.0278352</v>
      </c>
      <c r="AV93" s="46">
        <v>1084.3398961999999</v>
      </c>
      <c r="AW93" s="46">
        <v>987.08459440000001</v>
      </c>
      <c r="AX93" s="18">
        <v>916.35301439999989</v>
      </c>
      <c r="AZ93" s="17">
        <f t="shared" si="2"/>
        <v>1354.9802367999998</v>
      </c>
      <c r="BA93" s="18">
        <f t="shared" si="3"/>
        <v>807.23091620000002</v>
      </c>
      <c r="BE93" s="42"/>
    </row>
    <row r="94" spans="1:57">
      <c r="A94" s="43" t="s">
        <v>7</v>
      </c>
      <c r="B94" s="44">
        <v>38062</v>
      </c>
      <c r="C94" s="45">
        <v>873.39947600000005</v>
      </c>
      <c r="D94" s="46">
        <v>843.1679458000001</v>
      </c>
      <c r="E94" s="46">
        <v>846.21789279999996</v>
      </c>
      <c r="F94" s="46">
        <v>850.03550399999995</v>
      </c>
      <c r="G94" s="46">
        <v>844.97193179999999</v>
      </c>
      <c r="H94" s="46">
        <v>817.79785113000003</v>
      </c>
      <c r="I94" s="46">
        <v>809.82823752399997</v>
      </c>
      <c r="J94" s="46">
        <v>818.44474139800002</v>
      </c>
      <c r="K94" s="46">
        <v>834.21136540600003</v>
      </c>
      <c r="L94" s="46">
        <v>829.70616409599995</v>
      </c>
      <c r="M94" s="46">
        <v>852.31419881399984</v>
      </c>
      <c r="N94" s="46">
        <v>878.0848164219999</v>
      </c>
      <c r="O94" s="46">
        <v>913.3206490959999</v>
      </c>
      <c r="P94" s="46">
        <v>959.64001408400009</v>
      </c>
      <c r="Q94" s="46">
        <v>1044.951980024</v>
      </c>
      <c r="R94" s="46">
        <v>1111.096143088</v>
      </c>
      <c r="S94" s="46">
        <v>1161.5491512000001</v>
      </c>
      <c r="T94" s="46">
        <v>1193.0144952000001</v>
      </c>
      <c r="U94" s="46">
        <v>1247.0491764000001</v>
      </c>
      <c r="V94" s="46">
        <v>1260.3955346</v>
      </c>
      <c r="W94" s="46">
        <v>1246.4614792</v>
      </c>
      <c r="X94" s="46">
        <v>1258.8426824000001</v>
      </c>
      <c r="Y94" s="46">
        <v>1257.1242597999999</v>
      </c>
      <c r="Z94" s="46">
        <v>1269.6806886000002</v>
      </c>
      <c r="AA94" s="46">
        <v>1277.1481824</v>
      </c>
      <c r="AB94" s="46">
        <v>1270.8502415999999</v>
      </c>
      <c r="AC94" s="46">
        <v>1235.9032744000001</v>
      </c>
      <c r="AD94" s="46">
        <v>1213.7970232</v>
      </c>
      <c r="AE94" s="46">
        <v>1225.7042048000001</v>
      </c>
      <c r="AF94" s="46">
        <v>1229.5547839999999</v>
      </c>
      <c r="AG94" s="46">
        <v>1221.3208365400001</v>
      </c>
      <c r="AH94" s="46">
        <v>1232.6544987120001</v>
      </c>
      <c r="AI94" s="46">
        <v>1269.4861479020001</v>
      </c>
      <c r="AJ94" s="46">
        <v>1338.8179369279999</v>
      </c>
      <c r="AK94" s="46">
        <v>1374.1323240000002</v>
      </c>
      <c r="AL94" s="46">
        <v>1352.9517570619998</v>
      </c>
      <c r="AM94" s="46">
        <v>1317.164096276</v>
      </c>
      <c r="AN94" s="46">
        <v>1337.348940632</v>
      </c>
      <c r="AO94" s="46">
        <v>1354.191993918</v>
      </c>
      <c r="AP94" s="46">
        <v>1328.7380060659996</v>
      </c>
      <c r="AQ94" s="46">
        <v>1279.90338666</v>
      </c>
      <c r="AR94" s="46">
        <v>1247.1740383819999</v>
      </c>
      <c r="AS94" s="46">
        <v>1233.3887777300001</v>
      </c>
      <c r="AT94" s="46">
        <v>1213.9730218280001</v>
      </c>
      <c r="AU94" s="46">
        <v>1163.5820971399999</v>
      </c>
      <c r="AV94" s="46">
        <v>1098.0179505880001</v>
      </c>
      <c r="AW94" s="46">
        <v>1017.7592096279998</v>
      </c>
      <c r="AX94" s="18">
        <v>941.07567932799986</v>
      </c>
      <c r="AZ94" s="17">
        <f t="shared" si="2"/>
        <v>1374.1323240000002</v>
      </c>
      <c r="BA94" s="18">
        <f t="shared" si="3"/>
        <v>809.82823752399997</v>
      </c>
      <c r="BE94" s="42"/>
    </row>
    <row r="95" spans="1:57">
      <c r="A95" s="43" t="s">
        <v>8</v>
      </c>
      <c r="B95" s="44">
        <v>38063</v>
      </c>
      <c r="C95" s="45">
        <v>900.65907021399994</v>
      </c>
      <c r="D95" s="46">
        <v>868.07379704400012</v>
      </c>
      <c r="E95" s="46">
        <v>857.75910349799994</v>
      </c>
      <c r="F95" s="46">
        <v>849.83852574399998</v>
      </c>
      <c r="G95" s="46">
        <v>849.48705019999989</v>
      </c>
      <c r="H95" s="46">
        <v>842.10029320000012</v>
      </c>
      <c r="I95" s="46">
        <v>869.496256356</v>
      </c>
      <c r="J95" s="46">
        <v>871.49940047999996</v>
      </c>
      <c r="K95" s="46">
        <v>863.11290632600003</v>
      </c>
      <c r="L95" s="46">
        <v>856.10533494600008</v>
      </c>
      <c r="M95" s="46">
        <v>850.11911498399979</v>
      </c>
      <c r="N95" s="46">
        <v>843.33553615400001</v>
      </c>
      <c r="O95" s="46">
        <v>844.49371826999993</v>
      </c>
      <c r="P95" s="46">
        <v>832.25342943200008</v>
      </c>
      <c r="Q95" s="46">
        <v>888.01958589600008</v>
      </c>
      <c r="R95" s="46">
        <v>931.18004260000009</v>
      </c>
      <c r="S95" s="46">
        <v>967.1435788</v>
      </c>
      <c r="T95" s="46">
        <v>1016.9528533999999</v>
      </c>
      <c r="U95" s="46">
        <v>1072.7489782280002</v>
      </c>
      <c r="V95" s="46">
        <v>1103.27716416</v>
      </c>
      <c r="W95" s="46">
        <v>1110.9255930720001</v>
      </c>
      <c r="X95" s="46">
        <v>1118.0254878160001</v>
      </c>
      <c r="Y95" s="46">
        <v>1117.5061056039999</v>
      </c>
      <c r="Z95" s="46">
        <v>1119.4021515540001</v>
      </c>
      <c r="AA95" s="46">
        <v>1120.0062347719997</v>
      </c>
      <c r="AB95" s="46">
        <v>1109.6951046839999</v>
      </c>
      <c r="AC95" s="46">
        <v>1075.8078730759999</v>
      </c>
      <c r="AD95" s="46">
        <v>1049.3114903999999</v>
      </c>
      <c r="AE95" s="46">
        <v>1043.2390902000002</v>
      </c>
      <c r="AF95" s="46">
        <v>1027.0751641999998</v>
      </c>
      <c r="AG95" s="46">
        <v>1007.1032061999999</v>
      </c>
      <c r="AH95" s="46">
        <v>995.31298159999983</v>
      </c>
      <c r="AI95" s="46">
        <v>1013.8672517079999</v>
      </c>
      <c r="AJ95" s="46">
        <v>1055.6395938000001</v>
      </c>
      <c r="AK95" s="46">
        <v>1100.3910622000001</v>
      </c>
      <c r="AL95" s="46">
        <v>1086.0905774</v>
      </c>
      <c r="AM95" s="46">
        <v>1069.8298663999999</v>
      </c>
      <c r="AN95" s="46">
        <v>1149.6934113999998</v>
      </c>
      <c r="AO95" s="46">
        <v>1225.2124278000001</v>
      </c>
      <c r="AP95" s="46">
        <v>1220.6968285999999</v>
      </c>
      <c r="AQ95" s="46">
        <v>1184.8687892</v>
      </c>
      <c r="AR95" s="46">
        <v>1164.7891376000002</v>
      </c>
      <c r="AS95" s="46">
        <v>1149.6244944</v>
      </c>
      <c r="AT95" s="46">
        <v>1131.5756226000001</v>
      </c>
      <c r="AU95" s="46">
        <v>1087.1912043999998</v>
      </c>
      <c r="AV95" s="46">
        <v>1019.6405484000001</v>
      </c>
      <c r="AW95" s="46">
        <v>941.16454699999997</v>
      </c>
      <c r="AX95" s="18">
        <v>879.15636539999991</v>
      </c>
      <c r="AZ95" s="17">
        <f t="shared" si="2"/>
        <v>1225.2124278000001</v>
      </c>
      <c r="BA95" s="18">
        <f t="shared" si="3"/>
        <v>832.25342943200008</v>
      </c>
      <c r="BE95" s="42"/>
    </row>
    <row r="96" spans="1:57">
      <c r="A96" s="43" t="s">
        <v>2</v>
      </c>
      <c r="B96" s="44">
        <v>38064</v>
      </c>
      <c r="C96" s="45">
        <v>843.70372580000003</v>
      </c>
      <c r="D96" s="46">
        <v>826.28428439999993</v>
      </c>
      <c r="E96" s="46">
        <v>825.07846380000001</v>
      </c>
      <c r="F96" s="46">
        <v>825.59677699999986</v>
      </c>
      <c r="G96" s="46">
        <v>823.52546260000008</v>
      </c>
      <c r="H96" s="46">
        <v>823.37808939999991</v>
      </c>
      <c r="I96" s="46">
        <v>845.70105776999992</v>
      </c>
      <c r="J96" s="46">
        <v>853.14416310800004</v>
      </c>
      <c r="K96" s="46">
        <v>852.86327658999994</v>
      </c>
      <c r="L96" s="46">
        <v>838.22446684199997</v>
      </c>
      <c r="M96" s="46">
        <v>832.91470835599989</v>
      </c>
      <c r="N96" s="46">
        <v>841.4346686839998</v>
      </c>
      <c r="O96" s="46">
        <v>872.41809260000002</v>
      </c>
      <c r="P96" s="46">
        <v>894.67581799999994</v>
      </c>
      <c r="Q96" s="46">
        <v>986.51507060000006</v>
      </c>
      <c r="R96" s="46">
        <v>1067.7250996</v>
      </c>
      <c r="S96" s="46">
        <v>1130.3942446000001</v>
      </c>
      <c r="T96" s="46">
        <v>1177.8566380419998</v>
      </c>
      <c r="U96" s="46">
        <v>1243.4152255280001</v>
      </c>
      <c r="V96" s="46">
        <v>1270.6319264680001</v>
      </c>
      <c r="W96" s="46">
        <v>1270.5070251919999</v>
      </c>
      <c r="X96" s="46">
        <v>1282.6079626339999</v>
      </c>
      <c r="Y96" s="46">
        <v>1294.5139281879999</v>
      </c>
      <c r="Z96" s="46">
        <v>1303.2732801239999</v>
      </c>
      <c r="AA96" s="46">
        <v>1308.92044313</v>
      </c>
      <c r="AB96" s="46">
        <v>1290.9870430000001</v>
      </c>
      <c r="AC96" s="46">
        <v>1251.4464903360001</v>
      </c>
      <c r="AD96" s="46">
        <v>1228.126263998</v>
      </c>
      <c r="AE96" s="46">
        <v>1234.2073352</v>
      </c>
      <c r="AF96" s="46">
        <v>1227.6954137999999</v>
      </c>
      <c r="AG96" s="46">
        <v>1216.0385512019998</v>
      </c>
      <c r="AH96" s="46">
        <v>1222.0982015759998</v>
      </c>
      <c r="AI96" s="46">
        <v>1249.3084008160001</v>
      </c>
      <c r="AJ96" s="46">
        <v>1296.2328974</v>
      </c>
      <c r="AK96" s="46">
        <v>1311.0990627999997</v>
      </c>
      <c r="AL96" s="46">
        <v>1287.9070968359999</v>
      </c>
      <c r="AM96" s="46">
        <v>1260.5834645999998</v>
      </c>
      <c r="AN96" s="46">
        <v>1299.0872018</v>
      </c>
      <c r="AO96" s="46">
        <v>1362.3235701999999</v>
      </c>
      <c r="AP96" s="46">
        <v>1353.6408542000001</v>
      </c>
      <c r="AQ96" s="46">
        <v>1308.0799926</v>
      </c>
      <c r="AR96" s="46">
        <v>1288.1911529999998</v>
      </c>
      <c r="AS96" s="46">
        <v>1250.0185124</v>
      </c>
      <c r="AT96" s="46">
        <v>1222.9846805999998</v>
      </c>
      <c r="AU96" s="46">
        <v>1158.2267121999998</v>
      </c>
      <c r="AV96" s="46">
        <v>1087.9958508000002</v>
      </c>
      <c r="AW96" s="46">
        <v>1003.101610132</v>
      </c>
      <c r="AX96" s="18">
        <v>924.94010479999986</v>
      </c>
      <c r="AZ96" s="17">
        <f t="shared" si="2"/>
        <v>1362.3235701999999</v>
      </c>
      <c r="BA96" s="18">
        <f t="shared" si="3"/>
        <v>823.37808939999991</v>
      </c>
      <c r="BE96" s="42"/>
    </row>
    <row r="97" spans="1:57">
      <c r="A97" s="43" t="s">
        <v>3</v>
      </c>
      <c r="B97" s="44">
        <v>38065</v>
      </c>
      <c r="C97" s="45">
        <v>879.71101219999991</v>
      </c>
      <c r="D97" s="46">
        <v>868.01340863000007</v>
      </c>
      <c r="E97" s="46">
        <v>874.38919268799998</v>
      </c>
      <c r="F97" s="46">
        <v>870.55219888400006</v>
      </c>
      <c r="G97" s="46">
        <v>875.47356119999995</v>
      </c>
      <c r="H97" s="46">
        <v>856.13889639999991</v>
      </c>
      <c r="I97" s="46">
        <v>867.983923</v>
      </c>
      <c r="J97" s="46">
        <v>878.54897157200003</v>
      </c>
      <c r="K97" s="46">
        <v>871.28577159400004</v>
      </c>
      <c r="L97" s="46">
        <v>872.11523819999991</v>
      </c>
      <c r="M97" s="46">
        <v>864.12737759999993</v>
      </c>
      <c r="N97" s="46">
        <v>858.64382211999998</v>
      </c>
      <c r="O97" s="46">
        <v>896.90371665599992</v>
      </c>
      <c r="P97" s="46">
        <v>937.04240496399996</v>
      </c>
      <c r="Q97" s="46">
        <v>1039.888242898</v>
      </c>
      <c r="R97" s="46">
        <v>1110.8397032960002</v>
      </c>
      <c r="S97" s="46">
        <v>1158.6216243199999</v>
      </c>
      <c r="T97" s="46">
        <v>1198.0025772919998</v>
      </c>
      <c r="U97" s="46">
        <v>1260.8815670439999</v>
      </c>
      <c r="V97" s="46">
        <v>1279.989289634</v>
      </c>
      <c r="W97" s="46">
        <v>1263.4580408740001</v>
      </c>
      <c r="X97" s="46">
        <v>1269.5493686959999</v>
      </c>
      <c r="Y97" s="46">
        <v>1273.0777842099999</v>
      </c>
      <c r="Z97" s="46">
        <v>1279.702172302</v>
      </c>
      <c r="AA97" s="46">
        <v>1280.020771982</v>
      </c>
      <c r="AB97" s="46">
        <v>1268.4217007919999</v>
      </c>
      <c r="AC97" s="46">
        <v>1234.0450681459999</v>
      </c>
      <c r="AD97" s="46">
        <v>1194.324995186</v>
      </c>
      <c r="AE97" s="46">
        <v>1201.1086392459999</v>
      </c>
      <c r="AF97" s="46">
        <v>1189.9847595660001</v>
      </c>
      <c r="AG97" s="46">
        <v>1166.07915149</v>
      </c>
      <c r="AH97" s="46">
        <v>1159.135066432</v>
      </c>
      <c r="AI97" s="46">
        <v>1170.3058606039999</v>
      </c>
      <c r="AJ97" s="46">
        <v>1205.030692262</v>
      </c>
      <c r="AK97" s="46">
        <v>1228.2910524279998</v>
      </c>
      <c r="AL97" s="46">
        <v>1233.712186324</v>
      </c>
      <c r="AM97" s="46">
        <v>1221.8453764000001</v>
      </c>
      <c r="AN97" s="46">
        <v>1274.9405508000002</v>
      </c>
      <c r="AO97" s="46">
        <v>1317.0309649999999</v>
      </c>
      <c r="AP97" s="46">
        <v>1294.7336876000002</v>
      </c>
      <c r="AQ97" s="46">
        <v>1230.3893782</v>
      </c>
      <c r="AR97" s="46">
        <v>1220.0837319999998</v>
      </c>
      <c r="AS97" s="46">
        <v>1188.9638</v>
      </c>
      <c r="AT97" s="46">
        <v>1169.8432482000001</v>
      </c>
      <c r="AU97" s="46">
        <v>1119.9249209999998</v>
      </c>
      <c r="AV97" s="46">
        <v>1060.4285615999997</v>
      </c>
      <c r="AW97" s="46">
        <v>999.68403940000007</v>
      </c>
      <c r="AX97" s="18">
        <v>933.08560499999987</v>
      </c>
      <c r="AZ97" s="17">
        <f t="shared" si="2"/>
        <v>1317.0309649999999</v>
      </c>
      <c r="BA97" s="18">
        <f t="shared" si="3"/>
        <v>856.13889639999991</v>
      </c>
      <c r="BE97" s="42"/>
    </row>
    <row r="98" spans="1:57">
      <c r="A98" s="43" t="s">
        <v>4</v>
      </c>
      <c r="B98" s="44">
        <v>38066</v>
      </c>
      <c r="C98" s="45">
        <v>886.23743560000003</v>
      </c>
      <c r="D98" s="46">
        <v>863.94193100000007</v>
      </c>
      <c r="E98" s="46">
        <v>867.2718243999999</v>
      </c>
      <c r="F98" s="46">
        <v>863.71684600000003</v>
      </c>
      <c r="G98" s="46">
        <v>858.74096680000002</v>
      </c>
      <c r="H98" s="46">
        <v>828.96832960200004</v>
      </c>
      <c r="I98" s="46">
        <v>837.44959772800007</v>
      </c>
      <c r="J98" s="46">
        <v>837.88558642800012</v>
      </c>
      <c r="K98" s="46">
        <v>829.85185965400001</v>
      </c>
      <c r="L98" s="46">
        <v>814.48348139399991</v>
      </c>
      <c r="M98" s="46">
        <v>791.00724897200007</v>
      </c>
      <c r="N98" s="46">
        <v>775.11567683999999</v>
      </c>
      <c r="O98" s="46">
        <v>784.2733029499999</v>
      </c>
      <c r="P98" s="46">
        <v>778.0600764400001</v>
      </c>
      <c r="Q98" s="46">
        <v>811.61380099999997</v>
      </c>
      <c r="R98" s="46">
        <v>835.65091959999995</v>
      </c>
      <c r="S98" s="46">
        <v>894.06014259999995</v>
      </c>
      <c r="T98" s="46">
        <v>965.00214580000011</v>
      </c>
      <c r="U98" s="46">
        <v>1038.7620072720001</v>
      </c>
      <c r="V98" s="46">
        <v>1070.1989530780002</v>
      </c>
      <c r="W98" s="46">
        <v>1083.5737690239998</v>
      </c>
      <c r="X98" s="46">
        <v>1097.7056453799999</v>
      </c>
      <c r="Y98" s="46">
        <v>1115.4960936579998</v>
      </c>
      <c r="Z98" s="46">
        <v>1115.0987102540003</v>
      </c>
      <c r="AA98" s="46">
        <v>1116.55342993</v>
      </c>
      <c r="AB98" s="46">
        <v>1099.7063819539999</v>
      </c>
      <c r="AC98" s="46">
        <v>1073.0545500959997</v>
      </c>
      <c r="AD98" s="46">
        <v>1048.267617174</v>
      </c>
      <c r="AE98" s="46">
        <v>1038.686359472</v>
      </c>
      <c r="AF98" s="46">
        <v>1024.40366199</v>
      </c>
      <c r="AG98" s="46">
        <v>1003.9962413420001</v>
      </c>
      <c r="AH98" s="46">
        <v>999.82656571400003</v>
      </c>
      <c r="AI98" s="46">
        <v>1013.6203972659998</v>
      </c>
      <c r="AJ98" s="46">
        <v>1048.571951402</v>
      </c>
      <c r="AK98" s="46">
        <v>1095.575724434</v>
      </c>
      <c r="AL98" s="46">
        <v>1102.7809673960003</v>
      </c>
      <c r="AM98" s="46">
        <v>1105.3768739280001</v>
      </c>
      <c r="AN98" s="46">
        <v>1143.7644016659999</v>
      </c>
      <c r="AO98" s="46">
        <v>1217.107943878</v>
      </c>
      <c r="AP98" s="46">
        <v>1213.0661586399999</v>
      </c>
      <c r="AQ98" s="46">
        <v>1161.064055452</v>
      </c>
      <c r="AR98" s="46">
        <v>1129.3966278</v>
      </c>
      <c r="AS98" s="46">
        <v>1111.6473321999999</v>
      </c>
      <c r="AT98" s="46">
        <v>1107.4741070940001</v>
      </c>
      <c r="AU98" s="46">
        <v>1057.2841058459999</v>
      </c>
      <c r="AV98" s="46">
        <v>1009.8711002</v>
      </c>
      <c r="AW98" s="46">
        <v>955.91057919999992</v>
      </c>
      <c r="AX98" s="18">
        <v>905.51876220000008</v>
      </c>
      <c r="AZ98" s="17">
        <f t="shared" si="2"/>
        <v>1217.107943878</v>
      </c>
      <c r="BA98" s="18">
        <f t="shared" si="3"/>
        <v>775.11567683999999</v>
      </c>
      <c r="BE98" s="42"/>
    </row>
    <row r="99" spans="1:57">
      <c r="A99" s="43" t="s">
        <v>5</v>
      </c>
      <c r="B99" s="44">
        <v>38067</v>
      </c>
      <c r="C99" s="45">
        <v>877.57198737399995</v>
      </c>
      <c r="D99" s="46">
        <v>859.43462995799996</v>
      </c>
      <c r="E99" s="46">
        <v>872.72603237199996</v>
      </c>
      <c r="F99" s="46">
        <v>857.05743457999995</v>
      </c>
      <c r="G99" s="46">
        <v>841.49697719999995</v>
      </c>
      <c r="H99" s="46">
        <v>805.78422358000012</v>
      </c>
      <c r="I99" s="46">
        <v>807.2934400040001</v>
      </c>
      <c r="J99" s="46">
        <v>808.66002277799976</v>
      </c>
      <c r="K99" s="46">
        <v>793.874334062</v>
      </c>
      <c r="L99" s="46">
        <v>778.34487956000009</v>
      </c>
      <c r="M99" s="46">
        <v>766.54634506600007</v>
      </c>
      <c r="N99" s="46">
        <v>747.59533955999996</v>
      </c>
      <c r="O99" s="46">
        <v>727.48963079999987</v>
      </c>
      <c r="P99" s="46">
        <v>715.7738038</v>
      </c>
      <c r="Q99" s="46">
        <v>729.738700666</v>
      </c>
      <c r="R99" s="46">
        <v>745.97005460000003</v>
      </c>
      <c r="S99" s="46">
        <v>758.12656659999993</v>
      </c>
      <c r="T99" s="46">
        <v>814.71515459999989</v>
      </c>
      <c r="U99" s="46">
        <v>883.87688088799996</v>
      </c>
      <c r="V99" s="46">
        <v>943.16547560000015</v>
      </c>
      <c r="W99" s="46">
        <v>998.40753842799995</v>
      </c>
      <c r="X99" s="46">
        <v>1032.602559404</v>
      </c>
      <c r="Y99" s="46">
        <v>1066.695261976</v>
      </c>
      <c r="Z99" s="46">
        <v>1088.5445721620001</v>
      </c>
      <c r="AA99" s="46">
        <v>1125.971331336</v>
      </c>
      <c r="AB99" s="46">
        <v>1152.6044034920001</v>
      </c>
      <c r="AC99" s="46">
        <v>1134.3615468579999</v>
      </c>
      <c r="AD99" s="46">
        <v>1086.2124776579999</v>
      </c>
      <c r="AE99" s="46">
        <v>1062.9334584879998</v>
      </c>
      <c r="AF99" s="46">
        <v>1039.4654331279999</v>
      </c>
      <c r="AG99" s="46">
        <v>1013.068752946</v>
      </c>
      <c r="AH99" s="46">
        <v>987.38544618200001</v>
      </c>
      <c r="AI99" s="46">
        <v>991.11498526599996</v>
      </c>
      <c r="AJ99" s="46">
        <v>999.82328753599995</v>
      </c>
      <c r="AK99" s="46">
        <v>1024.5632751059998</v>
      </c>
      <c r="AL99" s="46">
        <v>1036.445167286</v>
      </c>
      <c r="AM99" s="46">
        <v>1030.4106780120001</v>
      </c>
      <c r="AN99" s="46">
        <v>1084.5637849339998</v>
      </c>
      <c r="AO99" s="46">
        <v>1155.662242826</v>
      </c>
      <c r="AP99" s="46">
        <v>1160.9899882000002</v>
      </c>
      <c r="AQ99" s="46">
        <v>1134.7035019999998</v>
      </c>
      <c r="AR99" s="46">
        <v>1121.0033538</v>
      </c>
      <c r="AS99" s="46">
        <v>1123.046916</v>
      </c>
      <c r="AT99" s="46">
        <v>1112.4105425999999</v>
      </c>
      <c r="AU99" s="46">
        <v>1058.9689338000001</v>
      </c>
      <c r="AV99" s="46">
        <v>999.23793039999987</v>
      </c>
      <c r="AW99" s="46">
        <v>923.58716100000004</v>
      </c>
      <c r="AX99" s="18">
        <v>863.15348339999991</v>
      </c>
      <c r="AZ99" s="17">
        <f t="shared" si="2"/>
        <v>1160.9899882000002</v>
      </c>
      <c r="BA99" s="18">
        <f t="shared" si="3"/>
        <v>715.7738038</v>
      </c>
      <c r="BE99" s="42"/>
    </row>
    <row r="100" spans="1:57">
      <c r="A100" s="43" t="s">
        <v>6</v>
      </c>
      <c r="B100" s="44">
        <v>38068</v>
      </c>
      <c r="C100" s="45">
        <v>833.52008160000003</v>
      </c>
      <c r="D100" s="46">
        <v>829.90181780000012</v>
      </c>
      <c r="E100" s="46">
        <v>855.18610260000003</v>
      </c>
      <c r="F100" s="46">
        <v>867.80264120000004</v>
      </c>
      <c r="G100" s="46">
        <v>860.8053566000001</v>
      </c>
      <c r="H100" s="46">
        <v>835.44333579999989</v>
      </c>
      <c r="I100" s="46">
        <v>826.88186859999996</v>
      </c>
      <c r="J100" s="46">
        <v>830.83631219999995</v>
      </c>
      <c r="K100" s="46">
        <v>827.67370519999997</v>
      </c>
      <c r="L100" s="46">
        <v>826.06637160000002</v>
      </c>
      <c r="M100" s="46">
        <v>820.10107579999999</v>
      </c>
      <c r="N100" s="46">
        <v>827.26807799999995</v>
      </c>
      <c r="O100" s="46">
        <v>847.25495779999994</v>
      </c>
      <c r="P100" s="46">
        <v>888.91228200000012</v>
      </c>
      <c r="Q100" s="46">
        <v>1002.0408820000001</v>
      </c>
      <c r="R100" s="46">
        <v>1101.7176801999999</v>
      </c>
      <c r="S100" s="46">
        <v>1160.6146266000001</v>
      </c>
      <c r="T100" s="46">
        <v>1201.2902704000001</v>
      </c>
      <c r="U100" s="46">
        <v>1264.7492391999999</v>
      </c>
      <c r="V100" s="46">
        <v>1292.5453411999999</v>
      </c>
      <c r="W100" s="46">
        <v>1284.2116455999999</v>
      </c>
      <c r="X100" s="46">
        <v>1297.5219625999998</v>
      </c>
      <c r="Y100" s="46">
        <v>1300.4938558000001</v>
      </c>
      <c r="Z100" s="46">
        <v>1311.8111079999999</v>
      </c>
      <c r="AA100" s="46">
        <v>1321.6217962000001</v>
      </c>
      <c r="AB100" s="46">
        <v>1322.6199590000001</v>
      </c>
      <c r="AC100" s="46">
        <v>1282.1784544000002</v>
      </c>
      <c r="AD100" s="46">
        <v>1251.168715</v>
      </c>
      <c r="AE100" s="46">
        <v>1261.7257742000002</v>
      </c>
      <c r="AF100" s="46">
        <v>1267.1352440000001</v>
      </c>
      <c r="AG100" s="46">
        <v>1255.1573327160002</v>
      </c>
      <c r="AH100" s="46">
        <v>1266.4983718880001</v>
      </c>
      <c r="AI100" s="46">
        <v>1296.7357965240001</v>
      </c>
      <c r="AJ100" s="46">
        <v>1352.3141453640001</v>
      </c>
      <c r="AK100" s="46">
        <v>1373.5279530180001</v>
      </c>
      <c r="AL100" s="46">
        <v>1340.8499220879999</v>
      </c>
      <c r="AM100" s="46">
        <v>1275.581526184</v>
      </c>
      <c r="AN100" s="46">
        <v>1296.045772664</v>
      </c>
      <c r="AO100" s="46">
        <v>1362.6140161999999</v>
      </c>
      <c r="AP100" s="46">
        <v>1351.3173797880002</v>
      </c>
      <c r="AQ100" s="46">
        <v>1292.7384914000002</v>
      </c>
      <c r="AR100" s="46">
        <v>1272.1724732000002</v>
      </c>
      <c r="AS100" s="46">
        <v>1265.024756302</v>
      </c>
      <c r="AT100" s="46">
        <v>1230.9704214000001</v>
      </c>
      <c r="AU100" s="46">
        <v>1175.1490472</v>
      </c>
      <c r="AV100" s="46">
        <v>1094.9632154000001</v>
      </c>
      <c r="AW100" s="46">
        <v>1009.466345438</v>
      </c>
      <c r="AX100" s="18">
        <v>923.82032165199985</v>
      </c>
      <c r="AZ100" s="17">
        <f t="shared" si="2"/>
        <v>1373.5279530180001</v>
      </c>
      <c r="BA100" s="18">
        <f t="shared" si="3"/>
        <v>820.10107579999999</v>
      </c>
      <c r="BE100" s="42"/>
    </row>
    <row r="101" spans="1:57">
      <c r="A101" s="43" t="s">
        <v>7</v>
      </c>
      <c r="B101" s="44">
        <v>38069</v>
      </c>
      <c r="C101" s="45">
        <v>886.33922609399997</v>
      </c>
      <c r="D101" s="46">
        <v>875.89701409999998</v>
      </c>
      <c r="E101" s="46">
        <v>892.43397993199994</v>
      </c>
      <c r="F101" s="46">
        <v>897.04616429200007</v>
      </c>
      <c r="G101" s="46">
        <v>892.729737</v>
      </c>
      <c r="H101" s="46">
        <v>862.92011239999988</v>
      </c>
      <c r="I101" s="46">
        <v>873.705827</v>
      </c>
      <c r="J101" s="46">
        <v>881.38991859999999</v>
      </c>
      <c r="K101" s="46">
        <v>875.21349140000007</v>
      </c>
      <c r="L101" s="46">
        <v>866.88391419999994</v>
      </c>
      <c r="M101" s="46">
        <v>865.32897268599993</v>
      </c>
      <c r="N101" s="46">
        <v>855.41907474999994</v>
      </c>
      <c r="O101" s="46">
        <v>865.46479120000015</v>
      </c>
      <c r="P101" s="46">
        <v>924.00382332800007</v>
      </c>
      <c r="Q101" s="46">
        <v>1038.7706172000001</v>
      </c>
      <c r="R101" s="46">
        <v>1123.3266658000002</v>
      </c>
      <c r="S101" s="46">
        <v>1171.1052142000001</v>
      </c>
      <c r="T101" s="46">
        <v>1197.9322278</v>
      </c>
      <c r="U101" s="46">
        <v>1252.3233286000002</v>
      </c>
      <c r="V101" s="46">
        <v>1269.9676178000002</v>
      </c>
      <c r="W101" s="46">
        <v>1262.3903236000001</v>
      </c>
      <c r="X101" s="46">
        <v>1261.5165938000002</v>
      </c>
      <c r="Y101" s="46">
        <v>1269.7907334000001</v>
      </c>
      <c r="Z101" s="46">
        <v>1282.2503727999999</v>
      </c>
      <c r="AA101" s="46">
        <v>1288.0313616000001</v>
      </c>
      <c r="AB101" s="46">
        <v>1279.8631737999999</v>
      </c>
      <c r="AC101" s="46">
        <v>1236.1309552</v>
      </c>
      <c r="AD101" s="46">
        <v>1205.3187476000003</v>
      </c>
      <c r="AE101" s="46">
        <v>1219.9869618</v>
      </c>
      <c r="AF101" s="46">
        <v>1219.0467893999999</v>
      </c>
      <c r="AG101" s="46">
        <v>1212.1863608000001</v>
      </c>
      <c r="AH101" s="46">
        <v>1219.7944399999999</v>
      </c>
      <c r="AI101" s="46">
        <v>1254.6142918</v>
      </c>
      <c r="AJ101" s="46">
        <v>1306.1705026</v>
      </c>
      <c r="AK101" s="46">
        <v>1330.3011855839998</v>
      </c>
      <c r="AL101" s="46">
        <v>1295.9787465899997</v>
      </c>
      <c r="AM101" s="46">
        <v>1232.1943142</v>
      </c>
      <c r="AN101" s="46">
        <v>1239.6421732000001</v>
      </c>
      <c r="AO101" s="46">
        <v>1336.5818179999999</v>
      </c>
      <c r="AP101" s="46">
        <v>1347.8141380000002</v>
      </c>
      <c r="AQ101" s="46">
        <v>1312.4614334</v>
      </c>
      <c r="AR101" s="46">
        <v>1285.3030103999999</v>
      </c>
      <c r="AS101" s="46">
        <v>1265.4229233999999</v>
      </c>
      <c r="AT101" s="46">
        <v>1243.7870106</v>
      </c>
      <c r="AU101" s="46">
        <v>1179.6115319999999</v>
      </c>
      <c r="AV101" s="46">
        <v>1094.0919240000001</v>
      </c>
      <c r="AW101" s="46">
        <v>1001.4310432000001</v>
      </c>
      <c r="AX101" s="18">
        <v>925.98362099999997</v>
      </c>
      <c r="AZ101" s="17">
        <f t="shared" si="2"/>
        <v>1347.8141380000002</v>
      </c>
      <c r="BA101" s="18">
        <f t="shared" si="3"/>
        <v>855.41907474999994</v>
      </c>
      <c r="BE101" s="42"/>
    </row>
    <row r="102" spans="1:57">
      <c r="A102" s="43" t="s">
        <v>8</v>
      </c>
      <c r="B102" s="44">
        <v>38070</v>
      </c>
      <c r="C102" s="45">
        <v>882.76091380000003</v>
      </c>
      <c r="D102" s="46">
        <v>877.00400960000002</v>
      </c>
      <c r="E102" s="46">
        <v>891.37196239999992</v>
      </c>
      <c r="F102" s="46">
        <v>893.0158090000001</v>
      </c>
      <c r="G102" s="46">
        <v>881.13871060000008</v>
      </c>
      <c r="H102" s="46">
        <v>860.73339859999999</v>
      </c>
      <c r="I102" s="46">
        <v>868.13409179999985</v>
      </c>
      <c r="J102" s="46">
        <v>877.72098940000001</v>
      </c>
      <c r="K102" s="46">
        <v>874.67397259999984</v>
      </c>
      <c r="L102" s="46">
        <v>865.6593316000002</v>
      </c>
      <c r="M102" s="46">
        <v>863.33593580000013</v>
      </c>
      <c r="N102" s="46">
        <v>851.67668400000002</v>
      </c>
      <c r="O102" s="46">
        <v>865.15588920000016</v>
      </c>
      <c r="P102" s="46">
        <v>926.08501500000011</v>
      </c>
      <c r="Q102" s="46">
        <v>1047.6200542000001</v>
      </c>
      <c r="R102" s="46">
        <v>1130.0824041999999</v>
      </c>
      <c r="S102" s="46">
        <v>1169.5699271999999</v>
      </c>
      <c r="T102" s="46">
        <v>1200.1980682000001</v>
      </c>
      <c r="U102" s="46">
        <v>1257.4582009999999</v>
      </c>
      <c r="V102" s="46">
        <v>1265.8112693999999</v>
      </c>
      <c r="W102" s="46">
        <v>1251.5390467999998</v>
      </c>
      <c r="X102" s="46">
        <v>1258.5961108000001</v>
      </c>
      <c r="Y102" s="46">
        <v>1261.1761636000001</v>
      </c>
      <c r="Z102" s="46">
        <v>1265.0923544</v>
      </c>
      <c r="AA102" s="46">
        <v>1268.2823442000001</v>
      </c>
      <c r="AB102" s="46">
        <v>1260.3368210000001</v>
      </c>
      <c r="AC102" s="46">
        <v>1222.5720906000001</v>
      </c>
      <c r="AD102" s="46">
        <v>1201.2405714000001</v>
      </c>
      <c r="AE102" s="46">
        <v>1211.7862690000002</v>
      </c>
      <c r="AF102" s="46">
        <v>1213.9477794000002</v>
      </c>
      <c r="AG102" s="46">
        <v>1205.9766972</v>
      </c>
      <c r="AH102" s="46">
        <v>1211.9241456</v>
      </c>
      <c r="AI102" s="46">
        <v>1241.8712013999998</v>
      </c>
      <c r="AJ102" s="46">
        <v>1303.3737796</v>
      </c>
      <c r="AK102" s="46">
        <v>1339.0595564</v>
      </c>
      <c r="AL102" s="46">
        <v>1306.0643488000001</v>
      </c>
      <c r="AM102" s="46">
        <v>1262.6106252</v>
      </c>
      <c r="AN102" s="46">
        <v>1289.3482635999999</v>
      </c>
      <c r="AO102" s="46">
        <v>1353.7791354000001</v>
      </c>
      <c r="AP102" s="46">
        <v>1344.5308646000001</v>
      </c>
      <c r="AQ102" s="46">
        <v>1302.3222526</v>
      </c>
      <c r="AR102" s="46">
        <v>1277.6341248000001</v>
      </c>
      <c r="AS102" s="46">
        <v>1239.9418438</v>
      </c>
      <c r="AT102" s="46">
        <v>1219.7831196</v>
      </c>
      <c r="AU102" s="46">
        <v>1160.8480282</v>
      </c>
      <c r="AV102" s="46">
        <v>1084.2711279999999</v>
      </c>
      <c r="AW102" s="46">
        <v>997.07093279999992</v>
      </c>
      <c r="AX102" s="18">
        <v>925.70391300000017</v>
      </c>
      <c r="AZ102" s="17">
        <f t="shared" si="2"/>
        <v>1353.7791354000001</v>
      </c>
      <c r="BA102" s="18">
        <f t="shared" si="3"/>
        <v>851.67668400000002</v>
      </c>
      <c r="BE102" s="42"/>
    </row>
    <row r="103" spans="1:57">
      <c r="A103" s="43" t="s">
        <v>2</v>
      </c>
      <c r="B103" s="44">
        <v>38071</v>
      </c>
      <c r="C103" s="45">
        <v>871.99366179999993</v>
      </c>
      <c r="D103" s="46">
        <v>845.56699079999999</v>
      </c>
      <c r="E103" s="46">
        <v>844.39900120000004</v>
      </c>
      <c r="F103" s="46">
        <v>849.80752485200014</v>
      </c>
      <c r="G103" s="46">
        <v>845.77690059999998</v>
      </c>
      <c r="H103" s="46">
        <v>841.93170354400013</v>
      </c>
      <c r="I103" s="46">
        <v>869.29541260000008</v>
      </c>
      <c r="J103" s="46">
        <v>881.11555240999996</v>
      </c>
      <c r="K103" s="46">
        <v>871.55935299999999</v>
      </c>
      <c r="L103" s="46">
        <v>863.20164239999997</v>
      </c>
      <c r="M103" s="46">
        <v>867.55396322000001</v>
      </c>
      <c r="N103" s="46">
        <v>870.78676519999999</v>
      </c>
      <c r="O103" s="46">
        <v>880.6399282000001</v>
      </c>
      <c r="P103" s="46">
        <v>933.17038579999996</v>
      </c>
      <c r="Q103" s="46">
        <v>1032.499939</v>
      </c>
      <c r="R103" s="46">
        <v>1108.7732301999999</v>
      </c>
      <c r="S103" s="46">
        <v>1159.4078612000001</v>
      </c>
      <c r="T103" s="46">
        <v>1185.4413244</v>
      </c>
      <c r="U103" s="46">
        <v>1239.3590887999999</v>
      </c>
      <c r="V103" s="46">
        <v>1250.555599</v>
      </c>
      <c r="W103" s="46">
        <v>1239.1911238</v>
      </c>
      <c r="X103" s="46">
        <v>1246.3232446000002</v>
      </c>
      <c r="Y103" s="46">
        <v>1255.7278429999999</v>
      </c>
      <c r="Z103" s="46">
        <v>1255.2516891999999</v>
      </c>
      <c r="AA103" s="46">
        <v>1258.4683563999999</v>
      </c>
      <c r="AB103" s="46">
        <v>1248.792359</v>
      </c>
      <c r="AC103" s="46">
        <v>1207.111504</v>
      </c>
      <c r="AD103" s="46">
        <v>1182.8248358000001</v>
      </c>
      <c r="AE103" s="46">
        <v>1192.8321281999999</v>
      </c>
      <c r="AF103" s="46">
        <v>1191.1937468000001</v>
      </c>
      <c r="AG103" s="46">
        <v>1182.1543449999997</v>
      </c>
      <c r="AH103" s="46">
        <v>1183.2747004</v>
      </c>
      <c r="AI103" s="46">
        <v>1208.1781726000002</v>
      </c>
      <c r="AJ103" s="46">
        <v>1255.6944588000001</v>
      </c>
      <c r="AK103" s="46">
        <v>1284.3387708</v>
      </c>
      <c r="AL103" s="46">
        <v>1258.4598734000001</v>
      </c>
      <c r="AM103" s="46">
        <v>1216.8932076000001</v>
      </c>
      <c r="AN103" s="46">
        <v>1240.8785582</v>
      </c>
      <c r="AO103" s="46">
        <v>1319.5081662000002</v>
      </c>
      <c r="AP103" s="46">
        <v>1336.3446196</v>
      </c>
      <c r="AQ103" s="46">
        <v>1295.9108444000001</v>
      </c>
      <c r="AR103" s="46">
        <v>1274.5582686</v>
      </c>
      <c r="AS103" s="46">
        <v>1241.554887</v>
      </c>
      <c r="AT103" s="46">
        <v>1211.5117138000001</v>
      </c>
      <c r="AU103" s="46">
        <v>1166.8016464</v>
      </c>
      <c r="AV103" s="46">
        <v>1082.6548216000001</v>
      </c>
      <c r="AW103" s="46">
        <v>1003.4200324</v>
      </c>
      <c r="AX103" s="18">
        <v>922.85189200000013</v>
      </c>
      <c r="AZ103" s="17">
        <f t="shared" si="2"/>
        <v>1336.3446196</v>
      </c>
      <c r="BA103" s="18">
        <f t="shared" si="3"/>
        <v>841.93170354400013</v>
      </c>
      <c r="BE103" s="42"/>
    </row>
    <row r="104" spans="1:57">
      <c r="A104" s="43" t="s">
        <v>3</v>
      </c>
      <c r="B104" s="44">
        <v>38072</v>
      </c>
      <c r="C104" s="45">
        <v>873.98771980000004</v>
      </c>
      <c r="D104" s="46">
        <v>857.26554720000001</v>
      </c>
      <c r="E104" s="46">
        <v>864.93633580000005</v>
      </c>
      <c r="F104" s="46">
        <v>864.42898279999997</v>
      </c>
      <c r="G104" s="46">
        <v>862.42308260000004</v>
      </c>
      <c r="H104" s="46">
        <v>844.02060759999995</v>
      </c>
      <c r="I104" s="46">
        <v>852.00466840000001</v>
      </c>
      <c r="J104" s="46">
        <v>855.72749659999999</v>
      </c>
      <c r="K104" s="46">
        <v>852.83036479999998</v>
      </c>
      <c r="L104" s="46">
        <v>845.99341219999997</v>
      </c>
      <c r="M104" s="46">
        <v>837.99362459999998</v>
      </c>
      <c r="N104" s="46">
        <v>833.90485120000005</v>
      </c>
      <c r="O104" s="46">
        <v>857.48202620000018</v>
      </c>
      <c r="P104" s="46">
        <v>910.11568419999981</v>
      </c>
      <c r="Q104" s="46">
        <v>1022.9752669999999</v>
      </c>
      <c r="R104" s="46">
        <v>1096.9830408</v>
      </c>
      <c r="S104" s="46">
        <v>1150.9288047999999</v>
      </c>
      <c r="T104" s="46">
        <v>1181.672644</v>
      </c>
      <c r="U104" s="46">
        <v>1232.6048842</v>
      </c>
      <c r="V104" s="46">
        <v>1247.0475304000001</v>
      </c>
      <c r="W104" s="46">
        <v>1236.1789088</v>
      </c>
      <c r="X104" s="46">
        <v>1240.5325813999998</v>
      </c>
      <c r="Y104" s="46">
        <v>1243.1158084000001</v>
      </c>
      <c r="Z104" s="46">
        <v>1245.8227861999999</v>
      </c>
      <c r="AA104" s="46">
        <v>1245.6630438</v>
      </c>
      <c r="AB104" s="46">
        <v>1237.6967446000001</v>
      </c>
      <c r="AC104" s="46">
        <v>1197.9063934000001</v>
      </c>
      <c r="AD104" s="46">
        <v>1158.7225873999998</v>
      </c>
      <c r="AE104" s="46">
        <v>1162.6432947999999</v>
      </c>
      <c r="AF104" s="46">
        <v>1158.9010517999998</v>
      </c>
      <c r="AG104" s="46">
        <v>1139.4677550000001</v>
      </c>
      <c r="AH104" s="46">
        <v>1136.9786800000002</v>
      </c>
      <c r="AI104" s="46">
        <v>1152.4429558000002</v>
      </c>
      <c r="AJ104" s="46">
        <v>1190.5310055999998</v>
      </c>
      <c r="AK104" s="46">
        <v>1216.1670171999999</v>
      </c>
      <c r="AL104" s="46">
        <v>1196.9360208000001</v>
      </c>
      <c r="AM104" s="46">
        <v>1179.3321991999999</v>
      </c>
      <c r="AN104" s="46">
        <v>1206.6652138000002</v>
      </c>
      <c r="AO104" s="46">
        <v>1271.4662110000002</v>
      </c>
      <c r="AP104" s="46">
        <v>1264.5111113999999</v>
      </c>
      <c r="AQ104" s="46">
        <v>1206.6332056000001</v>
      </c>
      <c r="AR104" s="46">
        <v>1193.0854457999999</v>
      </c>
      <c r="AS104" s="46">
        <v>1160.4878957999999</v>
      </c>
      <c r="AT104" s="46">
        <v>1140.2382620000001</v>
      </c>
      <c r="AU104" s="46">
        <v>1088.4283322000001</v>
      </c>
      <c r="AV104" s="46">
        <v>1034.5510343999999</v>
      </c>
      <c r="AW104" s="46">
        <v>969.38734815400005</v>
      </c>
      <c r="AX104" s="18">
        <v>904.54073647799999</v>
      </c>
      <c r="AZ104" s="17">
        <f t="shared" si="2"/>
        <v>1271.4662110000002</v>
      </c>
      <c r="BA104" s="18">
        <f t="shared" si="3"/>
        <v>833.90485120000005</v>
      </c>
      <c r="BE104" s="42"/>
    </row>
    <row r="105" spans="1:57">
      <c r="A105" s="43" t="s">
        <v>4</v>
      </c>
      <c r="B105" s="44">
        <v>38073</v>
      </c>
      <c r="C105" s="45">
        <v>862.2632071999999</v>
      </c>
      <c r="D105" s="46">
        <v>823.09714480000002</v>
      </c>
      <c r="E105" s="46">
        <v>816.74508020000007</v>
      </c>
      <c r="F105" s="46">
        <v>812.39917780000019</v>
      </c>
      <c r="G105" s="46">
        <v>800.61655520000011</v>
      </c>
      <c r="H105" s="46">
        <v>777.12232819999997</v>
      </c>
      <c r="I105" s="46">
        <v>798.58382860000006</v>
      </c>
      <c r="J105" s="46">
        <v>806.46169960000009</v>
      </c>
      <c r="K105" s="46">
        <v>813.53734540000005</v>
      </c>
      <c r="L105" s="46">
        <v>802.22084539999992</v>
      </c>
      <c r="M105" s="46">
        <v>795.89528340000004</v>
      </c>
      <c r="N105" s="46">
        <v>774.24151360000008</v>
      </c>
      <c r="O105" s="46">
        <v>736.20442479999997</v>
      </c>
      <c r="P105" s="46">
        <v>746.27053620000004</v>
      </c>
      <c r="Q105" s="46">
        <v>777.6508384</v>
      </c>
      <c r="R105" s="46">
        <v>821.08225900000002</v>
      </c>
      <c r="S105" s="46">
        <v>871.14870500000006</v>
      </c>
      <c r="T105" s="46">
        <v>931.08670139999992</v>
      </c>
      <c r="U105" s="46">
        <v>1000.6284338000002</v>
      </c>
      <c r="V105" s="46">
        <v>1028.5614201999999</v>
      </c>
      <c r="W105" s="46">
        <v>1039.9756682</v>
      </c>
      <c r="X105" s="46">
        <v>1047.220468</v>
      </c>
      <c r="Y105" s="46">
        <v>1049.0905949999999</v>
      </c>
      <c r="Z105" s="46">
        <v>1048.234346</v>
      </c>
      <c r="AA105" s="46">
        <v>1049.1704026000002</v>
      </c>
      <c r="AB105" s="46">
        <v>1046.2645719999998</v>
      </c>
      <c r="AC105" s="46">
        <v>1021.7769374000001</v>
      </c>
      <c r="AD105" s="46">
        <v>990.73511740000004</v>
      </c>
      <c r="AE105" s="46">
        <v>984.96924020000006</v>
      </c>
      <c r="AF105" s="46">
        <v>979.60043719999999</v>
      </c>
      <c r="AG105" s="46">
        <v>961.89390159999994</v>
      </c>
      <c r="AH105" s="46">
        <v>956.16690820000008</v>
      </c>
      <c r="AI105" s="46">
        <v>972.55612139999994</v>
      </c>
      <c r="AJ105" s="46">
        <v>1009.5119268000001</v>
      </c>
      <c r="AK105" s="46">
        <v>1060.1298576000002</v>
      </c>
      <c r="AL105" s="46">
        <v>1082.1402308000002</v>
      </c>
      <c r="AM105" s="46">
        <v>1108.0637200000001</v>
      </c>
      <c r="AN105" s="46">
        <v>1134.5986261999999</v>
      </c>
      <c r="AO105" s="46">
        <v>1175.9484364</v>
      </c>
      <c r="AP105" s="46">
        <v>1169.5569645999999</v>
      </c>
      <c r="AQ105" s="46">
        <v>1117.6184641999998</v>
      </c>
      <c r="AR105" s="46">
        <v>1090.9109711999999</v>
      </c>
      <c r="AS105" s="46">
        <v>1071.6115910000001</v>
      </c>
      <c r="AT105" s="46">
        <v>1060.8143838000001</v>
      </c>
      <c r="AU105" s="46">
        <v>1014.7900614</v>
      </c>
      <c r="AV105" s="46">
        <v>970.6351562000001</v>
      </c>
      <c r="AW105" s="46">
        <v>915.78889060000006</v>
      </c>
      <c r="AX105" s="18">
        <v>864.33188180000002</v>
      </c>
      <c r="AZ105" s="17">
        <f t="shared" si="2"/>
        <v>1175.9484364</v>
      </c>
      <c r="BA105" s="18">
        <f t="shared" si="3"/>
        <v>736.20442479999997</v>
      </c>
      <c r="BE105" s="42"/>
    </row>
    <row r="106" spans="1:57">
      <c r="A106" s="43" t="s">
        <v>5</v>
      </c>
      <c r="B106" s="44">
        <v>38074</v>
      </c>
      <c r="C106" s="45">
        <v>843.00612000000012</v>
      </c>
      <c r="D106" s="46">
        <v>795.93260199999997</v>
      </c>
      <c r="E106" s="46">
        <v>815.45</v>
      </c>
      <c r="F106" s="46">
        <v>807.55</v>
      </c>
      <c r="G106" s="46">
        <v>800.56232579999994</v>
      </c>
      <c r="H106" s="46">
        <v>792.47783920000006</v>
      </c>
      <c r="I106" s="46">
        <v>779.86292300000014</v>
      </c>
      <c r="J106" s="46">
        <v>774.20507059999989</v>
      </c>
      <c r="K106" s="46">
        <v>786.78453080000008</v>
      </c>
      <c r="L106" s="46">
        <v>790.96649020000007</v>
      </c>
      <c r="M106" s="46">
        <v>787.2919548000001</v>
      </c>
      <c r="N106" s="46">
        <v>764.56076380000002</v>
      </c>
      <c r="O106" s="46">
        <v>756.40851399999997</v>
      </c>
      <c r="P106" s="46">
        <v>741.76274240000009</v>
      </c>
      <c r="Q106" s="46">
        <v>719.37639440000009</v>
      </c>
      <c r="R106" s="46">
        <v>710.54828479999992</v>
      </c>
      <c r="S106" s="46">
        <v>731.34172174000003</v>
      </c>
      <c r="T106" s="46">
        <v>767.63539739999999</v>
      </c>
      <c r="U106" s="46">
        <v>797.24564399999997</v>
      </c>
      <c r="V106" s="46">
        <v>849.81015728400007</v>
      </c>
      <c r="W106" s="46">
        <v>903.92034961599995</v>
      </c>
      <c r="X106" s="46">
        <v>940.40490845400018</v>
      </c>
      <c r="Y106" s="46">
        <v>970.91192139999987</v>
      </c>
      <c r="Z106" s="46">
        <v>1003.0857271999998</v>
      </c>
      <c r="AA106" s="46">
        <v>1044.0516854</v>
      </c>
      <c r="AB106" s="46">
        <v>1067.1035813999999</v>
      </c>
      <c r="AC106" s="46">
        <v>1070.308417</v>
      </c>
      <c r="AD106" s="46">
        <v>1014.2681525999999</v>
      </c>
      <c r="AE106" s="46">
        <v>973.43482318999997</v>
      </c>
      <c r="AF106" s="46">
        <v>956.52705640000011</v>
      </c>
      <c r="AG106" s="46">
        <v>944.06289420000007</v>
      </c>
      <c r="AH106" s="46">
        <v>925.16152999999986</v>
      </c>
      <c r="AI106" s="46">
        <v>920.09709800000007</v>
      </c>
      <c r="AJ106" s="46">
        <v>930.70439600000009</v>
      </c>
      <c r="AK106" s="46">
        <v>958.684979</v>
      </c>
      <c r="AL106" s="46">
        <v>963.4747405999999</v>
      </c>
      <c r="AM106" s="46">
        <v>954.49140759999989</v>
      </c>
      <c r="AN106" s="46">
        <v>941.10525120000011</v>
      </c>
      <c r="AO106" s="46">
        <v>936.09675259999983</v>
      </c>
      <c r="AP106" s="46">
        <v>962.26555919999998</v>
      </c>
      <c r="AQ106" s="46">
        <v>1059.1123118</v>
      </c>
      <c r="AR106" s="46">
        <v>1090.7723753999999</v>
      </c>
      <c r="AS106" s="46">
        <v>1064.3814477999999</v>
      </c>
      <c r="AT106" s="46">
        <v>1030.8755225999998</v>
      </c>
      <c r="AU106" s="46">
        <v>997.89897580000002</v>
      </c>
      <c r="AV106" s="46">
        <v>932.7567307999999</v>
      </c>
      <c r="AW106" s="46">
        <v>893.6338816</v>
      </c>
      <c r="AX106" s="18">
        <v>864.3510996</v>
      </c>
      <c r="AZ106" s="17">
        <f t="shared" si="2"/>
        <v>1090.7723753999999</v>
      </c>
      <c r="BA106" s="18">
        <f t="shared" si="3"/>
        <v>710.54828479999992</v>
      </c>
      <c r="BE106" s="42"/>
    </row>
    <row r="107" spans="1:57">
      <c r="A107" s="43" t="s">
        <v>6</v>
      </c>
      <c r="B107" s="44">
        <v>38075</v>
      </c>
      <c r="C107" s="45">
        <v>836.42976999999996</v>
      </c>
      <c r="D107" s="46">
        <v>776.55689180000002</v>
      </c>
      <c r="E107" s="46">
        <v>755.41572840000003</v>
      </c>
      <c r="F107" s="46">
        <v>749.61961220000001</v>
      </c>
      <c r="G107" s="46">
        <v>758.64483640000014</v>
      </c>
      <c r="H107" s="46">
        <v>741.06674299999986</v>
      </c>
      <c r="I107" s="46">
        <v>747.48028379999994</v>
      </c>
      <c r="J107" s="46">
        <v>755.19880760000001</v>
      </c>
      <c r="K107" s="46">
        <v>781.79443879999985</v>
      </c>
      <c r="L107" s="46">
        <v>808.05731920000005</v>
      </c>
      <c r="M107" s="46">
        <v>817.85702920000006</v>
      </c>
      <c r="N107" s="46">
        <v>811.71991799999989</v>
      </c>
      <c r="O107" s="46">
        <v>845.37005880000004</v>
      </c>
      <c r="P107" s="46">
        <v>908.18122020000021</v>
      </c>
      <c r="Q107" s="46">
        <v>1001.9562674000001</v>
      </c>
      <c r="R107" s="46">
        <v>1085.9179058000002</v>
      </c>
      <c r="S107" s="46">
        <v>1162.9842250000002</v>
      </c>
      <c r="T107" s="46">
        <v>1180.7026032000001</v>
      </c>
      <c r="U107" s="46">
        <v>1213.5878802000002</v>
      </c>
      <c r="V107" s="46">
        <v>1223.5399568</v>
      </c>
      <c r="W107" s="46">
        <v>1207.3958476</v>
      </c>
      <c r="X107" s="46">
        <v>1215.4431391999999</v>
      </c>
      <c r="Y107" s="46">
        <v>1217.4883318000002</v>
      </c>
      <c r="Z107" s="46">
        <v>1219.9367179999999</v>
      </c>
      <c r="AA107" s="46">
        <v>1220.7851856</v>
      </c>
      <c r="AB107" s="46">
        <v>1211.6655748000001</v>
      </c>
      <c r="AC107" s="46">
        <v>1173.8329116</v>
      </c>
      <c r="AD107" s="46">
        <v>1148.653566</v>
      </c>
      <c r="AE107" s="46">
        <v>1150.3846514000002</v>
      </c>
      <c r="AF107" s="46">
        <v>1154.5463132000002</v>
      </c>
      <c r="AG107" s="46">
        <v>1160.1999656</v>
      </c>
      <c r="AH107" s="46">
        <v>1180.6823353999998</v>
      </c>
      <c r="AI107" s="46">
        <v>1207.2874320000001</v>
      </c>
      <c r="AJ107" s="46">
        <v>1260.206674</v>
      </c>
      <c r="AK107" s="46">
        <v>1284.2824394000002</v>
      </c>
      <c r="AL107" s="46">
        <v>1240.3631732000001</v>
      </c>
      <c r="AM107" s="46">
        <v>1160.1358857999999</v>
      </c>
      <c r="AN107" s="46">
        <v>1109.8664298000001</v>
      </c>
      <c r="AO107" s="46">
        <v>1087.5213122</v>
      </c>
      <c r="AP107" s="46">
        <v>1108.2843809999999</v>
      </c>
      <c r="AQ107" s="46">
        <v>1177.0391231999999</v>
      </c>
      <c r="AR107" s="46">
        <v>1197.3430286</v>
      </c>
      <c r="AS107" s="46">
        <v>1174.7293338000002</v>
      </c>
      <c r="AT107" s="46">
        <v>1134.7142526</v>
      </c>
      <c r="AU107" s="46">
        <v>1083.8175838</v>
      </c>
      <c r="AV107" s="46">
        <v>1010.9338410000001</v>
      </c>
      <c r="AW107" s="46">
        <v>957.13816320000001</v>
      </c>
      <c r="AX107" s="18">
        <v>905.03444639999998</v>
      </c>
      <c r="AZ107" s="17">
        <f t="shared" si="2"/>
        <v>1284.2824394000002</v>
      </c>
      <c r="BA107" s="18">
        <f t="shared" si="3"/>
        <v>741.06674299999986</v>
      </c>
      <c r="BE107" s="42"/>
    </row>
    <row r="108" spans="1:57">
      <c r="A108" s="43" t="s">
        <v>7</v>
      </c>
      <c r="B108" s="44">
        <v>38076</v>
      </c>
      <c r="C108" s="45">
        <v>866.18109920000006</v>
      </c>
      <c r="D108" s="46">
        <v>802.37692719999995</v>
      </c>
      <c r="E108" s="46">
        <v>786.15336360000003</v>
      </c>
      <c r="F108" s="46">
        <v>782.97764839999979</v>
      </c>
      <c r="G108" s="46">
        <v>789.86837819999994</v>
      </c>
      <c r="H108" s="46">
        <v>782.3412032</v>
      </c>
      <c r="I108" s="46">
        <v>790.75053340000011</v>
      </c>
      <c r="J108" s="46">
        <v>797.7508231999999</v>
      </c>
      <c r="K108" s="46">
        <v>804.2821692</v>
      </c>
      <c r="L108" s="46">
        <v>833.05591600000014</v>
      </c>
      <c r="M108" s="46">
        <v>839.53823039999997</v>
      </c>
      <c r="N108" s="46">
        <v>832.92897679999987</v>
      </c>
      <c r="O108" s="46">
        <v>863.39602599999989</v>
      </c>
      <c r="P108" s="46">
        <v>917.25183000000004</v>
      </c>
      <c r="Q108" s="46">
        <v>1012.7059694</v>
      </c>
      <c r="R108" s="46">
        <v>1100.2548814000002</v>
      </c>
      <c r="S108" s="46">
        <v>1179.2510136000003</v>
      </c>
      <c r="T108" s="46">
        <v>1191.7470666000002</v>
      </c>
      <c r="U108" s="46">
        <v>1213.7420102000001</v>
      </c>
      <c r="V108" s="46">
        <v>1214.5269752000002</v>
      </c>
      <c r="W108" s="46">
        <v>1200.897647</v>
      </c>
      <c r="X108" s="46">
        <v>1205.6415844000001</v>
      </c>
      <c r="Y108" s="46">
        <v>1214.643714</v>
      </c>
      <c r="Z108" s="46">
        <v>1222.3362624000001</v>
      </c>
      <c r="AA108" s="46">
        <v>1224.7589605999999</v>
      </c>
      <c r="AB108" s="46">
        <v>1221.9546251999998</v>
      </c>
      <c r="AC108" s="46">
        <v>1180.6429948</v>
      </c>
      <c r="AD108" s="46">
        <v>1151.4208615999999</v>
      </c>
      <c r="AE108" s="46">
        <v>1148.6918712000002</v>
      </c>
      <c r="AF108" s="46">
        <v>1149.1070286000001</v>
      </c>
      <c r="AG108" s="46">
        <v>1155.221532</v>
      </c>
      <c r="AH108" s="46">
        <v>1167.302238</v>
      </c>
      <c r="AI108" s="46">
        <v>1184.5804585999999</v>
      </c>
      <c r="AJ108" s="46">
        <v>1232.7888991340001</v>
      </c>
      <c r="AK108" s="46">
        <v>1262.0650899999998</v>
      </c>
      <c r="AL108" s="46">
        <v>1223.8309670000001</v>
      </c>
      <c r="AM108" s="46">
        <v>1161.6114848</v>
      </c>
      <c r="AN108" s="46">
        <v>1130.4092264000001</v>
      </c>
      <c r="AO108" s="46">
        <v>1109.2746788000002</v>
      </c>
      <c r="AP108" s="46">
        <v>1104.2020894</v>
      </c>
      <c r="AQ108" s="46">
        <v>1165.436360356</v>
      </c>
      <c r="AR108" s="46">
        <v>1194.5215969999999</v>
      </c>
      <c r="AS108" s="46">
        <v>1187.6481626</v>
      </c>
      <c r="AT108" s="46">
        <v>1146.0076472000001</v>
      </c>
      <c r="AU108" s="46">
        <v>1096.9058440000001</v>
      </c>
      <c r="AV108" s="46">
        <v>1028.2284701999999</v>
      </c>
      <c r="AW108" s="46">
        <v>966.40191460000005</v>
      </c>
      <c r="AX108" s="18">
        <v>915.04097259999992</v>
      </c>
      <c r="AZ108" s="17">
        <f t="shared" si="2"/>
        <v>1262.0650899999998</v>
      </c>
      <c r="BA108" s="18">
        <f t="shared" si="3"/>
        <v>782.3412032</v>
      </c>
      <c r="BE108" s="42"/>
    </row>
    <row r="109" spans="1:57" ht="13.5" thickBot="1">
      <c r="A109" s="47" t="s">
        <v>8</v>
      </c>
      <c r="B109" s="48">
        <v>38077</v>
      </c>
      <c r="C109" s="49">
        <v>865.84403999999984</v>
      </c>
      <c r="D109" s="50">
        <v>809.88262619999989</v>
      </c>
      <c r="E109" s="50">
        <v>794.29202559999987</v>
      </c>
      <c r="F109" s="50">
        <v>782.92122183200001</v>
      </c>
      <c r="G109" s="50">
        <v>792.65716060000011</v>
      </c>
      <c r="H109" s="50">
        <v>787.81532128800006</v>
      </c>
      <c r="I109" s="50">
        <v>790.84078080000006</v>
      </c>
      <c r="J109" s="50">
        <v>797.73466420000011</v>
      </c>
      <c r="K109" s="50">
        <v>803.7662787999999</v>
      </c>
      <c r="L109" s="50">
        <v>828.68288380000001</v>
      </c>
      <c r="M109" s="50">
        <v>836.37110719999998</v>
      </c>
      <c r="N109" s="50">
        <v>829.07470499999999</v>
      </c>
      <c r="O109" s="50">
        <v>868.40165919999993</v>
      </c>
      <c r="P109" s="50">
        <v>918.79396199999996</v>
      </c>
      <c r="Q109" s="50">
        <v>1021.5700563999999</v>
      </c>
      <c r="R109" s="50">
        <v>1116.0399161999999</v>
      </c>
      <c r="S109" s="50">
        <v>1190.934276</v>
      </c>
      <c r="T109" s="50">
        <v>1207.2225066000001</v>
      </c>
      <c r="U109" s="50">
        <v>1236.0475197999999</v>
      </c>
      <c r="V109" s="50">
        <v>1244.7743453999999</v>
      </c>
      <c r="W109" s="50">
        <v>1227.2245348000001</v>
      </c>
      <c r="X109" s="50">
        <v>1228.8028158</v>
      </c>
      <c r="Y109" s="50">
        <v>1226.3204731999999</v>
      </c>
      <c r="Z109" s="50">
        <v>1225.2744448000001</v>
      </c>
      <c r="AA109" s="50">
        <v>1230.1755338</v>
      </c>
      <c r="AB109" s="50">
        <v>1218.0146182000001</v>
      </c>
      <c r="AC109" s="50">
        <v>1178.8346704</v>
      </c>
      <c r="AD109" s="50">
        <v>1151.4520521999998</v>
      </c>
      <c r="AE109" s="50">
        <v>1149.3078006000003</v>
      </c>
      <c r="AF109" s="50">
        <v>1151.0065975999998</v>
      </c>
      <c r="AG109" s="50">
        <v>1159.0670710000002</v>
      </c>
      <c r="AH109" s="50">
        <v>1169.0198787999998</v>
      </c>
      <c r="AI109" s="50">
        <v>1179.0191921999999</v>
      </c>
      <c r="AJ109" s="50">
        <v>1220.4189167999998</v>
      </c>
      <c r="AK109" s="50">
        <v>1246.3325456</v>
      </c>
      <c r="AL109" s="50">
        <v>1219.2047055999999</v>
      </c>
      <c r="AM109" s="50">
        <v>1155.9585764000001</v>
      </c>
      <c r="AN109" s="50">
        <v>1124.3459223999998</v>
      </c>
      <c r="AO109" s="50">
        <v>1102.3925277999999</v>
      </c>
      <c r="AP109" s="50">
        <v>1094.3842959999999</v>
      </c>
      <c r="AQ109" s="50">
        <v>1154.190572</v>
      </c>
      <c r="AR109" s="50">
        <v>1191.3683502000001</v>
      </c>
      <c r="AS109" s="50">
        <v>1177.0893123999999</v>
      </c>
      <c r="AT109" s="50">
        <v>1138.3628578</v>
      </c>
      <c r="AU109" s="50">
        <v>1094.0295349999999</v>
      </c>
      <c r="AV109" s="50">
        <v>1020.9778941999998</v>
      </c>
      <c r="AW109" s="50">
        <v>964.96428000000003</v>
      </c>
      <c r="AX109" s="20">
        <v>916.84342367199997</v>
      </c>
      <c r="AZ109" s="19">
        <f t="shared" si="2"/>
        <v>1246.3325456</v>
      </c>
      <c r="BA109" s="20">
        <f t="shared" si="3"/>
        <v>782.92122183200001</v>
      </c>
      <c r="BE109" s="42"/>
    </row>
    <row r="110" spans="1:57">
      <c r="A110" s="37" t="s">
        <v>2</v>
      </c>
      <c r="B110" s="38">
        <v>38078</v>
      </c>
      <c r="C110" s="39">
        <v>868.60979959199994</v>
      </c>
      <c r="D110" s="40">
        <v>814.58448219799993</v>
      </c>
      <c r="E110" s="40">
        <v>787.80010528600008</v>
      </c>
      <c r="F110" s="40">
        <v>787.27488973399988</v>
      </c>
      <c r="G110" s="40">
        <v>792.91648624000004</v>
      </c>
      <c r="H110" s="40">
        <v>783.68330154199998</v>
      </c>
      <c r="I110" s="40">
        <v>788.80085015600002</v>
      </c>
      <c r="J110" s="40">
        <v>793.31799199</v>
      </c>
      <c r="K110" s="40">
        <v>803.11822440000014</v>
      </c>
      <c r="L110" s="40">
        <v>830.39758522599993</v>
      </c>
      <c r="M110" s="40">
        <v>834.40689340199992</v>
      </c>
      <c r="N110" s="40">
        <v>826.69483640000021</v>
      </c>
      <c r="O110" s="40">
        <v>862.00124139999991</v>
      </c>
      <c r="P110" s="40">
        <v>919.28334540000003</v>
      </c>
      <c r="Q110" s="40">
        <v>1017.7249876000001</v>
      </c>
      <c r="R110" s="40">
        <v>1126.1466617999997</v>
      </c>
      <c r="S110" s="40">
        <v>1201.1311982</v>
      </c>
      <c r="T110" s="40">
        <v>1201.43247707</v>
      </c>
      <c r="U110" s="40">
        <v>1228.7553309959999</v>
      </c>
      <c r="V110" s="40">
        <v>1239.0653681800002</v>
      </c>
      <c r="W110" s="40">
        <v>1216.5635736759998</v>
      </c>
      <c r="X110" s="40">
        <v>1218.1370226040001</v>
      </c>
      <c r="Y110" s="40">
        <v>1224.5790231399999</v>
      </c>
      <c r="Z110" s="40">
        <v>1229.3151707319998</v>
      </c>
      <c r="AA110" s="40">
        <v>1232.9508670580001</v>
      </c>
      <c r="AB110" s="40">
        <v>1227.9221292340001</v>
      </c>
      <c r="AC110" s="40">
        <v>1191.593794402</v>
      </c>
      <c r="AD110" s="40">
        <v>1160.2878393300002</v>
      </c>
      <c r="AE110" s="40">
        <v>1159.9415084699999</v>
      </c>
      <c r="AF110" s="40">
        <v>1161.306438692</v>
      </c>
      <c r="AG110" s="40">
        <v>1181.0666991279998</v>
      </c>
      <c r="AH110" s="40">
        <v>1199.1189554919999</v>
      </c>
      <c r="AI110" s="40">
        <v>1222.004966684</v>
      </c>
      <c r="AJ110" s="40">
        <v>1266.7874052</v>
      </c>
      <c r="AK110" s="40">
        <v>1281.8253873119997</v>
      </c>
      <c r="AL110" s="40">
        <v>1258.2839008999999</v>
      </c>
      <c r="AM110" s="40">
        <v>1205.7012304260002</v>
      </c>
      <c r="AN110" s="40">
        <v>1183.9760184000002</v>
      </c>
      <c r="AO110" s="40">
        <v>1165.4181724</v>
      </c>
      <c r="AP110" s="40">
        <v>1155.0698636</v>
      </c>
      <c r="AQ110" s="40">
        <v>1197.0032496000001</v>
      </c>
      <c r="AR110" s="40">
        <v>1216.1949772</v>
      </c>
      <c r="AS110" s="40">
        <v>1196.9775293999999</v>
      </c>
      <c r="AT110" s="40">
        <v>1149.928449</v>
      </c>
      <c r="AU110" s="40">
        <v>1094.1484393999999</v>
      </c>
      <c r="AV110" s="40">
        <v>1028.270137</v>
      </c>
      <c r="AW110" s="40">
        <v>973.4155452</v>
      </c>
      <c r="AX110" s="16">
        <v>927.47709920000011</v>
      </c>
      <c r="AZ110" s="15">
        <f t="shared" si="2"/>
        <v>1281.8253873119997</v>
      </c>
      <c r="BA110" s="16">
        <f t="shared" si="3"/>
        <v>783.68330154199998</v>
      </c>
      <c r="BE110" s="42"/>
    </row>
    <row r="111" spans="1:57">
      <c r="A111" s="43" t="s">
        <v>3</v>
      </c>
      <c r="B111" s="44">
        <v>38079</v>
      </c>
      <c r="C111" s="45">
        <v>877.81730539999978</v>
      </c>
      <c r="D111" s="46">
        <v>816.95239979999997</v>
      </c>
      <c r="E111" s="46">
        <v>794.50756839999997</v>
      </c>
      <c r="F111" s="46">
        <v>790.93006251400004</v>
      </c>
      <c r="G111" s="46">
        <v>798.83230891999995</v>
      </c>
      <c r="H111" s="46">
        <v>789.41748912999992</v>
      </c>
      <c r="I111" s="46">
        <v>785.85641680000015</v>
      </c>
      <c r="J111" s="46">
        <v>777.75302080000006</v>
      </c>
      <c r="K111" s="46">
        <v>786.2176766</v>
      </c>
      <c r="L111" s="46">
        <v>811.63690719999988</v>
      </c>
      <c r="M111" s="46">
        <v>832.68681220000008</v>
      </c>
      <c r="N111" s="46">
        <v>823.92931299999998</v>
      </c>
      <c r="O111" s="46">
        <v>858.01379960000008</v>
      </c>
      <c r="P111" s="46">
        <v>909.60595080000007</v>
      </c>
      <c r="Q111" s="46">
        <v>1006.6297386000001</v>
      </c>
      <c r="R111" s="46">
        <v>1104.6765007999998</v>
      </c>
      <c r="S111" s="46">
        <v>1170.5845865699998</v>
      </c>
      <c r="T111" s="46">
        <v>1185.732617788</v>
      </c>
      <c r="U111" s="46">
        <v>1209.2851429080001</v>
      </c>
      <c r="V111" s="46">
        <v>1217.2982843679999</v>
      </c>
      <c r="W111" s="46">
        <v>1206.5026599460002</v>
      </c>
      <c r="X111" s="46">
        <v>1219.2827198840002</v>
      </c>
      <c r="Y111" s="46">
        <v>1213.7490389779998</v>
      </c>
      <c r="Z111" s="46">
        <v>1215.5148357879998</v>
      </c>
      <c r="AA111" s="46">
        <v>1226.5800501399999</v>
      </c>
      <c r="AB111" s="46">
        <v>1224.584577028</v>
      </c>
      <c r="AC111" s="46">
        <v>1186.502311016</v>
      </c>
      <c r="AD111" s="46">
        <v>1150.1599136680002</v>
      </c>
      <c r="AE111" s="46">
        <v>1139.66259593</v>
      </c>
      <c r="AF111" s="46">
        <v>1131.2028967980002</v>
      </c>
      <c r="AG111" s="46">
        <v>1123.8493430459998</v>
      </c>
      <c r="AH111" s="46">
        <v>1118.3309012540001</v>
      </c>
      <c r="AI111" s="46">
        <v>1123.0920351299997</v>
      </c>
      <c r="AJ111" s="46">
        <v>1144.400049928</v>
      </c>
      <c r="AK111" s="46">
        <v>1162.5440330460001</v>
      </c>
      <c r="AL111" s="46">
        <v>1137.1458949099999</v>
      </c>
      <c r="AM111" s="46">
        <v>1101.126122336</v>
      </c>
      <c r="AN111" s="46">
        <v>1081.9433236760001</v>
      </c>
      <c r="AO111" s="46">
        <v>1066.7569700000001</v>
      </c>
      <c r="AP111" s="46">
        <v>1047.5007734180001</v>
      </c>
      <c r="AQ111" s="46">
        <v>1088.791723238</v>
      </c>
      <c r="AR111" s="46">
        <v>1135.3884732859999</v>
      </c>
      <c r="AS111" s="46">
        <v>1110.0126106</v>
      </c>
      <c r="AT111" s="46">
        <v>1078.2203443419999</v>
      </c>
      <c r="AU111" s="46">
        <v>1032.8803172</v>
      </c>
      <c r="AV111" s="46">
        <v>983.21901081999999</v>
      </c>
      <c r="AW111" s="46">
        <v>950.52011712000012</v>
      </c>
      <c r="AX111" s="18">
        <v>918.09816100799981</v>
      </c>
      <c r="AZ111" s="17">
        <f t="shared" si="2"/>
        <v>1226.5800501399999</v>
      </c>
      <c r="BA111" s="18">
        <f t="shared" si="3"/>
        <v>777.75302080000006</v>
      </c>
      <c r="BE111" s="42"/>
    </row>
    <row r="112" spans="1:57">
      <c r="A112" s="43" t="s">
        <v>4</v>
      </c>
      <c r="B112" s="44">
        <v>38080</v>
      </c>
      <c r="C112" s="45">
        <v>873.35062593199996</v>
      </c>
      <c r="D112" s="46">
        <v>805.29996175000008</v>
      </c>
      <c r="E112" s="46">
        <v>784.62573183799998</v>
      </c>
      <c r="F112" s="46">
        <v>767.847092976</v>
      </c>
      <c r="G112" s="46">
        <v>776.15087571599997</v>
      </c>
      <c r="H112" s="46">
        <v>763.65170264799997</v>
      </c>
      <c r="I112" s="46">
        <v>765.63959085200008</v>
      </c>
      <c r="J112" s="46">
        <v>766.82691519999992</v>
      </c>
      <c r="K112" s="46">
        <v>765.04478879999988</v>
      </c>
      <c r="L112" s="46">
        <v>778.79063059999987</v>
      </c>
      <c r="M112" s="46">
        <v>780.99734860000001</v>
      </c>
      <c r="N112" s="46">
        <v>766.03157980000003</v>
      </c>
      <c r="O112" s="46">
        <v>777.56746759999987</v>
      </c>
      <c r="P112" s="46">
        <v>781.06399720000002</v>
      </c>
      <c r="Q112" s="46">
        <v>797.71423680000009</v>
      </c>
      <c r="R112" s="46">
        <v>829.14300379999997</v>
      </c>
      <c r="S112" s="46">
        <v>880.00399699999991</v>
      </c>
      <c r="T112" s="46">
        <v>927.0217518720001</v>
      </c>
      <c r="U112" s="46">
        <v>977.82598567400009</v>
      </c>
      <c r="V112" s="46">
        <v>1010.6243178259999</v>
      </c>
      <c r="W112" s="46">
        <v>1032.56354149</v>
      </c>
      <c r="X112" s="46">
        <v>1053.1574867139998</v>
      </c>
      <c r="Y112" s="46">
        <v>1068.443872732</v>
      </c>
      <c r="Z112" s="46">
        <v>1073.6048148140001</v>
      </c>
      <c r="AA112" s="46">
        <v>1069.492551972</v>
      </c>
      <c r="AB112" s="46">
        <v>1054.5208291859999</v>
      </c>
      <c r="AC112" s="46">
        <v>1014.6263572959999</v>
      </c>
      <c r="AD112" s="46">
        <v>986.44237693399998</v>
      </c>
      <c r="AE112" s="46">
        <v>981.34076529399999</v>
      </c>
      <c r="AF112" s="46">
        <v>966.18248569199989</v>
      </c>
      <c r="AG112" s="46">
        <v>966.89672931999985</v>
      </c>
      <c r="AH112" s="46">
        <v>955.15376312399997</v>
      </c>
      <c r="AI112" s="46">
        <v>938.14586597599998</v>
      </c>
      <c r="AJ112" s="46">
        <v>984.27193994999993</v>
      </c>
      <c r="AK112" s="46">
        <v>1022.287506346</v>
      </c>
      <c r="AL112" s="46">
        <v>1024.0002724020001</v>
      </c>
      <c r="AM112" s="46">
        <v>999.22450342799993</v>
      </c>
      <c r="AN112" s="46">
        <v>990.14307659399992</v>
      </c>
      <c r="AO112" s="46">
        <v>980.36251924600003</v>
      </c>
      <c r="AP112" s="46">
        <v>968.9780502000001</v>
      </c>
      <c r="AQ112" s="46">
        <v>992.34662619999995</v>
      </c>
      <c r="AR112" s="46">
        <v>1030.2093566000001</v>
      </c>
      <c r="AS112" s="46">
        <v>1022.5762462</v>
      </c>
      <c r="AT112" s="46">
        <v>1001.6126918</v>
      </c>
      <c r="AU112" s="46">
        <v>964.6049472000002</v>
      </c>
      <c r="AV112" s="46">
        <v>922.86141959999998</v>
      </c>
      <c r="AW112" s="46">
        <v>901.63258580000002</v>
      </c>
      <c r="AX112" s="18">
        <v>879.96495619999996</v>
      </c>
      <c r="AZ112" s="17">
        <f t="shared" si="2"/>
        <v>1073.6048148140001</v>
      </c>
      <c r="BA112" s="18">
        <f t="shared" si="3"/>
        <v>763.65170264799997</v>
      </c>
      <c r="BE112" s="42"/>
    </row>
    <row r="113" spans="1:57">
      <c r="A113" s="43" t="s">
        <v>5</v>
      </c>
      <c r="B113" s="44">
        <v>38081</v>
      </c>
      <c r="C113" s="45">
        <v>848.0863088000001</v>
      </c>
      <c r="D113" s="46">
        <v>785.01509320000002</v>
      </c>
      <c r="E113" s="46">
        <v>758.17738960000008</v>
      </c>
      <c r="F113" s="46">
        <v>758.04494931999989</v>
      </c>
      <c r="G113" s="46">
        <v>774.55369759999996</v>
      </c>
      <c r="H113" s="46">
        <v>759.24577670200006</v>
      </c>
      <c r="I113" s="46">
        <v>762.33627020000006</v>
      </c>
      <c r="J113" s="46">
        <v>746.89518459999988</v>
      </c>
      <c r="K113" s="46">
        <v>730.00517999999988</v>
      </c>
      <c r="L113" s="46">
        <v>745.33614639999996</v>
      </c>
      <c r="M113" s="46">
        <v>742.53991020000001</v>
      </c>
      <c r="N113" s="46">
        <v>727.18261999999993</v>
      </c>
      <c r="O113" s="46">
        <v>723.74236179999991</v>
      </c>
      <c r="P113" s="46">
        <v>700.82104659999993</v>
      </c>
      <c r="Q113" s="46">
        <v>709.48774900000001</v>
      </c>
      <c r="R113" s="46">
        <v>720.58040919999985</v>
      </c>
      <c r="S113" s="46">
        <v>751.13213009800006</v>
      </c>
      <c r="T113" s="46">
        <v>789.54126043200006</v>
      </c>
      <c r="U113" s="46">
        <v>840.95141612000009</v>
      </c>
      <c r="V113" s="46">
        <v>900.73140333200001</v>
      </c>
      <c r="W113" s="46">
        <v>959.51535525999986</v>
      </c>
      <c r="X113" s="46">
        <v>993.50205354200011</v>
      </c>
      <c r="Y113" s="46">
        <v>1018.680689634</v>
      </c>
      <c r="Z113" s="46">
        <v>1052.7348246660001</v>
      </c>
      <c r="AA113" s="46">
        <v>1093.9293037300001</v>
      </c>
      <c r="AB113" s="46">
        <v>1111.315939006</v>
      </c>
      <c r="AC113" s="46">
        <v>1096.6007064799999</v>
      </c>
      <c r="AD113" s="46">
        <v>1043.9226136640002</v>
      </c>
      <c r="AE113" s="46">
        <v>1005.87982807</v>
      </c>
      <c r="AF113" s="46">
        <v>979.3066316039999</v>
      </c>
      <c r="AG113" s="46">
        <v>979.74596839399999</v>
      </c>
      <c r="AH113" s="46">
        <v>962.30976742199982</v>
      </c>
      <c r="AI113" s="46">
        <v>964.38146434800001</v>
      </c>
      <c r="AJ113" s="46">
        <v>977.56644834999997</v>
      </c>
      <c r="AK113" s="46">
        <v>1000.84894223</v>
      </c>
      <c r="AL113" s="46">
        <v>996.64558431599994</v>
      </c>
      <c r="AM113" s="46">
        <v>980.93690413000002</v>
      </c>
      <c r="AN113" s="46">
        <v>975.99867456200013</v>
      </c>
      <c r="AO113" s="46">
        <v>960.01018782800008</v>
      </c>
      <c r="AP113" s="46">
        <v>946.97582360000013</v>
      </c>
      <c r="AQ113" s="46">
        <v>996.16465240000014</v>
      </c>
      <c r="AR113" s="46">
        <v>1049.7849382360002</v>
      </c>
      <c r="AS113" s="46">
        <v>1050.0860776620002</v>
      </c>
      <c r="AT113" s="46">
        <v>1024.9579671660001</v>
      </c>
      <c r="AU113" s="46">
        <v>988.81926839999994</v>
      </c>
      <c r="AV113" s="46">
        <v>935.47153374200002</v>
      </c>
      <c r="AW113" s="46">
        <v>898.95376760000011</v>
      </c>
      <c r="AX113" s="18">
        <v>861.25602460000027</v>
      </c>
      <c r="AZ113" s="17">
        <f t="shared" si="2"/>
        <v>1111.315939006</v>
      </c>
      <c r="BA113" s="18">
        <f t="shared" si="3"/>
        <v>700.82104659999993</v>
      </c>
      <c r="BE113" s="42"/>
    </row>
    <row r="114" spans="1:57">
      <c r="A114" s="43" t="s">
        <v>6</v>
      </c>
      <c r="B114" s="44">
        <v>38082</v>
      </c>
      <c r="C114" s="45">
        <v>825.2501216400002</v>
      </c>
      <c r="D114" s="46">
        <v>772.40077500400002</v>
      </c>
      <c r="E114" s="46">
        <v>749.60558352199985</v>
      </c>
      <c r="F114" s="46">
        <v>760.59324269600006</v>
      </c>
      <c r="G114" s="46">
        <v>781.22864173599999</v>
      </c>
      <c r="H114" s="46">
        <v>776.84401453200007</v>
      </c>
      <c r="I114" s="46">
        <v>784.89704540799994</v>
      </c>
      <c r="J114" s="46">
        <v>775.32727229</v>
      </c>
      <c r="K114" s="46">
        <v>765.66326906399991</v>
      </c>
      <c r="L114" s="46">
        <v>789.51050805199998</v>
      </c>
      <c r="M114" s="46">
        <v>796.64318157599996</v>
      </c>
      <c r="N114" s="46">
        <v>795.04282837999995</v>
      </c>
      <c r="O114" s="46">
        <v>826.79241139999999</v>
      </c>
      <c r="P114" s="46">
        <v>864.30448860000013</v>
      </c>
      <c r="Q114" s="46">
        <v>973.52656819999993</v>
      </c>
      <c r="R114" s="46">
        <v>1054.3508705999998</v>
      </c>
      <c r="S114" s="46">
        <v>1145.3850897480002</v>
      </c>
      <c r="T114" s="46">
        <v>1187.3109021519999</v>
      </c>
      <c r="U114" s="46">
        <v>1227.5712234059999</v>
      </c>
      <c r="V114" s="46">
        <v>1247.1281755760001</v>
      </c>
      <c r="W114" s="46">
        <v>1246.9976680239999</v>
      </c>
      <c r="X114" s="46">
        <v>1262.7355986920002</v>
      </c>
      <c r="Y114" s="46">
        <v>1274.5641176919999</v>
      </c>
      <c r="Z114" s="46">
        <v>1281.3620107160002</v>
      </c>
      <c r="AA114" s="46">
        <v>1289.4543777639999</v>
      </c>
      <c r="AB114" s="46">
        <v>1290.057769684</v>
      </c>
      <c r="AC114" s="46">
        <v>1247.8150921320002</v>
      </c>
      <c r="AD114" s="46">
        <v>1217.262590652</v>
      </c>
      <c r="AE114" s="46">
        <v>1211.6482820879999</v>
      </c>
      <c r="AF114" s="46">
        <v>1213.8307371960002</v>
      </c>
      <c r="AG114" s="46">
        <v>1223.6117529339999</v>
      </c>
      <c r="AH114" s="46">
        <v>1228.4428555520001</v>
      </c>
      <c r="AI114" s="46">
        <v>1236.588705314</v>
      </c>
      <c r="AJ114" s="46">
        <v>1276.1857020119996</v>
      </c>
      <c r="AK114" s="46">
        <v>1300.6454319660002</v>
      </c>
      <c r="AL114" s="46">
        <v>1268.430330826</v>
      </c>
      <c r="AM114" s="46">
        <v>1188.7895304000001</v>
      </c>
      <c r="AN114" s="46">
        <v>1159.40078156</v>
      </c>
      <c r="AO114" s="46">
        <v>1125.097252542</v>
      </c>
      <c r="AP114" s="46">
        <v>1098.41370416</v>
      </c>
      <c r="AQ114" s="46">
        <v>1111.3207999819999</v>
      </c>
      <c r="AR114" s="46">
        <v>1174.4522644799999</v>
      </c>
      <c r="AS114" s="46">
        <v>1194.4958056680002</v>
      </c>
      <c r="AT114" s="46">
        <v>1151.6948504879999</v>
      </c>
      <c r="AU114" s="46">
        <v>1100.8884826759997</v>
      </c>
      <c r="AV114" s="46">
        <v>1030.8766300060001</v>
      </c>
      <c r="AW114" s="46">
        <v>973.26794631799987</v>
      </c>
      <c r="AX114" s="18">
        <v>929.25461950199985</v>
      </c>
      <c r="AZ114" s="17">
        <f t="shared" si="2"/>
        <v>1300.6454319660002</v>
      </c>
      <c r="BA114" s="18">
        <f t="shared" si="3"/>
        <v>749.60558352199985</v>
      </c>
      <c r="BE114" s="42"/>
    </row>
    <row r="115" spans="1:57">
      <c r="A115" s="43" t="s">
        <v>7</v>
      </c>
      <c r="B115" s="44">
        <v>38083</v>
      </c>
      <c r="C115" s="45">
        <v>875.88762123000004</v>
      </c>
      <c r="D115" s="46">
        <v>816.235596504</v>
      </c>
      <c r="E115" s="46">
        <v>798.69767420599999</v>
      </c>
      <c r="F115" s="46">
        <v>807.42293099200003</v>
      </c>
      <c r="G115" s="46">
        <v>833.1063942080001</v>
      </c>
      <c r="H115" s="46">
        <v>825.1555702500001</v>
      </c>
      <c r="I115" s="46">
        <v>834.21047300800001</v>
      </c>
      <c r="J115" s="46">
        <v>827.4456143839999</v>
      </c>
      <c r="K115" s="46">
        <v>817.7920888939999</v>
      </c>
      <c r="L115" s="46">
        <v>838.22128967799995</v>
      </c>
      <c r="M115" s="46">
        <v>842.11776910200001</v>
      </c>
      <c r="N115" s="46">
        <v>841.61776189799991</v>
      </c>
      <c r="O115" s="46">
        <v>879.51148871799978</v>
      </c>
      <c r="P115" s="46">
        <v>915.92299354800002</v>
      </c>
      <c r="Q115" s="46">
        <v>1009.137331494</v>
      </c>
      <c r="R115" s="46">
        <v>1106.907288308</v>
      </c>
      <c r="S115" s="46">
        <v>1186.6854836219998</v>
      </c>
      <c r="T115" s="46">
        <v>1226.5311867340001</v>
      </c>
      <c r="U115" s="46">
        <v>1272.106003288</v>
      </c>
      <c r="V115" s="46">
        <v>1285.9711758299998</v>
      </c>
      <c r="W115" s="46">
        <v>1273.7520599540001</v>
      </c>
      <c r="X115" s="46">
        <v>1287.366182686</v>
      </c>
      <c r="Y115" s="46">
        <v>1294.4405509999999</v>
      </c>
      <c r="Z115" s="46">
        <v>1298.0844151480001</v>
      </c>
      <c r="AA115" s="46">
        <v>1307.481760702</v>
      </c>
      <c r="AB115" s="46">
        <v>1300.155828532</v>
      </c>
      <c r="AC115" s="46">
        <v>1254.865790028</v>
      </c>
      <c r="AD115" s="46">
        <v>1223.4684059220001</v>
      </c>
      <c r="AE115" s="46">
        <v>1219.0106214219998</v>
      </c>
      <c r="AF115" s="46">
        <v>1214.5580109760001</v>
      </c>
      <c r="AG115" s="46">
        <v>1220.226203854</v>
      </c>
      <c r="AH115" s="46">
        <v>1227.0754498600002</v>
      </c>
      <c r="AI115" s="46">
        <v>1237.5985957000003</v>
      </c>
      <c r="AJ115" s="46">
        <v>1274.0785122599998</v>
      </c>
      <c r="AK115" s="46">
        <v>1295.8993154579998</v>
      </c>
      <c r="AL115" s="46">
        <v>1264.8397148660001</v>
      </c>
      <c r="AM115" s="46">
        <v>1182.048562104</v>
      </c>
      <c r="AN115" s="46">
        <v>1151.6715874239999</v>
      </c>
      <c r="AO115" s="46">
        <v>1123.17520876</v>
      </c>
      <c r="AP115" s="46">
        <v>1085.510269288</v>
      </c>
      <c r="AQ115" s="46">
        <v>1098.020413104</v>
      </c>
      <c r="AR115" s="46">
        <v>1190.9217771460001</v>
      </c>
      <c r="AS115" s="46">
        <v>1188.189244098</v>
      </c>
      <c r="AT115" s="46">
        <v>1165.0906086</v>
      </c>
      <c r="AU115" s="46">
        <v>1116.6286052</v>
      </c>
      <c r="AV115" s="46">
        <v>1047.4267177019999</v>
      </c>
      <c r="AW115" s="46">
        <v>993.63195301000019</v>
      </c>
      <c r="AX115" s="18">
        <v>937.58500964999996</v>
      </c>
      <c r="AZ115" s="17">
        <f t="shared" si="2"/>
        <v>1307.481760702</v>
      </c>
      <c r="BA115" s="18">
        <f t="shared" si="3"/>
        <v>798.69767420599999</v>
      </c>
      <c r="BE115" s="42"/>
    </row>
    <row r="116" spans="1:57">
      <c r="A116" s="43" t="s">
        <v>8</v>
      </c>
      <c r="B116" s="44">
        <v>38084</v>
      </c>
      <c r="C116" s="45">
        <v>889.73276105599996</v>
      </c>
      <c r="D116" s="46">
        <v>832.91340259599997</v>
      </c>
      <c r="E116" s="46">
        <v>817.94396576000008</v>
      </c>
      <c r="F116" s="46">
        <v>830.90959674200008</v>
      </c>
      <c r="G116" s="46">
        <v>852.91860532199996</v>
      </c>
      <c r="H116" s="46">
        <v>846.05639835399995</v>
      </c>
      <c r="I116" s="46">
        <v>843.44725433400004</v>
      </c>
      <c r="J116" s="46">
        <v>829.62832024600004</v>
      </c>
      <c r="K116" s="46">
        <v>817.96165139999994</v>
      </c>
      <c r="L116" s="46">
        <v>845.76090333600018</v>
      </c>
      <c r="M116" s="46">
        <v>855.38827981400004</v>
      </c>
      <c r="N116" s="46">
        <v>850.10301993600001</v>
      </c>
      <c r="O116" s="46">
        <v>884.94164300000011</v>
      </c>
      <c r="P116" s="46">
        <v>906.91990020000003</v>
      </c>
      <c r="Q116" s="46">
        <v>1007.9228433999999</v>
      </c>
      <c r="R116" s="46">
        <v>1088.31746514</v>
      </c>
      <c r="S116" s="46">
        <v>1165.3803082639997</v>
      </c>
      <c r="T116" s="46">
        <v>1199.1519454720001</v>
      </c>
      <c r="U116" s="46">
        <v>1226.1214988640002</v>
      </c>
      <c r="V116" s="46">
        <v>1244.6308742400001</v>
      </c>
      <c r="W116" s="46">
        <v>1238.1225261020002</v>
      </c>
      <c r="X116" s="46">
        <v>1245.8288037760001</v>
      </c>
      <c r="Y116" s="46">
        <v>1255.4907922080001</v>
      </c>
      <c r="Z116" s="46">
        <v>1261.59395692</v>
      </c>
      <c r="AA116" s="46">
        <v>1257.8007289279999</v>
      </c>
      <c r="AB116" s="46">
        <v>1252.7701729340001</v>
      </c>
      <c r="AC116" s="46">
        <v>1209.4961468279998</v>
      </c>
      <c r="AD116" s="46">
        <v>1180.2207097080002</v>
      </c>
      <c r="AE116" s="46">
        <v>1175.5140201080001</v>
      </c>
      <c r="AF116" s="46">
        <v>1173.2329045060001</v>
      </c>
      <c r="AG116" s="46">
        <v>1177.46075161</v>
      </c>
      <c r="AH116" s="46">
        <v>1189.35234894</v>
      </c>
      <c r="AI116" s="46">
        <v>1202.247705348</v>
      </c>
      <c r="AJ116" s="46">
        <v>1238.7155074460002</v>
      </c>
      <c r="AK116" s="46">
        <v>1256.284419564</v>
      </c>
      <c r="AL116" s="46">
        <v>1223.4457368839999</v>
      </c>
      <c r="AM116" s="46">
        <v>1156.049394144</v>
      </c>
      <c r="AN116" s="46">
        <v>1121.7989395059999</v>
      </c>
      <c r="AO116" s="46">
        <v>1089.876598912</v>
      </c>
      <c r="AP116" s="46">
        <v>1069.8803549999998</v>
      </c>
      <c r="AQ116" s="46">
        <v>1086.989094714</v>
      </c>
      <c r="AR116" s="46">
        <v>1173.8447887700002</v>
      </c>
      <c r="AS116" s="46">
        <v>1182.4520626000001</v>
      </c>
      <c r="AT116" s="46">
        <v>1145.3961870000001</v>
      </c>
      <c r="AU116" s="46">
        <v>1107.406657364</v>
      </c>
      <c r="AV116" s="46">
        <v>1045.0522622000001</v>
      </c>
      <c r="AW116" s="46">
        <v>997.6946964</v>
      </c>
      <c r="AX116" s="18">
        <v>944.59848620000014</v>
      </c>
      <c r="AZ116" s="17">
        <f t="shared" si="2"/>
        <v>1261.59395692</v>
      </c>
      <c r="BA116" s="18">
        <f t="shared" si="3"/>
        <v>817.94396576000008</v>
      </c>
      <c r="BE116" s="42"/>
    </row>
    <row r="117" spans="1:57">
      <c r="A117" s="43" t="s">
        <v>2</v>
      </c>
      <c r="B117" s="44">
        <v>38085</v>
      </c>
      <c r="C117" s="45">
        <v>888.47889139999995</v>
      </c>
      <c r="D117" s="46">
        <v>824.75137019999988</v>
      </c>
      <c r="E117" s="46">
        <v>809.74683940000011</v>
      </c>
      <c r="F117" s="46">
        <v>801.73140663000004</v>
      </c>
      <c r="G117" s="46">
        <v>811.33288879999998</v>
      </c>
      <c r="H117" s="46">
        <v>807.06553717399993</v>
      </c>
      <c r="I117" s="46">
        <v>810.81995498000015</v>
      </c>
      <c r="J117" s="46">
        <v>818.50526328600006</v>
      </c>
      <c r="K117" s="46">
        <v>823.87454160000016</v>
      </c>
      <c r="L117" s="46">
        <v>846.67720560000009</v>
      </c>
      <c r="M117" s="46">
        <v>850.29523740000002</v>
      </c>
      <c r="N117" s="46">
        <v>846.59639599999991</v>
      </c>
      <c r="O117" s="46">
        <v>883.99374319999993</v>
      </c>
      <c r="P117" s="46">
        <v>914.78376680000008</v>
      </c>
      <c r="Q117" s="46">
        <v>1000.7796217999999</v>
      </c>
      <c r="R117" s="46">
        <v>1072.109470224</v>
      </c>
      <c r="S117" s="46">
        <v>1145.6715810999999</v>
      </c>
      <c r="T117" s="46">
        <v>1184.4152402359998</v>
      </c>
      <c r="U117" s="46">
        <v>1216.582385786</v>
      </c>
      <c r="V117" s="46">
        <v>1232.4731346460001</v>
      </c>
      <c r="W117" s="46">
        <v>1235.2489733920002</v>
      </c>
      <c r="X117" s="46">
        <v>1246.7784815959999</v>
      </c>
      <c r="Y117" s="46">
        <v>1255.7669204380002</v>
      </c>
      <c r="Z117" s="46">
        <v>1257.3170701399999</v>
      </c>
      <c r="AA117" s="46">
        <v>1269.321205854</v>
      </c>
      <c r="AB117" s="46">
        <v>1263.754551324</v>
      </c>
      <c r="AC117" s="46">
        <v>1226.566058186</v>
      </c>
      <c r="AD117" s="46">
        <v>1206.7336610839998</v>
      </c>
      <c r="AE117" s="46">
        <v>1204.7459759399999</v>
      </c>
      <c r="AF117" s="46">
        <v>1195.4803415019999</v>
      </c>
      <c r="AG117" s="46">
        <v>1202.6587724400001</v>
      </c>
      <c r="AH117" s="46">
        <v>1203.634456432</v>
      </c>
      <c r="AI117" s="46">
        <v>1212.5217132359999</v>
      </c>
      <c r="AJ117" s="46">
        <v>1247.2256645140001</v>
      </c>
      <c r="AK117" s="46">
        <v>1264.6688361640004</v>
      </c>
      <c r="AL117" s="46">
        <v>1240.4352561140001</v>
      </c>
      <c r="AM117" s="46">
        <v>1198.6126000259999</v>
      </c>
      <c r="AN117" s="46">
        <v>1178.5964996840003</v>
      </c>
      <c r="AO117" s="46">
        <v>1155.5114938280001</v>
      </c>
      <c r="AP117" s="46">
        <v>1117.8774199999998</v>
      </c>
      <c r="AQ117" s="46">
        <v>1132.6484009999999</v>
      </c>
      <c r="AR117" s="46">
        <v>1180.1063032000002</v>
      </c>
      <c r="AS117" s="46">
        <v>1176.2064794000003</v>
      </c>
      <c r="AT117" s="46">
        <v>1147.7895685999999</v>
      </c>
      <c r="AU117" s="46">
        <v>1097.4669174000001</v>
      </c>
      <c r="AV117" s="46">
        <v>1040.1466126000003</v>
      </c>
      <c r="AW117" s="46">
        <v>988.36270059999993</v>
      </c>
      <c r="AX117" s="18">
        <v>940.69958180000003</v>
      </c>
      <c r="AZ117" s="17">
        <f t="shared" si="2"/>
        <v>1269.321205854</v>
      </c>
      <c r="BA117" s="18">
        <f t="shared" si="3"/>
        <v>801.73140663000004</v>
      </c>
      <c r="BE117" s="42"/>
    </row>
    <row r="118" spans="1:57">
      <c r="A118" s="43" t="s">
        <v>3</v>
      </c>
      <c r="B118" s="44">
        <v>38086</v>
      </c>
      <c r="C118" s="45">
        <v>894.87897959999998</v>
      </c>
      <c r="D118" s="46">
        <v>831.68534180000006</v>
      </c>
      <c r="E118" s="46">
        <v>810.45935259999999</v>
      </c>
      <c r="F118" s="46">
        <v>801.96560099999999</v>
      </c>
      <c r="G118" s="46">
        <v>806.30362120000007</v>
      </c>
      <c r="H118" s="46">
        <v>797.1035331999999</v>
      </c>
      <c r="I118" s="46">
        <v>793.13280359999999</v>
      </c>
      <c r="J118" s="46">
        <v>789.04093579999994</v>
      </c>
      <c r="K118" s="46">
        <v>793.60106080000014</v>
      </c>
      <c r="L118" s="46">
        <v>821.78378320000013</v>
      </c>
      <c r="M118" s="46">
        <v>840.42818539999996</v>
      </c>
      <c r="N118" s="46">
        <v>825.55506440000011</v>
      </c>
      <c r="O118" s="46">
        <v>847.79049799999996</v>
      </c>
      <c r="P118" s="46">
        <v>862.8711416000001</v>
      </c>
      <c r="Q118" s="46">
        <v>926.08475080000005</v>
      </c>
      <c r="R118" s="46">
        <v>994.45658919999994</v>
      </c>
      <c r="S118" s="46">
        <v>1063.171406142</v>
      </c>
      <c r="T118" s="46">
        <v>1111.121321094</v>
      </c>
      <c r="U118" s="46">
        <v>1150.2236826140002</v>
      </c>
      <c r="V118" s="46">
        <v>1177.1497071019999</v>
      </c>
      <c r="W118" s="46">
        <v>1181.07110386</v>
      </c>
      <c r="X118" s="46">
        <v>1190.8841187760002</v>
      </c>
      <c r="Y118" s="46">
        <v>1194.7362287800001</v>
      </c>
      <c r="Z118" s="46">
        <v>1197.6993362580004</v>
      </c>
      <c r="AA118" s="46">
        <v>1199.850151414</v>
      </c>
      <c r="AB118" s="46">
        <v>1191.207804334</v>
      </c>
      <c r="AC118" s="46">
        <v>1157.693409922</v>
      </c>
      <c r="AD118" s="46">
        <v>1120.7801503100002</v>
      </c>
      <c r="AE118" s="46">
        <v>1108.5625560920002</v>
      </c>
      <c r="AF118" s="46">
        <v>1089.1163072740001</v>
      </c>
      <c r="AG118" s="46">
        <v>1074.4097234099997</v>
      </c>
      <c r="AH118" s="46">
        <v>1061.4137966560002</v>
      </c>
      <c r="AI118" s="46">
        <v>1064.999846084</v>
      </c>
      <c r="AJ118" s="46">
        <v>1094.283721084</v>
      </c>
      <c r="AK118" s="46">
        <v>1124.832635346</v>
      </c>
      <c r="AL118" s="46">
        <v>1119.0223495260002</v>
      </c>
      <c r="AM118" s="46">
        <v>1083.7054471920001</v>
      </c>
      <c r="AN118" s="46">
        <v>1068.915400226</v>
      </c>
      <c r="AO118" s="46">
        <v>1049.3746381879998</v>
      </c>
      <c r="AP118" s="46">
        <v>1017.6887345380001</v>
      </c>
      <c r="AQ118" s="46">
        <v>1013.421932</v>
      </c>
      <c r="AR118" s="46">
        <v>1087.3386373999999</v>
      </c>
      <c r="AS118" s="46">
        <v>1080.6760866039999</v>
      </c>
      <c r="AT118" s="46">
        <v>1059.6050462000001</v>
      </c>
      <c r="AU118" s="46">
        <v>1011.5487141999999</v>
      </c>
      <c r="AV118" s="46">
        <v>960.44568299999992</v>
      </c>
      <c r="AW118" s="46">
        <v>926.45115859999999</v>
      </c>
      <c r="AX118" s="18">
        <v>899.88733819999993</v>
      </c>
      <c r="AZ118" s="17">
        <f t="shared" si="2"/>
        <v>1199.850151414</v>
      </c>
      <c r="BA118" s="18">
        <f t="shared" si="3"/>
        <v>789.04093579999994</v>
      </c>
      <c r="BE118" s="42"/>
    </row>
    <row r="119" spans="1:57">
      <c r="A119" s="43" t="s">
        <v>4</v>
      </c>
      <c r="B119" s="44">
        <v>38087</v>
      </c>
      <c r="C119" s="45">
        <v>851.61737179999989</v>
      </c>
      <c r="D119" s="46">
        <v>788.91241419999994</v>
      </c>
      <c r="E119" s="46">
        <v>758.26262980000013</v>
      </c>
      <c r="F119" s="46">
        <v>746.49102140000002</v>
      </c>
      <c r="G119" s="46">
        <v>748.47108480000009</v>
      </c>
      <c r="H119" s="46">
        <v>737.44525099999987</v>
      </c>
      <c r="I119" s="46">
        <v>731.97420439999985</v>
      </c>
      <c r="J119" s="46">
        <v>727.29971999999998</v>
      </c>
      <c r="K119" s="46">
        <v>729.69118279999998</v>
      </c>
      <c r="L119" s="46">
        <v>754.47543940000003</v>
      </c>
      <c r="M119" s="46">
        <v>769.28506899999991</v>
      </c>
      <c r="N119" s="46">
        <v>748.31287099999997</v>
      </c>
      <c r="O119" s="46">
        <v>737.8159392</v>
      </c>
      <c r="P119" s="46">
        <v>721.66402259999995</v>
      </c>
      <c r="Q119" s="46">
        <v>748.30830900000012</v>
      </c>
      <c r="R119" s="46">
        <v>787.46757579999996</v>
      </c>
      <c r="S119" s="46">
        <v>824.90494300000012</v>
      </c>
      <c r="T119" s="46">
        <v>875.74237540800004</v>
      </c>
      <c r="U119" s="46">
        <v>931.14885130800019</v>
      </c>
      <c r="V119" s="46">
        <v>962.10755937199986</v>
      </c>
      <c r="W119" s="46">
        <v>986.59973255599994</v>
      </c>
      <c r="X119" s="46">
        <v>1003.10337408</v>
      </c>
      <c r="Y119" s="46">
        <v>1012.3633673019999</v>
      </c>
      <c r="Z119" s="46">
        <v>1009.3921021079999</v>
      </c>
      <c r="AA119" s="46">
        <v>1014.531750836</v>
      </c>
      <c r="AB119" s="46">
        <v>1005.1200665800001</v>
      </c>
      <c r="AC119" s="46">
        <v>977.97619368000005</v>
      </c>
      <c r="AD119" s="46">
        <v>946.56701783200003</v>
      </c>
      <c r="AE119" s="46">
        <v>930.40422964799995</v>
      </c>
      <c r="AF119" s="46">
        <v>920.87749777400006</v>
      </c>
      <c r="AG119" s="46">
        <v>922.71890162800003</v>
      </c>
      <c r="AH119" s="46">
        <v>925.09356925999987</v>
      </c>
      <c r="AI119" s="46">
        <v>932.31871228</v>
      </c>
      <c r="AJ119" s="46">
        <v>963.53205606799997</v>
      </c>
      <c r="AK119" s="46">
        <v>1011.7335942359999</v>
      </c>
      <c r="AL119" s="46">
        <v>1031.0706349659999</v>
      </c>
      <c r="AM119" s="46">
        <v>1023.8402761879998</v>
      </c>
      <c r="AN119" s="46">
        <v>1023.2603318839998</v>
      </c>
      <c r="AO119" s="46">
        <v>1011.565632884</v>
      </c>
      <c r="AP119" s="46">
        <v>982.95585319999998</v>
      </c>
      <c r="AQ119" s="46">
        <v>981.59067919999995</v>
      </c>
      <c r="AR119" s="46">
        <v>1008.9065436</v>
      </c>
      <c r="AS119" s="46">
        <v>1008.7043809999999</v>
      </c>
      <c r="AT119" s="46">
        <v>988.05154600000014</v>
      </c>
      <c r="AU119" s="46">
        <v>953.75913939999998</v>
      </c>
      <c r="AV119" s="46">
        <v>921.06344999999999</v>
      </c>
      <c r="AW119" s="46">
        <v>894.05879839999977</v>
      </c>
      <c r="AX119" s="18">
        <v>877.5165295999999</v>
      </c>
      <c r="AZ119" s="17">
        <f t="shared" si="2"/>
        <v>1031.0706349659999</v>
      </c>
      <c r="BA119" s="18">
        <f t="shared" si="3"/>
        <v>721.66402259999995</v>
      </c>
      <c r="BE119" s="42"/>
    </row>
    <row r="120" spans="1:57">
      <c r="A120" s="43" t="s">
        <v>5</v>
      </c>
      <c r="B120" s="44">
        <v>38088</v>
      </c>
      <c r="C120" s="45">
        <v>834.65149880000001</v>
      </c>
      <c r="D120" s="46">
        <v>774.62451580000004</v>
      </c>
      <c r="E120" s="46">
        <v>748.98662119999995</v>
      </c>
      <c r="F120" s="46">
        <v>733.15730120000012</v>
      </c>
      <c r="G120" s="46">
        <v>734.89900080000007</v>
      </c>
      <c r="H120" s="46">
        <v>722.59313240000006</v>
      </c>
      <c r="I120" s="46">
        <v>713.60819179999987</v>
      </c>
      <c r="J120" s="46">
        <v>699.23032819999992</v>
      </c>
      <c r="K120" s="46">
        <v>703.66058100000009</v>
      </c>
      <c r="L120" s="46">
        <v>726.23816640000007</v>
      </c>
      <c r="M120" s="46">
        <v>742.39404739999986</v>
      </c>
      <c r="N120" s="46">
        <v>717.80636599999991</v>
      </c>
      <c r="O120" s="46">
        <v>702.19762100000003</v>
      </c>
      <c r="P120" s="46">
        <v>680.40996199999995</v>
      </c>
      <c r="Q120" s="46">
        <v>688.32459180000001</v>
      </c>
      <c r="R120" s="46">
        <v>709.62621020000006</v>
      </c>
      <c r="S120" s="46">
        <v>733.63588179999999</v>
      </c>
      <c r="T120" s="46">
        <v>772.45911034999995</v>
      </c>
      <c r="U120" s="46">
        <v>812.50876558799985</v>
      </c>
      <c r="V120" s="46">
        <v>866.73593226800017</v>
      </c>
      <c r="W120" s="46">
        <v>913.98562862800009</v>
      </c>
      <c r="X120" s="46">
        <v>936.57185660400012</v>
      </c>
      <c r="Y120" s="46">
        <v>945.77477379599998</v>
      </c>
      <c r="Z120" s="46">
        <v>959.87240469599999</v>
      </c>
      <c r="AA120" s="46">
        <v>990.13195229799999</v>
      </c>
      <c r="AB120" s="46">
        <v>1012.836394906</v>
      </c>
      <c r="AC120" s="46">
        <v>1004.4876251200001</v>
      </c>
      <c r="AD120" s="46">
        <v>952.44389120400012</v>
      </c>
      <c r="AE120" s="46">
        <v>906.14781547799987</v>
      </c>
      <c r="AF120" s="46">
        <v>878.45616091400007</v>
      </c>
      <c r="AG120" s="46">
        <v>864.39667245200019</v>
      </c>
      <c r="AH120" s="46">
        <v>841.191814174</v>
      </c>
      <c r="AI120" s="46">
        <v>834.11446281800011</v>
      </c>
      <c r="AJ120" s="46">
        <v>836.00596665800003</v>
      </c>
      <c r="AK120" s="46">
        <v>851.70101493000016</v>
      </c>
      <c r="AL120" s="46">
        <v>852.09050699199997</v>
      </c>
      <c r="AM120" s="46">
        <v>848.4439523960001</v>
      </c>
      <c r="AN120" s="46">
        <v>849.88096940000014</v>
      </c>
      <c r="AO120" s="46">
        <v>842.00271040000007</v>
      </c>
      <c r="AP120" s="46">
        <v>829.99255700000003</v>
      </c>
      <c r="AQ120" s="46">
        <v>849.69583980000004</v>
      </c>
      <c r="AR120" s="46">
        <v>910.61242579999998</v>
      </c>
      <c r="AS120" s="46">
        <v>924.80131799999981</v>
      </c>
      <c r="AT120" s="46">
        <v>912.86591739999983</v>
      </c>
      <c r="AU120" s="46">
        <v>891.58078019999994</v>
      </c>
      <c r="AV120" s="46">
        <v>854.5445234</v>
      </c>
      <c r="AW120" s="46">
        <v>837.39542900000015</v>
      </c>
      <c r="AX120" s="18">
        <v>811.41977800000006</v>
      </c>
      <c r="AZ120" s="17">
        <f t="shared" si="2"/>
        <v>1012.836394906</v>
      </c>
      <c r="BA120" s="18">
        <f t="shared" si="3"/>
        <v>680.40996199999995</v>
      </c>
      <c r="BE120" s="42"/>
    </row>
    <row r="121" spans="1:57">
      <c r="A121" s="43" t="s">
        <v>6</v>
      </c>
      <c r="B121" s="44">
        <v>38089</v>
      </c>
      <c r="C121" s="45">
        <v>781.85634979999998</v>
      </c>
      <c r="D121" s="46">
        <v>734.67223319999994</v>
      </c>
      <c r="E121" s="46">
        <v>711.85364900000002</v>
      </c>
      <c r="F121" s="46">
        <v>699.31000879999999</v>
      </c>
      <c r="G121" s="46">
        <v>706.7516998000001</v>
      </c>
      <c r="H121" s="46">
        <v>699.87216300000011</v>
      </c>
      <c r="I121" s="46">
        <v>697.75365399999998</v>
      </c>
      <c r="J121" s="46">
        <v>691.89196599999991</v>
      </c>
      <c r="K121" s="46">
        <v>693.07079060000012</v>
      </c>
      <c r="L121" s="46">
        <v>715.63096520000011</v>
      </c>
      <c r="M121" s="46">
        <v>731.50875859999996</v>
      </c>
      <c r="N121" s="46">
        <v>711.06328580000002</v>
      </c>
      <c r="O121" s="46">
        <v>698.97962619999998</v>
      </c>
      <c r="P121" s="46">
        <v>680.79756940000004</v>
      </c>
      <c r="Q121" s="46">
        <v>699.2199538000001</v>
      </c>
      <c r="R121" s="46">
        <v>712.83306228000015</v>
      </c>
      <c r="S121" s="46">
        <v>736.92729845999997</v>
      </c>
      <c r="T121" s="46">
        <v>770.6493330940001</v>
      </c>
      <c r="U121" s="46">
        <v>804.31440307800005</v>
      </c>
      <c r="V121" s="46">
        <v>848.02796969799999</v>
      </c>
      <c r="W121" s="46">
        <v>882.70700676199999</v>
      </c>
      <c r="X121" s="46">
        <v>896.60882789999982</v>
      </c>
      <c r="Y121" s="46">
        <v>898.77788488800002</v>
      </c>
      <c r="Z121" s="46">
        <v>903.06310248199986</v>
      </c>
      <c r="AA121" s="46">
        <v>913.59835344999976</v>
      </c>
      <c r="AB121" s="46">
        <v>912.58379577400024</v>
      </c>
      <c r="AC121" s="46">
        <v>887.00197581800001</v>
      </c>
      <c r="AD121" s="46">
        <v>858.15497010000001</v>
      </c>
      <c r="AE121" s="46">
        <v>840.6635099880001</v>
      </c>
      <c r="AF121" s="46">
        <v>839.81385137200004</v>
      </c>
      <c r="AG121" s="46">
        <v>838.13235884999995</v>
      </c>
      <c r="AH121" s="46">
        <v>844.5259658199999</v>
      </c>
      <c r="AI121" s="46">
        <v>847.58315453199987</v>
      </c>
      <c r="AJ121" s="46">
        <v>877.58578287599983</v>
      </c>
      <c r="AK121" s="46">
        <v>910.22825713999987</v>
      </c>
      <c r="AL121" s="46">
        <v>909.18026647800002</v>
      </c>
      <c r="AM121" s="46">
        <v>893.76786499399998</v>
      </c>
      <c r="AN121" s="46">
        <v>890.76816576400006</v>
      </c>
      <c r="AO121" s="46">
        <v>880.45306260000007</v>
      </c>
      <c r="AP121" s="46">
        <v>864.35970380000003</v>
      </c>
      <c r="AQ121" s="46">
        <v>870.63800359999993</v>
      </c>
      <c r="AR121" s="46">
        <v>917.27838939999992</v>
      </c>
      <c r="AS121" s="46">
        <v>953.52534939999987</v>
      </c>
      <c r="AT121" s="46">
        <v>937.95622360000004</v>
      </c>
      <c r="AU121" s="46">
        <v>904.42067799999984</v>
      </c>
      <c r="AV121" s="46">
        <v>868.14658859999986</v>
      </c>
      <c r="AW121" s="46">
        <v>841.55300320000003</v>
      </c>
      <c r="AX121" s="18">
        <v>815.02589820000003</v>
      </c>
      <c r="AZ121" s="17">
        <f t="shared" si="2"/>
        <v>953.52534939999987</v>
      </c>
      <c r="BA121" s="18">
        <f t="shared" si="3"/>
        <v>680.79756940000004</v>
      </c>
      <c r="BE121" s="42"/>
    </row>
    <row r="122" spans="1:57">
      <c r="A122" s="43" t="s">
        <v>7</v>
      </c>
      <c r="B122" s="44">
        <v>38090</v>
      </c>
      <c r="C122" s="45">
        <v>782.77106719999995</v>
      </c>
      <c r="D122" s="46">
        <v>729.45794860000001</v>
      </c>
      <c r="E122" s="46">
        <v>703.64904940000008</v>
      </c>
      <c r="F122" s="46">
        <v>692.42863579999994</v>
      </c>
      <c r="G122" s="46">
        <v>706.40698759999998</v>
      </c>
      <c r="H122" s="46">
        <v>697.42084</v>
      </c>
      <c r="I122" s="46">
        <v>690.28691220000007</v>
      </c>
      <c r="J122" s="46">
        <v>685.05344920000005</v>
      </c>
      <c r="K122" s="46">
        <v>691.44873859999996</v>
      </c>
      <c r="L122" s="46">
        <v>711.4847618</v>
      </c>
      <c r="M122" s="46">
        <v>720.60222880000003</v>
      </c>
      <c r="N122" s="46">
        <v>705.25536880000004</v>
      </c>
      <c r="O122" s="46">
        <v>697.2978341999999</v>
      </c>
      <c r="P122" s="46">
        <v>695.76543560000005</v>
      </c>
      <c r="Q122" s="46">
        <v>722.44703340000012</v>
      </c>
      <c r="R122" s="46">
        <v>752.77619100000004</v>
      </c>
      <c r="S122" s="46">
        <v>788.83838860000003</v>
      </c>
      <c r="T122" s="46">
        <v>827.44857905599997</v>
      </c>
      <c r="U122" s="46">
        <v>869.37242072200002</v>
      </c>
      <c r="V122" s="46">
        <v>907.72434129800001</v>
      </c>
      <c r="W122" s="46">
        <v>935.33743405200005</v>
      </c>
      <c r="X122" s="46">
        <v>961.00543651800001</v>
      </c>
      <c r="Y122" s="46">
        <v>982.00858556399999</v>
      </c>
      <c r="Z122" s="46">
        <v>990.434298474</v>
      </c>
      <c r="AA122" s="46">
        <v>1009.8052086759998</v>
      </c>
      <c r="AB122" s="46">
        <v>1010.4041537639999</v>
      </c>
      <c r="AC122" s="46">
        <v>992.71417229200017</v>
      </c>
      <c r="AD122" s="46">
        <v>967.39551647200017</v>
      </c>
      <c r="AE122" s="46">
        <v>959.17219853800009</v>
      </c>
      <c r="AF122" s="46">
        <v>947.97306662199992</v>
      </c>
      <c r="AG122" s="46">
        <v>959.98227727599999</v>
      </c>
      <c r="AH122" s="46">
        <v>968.56859100800011</v>
      </c>
      <c r="AI122" s="46">
        <v>981.42079736799997</v>
      </c>
      <c r="AJ122" s="46">
        <v>1018.507711356</v>
      </c>
      <c r="AK122" s="46">
        <v>1051.7899059379999</v>
      </c>
      <c r="AL122" s="46">
        <v>1046.4922532000001</v>
      </c>
      <c r="AM122" s="46">
        <v>1011.1881391360001</v>
      </c>
      <c r="AN122" s="46">
        <v>998.43966839999985</v>
      </c>
      <c r="AO122" s="46">
        <v>986.55533800000001</v>
      </c>
      <c r="AP122" s="46">
        <v>958.28314879999982</v>
      </c>
      <c r="AQ122" s="46">
        <v>971.31854059999989</v>
      </c>
      <c r="AR122" s="46">
        <v>1011.8956132</v>
      </c>
      <c r="AS122" s="46">
        <v>1029.6907808000001</v>
      </c>
      <c r="AT122" s="46">
        <v>1004.8893160000001</v>
      </c>
      <c r="AU122" s="46">
        <v>967.47982339999987</v>
      </c>
      <c r="AV122" s="46">
        <v>921.43115179999995</v>
      </c>
      <c r="AW122" s="46">
        <v>880.31976579999991</v>
      </c>
      <c r="AX122" s="18">
        <v>843.98694360000002</v>
      </c>
      <c r="AZ122" s="17">
        <f t="shared" si="2"/>
        <v>1051.7899059379999</v>
      </c>
      <c r="BA122" s="18">
        <f t="shared" si="3"/>
        <v>685.05344920000005</v>
      </c>
      <c r="BE122" s="42"/>
    </row>
    <row r="123" spans="1:57">
      <c r="A123" s="43" t="s">
        <v>8</v>
      </c>
      <c r="B123" s="44">
        <v>38091</v>
      </c>
      <c r="C123" s="45">
        <v>800.97672639999996</v>
      </c>
      <c r="D123" s="46">
        <v>749.68947479999986</v>
      </c>
      <c r="E123" s="46">
        <v>728.37392739399991</v>
      </c>
      <c r="F123" s="46">
        <v>720.2485518740001</v>
      </c>
      <c r="G123" s="46">
        <v>699.00280215799989</v>
      </c>
      <c r="H123" s="46">
        <v>692.05601740000009</v>
      </c>
      <c r="I123" s="46">
        <v>687.75566819999995</v>
      </c>
      <c r="J123" s="46">
        <v>701.02292999999997</v>
      </c>
      <c r="K123" s="46">
        <v>704.21214180000004</v>
      </c>
      <c r="L123" s="46">
        <v>732.27154680000001</v>
      </c>
      <c r="M123" s="46">
        <v>751.8729715999998</v>
      </c>
      <c r="N123" s="46">
        <v>758.71355540000002</v>
      </c>
      <c r="O123" s="46">
        <v>770.62902679999991</v>
      </c>
      <c r="P123" s="46">
        <v>788.5741558000002</v>
      </c>
      <c r="Q123" s="46">
        <v>863.54685876600001</v>
      </c>
      <c r="R123" s="46">
        <v>923.6769744500001</v>
      </c>
      <c r="S123" s="46">
        <v>979.64255259999993</v>
      </c>
      <c r="T123" s="46">
        <v>1032.0963538000001</v>
      </c>
      <c r="U123" s="46">
        <v>1078.7958202899999</v>
      </c>
      <c r="V123" s="46">
        <v>1106.79620718</v>
      </c>
      <c r="W123" s="46">
        <v>1118.3407415879999</v>
      </c>
      <c r="X123" s="46">
        <v>1131.1481664339999</v>
      </c>
      <c r="Y123" s="46">
        <v>1136.116732686</v>
      </c>
      <c r="Z123" s="46">
        <v>1138.7697384460002</v>
      </c>
      <c r="AA123" s="46">
        <v>1145.695807972</v>
      </c>
      <c r="AB123" s="46">
        <v>1152.8936941979998</v>
      </c>
      <c r="AC123" s="46">
        <v>1123.78837159</v>
      </c>
      <c r="AD123" s="46">
        <v>1103.1358564560001</v>
      </c>
      <c r="AE123" s="46">
        <v>1097.611994998</v>
      </c>
      <c r="AF123" s="46">
        <v>1099.6798191079999</v>
      </c>
      <c r="AG123" s="46">
        <v>1101.7352717220001</v>
      </c>
      <c r="AH123" s="46">
        <v>1105.094076248</v>
      </c>
      <c r="AI123" s="46">
        <v>1121.298841346</v>
      </c>
      <c r="AJ123" s="46">
        <v>1169.2180448580002</v>
      </c>
      <c r="AK123" s="46">
        <v>1202.55065223</v>
      </c>
      <c r="AL123" s="46">
        <v>1182.3146382580001</v>
      </c>
      <c r="AM123" s="46">
        <v>1130.5858635659999</v>
      </c>
      <c r="AN123" s="46">
        <v>1107.3460035679998</v>
      </c>
      <c r="AO123" s="46">
        <v>1093.369690798</v>
      </c>
      <c r="AP123" s="46">
        <v>1071.9392369599998</v>
      </c>
      <c r="AQ123" s="46">
        <v>1089.6487467840002</v>
      </c>
      <c r="AR123" s="46">
        <v>1118.0107510559999</v>
      </c>
      <c r="AS123" s="46">
        <v>1114.238549808</v>
      </c>
      <c r="AT123" s="46">
        <v>1075.2071626500001</v>
      </c>
      <c r="AU123" s="46">
        <v>1031.7030476759999</v>
      </c>
      <c r="AV123" s="46">
        <v>991.02702894000004</v>
      </c>
      <c r="AW123" s="46">
        <v>939.36247415799994</v>
      </c>
      <c r="AX123" s="18">
        <v>893.88298784799986</v>
      </c>
      <c r="AZ123" s="17">
        <f t="shared" si="2"/>
        <v>1202.55065223</v>
      </c>
      <c r="BA123" s="18">
        <f t="shared" si="3"/>
        <v>687.75566819999995</v>
      </c>
      <c r="BE123" s="42"/>
    </row>
    <row r="124" spans="1:57">
      <c r="A124" s="43" t="s">
        <v>2</v>
      </c>
      <c r="B124" s="44">
        <v>38092</v>
      </c>
      <c r="C124" s="45">
        <v>837.26177599999994</v>
      </c>
      <c r="D124" s="46">
        <v>782.76147320000007</v>
      </c>
      <c r="E124" s="46">
        <v>763.97201060000009</v>
      </c>
      <c r="F124" s="46">
        <v>753.74107059999994</v>
      </c>
      <c r="G124" s="46">
        <v>767.39499340000009</v>
      </c>
      <c r="H124" s="46">
        <v>753.75554479999994</v>
      </c>
      <c r="I124" s="46">
        <v>761.87247219999983</v>
      </c>
      <c r="J124" s="46">
        <v>766.88388380000015</v>
      </c>
      <c r="K124" s="46">
        <v>768.44851419999998</v>
      </c>
      <c r="L124" s="46">
        <v>788.71751860000006</v>
      </c>
      <c r="M124" s="46">
        <v>793.96156919999999</v>
      </c>
      <c r="N124" s="46">
        <v>786.44080739999993</v>
      </c>
      <c r="O124" s="46">
        <v>795.85346479999998</v>
      </c>
      <c r="P124" s="46">
        <v>813.82498240000007</v>
      </c>
      <c r="Q124" s="46">
        <v>880.12295800000004</v>
      </c>
      <c r="R124" s="46">
        <v>940.09151559999987</v>
      </c>
      <c r="S124" s="46">
        <v>1012.9430561999999</v>
      </c>
      <c r="T124" s="46">
        <v>1058.9219344000003</v>
      </c>
      <c r="U124" s="46">
        <v>1097.9638997679999</v>
      </c>
      <c r="V124" s="46">
        <v>1127.5685972540002</v>
      </c>
      <c r="W124" s="46">
        <v>1135.1485302360002</v>
      </c>
      <c r="X124" s="46">
        <v>1153.9082839539999</v>
      </c>
      <c r="Y124" s="46">
        <v>1162.690567164</v>
      </c>
      <c r="Z124" s="46">
        <v>1170.0187525840001</v>
      </c>
      <c r="AA124" s="46">
        <v>1185.9167588759999</v>
      </c>
      <c r="AB124" s="46">
        <v>1182.6656421140001</v>
      </c>
      <c r="AC124" s="46">
        <v>1148.3467398299999</v>
      </c>
      <c r="AD124" s="46">
        <v>1116.1966639240002</v>
      </c>
      <c r="AE124" s="46">
        <v>1107.834083044</v>
      </c>
      <c r="AF124" s="46">
        <v>1097.2253153959998</v>
      </c>
      <c r="AG124" s="46">
        <v>1097.9072533199999</v>
      </c>
      <c r="AH124" s="46">
        <v>1096.1772502679999</v>
      </c>
      <c r="AI124" s="46">
        <v>1105.5941369660002</v>
      </c>
      <c r="AJ124" s="46">
        <v>1154.453142242</v>
      </c>
      <c r="AK124" s="46">
        <v>1177.2453813879997</v>
      </c>
      <c r="AL124" s="46">
        <v>1149.4612682019997</v>
      </c>
      <c r="AM124" s="46">
        <v>1101.088905804</v>
      </c>
      <c r="AN124" s="46">
        <v>1068.839800194</v>
      </c>
      <c r="AO124" s="46">
        <v>1040.3502207940001</v>
      </c>
      <c r="AP124" s="46">
        <v>1009.4299166000001</v>
      </c>
      <c r="AQ124" s="46">
        <v>1008.0295669999998</v>
      </c>
      <c r="AR124" s="46">
        <v>1063.0300876000001</v>
      </c>
      <c r="AS124" s="46">
        <v>1110.5202208000001</v>
      </c>
      <c r="AT124" s="46">
        <v>1088.6862636000001</v>
      </c>
      <c r="AU124" s="46">
        <v>1042.3392965999999</v>
      </c>
      <c r="AV124" s="46">
        <v>995.66346039999985</v>
      </c>
      <c r="AW124" s="46">
        <v>950.75921079999989</v>
      </c>
      <c r="AX124" s="18">
        <v>905.56356019999998</v>
      </c>
      <c r="AZ124" s="17">
        <f t="shared" si="2"/>
        <v>1185.9167588759999</v>
      </c>
      <c r="BA124" s="18">
        <f t="shared" si="3"/>
        <v>753.74107059999994</v>
      </c>
      <c r="BE124" s="42"/>
    </row>
    <row r="125" spans="1:57">
      <c r="A125" s="43" t="s">
        <v>3</v>
      </c>
      <c r="B125" s="44">
        <v>38093</v>
      </c>
      <c r="C125" s="45">
        <v>853.52635780000014</v>
      </c>
      <c r="D125" s="46">
        <v>790.40192839999997</v>
      </c>
      <c r="E125" s="46">
        <v>769.67401240000004</v>
      </c>
      <c r="F125" s="46">
        <v>758.5747374</v>
      </c>
      <c r="G125" s="46">
        <v>761.77448379999998</v>
      </c>
      <c r="H125" s="46">
        <v>750.17269620000002</v>
      </c>
      <c r="I125" s="46">
        <v>750.77076099999999</v>
      </c>
      <c r="J125" s="46">
        <v>757.6310304000001</v>
      </c>
      <c r="K125" s="46">
        <v>765.96775220000006</v>
      </c>
      <c r="L125" s="46">
        <v>788.01316240000006</v>
      </c>
      <c r="M125" s="46">
        <v>792.94787860000008</v>
      </c>
      <c r="N125" s="46">
        <v>783.38255920000017</v>
      </c>
      <c r="O125" s="46">
        <v>783.2552619999999</v>
      </c>
      <c r="P125" s="46">
        <v>810.94978440000011</v>
      </c>
      <c r="Q125" s="46">
        <v>877.34028940000007</v>
      </c>
      <c r="R125" s="46">
        <v>935.07680379999988</v>
      </c>
      <c r="S125" s="46">
        <v>999.57077758799994</v>
      </c>
      <c r="T125" s="46">
        <v>1048.489325298</v>
      </c>
      <c r="U125" s="46">
        <v>1089.8729895399999</v>
      </c>
      <c r="V125" s="46">
        <v>1104.6099385319999</v>
      </c>
      <c r="W125" s="46">
        <v>1108.0202556739998</v>
      </c>
      <c r="X125" s="46">
        <v>1121.0809365140001</v>
      </c>
      <c r="Y125" s="46">
        <v>1134.1458584740001</v>
      </c>
      <c r="Z125" s="46">
        <v>1132.4218155759997</v>
      </c>
      <c r="AA125" s="46">
        <v>1136.592820526</v>
      </c>
      <c r="AB125" s="46">
        <v>1126.6625177919998</v>
      </c>
      <c r="AC125" s="46">
        <v>1085.8731604439997</v>
      </c>
      <c r="AD125" s="46">
        <v>1056.4888859980001</v>
      </c>
      <c r="AE125" s="46">
        <v>1048.4719084200001</v>
      </c>
      <c r="AF125" s="46">
        <v>1039.9257246940001</v>
      </c>
      <c r="AG125" s="46">
        <v>1039.758930272</v>
      </c>
      <c r="AH125" s="46">
        <v>1037.4548907600001</v>
      </c>
      <c r="AI125" s="46">
        <v>1038.3306228280003</v>
      </c>
      <c r="AJ125" s="46">
        <v>1063.1905046220002</v>
      </c>
      <c r="AK125" s="46">
        <v>1085.5929306080002</v>
      </c>
      <c r="AL125" s="46">
        <v>1072.071049484</v>
      </c>
      <c r="AM125" s="46">
        <v>1036.4059336519999</v>
      </c>
      <c r="AN125" s="46">
        <v>1020.6941661380001</v>
      </c>
      <c r="AO125" s="46">
        <v>994.93736362799984</v>
      </c>
      <c r="AP125" s="46">
        <v>963.66370520000009</v>
      </c>
      <c r="AQ125" s="46">
        <v>948.76380879999999</v>
      </c>
      <c r="AR125" s="46">
        <v>1011.050332</v>
      </c>
      <c r="AS125" s="46">
        <v>1050.2937443999999</v>
      </c>
      <c r="AT125" s="46">
        <v>1040.7685822000001</v>
      </c>
      <c r="AU125" s="46">
        <v>1000.9742213999999</v>
      </c>
      <c r="AV125" s="46">
        <v>954.69721319999996</v>
      </c>
      <c r="AW125" s="46">
        <v>919.20510819999993</v>
      </c>
      <c r="AX125" s="18">
        <v>893.08272520000014</v>
      </c>
      <c r="AZ125" s="17">
        <f t="shared" si="2"/>
        <v>1136.592820526</v>
      </c>
      <c r="BA125" s="18">
        <f t="shared" si="3"/>
        <v>750.17269620000002</v>
      </c>
      <c r="BE125" s="42"/>
    </row>
    <row r="126" spans="1:57">
      <c r="A126" s="43" t="s">
        <v>4</v>
      </c>
      <c r="B126" s="44">
        <v>38094</v>
      </c>
      <c r="C126" s="45">
        <v>845.88101180000012</v>
      </c>
      <c r="D126" s="46">
        <v>790.50071419999983</v>
      </c>
      <c r="E126" s="46">
        <v>750.22960860000012</v>
      </c>
      <c r="F126" s="46">
        <v>753.80091100000004</v>
      </c>
      <c r="G126" s="46">
        <v>764.98606500000005</v>
      </c>
      <c r="H126" s="46">
        <v>753.28359840000007</v>
      </c>
      <c r="I126" s="46">
        <v>747.12171080000007</v>
      </c>
      <c r="J126" s="46">
        <v>734.52294139999992</v>
      </c>
      <c r="K126" s="46">
        <v>728.85469799999987</v>
      </c>
      <c r="L126" s="46">
        <v>737.34600879999994</v>
      </c>
      <c r="M126" s="46">
        <v>735.3215222</v>
      </c>
      <c r="N126" s="46">
        <v>720.82787280000002</v>
      </c>
      <c r="O126" s="46">
        <v>700.65686120000009</v>
      </c>
      <c r="P126" s="46">
        <v>701.7989738</v>
      </c>
      <c r="Q126" s="46">
        <v>737.99407380000002</v>
      </c>
      <c r="R126" s="46">
        <v>775.27826799399998</v>
      </c>
      <c r="S126" s="46">
        <v>820.60031405000007</v>
      </c>
      <c r="T126" s="46">
        <v>873.78212106000001</v>
      </c>
      <c r="U126" s="46">
        <v>923.37981528599994</v>
      </c>
      <c r="V126" s="46">
        <v>966.99442679599997</v>
      </c>
      <c r="W126" s="46">
        <v>1000.5986965180001</v>
      </c>
      <c r="X126" s="46">
        <v>1027.300151294</v>
      </c>
      <c r="Y126" s="46">
        <v>1038.9422046939999</v>
      </c>
      <c r="Z126" s="46">
        <v>1053.9460337620001</v>
      </c>
      <c r="AA126" s="46">
        <v>1076.595327582</v>
      </c>
      <c r="AB126" s="46">
        <v>1087.1373890919999</v>
      </c>
      <c r="AC126" s="46">
        <v>1077.47723187</v>
      </c>
      <c r="AD126" s="46">
        <v>1052.892812132</v>
      </c>
      <c r="AE126" s="46">
        <v>1029.5476227559998</v>
      </c>
      <c r="AF126" s="46">
        <v>1027.085376346</v>
      </c>
      <c r="AG126" s="46">
        <v>1033.329356168</v>
      </c>
      <c r="AH126" s="46">
        <v>1033.2695879359999</v>
      </c>
      <c r="AI126" s="46">
        <v>1034.868216374</v>
      </c>
      <c r="AJ126" s="46">
        <v>1049.0567028379999</v>
      </c>
      <c r="AK126" s="46">
        <v>1084.4149336</v>
      </c>
      <c r="AL126" s="46">
        <v>1082.0120803999998</v>
      </c>
      <c r="AM126" s="46">
        <v>1056.785179</v>
      </c>
      <c r="AN126" s="46">
        <v>1036.488085</v>
      </c>
      <c r="AO126" s="46">
        <v>1009.9890387999999</v>
      </c>
      <c r="AP126" s="46">
        <v>966.3214660000001</v>
      </c>
      <c r="AQ126" s="46">
        <v>939.85750399999995</v>
      </c>
      <c r="AR126" s="46">
        <v>963.33472960000006</v>
      </c>
      <c r="AS126" s="46">
        <v>1000.6645887999999</v>
      </c>
      <c r="AT126" s="46">
        <v>998.7063619999999</v>
      </c>
      <c r="AU126" s="46">
        <v>962.82579959999987</v>
      </c>
      <c r="AV126" s="46">
        <v>932.56438059999994</v>
      </c>
      <c r="AW126" s="46">
        <v>905.10456699999975</v>
      </c>
      <c r="AX126" s="18">
        <v>880.6530156</v>
      </c>
      <c r="AZ126" s="17">
        <f t="shared" si="2"/>
        <v>1087.1373890919999</v>
      </c>
      <c r="BA126" s="18">
        <f t="shared" si="3"/>
        <v>700.65686120000009</v>
      </c>
      <c r="BE126" s="42"/>
    </row>
    <row r="127" spans="1:57">
      <c r="A127" s="43" t="s">
        <v>5</v>
      </c>
      <c r="B127" s="44">
        <v>38095</v>
      </c>
      <c r="C127" s="45">
        <v>847.87953159999995</v>
      </c>
      <c r="D127" s="46">
        <v>792.386259</v>
      </c>
      <c r="E127" s="46">
        <v>777.15881480000007</v>
      </c>
      <c r="F127" s="46">
        <v>775.87239640000007</v>
      </c>
      <c r="G127" s="46">
        <v>786.8721402000001</v>
      </c>
      <c r="H127" s="46">
        <v>770.69121039999993</v>
      </c>
      <c r="I127" s="46">
        <v>758.74058980000007</v>
      </c>
      <c r="J127" s="46">
        <v>735.66058580000004</v>
      </c>
      <c r="K127" s="46">
        <v>720.47617880000018</v>
      </c>
      <c r="L127" s="46">
        <v>735.47422380000012</v>
      </c>
      <c r="M127" s="46">
        <v>732.72472859999993</v>
      </c>
      <c r="N127" s="46">
        <v>713.54382300000009</v>
      </c>
      <c r="O127" s="46">
        <v>683.8183287999999</v>
      </c>
      <c r="P127" s="46">
        <v>672.77373259999979</v>
      </c>
      <c r="Q127" s="46">
        <v>690.24043119999999</v>
      </c>
      <c r="R127" s="46">
        <v>699.46099985199999</v>
      </c>
      <c r="S127" s="46">
        <v>726.87848263799992</v>
      </c>
      <c r="T127" s="46">
        <v>760.79818779599998</v>
      </c>
      <c r="U127" s="46">
        <v>805.18853977999993</v>
      </c>
      <c r="V127" s="46">
        <v>856.32594300599999</v>
      </c>
      <c r="W127" s="46">
        <v>909.69132990799983</v>
      </c>
      <c r="X127" s="46">
        <v>945.67832405600006</v>
      </c>
      <c r="Y127" s="46">
        <v>973.32121988399979</v>
      </c>
      <c r="Z127" s="46">
        <v>1005.117028496</v>
      </c>
      <c r="AA127" s="46">
        <v>1060.7764454319999</v>
      </c>
      <c r="AB127" s="46">
        <v>1097.7415201000001</v>
      </c>
      <c r="AC127" s="46">
        <v>1085.7567318700001</v>
      </c>
      <c r="AD127" s="46">
        <v>1025.2362771400001</v>
      </c>
      <c r="AE127" s="46">
        <v>985.96184529600009</v>
      </c>
      <c r="AF127" s="46">
        <v>963.21155317400007</v>
      </c>
      <c r="AG127" s="46">
        <v>955.88108334999993</v>
      </c>
      <c r="AH127" s="46">
        <v>940.53271134399984</v>
      </c>
      <c r="AI127" s="46">
        <v>935.55917709999994</v>
      </c>
      <c r="AJ127" s="46">
        <v>947.81151022599988</v>
      </c>
      <c r="AK127" s="46">
        <v>966.78270024799997</v>
      </c>
      <c r="AL127" s="46">
        <v>967.73374026600015</v>
      </c>
      <c r="AM127" s="46">
        <v>944.75176854599988</v>
      </c>
      <c r="AN127" s="46">
        <v>937.484178574</v>
      </c>
      <c r="AO127" s="46">
        <v>918.91240801799995</v>
      </c>
      <c r="AP127" s="46">
        <v>891.95066212799998</v>
      </c>
      <c r="AQ127" s="46">
        <v>901.72592070600001</v>
      </c>
      <c r="AR127" s="46">
        <v>951.57004625599984</v>
      </c>
      <c r="AS127" s="46">
        <v>1026.9069729040002</v>
      </c>
      <c r="AT127" s="46">
        <v>1008.79773705</v>
      </c>
      <c r="AU127" s="46">
        <v>980.11289275199988</v>
      </c>
      <c r="AV127" s="46">
        <v>920.28682537600002</v>
      </c>
      <c r="AW127" s="46">
        <v>879.93481757999996</v>
      </c>
      <c r="AX127" s="18">
        <v>851.52507122400016</v>
      </c>
      <c r="AZ127" s="17">
        <f t="shared" si="2"/>
        <v>1097.7415201000001</v>
      </c>
      <c r="BA127" s="18">
        <f t="shared" si="3"/>
        <v>672.77373259999979</v>
      </c>
      <c r="BE127" s="42"/>
    </row>
    <row r="128" spans="1:57">
      <c r="A128" s="43" t="s">
        <v>6</v>
      </c>
      <c r="B128" s="44">
        <v>38096</v>
      </c>
      <c r="C128" s="45">
        <v>811.12116483999989</v>
      </c>
      <c r="D128" s="46">
        <v>757.13588266599993</v>
      </c>
      <c r="E128" s="46">
        <v>733.30217899599995</v>
      </c>
      <c r="F128" s="46">
        <v>741.72190297600002</v>
      </c>
      <c r="G128" s="46">
        <v>761.63164118200007</v>
      </c>
      <c r="H128" s="46">
        <v>755.593441074</v>
      </c>
      <c r="I128" s="46">
        <v>760.44525548399997</v>
      </c>
      <c r="J128" s="46">
        <v>752.60251543000004</v>
      </c>
      <c r="K128" s="46">
        <v>751.08965071399996</v>
      </c>
      <c r="L128" s="46">
        <v>774.48308293599996</v>
      </c>
      <c r="M128" s="46">
        <v>780.01852360800001</v>
      </c>
      <c r="N128" s="46">
        <v>769.03422286600005</v>
      </c>
      <c r="O128" s="46">
        <v>782.85678632999998</v>
      </c>
      <c r="P128" s="46">
        <v>841.74436465199994</v>
      </c>
      <c r="Q128" s="46">
        <v>968.07194883000011</v>
      </c>
      <c r="R128" s="46">
        <v>1059.402849568</v>
      </c>
      <c r="S128" s="46">
        <v>1129.5645031439999</v>
      </c>
      <c r="T128" s="46">
        <v>1159.1138367240003</v>
      </c>
      <c r="U128" s="46">
        <v>1197.7813808600001</v>
      </c>
      <c r="V128" s="46">
        <v>1214.6184096359998</v>
      </c>
      <c r="W128" s="46">
        <v>1208.3573597479999</v>
      </c>
      <c r="X128" s="46">
        <v>1221.9149419700002</v>
      </c>
      <c r="Y128" s="46">
        <v>1227.5474108440001</v>
      </c>
      <c r="Z128" s="46">
        <v>1229.8819333260001</v>
      </c>
      <c r="AA128" s="46">
        <v>1243.9390430060002</v>
      </c>
      <c r="AB128" s="46">
        <v>1244.9547026319999</v>
      </c>
      <c r="AC128" s="46">
        <v>1211.25405546</v>
      </c>
      <c r="AD128" s="46">
        <v>1189.9086554799999</v>
      </c>
      <c r="AE128" s="46">
        <v>1195.6128985959999</v>
      </c>
      <c r="AF128" s="46">
        <v>1203.4302204840001</v>
      </c>
      <c r="AG128" s="46">
        <v>1209.0403611239999</v>
      </c>
      <c r="AH128" s="46">
        <v>1215.5660946119999</v>
      </c>
      <c r="AI128" s="46">
        <v>1244.8651597139999</v>
      </c>
      <c r="AJ128" s="46">
        <v>1280.819618882</v>
      </c>
      <c r="AK128" s="46">
        <v>1294.8846654159997</v>
      </c>
      <c r="AL128" s="46">
        <v>1249.6166320459999</v>
      </c>
      <c r="AM128" s="46">
        <v>1178.791368532</v>
      </c>
      <c r="AN128" s="46">
        <v>1144.284556544</v>
      </c>
      <c r="AO128" s="46">
        <v>1116.0894241999999</v>
      </c>
      <c r="AP128" s="46">
        <v>1077.9472472</v>
      </c>
      <c r="AQ128" s="46">
        <v>1043.2638794</v>
      </c>
      <c r="AR128" s="46">
        <v>1072.5861434000001</v>
      </c>
      <c r="AS128" s="46">
        <v>1150.9606715999998</v>
      </c>
      <c r="AT128" s="46">
        <v>1131.8140409999999</v>
      </c>
      <c r="AU128" s="46">
        <v>1092.1532706000003</v>
      </c>
      <c r="AV128" s="46">
        <v>1017.3715094</v>
      </c>
      <c r="AW128" s="46">
        <v>956.30229740000004</v>
      </c>
      <c r="AX128" s="18">
        <v>916.58912299999997</v>
      </c>
      <c r="AZ128" s="17">
        <f t="shared" si="2"/>
        <v>1294.8846654159997</v>
      </c>
      <c r="BA128" s="18">
        <f t="shared" si="3"/>
        <v>733.30217899599995</v>
      </c>
      <c r="BE128" s="42"/>
    </row>
    <row r="129" spans="1:57">
      <c r="A129" s="43" t="s">
        <v>7</v>
      </c>
      <c r="B129" s="44">
        <v>38097</v>
      </c>
      <c r="C129" s="45">
        <v>862.29705419999993</v>
      </c>
      <c r="D129" s="46">
        <v>803.7221841999999</v>
      </c>
      <c r="E129" s="46">
        <v>782.18233720000012</v>
      </c>
      <c r="F129" s="46">
        <v>775.29460440000003</v>
      </c>
      <c r="G129" s="46">
        <v>787.03286639999999</v>
      </c>
      <c r="H129" s="46">
        <v>780.7807747999999</v>
      </c>
      <c r="I129" s="46">
        <v>786.65483159999997</v>
      </c>
      <c r="J129" s="46">
        <v>793.58454840000013</v>
      </c>
      <c r="K129" s="46">
        <v>797.94832240000005</v>
      </c>
      <c r="L129" s="46">
        <v>819.38389580000012</v>
      </c>
      <c r="M129" s="46">
        <v>826.73402880000003</v>
      </c>
      <c r="N129" s="46">
        <v>817.89869500000009</v>
      </c>
      <c r="O129" s="46">
        <v>836.3261404000001</v>
      </c>
      <c r="P129" s="46">
        <v>895.79649620000021</v>
      </c>
      <c r="Q129" s="46">
        <v>1007.7326949999999</v>
      </c>
      <c r="R129" s="46">
        <v>1095.3680641419999</v>
      </c>
      <c r="S129" s="46">
        <v>1157.64003998</v>
      </c>
      <c r="T129" s="46">
        <v>1174.735799108</v>
      </c>
      <c r="U129" s="46">
        <v>1211.150610138</v>
      </c>
      <c r="V129" s="46">
        <v>1221.5593593700003</v>
      </c>
      <c r="W129" s="46">
        <v>1199.7292380699998</v>
      </c>
      <c r="X129" s="46">
        <v>1209.1827634379999</v>
      </c>
      <c r="Y129" s="46">
        <v>1213.5182772539999</v>
      </c>
      <c r="Z129" s="46">
        <v>1214.9459404920001</v>
      </c>
      <c r="AA129" s="46">
        <v>1216.658634014</v>
      </c>
      <c r="AB129" s="46">
        <v>1211.8690011640001</v>
      </c>
      <c r="AC129" s="46">
        <v>1174.8857724520001</v>
      </c>
      <c r="AD129" s="46">
        <v>1148.8080192919999</v>
      </c>
      <c r="AE129" s="46">
        <v>1152.3131339640001</v>
      </c>
      <c r="AF129" s="46">
        <v>1160.568118876</v>
      </c>
      <c r="AG129" s="46">
        <v>1178.4466300200002</v>
      </c>
      <c r="AH129" s="46">
        <v>1197.8002736379999</v>
      </c>
      <c r="AI129" s="46">
        <v>1229.592851354</v>
      </c>
      <c r="AJ129" s="46">
        <v>1292.1811655759998</v>
      </c>
      <c r="AK129" s="46">
        <v>1326.3145420300002</v>
      </c>
      <c r="AL129" s="46">
        <v>1296.4597142</v>
      </c>
      <c r="AM129" s="46">
        <v>1224.5949541639998</v>
      </c>
      <c r="AN129" s="46">
        <v>1196.4548506640001</v>
      </c>
      <c r="AO129" s="46">
        <v>1175.8925555660001</v>
      </c>
      <c r="AP129" s="46">
        <v>1157.160466502</v>
      </c>
      <c r="AQ129" s="46">
        <v>1151.6848485139999</v>
      </c>
      <c r="AR129" s="46">
        <v>1189.0324189340001</v>
      </c>
      <c r="AS129" s="46">
        <v>1185.3239150880001</v>
      </c>
      <c r="AT129" s="46">
        <v>1164.9395606940002</v>
      </c>
      <c r="AU129" s="46">
        <v>1114.6872418760001</v>
      </c>
      <c r="AV129" s="46">
        <v>1030.6881922799998</v>
      </c>
      <c r="AW129" s="46">
        <v>969.58132959399995</v>
      </c>
      <c r="AX129" s="18">
        <v>917.55479973400008</v>
      </c>
      <c r="AZ129" s="17">
        <f t="shared" si="2"/>
        <v>1326.3145420300002</v>
      </c>
      <c r="BA129" s="18">
        <f t="shared" si="3"/>
        <v>775.29460440000003</v>
      </c>
      <c r="BE129" s="42"/>
    </row>
    <row r="130" spans="1:57">
      <c r="A130" s="43" t="s">
        <v>8</v>
      </c>
      <c r="B130" s="44">
        <v>38098</v>
      </c>
      <c r="C130" s="45">
        <v>872.07188281399999</v>
      </c>
      <c r="D130" s="46">
        <v>815.87709578999988</v>
      </c>
      <c r="E130" s="46">
        <v>790.62434748999988</v>
      </c>
      <c r="F130" s="46">
        <v>787.42212963200006</v>
      </c>
      <c r="G130" s="46">
        <v>797.96772323399989</v>
      </c>
      <c r="H130" s="46">
        <v>789.94319679600005</v>
      </c>
      <c r="I130" s="46">
        <v>795.52555580000001</v>
      </c>
      <c r="J130" s="46">
        <v>801.95346142200003</v>
      </c>
      <c r="K130" s="46">
        <v>813.66126330600002</v>
      </c>
      <c r="L130" s="46">
        <v>838.32191025200007</v>
      </c>
      <c r="M130" s="46">
        <v>842.08125172000007</v>
      </c>
      <c r="N130" s="46">
        <v>829.82997315400007</v>
      </c>
      <c r="O130" s="46">
        <v>840.61487804800004</v>
      </c>
      <c r="P130" s="46">
        <v>893.69498991400008</v>
      </c>
      <c r="Q130" s="46">
        <v>1012.4420070660002</v>
      </c>
      <c r="R130" s="46">
        <v>1104.5795049640001</v>
      </c>
      <c r="S130" s="46">
        <v>1177.5831140719999</v>
      </c>
      <c r="T130" s="46">
        <v>1187.376598178</v>
      </c>
      <c r="U130" s="46">
        <v>1217.6905376679999</v>
      </c>
      <c r="V130" s="46">
        <v>1234.1654234880002</v>
      </c>
      <c r="W130" s="46">
        <v>1226.5542878299998</v>
      </c>
      <c r="X130" s="46">
        <v>1227.917230586</v>
      </c>
      <c r="Y130" s="46">
        <v>1229.846335922</v>
      </c>
      <c r="Z130" s="46">
        <v>1233.3422231040001</v>
      </c>
      <c r="AA130" s="46">
        <v>1240.2670456120002</v>
      </c>
      <c r="AB130" s="46">
        <v>1232.7717527700001</v>
      </c>
      <c r="AC130" s="46">
        <v>1192.1047792040001</v>
      </c>
      <c r="AD130" s="46">
        <v>1161.1715782960002</v>
      </c>
      <c r="AE130" s="46">
        <v>1168.243824748</v>
      </c>
      <c r="AF130" s="46">
        <v>1170.7362747759998</v>
      </c>
      <c r="AG130" s="46">
        <v>1179.782228174</v>
      </c>
      <c r="AH130" s="46">
        <v>1195.135959728</v>
      </c>
      <c r="AI130" s="46">
        <v>1220.8746512560001</v>
      </c>
      <c r="AJ130" s="46">
        <v>1265.803588924</v>
      </c>
      <c r="AK130" s="46">
        <v>1276.505129072</v>
      </c>
      <c r="AL130" s="46">
        <v>1230.4032757719999</v>
      </c>
      <c r="AM130" s="46">
        <v>1159.6092543020002</v>
      </c>
      <c r="AN130" s="46">
        <v>1130.7825133279998</v>
      </c>
      <c r="AO130" s="46">
        <v>1091.6804026980001</v>
      </c>
      <c r="AP130" s="46">
        <v>1052.5420847140001</v>
      </c>
      <c r="AQ130" s="46">
        <v>1041.3827302000002</v>
      </c>
      <c r="AR130" s="46">
        <v>1074.3237332000001</v>
      </c>
      <c r="AS130" s="46">
        <v>1132.6438350000001</v>
      </c>
      <c r="AT130" s="46">
        <v>1126.5847634000002</v>
      </c>
      <c r="AU130" s="46">
        <v>1089.6383338000001</v>
      </c>
      <c r="AV130" s="46">
        <v>1023.3219942000001</v>
      </c>
      <c r="AW130" s="46">
        <v>960.10497059999977</v>
      </c>
      <c r="AX130" s="18">
        <v>910.56506620000005</v>
      </c>
      <c r="AZ130" s="17">
        <f t="shared" si="2"/>
        <v>1276.505129072</v>
      </c>
      <c r="BA130" s="18">
        <f t="shared" si="3"/>
        <v>787.42212963200006</v>
      </c>
      <c r="BE130" s="42"/>
    </row>
    <row r="131" spans="1:57">
      <c r="A131" s="43" t="s">
        <v>2</v>
      </c>
      <c r="B131" s="44">
        <v>38099</v>
      </c>
      <c r="C131" s="45">
        <v>863.50172299999986</v>
      </c>
      <c r="D131" s="46">
        <v>804.16216440000005</v>
      </c>
      <c r="E131" s="46">
        <v>784.25237019999997</v>
      </c>
      <c r="F131" s="46">
        <v>778.09421679999991</v>
      </c>
      <c r="G131" s="46">
        <v>785.52360840000006</v>
      </c>
      <c r="H131" s="46">
        <v>770.7956373999998</v>
      </c>
      <c r="I131" s="46">
        <v>760.99559080000006</v>
      </c>
      <c r="J131" s="46">
        <v>761.04280440000002</v>
      </c>
      <c r="K131" s="46">
        <v>768.99331360000008</v>
      </c>
      <c r="L131" s="46">
        <v>797.92372299999988</v>
      </c>
      <c r="M131" s="46">
        <v>818.06066840000017</v>
      </c>
      <c r="N131" s="46">
        <v>820.79793319999987</v>
      </c>
      <c r="O131" s="46">
        <v>830.91554939999992</v>
      </c>
      <c r="P131" s="46">
        <v>887.39950680000004</v>
      </c>
      <c r="Q131" s="46">
        <v>1014.5347302000001</v>
      </c>
      <c r="R131" s="46">
        <v>1106.149213956</v>
      </c>
      <c r="S131" s="46">
        <v>1152.94899457</v>
      </c>
      <c r="T131" s="46">
        <v>1180.26883922</v>
      </c>
      <c r="U131" s="46">
        <v>1204.1118933380001</v>
      </c>
      <c r="V131" s="46">
        <v>1213.6297327020002</v>
      </c>
      <c r="W131" s="46">
        <v>1193.3223577340002</v>
      </c>
      <c r="X131" s="46">
        <v>1199.765089836</v>
      </c>
      <c r="Y131" s="46">
        <v>1203.5513532640002</v>
      </c>
      <c r="Z131" s="46">
        <v>1213.0295432119999</v>
      </c>
      <c r="AA131" s="46">
        <v>1218.9669186900001</v>
      </c>
      <c r="AB131" s="46">
        <v>1214.8071617440003</v>
      </c>
      <c r="AC131" s="46">
        <v>1170.486726612</v>
      </c>
      <c r="AD131" s="46">
        <v>1140.24170727</v>
      </c>
      <c r="AE131" s="46">
        <v>1144.2792301500001</v>
      </c>
      <c r="AF131" s="46">
        <v>1138.601537048</v>
      </c>
      <c r="AG131" s="46">
        <v>1149.127904362</v>
      </c>
      <c r="AH131" s="46">
        <v>1161.8837883159999</v>
      </c>
      <c r="AI131" s="46">
        <v>1181.3370174720001</v>
      </c>
      <c r="AJ131" s="46">
        <v>1217.4496676940003</v>
      </c>
      <c r="AK131" s="46">
        <v>1227.36184955</v>
      </c>
      <c r="AL131" s="46">
        <v>1199.3896410679999</v>
      </c>
      <c r="AM131" s="46">
        <v>1154.0377581299999</v>
      </c>
      <c r="AN131" s="46">
        <v>1116.7889607060001</v>
      </c>
      <c r="AO131" s="46">
        <v>1082.9413247520001</v>
      </c>
      <c r="AP131" s="46">
        <v>1051.7386625999998</v>
      </c>
      <c r="AQ131" s="46">
        <v>1042.7401068000001</v>
      </c>
      <c r="AR131" s="46">
        <v>1072.0332498</v>
      </c>
      <c r="AS131" s="46">
        <v>1128.1343348</v>
      </c>
      <c r="AT131" s="46">
        <v>1133.3524382000001</v>
      </c>
      <c r="AU131" s="46">
        <v>1087.9349134000001</v>
      </c>
      <c r="AV131" s="46">
        <v>1018.5203784</v>
      </c>
      <c r="AW131" s="46">
        <v>959.74286919999986</v>
      </c>
      <c r="AX131" s="18">
        <v>907.1376656000001</v>
      </c>
      <c r="AZ131" s="17">
        <f t="shared" si="2"/>
        <v>1227.36184955</v>
      </c>
      <c r="BA131" s="18">
        <f t="shared" si="3"/>
        <v>760.99559080000006</v>
      </c>
      <c r="BE131" s="42"/>
    </row>
    <row r="132" spans="1:57">
      <c r="A132" s="43" t="s">
        <v>3</v>
      </c>
      <c r="B132" s="44">
        <v>38100</v>
      </c>
      <c r="C132" s="45">
        <v>856.20286599999997</v>
      </c>
      <c r="D132" s="46">
        <v>801.34462919999999</v>
      </c>
      <c r="E132" s="46">
        <v>777.05706220000002</v>
      </c>
      <c r="F132" s="46">
        <v>766.20686060000003</v>
      </c>
      <c r="G132" s="46">
        <v>777.38931539999999</v>
      </c>
      <c r="H132" s="46">
        <v>758.26673519999997</v>
      </c>
      <c r="I132" s="46">
        <v>742.3552815999999</v>
      </c>
      <c r="J132" s="46">
        <v>729.69016580000016</v>
      </c>
      <c r="K132" s="46">
        <v>728.8939898000001</v>
      </c>
      <c r="L132" s="46">
        <v>751.55740140000012</v>
      </c>
      <c r="M132" s="46">
        <v>772.95179380000002</v>
      </c>
      <c r="N132" s="46">
        <v>797.07666840000013</v>
      </c>
      <c r="O132" s="46">
        <v>835.3986627999999</v>
      </c>
      <c r="P132" s="46">
        <v>894.71405039999991</v>
      </c>
      <c r="Q132" s="46">
        <v>1006.0113944000001</v>
      </c>
      <c r="R132" s="46">
        <v>1091.708918</v>
      </c>
      <c r="S132" s="46">
        <v>1144.4652114</v>
      </c>
      <c r="T132" s="46">
        <v>1162.37697374</v>
      </c>
      <c r="U132" s="46">
        <v>1192.239960652</v>
      </c>
      <c r="V132" s="46">
        <v>1198.972124288</v>
      </c>
      <c r="W132" s="46">
        <v>1189.3200082820001</v>
      </c>
      <c r="X132" s="46">
        <v>1201.5731029800002</v>
      </c>
      <c r="Y132" s="46">
        <v>1204.0168314379998</v>
      </c>
      <c r="Z132" s="46">
        <v>1205.89630491</v>
      </c>
      <c r="AA132" s="46">
        <v>1207.3970306199999</v>
      </c>
      <c r="AB132" s="46">
        <v>1195.5227219159999</v>
      </c>
      <c r="AC132" s="46">
        <v>1152.993818292</v>
      </c>
      <c r="AD132" s="46">
        <v>1122.9707276839999</v>
      </c>
      <c r="AE132" s="46">
        <v>1116.9783682299999</v>
      </c>
      <c r="AF132" s="46">
        <v>1105.72813193</v>
      </c>
      <c r="AG132" s="46">
        <v>1103.406840766</v>
      </c>
      <c r="AH132" s="46">
        <v>1107.3996807220001</v>
      </c>
      <c r="AI132" s="46">
        <v>1113.7487490579999</v>
      </c>
      <c r="AJ132" s="46">
        <v>1139.6243478920001</v>
      </c>
      <c r="AK132" s="46">
        <v>1161.4827018799999</v>
      </c>
      <c r="AL132" s="46">
        <v>1153.6955113639999</v>
      </c>
      <c r="AM132" s="46">
        <v>1109.5639103619999</v>
      </c>
      <c r="AN132" s="46">
        <v>1087.4335769999998</v>
      </c>
      <c r="AO132" s="46">
        <v>1054.5897322280002</v>
      </c>
      <c r="AP132" s="46">
        <v>1014.5301790000001</v>
      </c>
      <c r="AQ132" s="46">
        <v>983.57369719999997</v>
      </c>
      <c r="AR132" s="46">
        <v>1015.0130074</v>
      </c>
      <c r="AS132" s="46">
        <v>1058.4132476</v>
      </c>
      <c r="AT132" s="46">
        <v>1056.8584447999999</v>
      </c>
      <c r="AU132" s="46">
        <v>1023.3213968000001</v>
      </c>
      <c r="AV132" s="46">
        <v>970.69927920000009</v>
      </c>
      <c r="AW132" s="46">
        <v>935.15642039999989</v>
      </c>
      <c r="AX132" s="18">
        <v>902.33081660000016</v>
      </c>
      <c r="AZ132" s="17">
        <f t="shared" si="2"/>
        <v>1207.3970306199999</v>
      </c>
      <c r="BA132" s="18">
        <f t="shared" si="3"/>
        <v>728.8939898000001</v>
      </c>
      <c r="BE132" s="42"/>
    </row>
    <row r="133" spans="1:57">
      <c r="A133" s="43" t="s">
        <v>4</v>
      </c>
      <c r="B133" s="44">
        <v>38101</v>
      </c>
      <c r="C133" s="45">
        <v>856.72340460000021</v>
      </c>
      <c r="D133" s="46">
        <v>792.7134162000001</v>
      </c>
      <c r="E133" s="46">
        <v>762.52061920000006</v>
      </c>
      <c r="F133" s="46">
        <v>749.09192800000005</v>
      </c>
      <c r="G133" s="46">
        <v>748.59358519999989</v>
      </c>
      <c r="H133" s="46">
        <v>723.91033440000024</v>
      </c>
      <c r="I133" s="46">
        <v>701.3371396</v>
      </c>
      <c r="J133" s="46">
        <v>688.24701240000002</v>
      </c>
      <c r="K133" s="46">
        <v>685.06364120000001</v>
      </c>
      <c r="L133" s="46">
        <v>705.34552020000001</v>
      </c>
      <c r="M133" s="46">
        <v>716.33017040000016</v>
      </c>
      <c r="N133" s="46">
        <v>714.68893480000008</v>
      </c>
      <c r="O133" s="46">
        <v>738.2988701999999</v>
      </c>
      <c r="P133" s="46">
        <v>744.00992059999999</v>
      </c>
      <c r="Q133" s="46">
        <v>765.31008559999987</v>
      </c>
      <c r="R133" s="46">
        <v>796.26799239800016</v>
      </c>
      <c r="S133" s="46">
        <v>863.15650434199983</v>
      </c>
      <c r="T133" s="46">
        <v>917.37820280599999</v>
      </c>
      <c r="U133" s="46">
        <v>964.88114402999997</v>
      </c>
      <c r="V133" s="46">
        <v>993.52016231599998</v>
      </c>
      <c r="W133" s="46">
        <v>1012.2178258600001</v>
      </c>
      <c r="X133" s="46">
        <v>1021.580062028</v>
      </c>
      <c r="Y133" s="46">
        <v>1026.0522913459999</v>
      </c>
      <c r="Z133" s="46">
        <v>1025.199479784</v>
      </c>
      <c r="AA133" s="46">
        <v>1020.60846371</v>
      </c>
      <c r="AB133" s="46">
        <v>1004.673761556</v>
      </c>
      <c r="AC133" s="46">
        <v>975.51660692400014</v>
      </c>
      <c r="AD133" s="46">
        <v>946.01743366799997</v>
      </c>
      <c r="AE133" s="46">
        <v>924.99328455</v>
      </c>
      <c r="AF133" s="46">
        <v>911.6093505880001</v>
      </c>
      <c r="AG133" s="46">
        <v>911.69961572399995</v>
      </c>
      <c r="AH133" s="46">
        <v>907.28065539199986</v>
      </c>
      <c r="AI133" s="46">
        <v>905.87523996399989</v>
      </c>
      <c r="AJ133" s="46">
        <v>928.56129299600002</v>
      </c>
      <c r="AK133" s="46">
        <v>964.60898657199994</v>
      </c>
      <c r="AL133" s="46">
        <v>978.07168248999994</v>
      </c>
      <c r="AM133" s="46">
        <v>964.31166185199993</v>
      </c>
      <c r="AN133" s="46">
        <v>954.53974586999982</v>
      </c>
      <c r="AO133" s="46">
        <v>936.7134030520001</v>
      </c>
      <c r="AP133" s="46">
        <v>904.41568560000007</v>
      </c>
      <c r="AQ133" s="46">
        <v>877.59275960000014</v>
      </c>
      <c r="AR133" s="46">
        <v>895.73057419999986</v>
      </c>
      <c r="AS133" s="46">
        <v>962.12090359999991</v>
      </c>
      <c r="AT133" s="46">
        <v>966.25230119999992</v>
      </c>
      <c r="AU133" s="46">
        <v>938.30714379999995</v>
      </c>
      <c r="AV133" s="46">
        <v>902.62808500000006</v>
      </c>
      <c r="AW133" s="46">
        <v>866.12631519999991</v>
      </c>
      <c r="AX133" s="18">
        <v>848.20057479999991</v>
      </c>
      <c r="AZ133" s="17">
        <f t="shared" si="2"/>
        <v>1026.0522913459999</v>
      </c>
      <c r="BA133" s="18">
        <f t="shared" si="3"/>
        <v>685.06364120000001</v>
      </c>
      <c r="BE133" s="42"/>
    </row>
    <row r="134" spans="1:57">
      <c r="A134" s="43" t="s">
        <v>5</v>
      </c>
      <c r="B134" s="44">
        <v>38102</v>
      </c>
      <c r="C134" s="45">
        <v>810.88216519999992</v>
      </c>
      <c r="D134" s="46">
        <v>757.54928639999991</v>
      </c>
      <c r="E134" s="46">
        <v>734.35516280000002</v>
      </c>
      <c r="F134" s="46">
        <v>718.07309199999986</v>
      </c>
      <c r="G134" s="46">
        <v>719.70877260000009</v>
      </c>
      <c r="H134" s="46">
        <v>692.76339840000003</v>
      </c>
      <c r="I134" s="46">
        <v>673.19995960000006</v>
      </c>
      <c r="J134" s="46">
        <v>656.84729860000016</v>
      </c>
      <c r="K134" s="46">
        <v>647.17327899999998</v>
      </c>
      <c r="L134" s="46">
        <v>660.42470580000008</v>
      </c>
      <c r="M134" s="46">
        <v>673.4966852</v>
      </c>
      <c r="N134" s="46">
        <v>662.59584780000012</v>
      </c>
      <c r="O134" s="46">
        <v>675.9385254</v>
      </c>
      <c r="P134" s="46">
        <v>682.65213260000019</v>
      </c>
      <c r="Q134" s="46">
        <v>694.84948433999989</v>
      </c>
      <c r="R134" s="46">
        <v>699.41494498199995</v>
      </c>
      <c r="S134" s="46">
        <v>727.04199503799998</v>
      </c>
      <c r="T134" s="46">
        <v>777.3111464640001</v>
      </c>
      <c r="U134" s="46">
        <v>824.00794274399993</v>
      </c>
      <c r="V134" s="46">
        <v>877.82565491800005</v>
      </c>
      <c r="W134" s="46">
        <v>924.86585571600006</v>
      </c>
      <c r="X134" s="46">
        <v>946.48769568200009</v>
      </c>
      <c r="Y134" s="46">
        <v>959.11815721599999</v>
      </c>
      <c r="Z134" s="46">
        <v>977.89718247999997</v>
      </c>
      <c r="AA134" s="46">
        <v>1007.148377516</v>
      </c>
      <c r="AB134" s="46">
        <v>1026.6540146840002</v>
      </c>
      <c r="AC134" s="46">
        <v>1004.2621218439999</v>
      </c>
      <c r="AD134" s="46">
        <v>952.71319810599994</v>
      </c>
      <c r="AE134" s="46">
        <v>911.83365610199996</v>
      </c>
      <c r="AF134" s="46">
        <v>886.65067546800003</v>
      </c>
      <c r="AG134" s="46">
        <v>874.47684378199995</v>
      </c>
      <c r="AH134" s="46">
        <v>861.09655023999994</v>
      </c>
      <c r="AI134" s="46">
        <v>864.16679913000007</v>
      </c>
      <c r="AJ134" s="46">
        <v>875.63694693999992</v>
      </c>
      <c r="AK134" s="46">
        <v>890.83750968400011</v>
      </c>
      <c r="AL134" s="46">
        <v>895.32979628800001</v>
      </c>
      <c r="AM134" s="46">
        <v>874.12794240800008</v>
      </c>
      <c r="AN134" s="46">
        <v>875.11049046000005</v>
      </c>
      <c r="AO134" s="46">
        <v>865.98050151400003</v>
      </c>
      <c r="AP134" s="46">
        <v>849.90129500000012</v>
      </c>
      <c r="AQ134" s="46">
        <v>850.10223659999986</v>
      </c>
      <c r="AR134" s="46">
        <v>871.72508219999997</v>
      </c>
      <c r="AS134" s="46">
        <v>966.94821160000015</v>
      </c>
      <c r="AT134" s="46">
        <v>982.86286019999989</v>
      </c>
      <c r="AU134" s="46">
        <v>950.22761679999996</v>
      </c>
      <c r="AV134" s="46">
        <v>895.2682724</v>
      </c>
      <c r="AW134" s="46">
        <v>850.32272840000007</v>
      </c>
      <c r="AX134" s="18">
        <v>806.8197758</v>
      </c>
      <c r="AZ134" s="17">
        <f t="shared" si="2"/>
        <v>1026.6540146840002</v>
      </c>
      <c r="BA134" s="18">
        <f t="shared" si="3"/>
        <v>647.17327899999998</v>
      </c>
      <c r="BE134" s="42"/>
    </row>
    <row r="135" spans="1:57">
      <c r="A135" s="43" t="s">
        <v>6</v>
      </c>
      <c r="B135" s="44">
        <v>38103</v>
      </c>
      <c r="C135" s="45">
        <v>764.2648458000001</v>
      </c>
      <c r="D135" s="46">
        <v>718.99035240000001</v>
      </c>
      <c r="E135" s="46">
        <v>704.52450900000008</v>
      </c>
      <c r="F135" s="46">
        <v>698.18137920000004</v>
      </c>
      <c r="G135" s="46">
        <v>700.27578479999988</v>
      </c>
      <c r="H135" s="46">
        <v>680.86337319999984</v>
      </c>
      <c r="I135" s="46">
        <v>671.07827780000002</v>
      </c>
      <c r="J135" s="46">
        <v>673.77675120000004</v>
      </c>
      <c r="K135" s="46">
        <v>684.87741900000003</v>
      </c>
      <c r="L135" s="46">
        <v>706.04670099999998</v>
      </c>
      <c r="M135" s="46">
        <v>732.33309799999995</v>
      </c>
      <c r="N135" s="46">
        <v>734.29946879999989</v>
      </c>
      <c r="O135" s="46">
        <v>754.49157199999979</v>
      </c>
      <c r="P135" s="46">
        <v>815.25934340000015</v>
      </c>
      <c r="Q135" s="46">
        <v>946.51680520000002</v>
      </c>
      <c r="R135" s="46">
        <v>1041.5872976000001</v>
      </c>
      <c r="S135" s="46">
        <v>1109.6020260480002</v>
      </c>
      <c r="T135" s="46">
        <v>1127.2658213939999</v>
      </c>
      <c r="U135" s="46">
        <v>1153.5968061140002</v>
      </c>
      <c r="V135" s="46">
        <v>1170.6042886160001</v>
      </c>
      <c r="W135" s="46">
        <v>1151.9092773</v>
      </c>
      <c r="X135" s="46">
        <v>1166.24449622</v>
      </c>
      <c r="Y135" s="46">
        <v>1169.3049717680001</v>
      </c>
      <c r="Z135" s="46">
        <v>1174.1788679260001</v>
      </c>
      <c r="AA135" s="46">
        <v>1182.5938045359999</v>
      </c>
      <c r="AB135" s="46">
        <v>1180.290348212</v>
      </c>
      <c r="AC135" s="46">
        <v>1138.9281208600003</v>
      </c>
      <c r="AD135" s="46">
        <v>1117.348082002</v>
      </c>
      <c r="AE135" s="46">
        <v>1120.7212766959999</v>
      </c>
      <c r="AF135" s="46">
        <v>1120.068106636</v>
      </c>
      <c r="AG135" s="46">
        <v>1132.9209088619998</v>
      </c>
      <c r="AH135" s="46">
        <v>1145.3743650039999</v>
      </c>
      <c r="AI135" s="46">
        <v>1169.4595230279999</v>
      </c>
      <c r="AJ135" s="46">
        <v>1211.548482118</v>
      </c>
      <c r="AK135" s="46">
        <v>1236.6734011959998</v>
      </c>
      <c r="AL135" s="46">
        <v>1205.9904935779998</v>
      </c>
      <c r="AM135" s="46">
        <v>1129.0882815560001</v>
      </c>
      <c r="AN135" s="46">
        <v>1083.1040660479998</v>
      </c>
      <c r="AO135" s="46">
        <v>1040.8876279699998</v>
      </c>
      <c r="AP135" s="46">
        <v>1003.1965272000001</v>
      </c>
      <c r="AQ135" s="46">
        <v>980.16897659999995</v>
      </c>
      <c r="AR135" s="46">
        <v>999.40026799999987</v>
      </c>
      <c r="AS135" s="46">
        <v>1088.5976656</v>
      </c>
      <c r="AT135" s="46">
        <v>1103.8129503999999</v>
      </c>
      <c r="AU135" s="46">
        <v>1067.842848</v>
      </c>
      <c r="AV135" s="46">
        <v>988.73533799999996</v>
      </c>
      <c r="AW135" s="46">
        <v>918.99778839999999</v>
      </c>
      <c r="AX135" s="18">
        <v>856.51958879999984</v>
      </c>
      <c r="AZ135" s="17">
        <f t="shared" si="2"/>
        <v>1236.6734011959998</v>
      </c>
      <c r="BA135" s="18">
        <f t="shared" si="3"/>
        <v>671.07827780000002</v>
      </c>
      <c r="BE135" s="42"/>
    </row>
    <row r="136" spans="1:57">
      <c r="A136" s="43" t="s">
        <v>7</v>
      </c>
      <c r="B136" s="44">
        <v>38104</v>
      </c>
      <c r="C136" s="45">
        <v>809.69203959999982</v>
      </c>
      <c r="D136" s="46">
        <v>760.87233319999996</v>
      </c>
      <c r="E136" s="46">
        <v>740.27906719999999</v>
      </c>
      <c r="F136" s="46">
        <v>731.17412519999993</v>
      </c>
      <c r="G136" s="46">
        <v>739.92434780000008</v>
      </c>
      <c r="H136" s="46">
        <v>728.91313580000008</v>
      </c>
      <c r="I136" s="46">
        <v>721.07611800000018</v>
      </c>
      <c r="J136" s="46">
        <v>717.71846679999987</v>
      </c>
      <c r="K136" s="46">
        <v>727.2015732000001</v>
      </c>
      <c r="L136" s="46">
        <v>749.73245140000006</v>
      </c>
      <c r="M136" s="46">
        <v>769.2532248</v>
      </c>
      <c r="N136" s="46">
        <v>741.97103120000008</v>
      </c>
      <c r="O136" s="46">
        <v>760.91547260000004</v>
      </c>
      <c r="P136" s="46">
        <v>827.78123420000009</v>
      </c>
      <c r="Q136" s="46">
        <v>950.23852771400004</v>
      </c>
      <c r="R136" s="46">
        <v>1052.6072161060001</v>
      </c>
      <c r="S136" s="46">
        <v>1123.4025751520001</v>
      </c>
      <c r="T136" s="46">
        <v>1143.492060022</v>
      </c>
      <c r="U136" s="46">
        <v>1170.3456940539998</v>
      </c>
      <c r="V136" s="46">
        <v>1180.3578396299999</v>
      </c>
      <c r="W136" s="46">
        <v>1169.9498737500001</v>
      </c>
      <c r="X136" s="46">
        <v>1183.551271216</v>
      </c>
      <c r="Y136" s="46">
        <v>1184.9941652759999</v>
      </c>
      <c r="Z136" s="46">
        <v>1186.6907610459998</v>
      </c>
      <c r="AA136" s="46">
        <v>1191.2055728839998</v>
      </c>
      <c r="AB136" s="46">
        <v>1180.9311848100001</v>
      </c>
      <c r="AC136" s="46">
        <v>1141.2214055760003</v>
      </c>
      <c r="AD136" s="46">
        <v>1119.3618341240001</v>
      </c>
      <c r="AE136" s="46">
        <v>1123.5487051</v>
      </c>
      <c r="AF136" s="46">
        <v>1126.1196010440003</v>
      </c>
      <c r="AG136" s="46">
        <v>1126.98388086</v>
      </c>
      <c r="AH136" s="46">
        <v>1149.3000345720002</v>
      </c>
      <c r="AI136" s="46">
        <v>1161.3632059400002</v>
      </c>
      <c r="AJ136" s="46">
        <v>1211.9094785259999</v>
      </c>
      <c r="AK136" s="46">
        <v>1233.9331905400002</v>
      </c>
      <c r="AL136" s="46">
        <v>1199.8349755500001</v>
      </c>
      <c r="AM136" s="46">
        <v>1117.5364259620001</v>
      </c>
      <c r="AN136" s="46">
        <v>1081.7229481919999</v>
      </c>
      <c r="AO136" s="46">
        <v>1043.4772070059998</v>
      </c>
      <c r="AP136" s="46">
        <v>1003.5737224</v>
      </c>
      <c r="AQ136" s="46">
        <v>989.6570185999999</v>
      </c>
      <c r="AR136" s="46">
        <v>1001.7600626</v>
      </c>
      <c r="AS136" s="46">
        <v>1078.5749322000001</v>
      </c>
      <c r="AT136" s="46">
        <v>1100.2402336</v>
      </c>
      <c r="AU136" s="46">
        <v>1081.3951356</v>
      </c>
      <c r="AV136" s="46">
        <v>1013.347335</v>
      </c>
      <c r="AW136" s="46">
        <v>933.24971820000007</v>
      </c>
      <c r="AX136" s="18">
        <v>876.46125539999991</v>
      </c>
      <c r="AZ136" s="17">
        <f t="shared" si="2"/>
        <v>1233.9331905400002</v>
      </c>
      <c r="BA136" s="18">
        <f t="shared" si="3"/>
        <v>717.71846679999987</v>
      </c>
      <c r="BE136" s="42"/>
    </row>
    <row r="137" spans="1:57">
      <c r="A137" s="43" t="s">
        <v>8</v>
      </c>
      <c r="B137" s="44">
        <v>38105</v>
      </c>
      <c r="C137" s="45">
        <v>823.45087039999999</v>
      </c>
      <c r="D137" s="46">
        <v>772.31148739999992</v>
      </c>
      <c r="E137" s="46">
        <v>748.83872180000003</v>
      </c>
      <c r="F137" s="46">
        <v>733.22319540000001</v>
      </c>
      <c r="G137" s="46">
        <v>736.06543660000011</v>
      </c>
      <c r="H137" s="46">
        <v>725.9842470000001</v>
      </c>
      <c r="I137" s="46">
        <v>720.78448279999998</v>
      </c>
      <c r="J137" s="46">
        <v>720.35606999999993</v>
      </c>
      <c r="K137" s="46">
        <v>727.21009580000009</v>
      </c>
      <c r="L137" s="46">
        <v>746.13244080000015</v>
      </c>
      <c r="M137" s="46">
        <v>766.37075900000002</v>
      </c>
      <c r="N137" s="46">
        <v>743.68173160000003</v>
      </c>
      <c r="O137" s="46">
        <v>765.47130920000018</v>
      </c>
      <c r="P137" s="46">
        <v>830.31922960000009</v>
      </c>
      <c r="Q137" s="46">
        <v>956.62850699800003</v>
      </c>
      <c r="R137" s="46">
        <v>1057.1054681960002</v>
      </c>
      <c r="S137" s="46">
        <v>1125.9738492900001</v>
      </c>
      <c r="T137" s="46">
        <v>1146.8620693959999</v>
      </c>
      <c r="U137" s="46">
        <v>1166.6572534679999</v>
      </c>
      <c r="V137" s="46">
        <v>1178.8876088080001</v>
      </c>
      <c r="W137" s="46">
        <v>1164.2021263480001</v>
      </c>
      <c r="X137" s="46">
        <v>1174.532580004</v>
      </c>
      <c r="Y137" s="46">
        <v>1179.1977659499998</v>
      </c>
      <c r="Z137" s="46">
        <v>1183.1946687519996</v>
      </c>
      <c r="AA137" s="46">
        <v>1190.243214568</v>
      </c>
      <c r="AB137" s="46">
        <v>1175.811708042</v>
      </c>
      <c r="AC137" s="46">
        <v>1134.5972530060001</v>
      </c>
      <c r="AD137" s="46">
        <v>1109.957175684</v>
      </c>
      <c r="AE137" s="46">
        <v>1111.4850082999999</v>
      </c>
      <c r="AF137" s="46">
        <v>1116.7088917579999</v>
      </c>
      <c r="AG137" s="46">
        <v>1123.3328816620001</v>
      </c>
      <c r="AH137" s="46">
        <v>1141.01484637</v>
      </c>
      <c r="AI137" s="46">
        <v>1164.4471072400002</v>
      </c>
      <c r="AJ137" s="46">
        <v>1205.9380510619999</v>
      </c>
      <c r="AK137" s="46">
        <v>1224.0971735759999</v>
      </c>
      <c r="AL137" s="46">
        <v>1190.0716228840001</v>
      </c>
      <c r="AM137" s="46">
        <v>1120.8819380060002</v>
      </c>
      <c r="AN137" s="46">
        <v>1089.4017371540001</v>
      </c>
      <c r="AO137" s="46">
        <v>1048.6437686599998</v>
      </c>
      <c r="AP137" s="46">
        <v>1022.0277172</v>
      </c>
      <c r="AQ137" s="46">
        <v>1013.9033052</v>
      </c>
      <c r="AR137" s="46">
        <v>1023.2352714</v>
      </c>
      <c r="AS137" s="46">
        <v>1082.9369084</v>
      </c>
      <c r="AT137" s="46">
        <v>1097.9514858</v>
      </c>
      <c r="AU137" s="46">
        <v>1072.0692629999999</v>
      </c>
      <c r="AV137" s="46">
        <v>1002.7974923999999</v>
      </c>
      <c r="AW137" s="46">
        <v>937.15337160000001</v>
      </c>
      <c r="AX137" s="18">
        <v>875.90147579999984</v>
      </c>
      <c r="AZ137" s="17">
        <f t="shared" si="2"/>
        <v>1224.0971735759999</v>
      </c>
      <c r="BA137" s="18">
        <f t="shared" si="3"/>
        <v>720.35606999999993</v>
      </c>
      <c r="BE137" s="42"/>
    </row>
    <row r="138" spans="1:57">
      <c r="A138" s="43" t="s">
        <v>2</v>
      </c>
      <c r="B138" s="44">
        <v>38106</v>
      </c>
      <c r="C138" s="45">
        <v>819.90622880000012</v>
      </c>
      <c r="D138" s="46">
        <v>769.4462673999999</v>
      </c>
      <c r="E138" s="46">
        <v>751.50552960000016</v>
      </c>
      <c r="F138" s="46">
        <v>744.38383440000007</v>
      </c>
      <c r="G138" s="46">
        <v>734.3323276000001</v>
      </c>
      <c r="H138" s="46">
        <v>727.72053219999998</v>
      </c>
      <c r="I138" s="46">
        <v>725.48534120000011</v>
      </c>
      <c r="J138" s="46">
        <v>730.6051541999999</v>
      </c>
      <c r="K138" s="46">
        <v>738.06079520000003</v>
      </c>
      <c r="L138" s="46">
        <v>760.06153100000006</v>
      </c>
      <c r="M138" s="46">
        <v>761.74039360000006</v>
      </c>
      <c r="N138" s="46">
        <v>743.91278480000005</v>
      </c>
      <c r="O138" s="46">
        <v>770.62739980000003</v>
      </c>
      <c r="P138" s="46">
        <v>833.51845639999999</v>
      </c>
      <c r="Q138" s="46">
        <v>954.84734070999991</v>
      </c>
      <c r="R138" s="46">
        <v>1051.4254001480001</v>
      </c>
      <c r="S138" s="46">
        <v>1131.3134194560002</v>
      </c>
      <c r="T138" s="46">
        <v>1147.7293473040002</v>
      </c>
      <c r="U138" s="46">
        <v>1177.5740928860002</v>
      </c>
      <c r="V138" s="46">
        <v>1193.7545687480001</v>
      </c>
      <c r="W138" s="46">
        <v>1183.515808164</v>
      </c>
      <c r="X138" s="46">
        <v>1189.9177559180002</v>
      </c>
      <c r="Y138" s="46">
        <v>1192.432666684</v>
      </c>
      <c r="Z138" s="46">
        <v>1196.3995258699999</v>
      </c>
      <c r="AA138" s="46">
        <v>1202.8244425580001</v>
      </c>
      <c r="AB138" s="46">
        <v>1194.7754028100001</v>
      </c>
      <c r="AC138" s="46">
        <v>1154.0048160199999</v>
      </c>
      <c r="AD138" s="46">
        <v>1126.5739250879999</v>
      </c>
      <c r="AE138" s="46">
        <v>1127.7930241280001</v>
      </c>
      <c r="AF138" s="46">
        <v>1126.2682467399998</v>
      </c>
      <c r="AG138" s="46">
        <v>1135.5317057240002</v>
      </c>
      <c r="AH138" s="46">
        <v>1143.5770006900002</v>
      </c>
      <c r="AI138" s="46">
        <v>1161.7961304779999</v>
      </c>
      <c r="AJ138" s="46">
        <v>1203.1151990819997</v>
      </c>
      <c r="AK138" s="46">
        <v>1223.0207237679999</v>
      </c>
      <c r="AL138" s="46">
        <v>1188.724269732</v>
      </c>
      <c r="AM138" s="46">
        <v>1136.5955715319999</v>
      </c>
      <c r="AN138" s="46">
        <v>1100.8271657759999</v>
      </c>
      <c r="AO138" s="46">
        <v>1071.3067254279997</v>
      </c>
      <c r="AP138" s="46">
        <v>1031.1750478000001</v>
      </c>
      <c r="AQ138" s="46">
        <v>1027.6818131999999</v>
      </c>
      <c r="AR138" s="46">
        <v>1036.290033</v>
      </c>
      <c r="AS138" s="46">
        <v>1094.9304933999999</v>
      </c>
      <c r="AT138" s="46">
        <v>1113.8837174</v>
      </c>
      <c r="AU138" s="46">
        <v>1076.5332406</v>
      </c>
      <c r="AV138" s="46">
        <v>1013.298761</v>
      </c>
      <c r="AW138" s="46">
        <v>948.80340360000002</v>
      </c>
      <c r="AX138" s="18">
        <v>887.9224736000001</v>
      </c>
      <c r="AZ138" s="17">
        <f t="shared" si="2"/>
        <v>1223.0207237679999</v>
      </c>
      <c r="BA138" s="18">
        <f t="shared" si="3"/>
        <v>725.48534120000011</v>
      </c>
      <c r="BE138" s="42"/>
    </row>
    <row r="139" spans="1:57" ht="13.5" thickBot="1">
      <c r="A139" s="47" t="s">
        <v>3</v>
      </c>
      <c r="B139" s="48">
        <v>38107</v>
      </c>
      <c r="C139" s="49">
        <v>838.07325020000007</v>
      </c>
      <c r="D139" s="50">
        <v>784.52221600000007</v>
      </c>
      <c r="E139" s="50">
        <v>757.99995080000008</v>
      </c>
      <c r="F139" s="50">
        <v>746.07676379999998</v>
      </c>
      <c r="G139" s="50">
        <v>751.72220600000003</v>
      </c>
      <c r="H139" s="50">
        <v>742.04952580000008</v>
      </c>
      <c r="I139" s="50">
        <v>744.12088180000001</v>
      </c>
      <c r="J139" s="50">
        <v>748.83928379999998</v>
      </c>
      <c r="K139" s="50">
        <v>755.58256300000005</v>
      </c>
      <c r="L139" s="50">
        <v>773.33800760000008</v>
      </c>
      <c r="M139" s="50">
        <v>784.50594059999992</v>
      </c>
      <c r="N139" s="50">
        <v>766.78225999999995</v>
      </c>
      <c r="O139" s="50">
        <v>794.35877059999996</v>
      </c>
      <c r="P139" s="50">
        <v>847.66405180000004</v>
      </c>
      <c r="Q139" s="50">
        <v>960.77307239999993</v>
      </c>
      <c r="R139" s="50">
        <v>1058.1722507999998</v>
      </c>
      <c r="S139" s="50">
        <v>1144.642691</v>
      </c>
      <c r="T139" s="50">
        <v>1171.8486867700001</v>
      </c>
      <c r="U139" s="50">
        <v>1203.7582016580002</v>
      </c>
      <c r="V139" s="50">
        <v>1221.9295819919998</v>
      </c>
      <c r="W139" s="50">
        <v>1208.1127649920002</v>
      </c>
      <c r="X139" s="50">
        <v>1222.81991098</v>
      </c>
      <c r="Y139" s="50">
        <v>1228.6110123460001</v>
      </c>
      <c r="Z139" s="50">
        <v>1229.8657867920001</v>
      </c>
      <c r="AA139" s="50">
        <v>1232.5496591440001</v>
      </c>
      <c r="AB139" s="50">
        <v>1216.2507614440001</v>
      </c>
      <c r="AC139" s="50">
        <v>1172.7095885240001</v>
      </c>
      <c r="AD139" s="50">
        <v>1141.3106893440001</v>
      </c>
      <c r="AE139" s="50">
        <v>1134.6314838759997</v>
      </c>
      <c r="AF139" s="50">
        <v>1125.083593996</v>
      </c>
      <c r="AG139" s="50">
        <v>1118.8911592339998</v>
      </c>
      <c r="AH139" s="50">
        <v>1110.8227726380001</v>
      </c>
      <c r="AI139" s="50">
        <v>1109.3130165380001</v>
      </c>
      <c r="AJ139" s="50">
        <v>1132.547963666</v>
      </c>
      <c r="AK139" s="50">
        <v>1145.305303458</v>
      </c>
      <c r="AL139" s="50">
        <v>1116.763744548</v>
      </c>
      <c r="AM139" s="50">
        <v>1071.5472252880002</v>
      </c>
      <c r="AN139" s="50">
        <v>1047.7518680320002</v>
      </c>
      <c r="AO139" s="50">
        <v>1013.7526391020001</v>
      </c>
      <c r="AP139" s="50">
        <v>974.04878811800006</v>
      </c>
      <c r="AQ139" s="50">
        <v>936.05047600000023</v>
      </c>
      <c r="AR139" s="50">
        <v>938.64077580000003</v>
      </c>
      <c r="AS139" s="50">
        <v>992.94135620000009</v>
      </c>
      <c r="AT139" s="50">
        <v>1035.650085</v>
      </c>
      <c r="AU139" s="50">
        <v>1015.0510508</v>
      </c>
      <c r="AV139" s="50">
        <v>970.56311599999992</v>
      </c>
      <c r="AW139" s="50">
        <v>932.71831560000021</v>
      </c>
      <c r="AX139" s="20">
        <v>892.35948280000014</v>
      </c>
      <c r="AZ139" s="19">
        <f t="shared" si="2"/>
        <v>1232.5496591440001</v>
      </c>
      <c r="BA139" s="20">
        <f t="shared" si="3"/>
        <v>742.04952580000008</v>
      </c>
      <c r="BE139" s="42"/>
    </row>
    <row r="140" spans="1:57">
      <c r="A140" s="37" t="s">
        <v>4</v>
      </c>
      <c r="B140" s="38">
        <v>38108</v>
      </c>
      <c r="C140" s="39">
        <v>839.25182340000015</v>
      </c>
      <c r="D140" s="40">
        <v>776.43878640000003</v>
      </c>
      <c r="E140" s="40">
        <v>743.07437679999998</v>
      </c>
      <c r="F140" s="40">
        <v>725.40060220000009</v>
      </c>
      <c r="G140" s="40">
        <v>725.73438179999994</v>
      </c>
      <c r="H140" s="40">
        <v>706.06961100000001</v>
      </c>
      <c r="I140" s="40">
        <v>685.7780692</v>
      </c>
      <c r="J140" s="40">
        <v>679.09010099999989</v>
      </c>
      <c r="K140" s="40">
        <v>690.30903279999995</v>
      </c>
      <c r="L140" s="40">
        <v>709.43337860000008</v>
      </c>
      <c r="M140" s="40">
        <v>720.59876759999997</v>
      </c>
      <c r="N140" s="40">
        <v>698.82831075600006</v>
      </c>
      <c r="O140" s="40">
        <v>693.57215580000002</v>
      </c>
      <c r="P140" s="40">
        <v>704.24082040000008</v>
      </c>
      <c r="Q140" s="40">
        <v>747.81288687999995</v>
      </c>
      <c r="R140" s="40">
        <v>785.01950673999988</v>
      </c>
      <c r="S140" s="40">
        <v>831.332329792</v>
      </c>
      <c r="T140" s="40">
        <v>884.32763462000014</v>
      </c>
      <c r="U140" s="40">
        <v>932.62015301600002</v>
      </c>
      <c r="V140" s="40">
        <v>965.26479438400008</v>
      </c>
      <c r="W140" s="40">
        <v>985.5304764199999</v>
      </c>
      <c r="X140" s="40">
        <v>992.13390212800005</v>
      </c>
      <c r="Y140" s="40">
        <v>987.16677765199995</v>
      </c>
      <c r="Z140" s="40">
        <v>985.07279414000004</v>
      </c>
      <c r="AA140" s="40">
        <v>976.87065726399999</v>
      </c>
      <c r="AB140" s="40">
        <v>961.23901090799984</v>
      </c>
      <c r="AC140" s="40">
        <v>932.10927793600001</v>
      </c>
      <c r="AD140" s="40">
        <v>900.56057959600014</v>
      </c>
      <c r="AE140" s="40">
        <v>882.54312126400009</v>
      </c>
      <c r="AF140" s="40">
        <v>868.43513021600006</v>
      </c>
      <c r="AG140" s="40">
        <v>869.75761467399991</v>
      </c>
      <c r="AH140" s="40">
        <v>864.76915410400011</v>
      </c>
      <c r="AI140" s="40">
        <v>868.34526773000005</v>
      </c>
      <c r="AJ140" s="40">
        <v>888.70731439800011</v>
      </c>
      <c r="AK140" s="40">
        <v>929.07471968199991</v>
      </c>
      <c r="AL140" s="40">
        <v>939.62473866599998</v>
      </c>
      <c r="AM140" s="40">
        <v>932.50099069400005</v>
      </c>
      <c r="AN140" s="40">
        <v>920.69882222799993</v>
      </c>
      <c r="AO140" s="40">
        <v>904.02265341999998</v>
      </c>
      <c r="AP140" s="40">
        <v>871.13724500000001</v>
      </c>
      <c r="AQ140" s="40">
        <v>842.74192400000004</v>
      </c>
      <c r="AR140" s="40">
        <v>841.71812480000006</v>
      </c>
      <c r="AS140" s="40">
        <v>886.57726260000004</v>
      </c>
      <c r="AT140" s="40">
        <v>935.1398782</v>
      </c>
      <c r="AU140" s="40">
        <v>920.62548659999993</v>
      </c>
      <c r="AV140" s="40">
        <v>889.66648520000001</v>
      </c>
      <c r="AW140" s="40">
        <v>862.26584219999995</v>
      </c>
      <c r="AX140" s="16">
        <v>836.00998919999984</v>
      </c>
      <c r="AZ140" s="15">
        <f t="shared" si="2"/>
        <v>992.13390212800005</v>
      </c>
      <c r="BA140" s="16">
        <f t="shared" si="3"/>
        <v>679.09010099999989</v>
      </c>
      <c r="BE140" s="42"/>
    </row>
    <row r="141" spans="1:57">
      <c r="A141" s="43" t="s">
        <v>5</v>
      </c>
      <c r="B141" s="44">
        <v>38109</v>
      </c>
      <c r="C141" s="45">
        <v>802.90636080000002</v>
      </c>
      <c r="D141" s="46">
        <v>744.86825100000021</v>
      </c>
      <c r="E141" s="46">
        <v>716.96590580000009</v>
      </c>
      <c r="F141" s="46">
        <v>696.8806366</v>
      </c>
      <c r="G141" s="46">
        <v>695.46415460000014</v>
      </c>
      <c r="H141" s="46">
        <v>670.31310480000002</v>
      </c>
      <c r="I141" s="46">
        <v>653.22601220000001</v>
      </c>
      <c r="J141" s="46">
        <v>636.62666999999999</v>
      </c>
      <c r="K141" s="46">
        <v>625.8161374</v>
      </c>
      <c r="L141" s="46">
        <v>646.46452239999996</v>
      </c>
      <c r="M141" s="46">
        <v>655.97477739999999</v>
      </c>
      <c r="N141" s="46">
        <v>631.01784220000002</v>
      </c>
      <c r="O141" s="46">
        <v>648.37723059999996</v>
      </c>
      <c r="P141" s="46">
        <v>656.17437913999993</v>
      </c>
      <c r="Q141" s="46">
        <v>661.29180759999997</v>
      </c>
      <c r="R141" s="46">
        <v>673.06346431199984</v>
      </c>
      <c r="S141" s="46">
        <v>696.27833599999997</v>
      </c>
      <c r="T141" s="46">
        <v>734.99175384000011</v>
      </c>
      <c r="U141" s="46">
        <v>783.9251342</v>
      </c>
      <c r="V141" s="46">
        <v>828.92510510000011</v>
      </c>
      <c r="W141" s="46">
        <v>877.41906903200004</v>
      </c>
      <c r="X141" s="46">
        <v>903.48119052799996</v>
      </c>
      <c r="Y141" s="46">
        <v>924.33068392800021</v>
      </c>
      <c r="Z141" s="46">
        <v>940.82725268799993</v>
      </c>
      <c r="AA141" s="46">
        <v>982.21039665599994</v>
      </c>
      <c r="AB141" s="46">
        <v>1000.447351872</v>
      </c>
      <c r="AC141" s="46">
        <v>988.46897713600003</v>
      </c>
      <c r="AD141" s="46">
        <v>942.31062487200006</v>
      </c>
      <c r="AE141" s="46">
        <v>908.03313512399984</v>
      </c>
      <c r="AF141" s="46">
        <v>887.29029926400005</v>
      </c>
      <c r="AG141" s="46">
        <v>880.94830582400004</v>
      </c>
      <c r="AH141" s="46">
        <v>867.5417309799999</v>
      </c>
      <c r="AI141" s="46">
        <v>875.11123359999999</v>
      </c>
      <c r="AJ141" s="46">
        <v>885.85321207599998</v>
      </c>
      <c r="AK141" s="46">
        <v>907.32017707000011</v>
      </c>
      <c r="AL141" s="46">
        <v>904.89018918799991</v>
      </c>
      <c r="AM141" s="46">
        <v>887.02312493800014</v>
      </c>
      <c r="AN141" s="46">
        <v>875.51406997599997</v>
      </c>
      <c r="AO141" s="46">
        <v>856.2295741480001</v>
      </c>
      <c r="AP141" s="46">
        <v>838.35180020000007</v>
      </c>
      <c r="AQ141" s="46">
        <v>831.74525374000007</v>
      </c>
      <c r="AR141" s="46">
        <v>838.46600707799996</v>
      </c>
      <c r="AS141" s="46">
        <v>890.72296165799992</v>
      </c>
      <c r="AT141" s="46">
        <v>913.00808851800002</v>
      </c>
      <c r="AU141" s="46">
        <v>896.04212380000001</v>
      </c>
      <c r="AV141" s="46">
        <v>861.63996959999986</v>
      </c>
      <c r="AW141" s="46">
        <v>833.6106948900001</v>
      </c>
      <c r="AX141" s="18">
        <v>801.60144812800002</v>
      </c>
      <c r="AZ141" s="17">
        <f t="shared" si="2"/>
        <v>1000.447351872</v>
      </c>
      <c r="BA141" s="18">
        <f t="shared" si="3"/>
        <v>625.8161374</v>
      </c>
      <c r="BE141" s="42"/>
    </row>
    <row r="142" spans="1:57">
      <c r="A142" s="43" t="s">
        <v>6</v>
      </c>
      <c r="B142" s="44">
        <v>38110</v>
      </c>
      <c r="C142" s="45">
        <v>766.63539868800012</v>
      </c>
      <c r="D142" s="46">
        <v>714.99045389599996</v>
      </c>
      <c r="E142" s="46">
        <v>687.53483973000004</v>
      </c>
      <c r="F142" s="46">
        <v>675.15185871199992</v>
      </c>
      <c r="G142" s="46">
        <v>678.25431805400012</v>
      </c>
      <c r="H142" s="46">
        <v>667.94631782800002</v>
      </c>
      <c r="I142" s="46">
        <v>666.83610579999993</v>
      </c>
      <c r="J142" s="46">
        <v>671.3573282000001</v>
      </c>
      <c r="K142" s="46">
        <v>673.77813999999989</v>
      </c>
      <c r="L142" s="46">
        <v>693.00856579999993</v>
      </c>
      <c r="M142" s="46">
        <v>689.5237138</v>
      </c>
      <c r="N142" s="46">
        <v>654.72227080000005</v>
      </c>
      <c r="O142" s="46">
        <v>655.69104099999993</v>
      </c>
      <c r="P142" s="46">
        <v>672.20775800000001</v>
      </c>
      <c r="Q142" s="46">
        <v>699.53465642799995</v>
      </c>
      <c r="R142" s="46">
        <v>734.46947950800006</v>
      </c>
      <c r="S142" s="46">
        <v>776.05158117200006</v>
      </c>
      <c r="T142" s="46">
        <v>818.10565179999992</v>
      </c>
      <c r="U142" s="46">
        <v>855.81138566000004</v>
      </c>
      <c r="V142" s="46">
        <v>900.41597395400004</v>
      </c>
      <c r="W142" s="46">
        <v>934.94965542400007</v>
      </c>
      <c r="X142" s="46">
        <v>956.61738674800006</v>
      </c>
      <c r="Y142" s="46">
        <v>967.00719718799974</v>
      </c>
      <c r="Z142" s="46">
        <v>978.86860225200007</v>
      </c>
      <c r="AA142" s="46">
        <v>991.76534951399992</v>
      </c>
      <c r="AB142" s="46">
        <v>987.46893197599979</v>
      </c>
      <c r="AC142" s="46">
        <v>955.04169550399979</v>
      </c>
      <c r="AD142" s="46">
        <v>923.89467656000011</v>
      </c>
      <c r="AE142" s="46">
        <v>903.99505239199993</v>
      </c>
      <c r="AF142" s="46">
        <v>894.94671099599998</v>
      </c>
      <c r="AG142" s="46">
        <v>900.32010087200001</v>
      </c>
      <c r="AH142" s="46">
        <v>903.65986622399998</v>
      </c>
      <c r="AI142" s="46">
        <v>917.88664069999993</v>
      </c>
      <c r="AJ142" s="46">
        <v>958.24511408399985</v>
      </c>
      <c r="AK142" s="46">
        <v>988.0098442960001</v>
      </c>
      <c r="AL142" s="46">
        <v>988.74951194400001</v>
      </c>
      <c r="AM142" s="46">
        <v>961.53161660000001</v>
      </c>
      <c r="AN142" s="46">
        <v>957.65475736800011</v>
      </c>
      <c r="AO142" s="46">
        <v>953.75355390799996</v>
      </c>
      <c r="AP142" s="46">
        <v>939.54285559999994</v>
      </c>
      <c r="AQ142" s="46">
        <v>941.51248420000002</v>
      </c>
      <c r="AR142" s="46">
        <v>954.17794620000018</v>
      </c>
      <c r="AS142" s="46">
        <v>1004.8776330000001</v>
      </c>
      <c r="AT142" s="46">
        <v>1032.7344019999998</v>
      </c>
      <c r="AU142" s="46">
        <v>980.98046600000009</v>
      </c>
      <c r="AV142" s="46">
        <v>927.07479260000002</v>
      </c>
      <c r="AW142" s="46">
        <v>874.60592580000002</v>
      </c>
      <c r="AX142" s="18">
        <v>830.30416177799998</v>
      </c>
      <c r="AZ142" s="17">
        <f t="shared" si="2"/>
        <v>1032.7344019999998</v>
      </c>
      <c r="BA142" s="18">
        <f t="shared" si="3"/>
        <v>654.72227080000005</v>
      </c>
      <c r="BE142" s="42"/>
    </row>
    <row r="143" spans="1:57">
      <c r="A143" s="43" t="s">
        <v>7</v>
      </c>
      <c r="B143" s="44">
        <v>38111</v>
      </c>
      <c r="C143" s="45">
        <v>787.30248805600002</v>
      </c>
      <c r="D143" s="46">
        <v>733.24218965199998</v>
      </c>
      <c r="E143" s="46">
        <v>708.18919216799986</v>
      </c>
      <c r="F143" s="46">
        <v>696.19849915200007</v>
      </c>
      <c r="G143" s="46">
        <v>701.99742303599999</v>
      </c>
      <c r="H143" s="46">
        <v>694.27347210400001</v>
      </c>
      <c r="I143" s="46">
        <v>694.16472108800008</v>
      </c>
      <c r="J143" s="46">
        <v>702.79468175200009</v>
      </c>
      <c r="K143" s="46">
        <v>705.116311182</v>
      </c>
      <c r="L143" s="46">
        <v>725.4534562739999</v>
      </c>
      <c r="M143" s="46">
        <v>731.713843344</v>
      </c>
      <c r="N143" s="46">
        <v>702.69165277800005</v>
      </c>
      <c r="O143" s="46">
        <v>739.05744786599996</v>
      </c>
      <c r="P143" s="46">
        <v>805.85975887600011</v>
      </c>
      <c r="Q143" s="46">
        <v>929.17423342800009</v>
      </c>
      <c r="R143" s="46">
        <v>1021.249442824</v>
      </c>
      <c r="S143" s="46">
        <v>1100.0789882280001</v>
      </c>
      <c r="T143" s="46">
        <v>1125.1989577280001</v>
      </c>
      <c r="U143" s="46">
        <v>1161.0218077039999</v>
      </c>
      <c r="V143" s="46">
        <v>1173.5957352160001</v>
      </c>
      <c r="W143" s="46">
        <v>1166.3096394800002</v>
      </c>
      <c r="X143" s="46">
        <v>1188.8582388560001</v>
      </c>
      <c r="Y143" s="46">
        <v>1197.5574184080001</v>
      </c>
      <c r="Z143" s="46">
        <v>1200.9640047720002</v>
      </c>
      <c r="AA143" s="46">
        <v>1204.9369108559999</v>
      </c>
      <c r="AB143" s="46">
        <v>1194.970925648</v>
      </c>
      <c r="AC143" s="46">
        <v>1157.1601436400001</v>
      </c>
      <c r="AD143" s="46">
        <v>1133.009815544</v>
      </c>
      <c r="AE143" s="46">
        <v>1141.7718955839998</v>
      </c>
      <c r="AF143" s="46">
        <v>1148.8119630000001</v>
      </c>
      <c r="AG143" s="46">
        <v>1165.0311814520003</v>
      </c>
      <c r="AH143" s="46">
        <v>1174.8083160279998</v>
      </c>
      <c r="AI143" s="46">
        <v>1196.836378984</v>
      </c>
      <c r="AJ143" s="46">
        <v>1243.5747478399999</v>
      </c>
      <c r="AK143" s="46">
        <v>1262.3142809200001</v>
      </c>
      <c r="AL143" s="46">
        <v>1222.8726495320002</v>
      </c>
      <c r="AM143" s="46">
        <v>1142.4302616</v>
      </c>
      <c r="AN143" s="46">
        <v>1103.0296910320001</v>
      </c>
      <c r="AO143" s="46">
        <v>1067.86705936</v>
      </c>
      <c r="AP143" s="46">
        <v>1038.2542656000001</v>
      </c>
      <c r="AQ143" s="46">
        <v>1029.2951253799999</v>
      </c>
      <c r="AR143" s="46">
        <v>1055.0764831999998</v>
      </c>
      <c r="AS143" s="46">
        <v>1094.0670260000002</v>
      </c>
      <c r="AT143" s="46">
        <v>1100.5710526</v>
      </c>
      <c r="AU143" s="46">
        <v>1073.9371433999997</v>
      </c>
      <c r="AV143" s="46">
        <v>996.35147940000013</v>
      </c>
      <c r="AW143" s="46">
        <v>936.94381786400004</v>
      </c>
      <c r="AX143" s="18">
        <v>874.5970202740001</v>
      </c>
      <c r="AZ143" s="17">
        <f t="shared" si="2"/>
        <v>1262.3142809200001</v>
      </c>
      <c r="BA143" s="18">
        <f t="shared" si="3"/>
        <v>694.16472108800008</v>
      </c>
      <c r="BE143" s="42"/>
    </row>
    <row r="144" spans="1:57">
      <c r="A144" s="43" t="s">
        <v>8</v>
      </c>
      <c r="B144" s="44">
        <v>38112</v>
      </c>
      <c r="C144" s="45">
        <v>828.92261099799998</v>
      </c>
      <c r="D144" s="46">
        <v>775.66361490399993</v>
      </c>
      <c r="E144" s="46">
        <v>755.02246044799995</v>
      </c>
      <c r="F144" s="46">
        <v>746.01834278599995</v>
      </c>
      <c r="G144" s="46">
        <v>751.46231200199998</v>
      </c>
      <c r="H144" s="46">
        <v>741.08382676800011</v>
      </c>
      <c r="I144" s="46">
        <v>744.71923136400005</v>
      </c>
      <c r="J144" s="46">
        <v>749.64361791800013</v>
      </c>
      <c r="K144" s="46">
        <v>754.11169662200007</v>
      </c>
      <c r="L144" s="46">
        <v>774.20150670800001</v>
      </c>
      <c r="M144" s="46">
        <v>774.06091721799999</v>
      </c>
      <c r="N144" s="46">
        <v>751.33038288399996</v>
      </c>
      <c r="O144" s="46">
        <v>783.39713013000005</v>
      </c>
      <c r="P144" s="46">
        <v>843.57319081599996</v>
      </c>
      <c r="Q144" s="46">
        <v>963.54150777999996</v>
      </c>
      <c r="R144" s="46">
        <v>1055.3706312660001</v>
      </c>
      <c r="S144" s="46">
        <v>1138.276520204</v>
      </c>
      <c r="T144" s="46">
        <v>1177.9493603119997</v>
      </c>
      <c r="U144" s="46">
        <v>1211.2888957000002</v>
      </c>
      <c r="V144" s="46">
        <v>1225.8564504640001</v>
      </c>
      <c r="W144" s="46">
        <v>1220.0657206240003</v>
      </c>
      <c r="X144" s="46">
        <v>1232.9222202520002</v>
      </c>
      <c r="Y144" s="46">
        <v>1236.299762308</v>
      </c>
      <c r="Z144" s="46">
        <v>1242.3064800320001</v>
      </c>
      <c r="AA144" s="46">
        <v>1248.669686336</v>
      </c>
      <c r="AB144" s="46">
        <v>1241.211614652</v>
      </c>
      <c r="AC144" s="46">
        <v>1198.1891816</v>
      </c>
      <c r="AD144" s="46">
        <v>1169.330763036</v>
      </c>
      <c r="AE144" s="46">
        <v>1167.4072031640001</v>
      </c>
      <c r="AF144" s="46">
        <v>1168.6348565159999</v>
      </c>
      <c r="AG144" s="46">
        <v>1178.2328212520001</v>
      </c>
      <c r="AH144" s="46">
        <v>1194.8438207080001</v>
      </c>
      <c r="AI144" s="46">
        <v>1218.0660223919999</v>
      </c>
      <c r="AJ144" s="46">
        <v>1265.1233828239999</v>
      </c>
      <c r="AK144" s="46">
        <v>1286.5715838940002</v>
      </c>
      <c r="AL144" s="46">
        <v>1247.2149954179999</v>
      </c>
      <c r="AM144" s="46">
        <v>1185.4572079899999</v>
      </c>
      <c r="AN144" s="46">
        <v>1159.86972642</v>
      </c>
      <c r="AO144" s="46">
        <v>1129.0108078159999</v>
      </c>
      <c r="AP144" s="46">
        <v>1105.6592571839999</v>
      </c>
      <c r="AQ144" s="46">
        <v>1100.5377176280001</v>
      </c>
      <c r="AR144" s="46">
        <v>1116.549346522</v>
      </c>
      <c r="AS144" s="46">
        <v>1122.1182771040001</v>
      </c>
      <c r="AT144" s="46">
        <v>1122.1703573920001</v>
      </c>
      <c r="AU144" s="46">
        <v>1087.353090004</v>
      </c>
      <c r="AV144" s="46">
        <v>1011.5746744020001</v>
      </c>
      <c r="AW144" s="46">
        <v>948.00374070400005</v>
      </c>
      <c r="AX144" s="18">
        <v>888.50091905800002</v>
      </c>
      <c r="AZ144" s="17">
        <f t="shared" si="2"/>
        <v>1286.5715838940002</v>
      </c>
      <c r="BA144" s="18">
        <f t="shared" si="3"/>
        <v>741.08382676800011</v>
      </c>
      <c r="BE144" s="42"/>
    </row>
    <row r="145" spans="1:57">
      <c r="A145" s="43" t="s">
        <v>2</v>
      </c>
      <c r="B145" s="44">
        <v>38113</v>
      </c>
      <c r="C145" s="45">
        <v>840.20169840000005</v>
      </c>
      <c r="D145" s="46">
        <v>787.95099665000021</v>
      </c>
      <c r="E145" s="46">
        <v>764.69712809999999</v>
      </c>
      <c r="F145" s="46">
        <v>753.82889702999989</v>
      </c>
      <c r="G145" s="46">
        <v>761.73122232799994</v>
      </c>
      <c r="H145" s="46">
        <v>752.27998353399994</v>
      </c>
      <c r="I145" s="46">
        <v>746.50953218199993</v>
      </c>
      <c r="J145" s="46">
        <v>747.34885767800006</v>
      </c>
      <c r="K145" s="46">
        <v>752.57449440000005</v>
      </c>
      <c r="L145" s="46">
        <v>775.13006140000005</v>
      </c>
      <c r="M145" s="46">
        <v>788.8286666780001</v>
      </c>
      <c r="N145" s="46">
        <v>759.00373739800023</v>
      </c>
      <c r="O145" s="46">
        <v>787.70547080000006</v>
      </c>
      <c r="P145" s="46">
        <v>851.1498046559999</v>
      </c>
      <c r="Q145" s="46">
        <v>968.23330184799988</v>
      </c>
      <c r="R145" s="46">
        <v>1067.5056166879999</v>
      </c>
      <c r="S145" s="46">
        <v>1137.7049247360001</v>
      </c>
      <c r="T145" s="46">
        <v>1159.8979662720003</v>
      </c>
      <c r="U145" s="46">
        <v>1191.859876944</v>
      </c>
      <c r="V145" s="46">
        <v>1203.0685835919999</v>
      </c>
      <c r="W145" s="46">
        <v>1190.9081491480001</v>
      </c>
      <c r="X145" s="46">
        <v>1199.1168346440002</v>
      </c>
      <c r="Y145" s="46">
        <v>1206.0640213239999</v>
      </c>
      <c r="Z145" s="46">
        <v>1211.8244855520002</v>
      </c>
      <c r="AA145" s="46">
        <v>1213.370916912</v>
      </c>
      <c r="AB145" s="46">
        <v>1205.161694552</v>
      </c>
      <c r="AC145" s="46">
        <v>1165.466491804</v>
      </c>
      <c r="AD145" s="46">
        <v>1144.2263343960001</v>
      </c>
      <c r="AE145" s="46">
        <v>1146.0020540319999</v>
      </c>
      <c r="AF145" s="46">
        <v>1148.299753644</v>
      </c>
      <c r="AG145" s="46">
        <v>1161.3643194160002</v>
      </c>
      <c r="AH145" s="46">
        <v>1174.390874056</v>
      </c>
      <c r="AI145" s="46">
        <v>1192.7817354760002</v>
      </c>
      <c r="AJ145" s="46">
        <v>1232.237907644</v>
      </c>
      <c r="AK145" s="46">
        <v>1246.0390022279998</v>
      </c>
      <c r="AL145" s="46">
        <v>1211.0789286439999</v>
      </c>
      <c r="AM145" s="46">
        <v>1150.9517772720001</v>
      </c>
      <c r="AN145" s="46">
        <v>1118.1883528280002</v>
      </c>
      <c r="AO145" s="46">
        <v>1082.318981572</v>
      </c>
      <c r="AP145" s="46">
        <v>1037.8960482599998</v>
      </c>
      <c r="AQ145" s="46">
        <v>1022.1704190000002</v>
      </c>
      <c r="AR145" s="46">
        <v>1027.0298232</v>
      </c>
      <c r="AS145" s="46">
        <v>1053.4402110000001</v>
      </c>
      <c r="AT145" s="46">
        <v>1092.6029402000001</v>
      </c>
      <c r="AU145" s="46">
        <v>1072.9817617999997</v>
      </c>
      <c r="AV145" s="46">
        <v>1011.1141440000001</v>
      </c>
      <c r="AW145" s="46">
        <v>949.14094660000023</v>
      </c>
      <c r="AX145" s="18">
        <v>889.44727320000004</v>
      </c>
      <c r="AZ145" s="17">
        <f t="shared" si="2"/>
        <v>1246.0390022279998</v>
      </c>
      <c r="BA145" s="18">
        <f t="shared" si="3"/>
        <v>746.50953218199993</v>
      </c>
      <c r="BE145" s="42"/>
    </row>
    <row r="146" spans="1:57">
      <c r="A146" s="43" t="s">
        <v>3</v>
      </c>
      <c r="B146" s="44">
        <v>38114</v>
      </c>
      <c r="C146" s="45">
        <v>838.75460059999989</v>
      </c>
      <c r="D146" s="46">
        <v>782.82611680000002</v>
      </c>
      <c r="E146" s="46">
        <v>761.44265459999997</v>
      </c>
      <c r="F146" s="46">
        <v>741.82492960000013</v>
      </c>
      <c r="G146" s="46">
        <v>750.1902632</v>
      </c>
      <c r="H146" s="46">
        <v>742.56412540000008</v>
      </c>
      <c r="I146" s="46">
        <v>735.99763340000015</v>
      </c>
      <c r="J146" s="46">
        <v>733.72899180000013</v>
      </c>
      <c r="K146" s="46">
        <v>739.07117319999998</v>
      </c>
      <c r="L146" s="46">
        <v>764.14458860000013</v>
      </c>
      <c r="M146" s="46">
        <v>772.73619079999992</v>
      </c>
      <c r="N146" s="46">
        <v>743.41028679999988</v>
      </c>
      <c r="O146" s="46">
        <v>771.98864280000009</v>
      </c>
      <c r="P146" s="46">
        <v>833.645803968</v>
      </c>
      <c r="Q146" s="46">
        <v>953.95896458800007</v>
      </c>
      <c r="R146" s="46">
        <v>1058.58696566</v>
      </c>
      <c r="S146" s="46">
        <v>1131.1974257520003</v>
      </c>
      <c r="T146" s="46">
        <v>1157.2242834560002</v>
      </c>
      <c r="U146" s="46">
        <v>1184.9537997080001</v>
      </c>
      <c r="V146" s="46">
        <v>1194.7332387680003</v>
      </c>
      <c r="W146" s="46">
        <v>1186.8294539600004</v>
      </c>
      <c r="X146" s="46">
        <v>1193.9845064960002</v>
      </c>
      <c r="Y146" s="46">
        <v>1192.803440612</v>
      </c>
      <c r="Z146" s="46">
        <v>1191.3111400960001</v>
      </c>
      <c r="AA146" s="46">
        <v>1190.1456413960002</v>
      </c>
      <c r="AB146" s="46">
        <v>1177.5707265359999</v>
      </c>
      <c r="AC146" s="46">
        <v>1130.9593720519999</v>
      </c>
      <c r="AD146" s="46">
        <v>1095.0095266799999</v>
      </c>
      <c r="AE146" s="46">
        <v>1092.9602928600002</v>
      </c>
      <c r="AF146" s="46">
        <v>1086.8528964840002</v>
      </c>
      <c r="AG146" s="46">
        <v>1079.9497228560003</v>
      </c>
      <c r="AH146" s="46">
        <v>1078.4353914440003</v>
      </c>
      <c r="AI146" s="46">
        <v>1084.0303227039999</v>
      </c>
      <c r="AJ146" s="46">
        <v>1108.4873154080001</v>
      </c>
      <c r="AK146" s="46">
        <v>1126.3432462800001</v>
      </c>
      <c r="AL146" s="46">
        <v>1107.0204275040003</v>
      </c>
      <c r="AM146" s="46">
        <v>1061.1089928760002</v>
      </c>
      <c r="AN146" s="46">
        <v>1038.06534156</v>
      </c>
      <c r="AO146" s="46">
        <v>1007.457932824</v>
      </c>
      <c r="AP146" s="46">
        <v>964.54933079999989</v>
      </c>
      <c r="AQ146" s="46">
        <v>925.4906096000002</v>
      </c>
      <c r="AR146" s="46">
        <v>928.38117340000008</v>
      </c>
      <c r="AS146" s="46">
        <v>941.33859820000009</v>
      </c>
      <c r="AT146" s="46">
        <v>1001.9468935999998</v>
      </c>
      <c r="AU146" s="46">
        <v>999.77955480000003</v>
      </c>
      <c r="AV146" s="46">
        <v>958.12405940000008</v>
      </c>
      <c r="AW146" s="46">
        <v>922.42369519999988</v>
      </c>
      <c r="AX146" s="18">
        <v>875.98560900000018</v>
      </c>
      <c r="AZ146" s="17">
        <f t="shared" si="2"/>
        <v>1194.7332387680003</v>
      </c>
      <c r="BA146" s="18">
        <f t="shared" si="3"/>
        <v>733.72899180000013</v>
      </c>
      <c r="BE146" s="42"/>
    </row>
    <row r="147" spans="1:57">
      <c r="A147" s="43" t="s">
        <v>4</v>
      </c>
      <c r="B147" s="44">
        <v>38115</v>
      </c>
      <c r="C147" s="45">
        <v>829.25674059999994</v>
      </c>
      <c r="D147" s="46">
        <v>763.93104579999999</v>
      </c>
      <c r="E147" s="46">
        <v>736.994732</v>
      </c>
      <c r="F147" s="46">
        <v>719.94152799999995</v>
      </c>
      <c r="G147" s="46">
        <v>718.13867399999992</v>
      </c>
      <c r="H147" s="46">
        <v>705.56599559999995</v>
      </c>
      <c r="I147" s="46">
        <v>697.33505500000001</v>
      </c>
      <c r="J147" s="46">
        <v>689.75100940000004</v>
      </c>
      <c r="K147" s="46">
        <v>688.77921860000004</v>
      </c>
      <c r="L147" s="46">
        <v>709.33305240000016</v>
      </c>
      <c r="M147" s="46">
        <v>718.56798519999995</v>
      </c>
      <c r="N147" s="46">
        <v>679.55765100000019</v>
      </c>
      <c r="O147" s="46">
        <v>678.43190260000006</v>
      </c>
      <c r="P147" s="46">
        <v>690.58785179999995</v>
      </c>
      <c r="Q147" s="46">
        <v>737.70684779999999</v>
      </c>
      <c r="R147" s="46">
        <v>788.55050219999998</v>
      </c>
      <c r="S147" s="46">
        <v>844.43705580000005</v>
      </c>
      <c r="T147" s="46">
        <v>902.77108968399989</v>
      </c>
      <c r="U147" s="46">
        <v>953.12016233599991</v>
      </c>
      <c r="V147" s="46">
        <v>983.14165145600009</v>
      </c>
      <c r="W147" s="46">
        <v>999.49990202400011</v>
      </c>
      <c r="X147" s="46">
        <v>1008.3203074919999</v>
      </c>
      <c r="Y147" s="46">
        <v>1016.8054907600001</v>
      </c>
      <c r="Z147" s="46">
        <v>1016.3985581680001</v>
      </c>
      <c r="AA147" s="46">
        <v>1014.4202407199999</v>
      </c>
      <c r="AB147" s="46">
        <v>998.81770868000012</v>
      </c>
      <c r="AC147" s="46">
        <v>973.3600856879998</v>
      </c>
      <c r="AD147" s="46">
        <v>940.52794657200002</v>
      </c>
      <c r="AE147" s="46">
        <v>916.58924881200005</v>
      </c>
      <c r="AF147" s="46">
        <v>911.0566428520001</v>
      </c>
      <c r="AG147" s="46">
        <v>913.26061269999991</v>
      </c>
      <c r="AH147" s="46">
        <v>912.67424598399998</v>
      </c>
      <c r="AI147" s="46">
        <v>917.36203108799998</v>
      </c>
      <c r="AJ147" s="46">
        <v>942.98132165199991</v>
      </c>
      <c r="AK147" s="46">
        <v>989.89689232399996</v>
      </c>
      <c r="AL147" s="46">
        <v>999.93573195600004</v>
      </c>
      <c r="AM147" s="46">
        <v>990.07030810400011</v>
      </c>
      <c r="AN147" s="46">
        <v>976.10038126399991</v>
      </c>
      <c r="AO147" s="46">
        <v>957.79470424399994</v>
      </c>
      <c r="AP147" s="46">
        <v>923.53764799999988</v>
      </c>
      <c r="AQ147" s="46">
        <v>895.39018259999989</v>
      </c>
      <c r="AR147" s="46">
        <v>887.87805300000002</v>
      </c>
      <c r="AS147" s="46">
        <v>902.29512920000002</v>
      </c>
      <c r="AT147" s="46">
        <v>945.39674559999992</v>
      </c>
      <c r="AU147" s="46">
        <v>930.87631759999999</v>
      </c>
      <c r="AV147" s="46">
        <v>900.1022463999999</v>
      </c>
      <c r="AW147" s="46">
        <v>867.64054739999995</v>
      </c>
      <c r="AX147" s="18">
        <v>840.64094980000004</v>
      </c>
      <c r="AZ147" s="17">
        <f t="shared" si="2"/>
        <v>1016.8054907600001</v>
      </c>
      <c r="BA147" s="18">
        <f t="shared" si="3"/>
        <v>678.43190260000006</v>
      </c>
      <c r="BE147" s="42"/>
    </row>
    <row r="148" spans="1:57">
      <c r="A148" s="43" t="s">
        <v>5</v>
      </c>
      <c r="B148" s="44">
        <v>38116</v>
      </c>
      <c r="C148" s="45">
        <v>801.4359852</v>
      </c>
      <c r="D148" s="46">
        <v>747.33028960000001</v>
      </c>
      <c r="E148" s="46">
        <v>724.6759340000001</v>
      </c>
      <c r="F148" s="46">
        <v>707.20647020000013</v>
      </c>
      <c r="G148" s="46">
        <v>706.43778900000007</v>
      </c>
      <c r="H148" s="46">
        <v>679.92920180000021</v>
      </c>
      <c r="I148" s="46">
        <v>653.49887300000012</v>
      </c>
      <c r="J148" s="46">
        <v>636.85972179999999</v>
      </c>
      <c r="K148" s="46">
        <v>635.10186700000008</v>
      </c>
      <c r="L148" s="46">
        <v>650.1726374000001</v>
      </c>
      <c r="M148" s="46">
        <v>655.69086800000002</v>
      </c>
      <c r="N148" s="46">
        <v>639.25257399999987</v>
      </c>
      <c r="O148" s="46">
        <v>655.43317560000003</v>
      </c>
      <c r="P148" s="46">
        <v>664.43524560000003</v>
      </c>
      <c r="Q148" s="46">
        <v>678.66942840000002</v>
      </c>
      <c r="R148" s="46">
        <v>689.37790319999999</v>
      </c>
      <c r="S148" s="46">
        <v>711.60371900000007</v>
      </c>
      <c r="T148" s="46">
        <v>756.81403606399988</v>
      </c>
      <c r="U148" s="46">
        <v>801.61515074799991</v>
      </c>
      <c r="V148" s="46">
        <v>858.52208903199994</v>
      </c>
      <c r="W148" s="46">
        <v>906.47591582799998</v>
      </c>
      <c r="X148" s="46">
        <v>941.83240308000006</v>
      </c>
      <c r="Y148" s="46">
        <v>971.48533020799994</v>
      </c>
      <c r="Z148" s="46">
        <v>995.8728048239999</v>
      </c>
      <c r="AA148" s="46">
        <v>1036.6480592759999</v>
      </c>
      <c r="AB148" s="46">
        <v>1067.6954771359999</v>
      </c>
      <c r="AC148" s="46">
        <v>1050.742961384</v>
      </c>
      <c r="AD148" s="46">
        <v>995.90971958000011</v>
      </c>
      <c r="AE148" s="46">
        <v>950.13561043600009</v>
      </c>
      <c r="AF148" s="46">
        <v>924.80814073600004</v>
      </c>
      <c r="AG148" s="46">
        <v>920.11134998399996</v>
      </c>
      <c r="AH148" s="46">
        <v>905.55379497600006</v>
      </c>
      <c r="AI148" s="46">
        <v>906.13856537200002</v>
      </c>
      <c r="AJ148" s="46">
        <v>919.67178964800007</v>
      </c>
      <c r="AK148" s="46">
        <v>936.116260936</v>
      </c>
      <c r="AL148" s="46">
        <v>937.47655875200007</v>
      </c>
      <c r="AM148" s="46">
        <v>916.34577244400009</v>
      </c>
      <c r="AN148" s="46">
        <v>910.84912214000008</v>
      </c>
      <c r="AO148" s="46">
        <v>899.17812357599985</v>
      </c>
      <c r="AP148" s="46">
        <v>878.46120899999994</v>
      </c>
      <c r="AQ148" s="46">
        <v>878.56536040000003</v>
      </c>
      <c r="AR148" s="46">
        <v>884.70514360000004</v>
      </c>
      <c r="AS148" s="46">
        <v>922.10543119999988</v>
      </c>
      <c r="AT148" s="46">
        <v>957.34475339999983</v>
      </c>
      <c r="AU148" s="46">
        <v>949.92039800000009</v>
      </c>
      <c r="AV148" s="46">
        <v>898.73429700000008</v>
      </c>
      <c r="AW148" s="46">
        <v>851.91896859999986</v>
      </c>
      <c r="AX148" s="18">
        <v>809.1160253999999</v>
      </c>
      <c r="AZ148" s="17">
        <f t="shared" ref="AZ148:AZ211" si="4">MAX(C148:AX148)</f>
        <v>1067.6954771359999</v>
      </c>
      <c r="BA148" s="18">
        <f t="shared" ref="BA148:BA211" si="5">MIN(C148:AX148)</f>
        <v>635.10186700000008</v>
      </c>
      <c r="BE148" s="42"/>
    </row>
    <row r="149" spans="1:57">
      <c r="A149" s="43" t="s">
        <v>6</v>
      </c>
      <c r="B149" s="44">
        <v>38117</v>
      </c>
      <c r="C149" s="45">
        <v>768.98306300000013</v>
      </c>
      <c r="D149" s="46">
        <v>723.8782405999998</v>
      </c>
      <c r="E149" s="46">
        <v>699.18771019999986</v>
      </c>
      <c r="F149" s="46">
        <v>689.80410720000009</v>
      </c>
      <c r="G149" s="46">
        <v>695.78504179999993</v>
      </c>
      <c r="H149" s="46">
        <v>680.69379199999992</v>
      </c>
      <c r="I149" s="46">
        <v>666.48193079999999</v>
      </c>
      <c r="J149" s="46">
        <v>657.24352320000003</v>
      </c>
      <c r="K149" s="46">
        <v>657.61545760000001</v>
      </c>
      <c r="L149" s="46">
        <v>685.14680920000012</v>
      </c>
      <c r="M149" s="46">
        <v>694.493921</v>
      </c>
      <c r="N149" s="46">
        <v>693.38896619999991</v>
      </c>
      <c r="O149" s="46">
        <v>755.1178424000002</v>
      </c>
      <c r="P149" s="46">
        <v>825.66776100000004</v>
      </c>
      <c r="Q149" s="46">
        <v>938.67888747999996</v>
      </c>
      <c r="R149" s="46">
        <v>1031.0078946479998</v>
      </c>
      <c r="S149" s="46">
        <v>1097.569227536</v>
      </c>
      <c r="T149" s="46">
        <v>1124.719559724</v>
      </c>
      <c r="U149" s="46">
        <v>1156.7800935160003</v>
      </c>
      <c r="V149" s="46">
        <v>1174.0602471720001</v>
      </c>
      <c r="W149" s="46">
        <v>1164.2008232039998</v>
      </c>
      <c r="X149" s="46">
        <v>1171.5591438280001</v>
      </c>
      <c r="Y149" s="46">
        <v>1174.8663407160002</v>
      </c>
      <c r="Z149" s="46">
        <v>1177.3801918000001</v>
      </c>
      <c r="AA149" s="46">
        <v>1185.9205526160001</v>
      </c>
      <c r="AB149" s="46">
        <v>1178.4937173760004</v>
      </c>
      <c r="AC149" s="46">
        <v>1136.6292927080001</v>
      </c>
      <c r="AD149" s="46">
        <v>1110.952036484</v>
      </c>
      <c r="AE149" s="46">
        <v>1115.4623802240001</v>
      </c>
      <c r="AF149" s="46">
        <v>1115.532323272</v>
      </c>
      <c r="AG149" s="46">
        <v>1116.8420199160003</v>
      </c>
      <c r="AH149" s="46">
        <v>1129.9921398880001</v>
      </c>
      <c r="AI149" s="46">
        <v>1155.159323076</v>
      </c>
      <c r="AJ149" s="46">
        <v>1194.7430845119998</v>
      </c>
      <c r="AK149" s="46">
        <v>1209.444896364</v>
      </c>
      <c r="AL149" s="46">
        <v>1174.6040040000003</v>
      </c>
      <c r="AM149" s="46">
        <v>1099.092360936</v>
      </c>
      <c r="AN149" s="46">
        <v>1053.6497882400001</v>
      </c>
      <c r="AO149" s="46">
        <v>1012.048482124</v>
      </c>
      <c r="AP149" s="46">
        <v>976.3752058</v>
      </c>
      <c r="AQ149" s="46">
        <v>948.47498100000018</v>
      </c>
      <c r="AR149" s="46">
        <v>958.04731759999993</v>
      </c>
      <c r="AS149" s="46">
        <v>997.81870359999994</v>
      </c>
      <c r="AT149" s="46">
        <v>1048.2465777999998</v>
      </c>
      <c r="AU149" s="46">
        <v>1047.1228430000001</v>
      </c>
      <c r="AV149" s="46">
        <v>982.96779739999999</v>
      </c>
      <c r="AW149" s="46">
        <v>913.02923659999988</v>
      </c>
      <c r="AX149" s="18">
        <v>850.2063569999998</v>
      </c>
      <c r="AZ149" s="17">
        <f t="shared" si="4"/>
        <v>1209.444896364</v>
      </c>
      <c r="BA149" s="18">
        <f t="shared" si="5"/>
        <v>657.24352320000003</v>
      </c>
      <c r="BE149" s="42"/>
    </row>
    <row r="150" spans="1:57">
      <c r="A150" s="43" t="s">
        <v>7</v>
      </c>
      <c r="B150" s="44">
        <v>38118</v>
      </c>
      <c r="C150" s="45">
        <v>797.59363700000006</v>
      </c>
      <c r="D150" s="46">
        <v>746.00480000000016</v>
      </c>
      <c r="E150" s="46">
        <v>725.10395540000002</v>
      </c>
      <c r="F150" s="46">
        <v>712.1638731999999</v>
      </c>
      <c r="G150" s="46">
        <v>714.6777169999998</v>
      </c>
      <c r="H150" s="46">
        <v>697.16937059999987</v>
      </c>
      <c r="I150" s="46">
        <v>688.28320500000007</v>
      </c>
      <c r="J150" s="46">
        <v>677.85347439999998</v>
      </c>
      <c r="K150" s="46">
        <v>677.15691559999993</v>
      </c>
      <c r="L150" s="46">
        <v>697.31037739999999</v>
      </c>
      <c r="M150" s="46">
        <v>701.77831400000002</v>
      </c>
      <c r="N150" s="46">
        <v>703.46725119999996</v>
      </c>
      <c r="O150" s="46">
        <v>761.90192639999987</v>
      </c>
      <c r="P150" s="46">
        <v>833.40470259999995</v>
      </c>
      <c r="Q150" s="46">
        <v>958.11604959999988</v>
      </c>
      <c r="R150" s="46">
        <v>1046.7113239999999</v>
      </c>
      <c r="S150" s="46">
        <v>1106.9202737120002</v>
      </c>
      <c r="T150" s="46">
        <v>1139.58441874</v>
      </c>
      <c r="U150" s="46">
        <v>1170.5614435399998</v>
      </c>
      <c r="V150" s="46">
        <v>1188.7665403159999</v>
      </c>
      <c r="W150" s="46">
        <v>1181.7365819000001</v>
      </c>
      <c r="X150" s="46">
        <v>1187.0883710480002</v>
      </c>
      <c r="Y150" s="46">
        <v>1191.0941214480001</v>
      </c>
      <c r="Z150" s="46">
        <v>1194.3451828</v>
      </c>
      <c r="AA150" s="46">
        <v>1200.6870207920001</v>
      </c>
      <c r="AB150" s="46">
        <v>1196.4499622559999</v>
      </c>
      <c r="AC150" s="46">
        <v>1154.7650402720001</v>
      </c>
      <c r="AD150" s="46">
        <v>1122.8209501480001</v>
      </c>
      <c r="AE150" s="46">
        <v>1124.135174324</v>
      </c>
      <c r="AF150" s="46">
        <v>1128.2113085240001</v>
      </c>
      <c r="AG150" s="46">
        <v>1134.7058943240002</v>
      </c>
      <c r="AH150" s="46">
        <v>1145.5083671640002</v>
      </c>
      <c r="AI150" s="46">
        <v>1170.2795569279999</v>
      </c>
      <c r="AJ150" s="46">
        <v>1218.743979136</v>
      </c>
      <c r="AK150" s="46">
        <v>1243.2484873200001</v>
      </c>
      <c r="AL150" s="46">
        <v>1209.0324845759999</v>
      </c>
      <c r="AM150" s="46">
        <v>1139.86310854</v>
      </c>
      <c r="AN150" s="46">
        <v>1103.9212006000002</v>
      </c>
      <c r="AO150" s="46">
        <v>1060.8421051999999</v>
      </c>
      <c r="AP150" s="46">
        <v>1017.3061866</v>
      </c>
      <c r="AQ150" s="46">
        <v>1001.5125692</v>
      </c>
      <c r="AR150" s="46">
        <v>1001.4807720000002</v>
      </c>
      <c r="AS150" s="46">
        <v>1027.6613884000001</v>
      </c>
      <c r="AT150" s="46">
        <v>1067.1705812000002</v>
      </c>
      <c r="AU150" s="46">
        <v>1059.5540066000001</v>
      </c>
      <c r="AV150" s="46">
        <v>993.632698</v>
      </c>
      <c r="AW150" s="46">
        <v>931.00096020000001</v>
      </c>
      <c r="AX150" s="18">
        <v>864.68209760000002</v>
      </c>
      <c r="AZ150" s="17">
        <f t="shared" si="4"/>
        <v>1243.2484873200001</v>
      </c>
      <c r="BA150" s="18">
        <f t="shared" si="5"/>
        <v>677.15691559999993</v>
      </c>
      <c r="BE150" s="42"/>
    </row>
    <row r="151" spans="1:57">
      <c r="A151" s="43" t="s">
        <v>8</v>
      </c>
      <c r="B151" s="44">
        <v>38119</v>
      </c>
      <c r="C151" s="45">
        <v>816.27349580000009</v>
      </c>
      <c r="D151" s="46">
        <v>766.28396759999998</v>
      </c>
      <c r="E151" s="46">
        <v>736.92144519999999</v>
      </c>
      <c r="F151" s="46">
        <v>721.57314900000006</v>
      </c>
      <c r="G151" s="46">
        <v>725.2532582</v>
      </c>
      <c r="H151" s="46">
        <v>713.80731319999995</v>
      </c>
      <c r="I151" s="46">
        <v>697.72534100000007</v>
      </c>
      <c r="J151" s="46">
        <v>687.41449660000012</v>
      </c>
      <c r="K151" s="46">
        <v>685.48794520000001</v>
      </c>
      <c r="L151" s="46">
        <v>705.7339396000001</v>
      </c>
      <c r="M151" s="46">
        <v>711.1200510000001</v>
      </c>
      <c r="N151" s="46">
        <v>714.69247740000026</v>
      </c>
      <c r="O151" s="46">
        <v>772.99701820000018</v>
      </c>
      <c r="P151" s="46">
        <v>845.05082160000006</v>
      </c>
      <c r="Q151" s="46">
        <v>958.83422259999998</v>
      </c>
      <c r="R151" s="46">
        <v>1046.8395242840002</v>
      </c>
      <c r="S151" s="46">
        <v>1111.5525053639999</v>
      </c>
      <c r="T151" s="46">
        <v>1131.561445092</v>
      </c>
      <c r="U151" s="46">
        <v>1159.8204378080002</v>
      </c>
      <c r="V151" s="46">
        <v>1171.9727621</v>
      </c>
      <c r="W151" s="46">
        <v>1163.2997832639999</v>
      </c>
      <c r="X151" s="46">
        <v>1171.297225624</v>
      </c>
      <c r="Y151" s="46">
        <v>1172.4753125240002</v>
      </c>
      <c r="Z151" s="46">
        <v>1172.7212583519999</v>
      </c>
      <c r="AA151" s="46">
        <v>1179.6806770160001</v>
      </c>
      <c r="AB151" s="46">
        <v>1173.808550704</v>
      </c>
      <c r="AC151" s="46">
        <v>1135.130855356</v>
      </c>
      <c r="AD151" s="46">
        <v>1110.38174196</v>
      </c>
      <c r="AE151" s="46">
        <v>1111.213507852</v>
      </c>
      <c r="AF151" s="46">
        <v>1109.781154192</v>
      </c>
      <c r="AG151" s="46">
        <v>1122.0638236560001</v>
      </c>
      <c r="AH151" s="46">
        <v>1132.7496242</v>
      </c>
      <c r="AI151" s="46">
        <v>1149.3487280520001</v>
      </c>
      <c r="AJ151" s="46">
        <v>1195.3178203919997</v>
      </c>
      <c r="AK151" s="46">
        <v>1215.1588708119998</v>
      </c>
      <c r="AL151" s="46">
        <v>1185.3296674159999</v>
      </c>
      <c r="AM151" s="46">
        <v>1116.9194353759999</v>
      </c>
      <c r="AN151" s="46">
        <v>1080.0324551919998</v>
      </c>
      <c r="AO151" s="46">
        <v>1052.2104228759999</v>
      </c>
      <c r="AP151" s="46">
        <v>1019.8711989999998</v>
      </c>
      <c r="AQ151" s="46">
        <v>996.03401480000014</v>
      </c>
      <c r="AR151" s="46">
        <v>989.61769120000008</v>
      </c>
      <c r="AS151" s="46">
        <v>1014.2470694000001</v>
      </c>
      <c r="AT151" s="46">
        <v>1063.0808008000001</v>
      </c>
      <c r="AU151" s="46">
        <v>1054.6269722</v>
      </c>
      <c r="AV151" s="46">
        <v>1011.4746578000002</v>
      </c>
      <c r="AW151" s="46">
        <v>934.76761440000007</v>
      </c>
      <c r="AX151" s="18">
        <v>873.95044259999997</v>
      </c>
      <c r="AZ151" s="17">
        <f t="shared" si="4"/>
        <v>1215.1588708119998</v>
      </c>
      <c r="BA151" s="18">
        <f t="shared" si="5"/>
        <v>685.48794520000001</v>
      </c>
      <c r="BE151" s="42"/>
    </row>
    <row r="152" spans="1:57">
      <c r="A152" s="43" t="s">
        <v>2</v>
      </c>
      <c r="B152" s="44">
        <v>38120</v>
      </c>
      <c r="C152" s="45">
        <v>812.77846539999985</v>
      </c>
      <c r="D152" s="46">
        <v>757.34357939999995</v>
      </c>
      <c r="E152" s="46">
        <v>730.9560894</v>
      </c>
      <c r="F152" s="46">
        <v>716.73117539999998</v>
      </c>
      <c r="G152" s="46">
        <v>723.59275879999996</v>
      </c>
      <c r="H152" s="46">
        <v>704.89622359999998</v>
      </c>
      <c r="I152" s="46">
        <v>691.76543279999999</v>
      </c>
      <c r="J152" s="46">
        <v>680.92331019999995</v>
      </c>
      <c r="K152" s="46">
        <v>683.5404466</v>
      </c>
      <c r="L152" s="46">
        <v>702.78098319999992</v>
      </c>
      <c r="M152" s="46">
        <v>704.17146139999988</v>
      </c>
      <c r="N152" s="46">
        <v>709.22290400000009</v>
      </c>
      <c r="O152" s="46">
        <v>769.81416499999989</v>
      </c>
      <c r="P152" s="46">
        <v>842.79887959600012</v>
      </c>
      <c r="Q152" s="46">
        <v>960.91022145200009</v>
      </c>
      <c r="R152" s="46">
        <v>1044.2993887080002</v>
      </c>
      <c r="S152" s="46">
        <v>1106.652041908</v>
      </c>
      <c r="T152" s="46">
        <v>1126.7051615840001</v>
      </c>
      <c r="U152" s="46">
        <v>1161.057882152</v>
      </c>
      <c r="V152" s="46">
        <v>1174.6158836759998</v>
      </c>
      <c r="W152" s="46">
        <v>1164.3781591880002</v>
      </c>
      <c r="X152" s="46">
        <v>1173.8828520080001</v>
      </c>
      <c r="Y152" s="46">
        <v>1182.05445532</v>
      </c>
      <c r="Z152" s="46">
        <v>1186.9001261600001</v>
      </c>
      <c r="AA152" s="46">
        <v>1191.006463472</v>
      </c>
      <c r="AB152" s="46">
        <v>1183.075703384</v>
      </c>
      <c r="AC152" s="46">
        <v>1150.684911284</v>
      </c>
      <c r="AD152" s="46">
        <v>1126.3864433679998</v>
      </c>
      <c r="AE152" s="46">
        <v>1123.2940235680001</v>
      </c>
      <c r="AF152" s="46">
        <v>1121.8391479280001</v>
      </c>
      <c r="AG152" s="46">
        <v>1133.1683733720001</v>
      </c>
      <c r="AH152" s="46">
        <v>1146.481688376</v>
      </c>
      <c r="AI152" s="46">
        <v>1164.7982552000001</v>
      </c>
      <c r="AJ152" s="46">
        <v>1208.195974256</v>
      </c>
      <c r="AK152" s="46">
        <v>1226.3465058160002</v>
      </c>
      <c r="AL152" s="46">
        <v>1193.6356079039999</v>
      </c>
      <c r="AM152" s="46">
        <v>1139.0165496560001</v>
      </c>
      <c r="AN152" s="46">
        <v>1103.2518124000001</v>
      </c>
      <c r="AO152" s="46">
        <v>1068.2617362000003</v>
      </c>
      <c r="AP152" s="46">
        <v>1026.6083133999998</v>
      </c>
      <c r="AQ152" s="46">
        <v>1005.9753163999999</v>
      </c>
      <c r="AR152" s="46">
        <v>995.04021760000001</v>
      </c>
      <c r="AS152" s="46">
        <v>1002.7334462000001</v>
      </c>
      <c r="AT152" s="46">
        <v>1059.6272257999999</v>
      </c>
      <c r="AU152" s="46">
        <v>1056.9203926</v>
      </c>
      <c r="AV152" s="46">
        <v>1000.5682494</v>
      </c>
      <c r="AW152" s="46">
        <v>942.98959500000012</v>
      </c>
      <c r="AX152" s="18">
        <v>885.58385420000002</v>
      </c>
      <c r="AZ152" s="17">
        <f t="shared" si="4"/>
        <v>1226.3465058160002</v>
      </c>
      <c r="BA152" s="18">
        <f t="shared" si="5"/>
        <v>680.92331019999995</v>
      </c>
      <c r="BE152" s="42"/>
    </row>
    <row r="153" spans="1:57">
      <c r="A153" s="43" t="s">
        <v>3</v>
      </c>
      <c r="B153" s="44">
        <v>38121</v>
      </c>
      <c r="C153" s="45">
        <v>819.74820320000003</v>
      </c>
      <c r="D153" s="46">
        <v>764.6840709999999</v>
      </c>
      <c r="E153" s="46">
        <v>734.65779299999997</v>
      </c>
      <c r="F153" s="46">
        <v>720.83482840000022</v>
      </c>
      <c r="G153" s="46">
        <v>726.69630319999999</v>
      </c>
      <c r="H153" s="46">
        <v>707.34014160000004</v>
      </c>
      <c r="I153" s="46">
        <v>689.75415520000001</v>
      </c>
      <c r="J153" s="46">
        <v>678.72767440000007</v>
      </c>
      <c r="K153" s="46">
        <v>674.91592960000003</v>
      </c>
      <c r="L153" s="46">
        <v>702.40291260000015</v>
      </c>
      <c r="M153" s="46">
        <v>702.17457560000003</v>
      </c>
      <c r="N153" s="46">
        <v>706.83740820000014</v>
      </c>
      <c r="O153" s="46">
        <v>763.56904000000009</v>
      </c>
      <c r="P153" s="46">
        <v>828.20343491199992</v>
      </c>
      <c r="Q153" s="46">
        <v>943.978457628</v>
      </c>
      <c r="R153" s="46">
        <v>1028.9697589279999</v>
      </c>
      <c r="S153" s="46">
        <v>1094.3315330679995</v>
      </c>
      <c r="T153" s="46">
        <v>1118.7498490720002</v>
      </c>
      <c r="U153" s="46">
        <v>1148.77869442</v>
      </c>
      <c r="V153" s="46">
        <v>1158.0594940320002</v>
      </c>
      <c r="W153" s="46">
        <v>1146.8631636</v>
      </c>
      <c r="X153" s="46">
        <v>1157.1342243440001</v>
      </c>
      <c r="Y153" s="46">
        <v>1162.2864976120002</v>
      </c>
      <c r="Z153" s="46">
        <v>1165.0198659960001</v>
      </c>
      <c r="AA153" s="46">
        <v>1165.8619695160003</v>
      </c>
      <c r="AB153" s="46">
        <v>1152.555570664</v>
      </c>
      <c r="AC153" s="46">
        <v>1112.3999196039999</v>
      </c>
      <c r="AD153" s="46">
        <v>1080.3615106920001</v>
      </c>
      <c r="AE153" s="46">
        <v>1076.8126674800001</v>
      </c>
      <c r="AF153" s="46">
        <v>1075.0979146479999</v>
      </c>
      <c r="AG153" s="46">
        <v>1071.8244457560002</v>
      </c>
      <c r="AH153" s="46">
        <v>1070.2486067120001</v>
      </c>
      <c r="AI153" s="46">
        <v>1073.6979792560003</v>
      </c>
      <c r="AJ153" s="46">
        <v>1097.9888922760001</v>
      </c>
      <c r="AK153" s="46">
        <v>1110.0858235560002</v>
      </c>
      <c r="AL153" s="46">
        <v>1088.158635452</v>
      </c>
      <c r="AM153" s="46">
        <v>1048.186633712</v>
      </c>
      <c r="AN153" s="46">
        <v>1025.5203652160001</v>
      </c>
      <c r="AO153" s="46">
        <v>1000.4066778040001</v>
      </c>
      <c r="AP153" s="46">
        <v>964.53121020000015</v>
      </c>
      <c r="AQ153" s="46">
        <v>925.08417540000016</v>
      </c>
      <c r="AR153" s="46">
        <v>920.70320560000016</v>
      </c>
      <c r="AS153" s="46">
        <v>916.92781679999996</v>
      </c>
      <c r="AT153" s="46">
        <v>961.95474200000012</v>
      </c>
      <c r="AU153" s="46">
        <v>973.24087200000008</v>
      </c>
      <c r="AV153" s="46">
        <v>943.86615260000008</v>
      </c>
      <c r="AW153" s="46">
        <v>909.10852380000006</v>
      </c>
      <c r="AX153" s="18">
        <v>860.23688700000002</v>
      </c>
      <c r="AZ153" s="17">
        <f t="shared" si="4"/>
        <v>1165.8619695160003</v>
      </c>
      <c r="BA153" s="18">
        <f t="shared" si="5"/>
        <v>674.91592960000003</v>
      </c>
      <c r="BE153" s="42"/>
    </row>
    <row r="154" spans="1:57">
      <c r="A154" s="43" t="s">
        <v>4</v>
      </c>
      <c r="B154" s="44">
        <v>38122</v>
      </c>
      <c r="C154" s="45">
        <v>805.98330499999986</v>
      </c>
      <c r="D154" s="46">
        <v>745.22669759999997</v>
      </c>
      <c r="E154" s="46">
        <v>718.9299618</v>
      </c>
      <c r="F154" s="46">
        <v>692.22246899999993</v>
      </c>
      <c r="G154" s="46">
        <v>686.62756219999994</v>
      </c>
      <c r="H154" s="46">
        <v>668.84012840000003</v>
      </c>
      <c r="I154" s="46">
        <v>651.92759620000004</v>
      </c>
      <c r="J154" s="46">
        <v>639.33720219999998</v>
      </c>
      <c r="K154" s="46">
        <v>632.28953919999981</v>
      </c>
      <c r="L154" s="46">
        <v>644.45734579999998</v>
      </c>
      <c r="M154" s="46">
        <v>634.60446640000009</v>
      </c>
      <c r="N154" s="46">
        <v>635.78154479999989</v>
      </c>
      <c r="O154" s="46">
        <v>666.52142560000016</v>
      </c>
      <c r="P154" s="46">
        <v>688.26980099999992</v>
      </c>
      <c r="Q154" s="46">
        <v>734.3504634159998</v>
      </c>
      <c r="R154" s="46">
        <v>777.66167471599999</v>
      </c>
      <c r="S154" s="46">
        <v>830.02784022399999</v>
      </c>
      <c r="T154" s="46">
        <v>888.03625193200003</v>
      </c>
      <c r="U154" s="46">
        <v>944.56607023200002</v>
      </c>
      <c r="V154" s="46">
        <v>970.92003924000016</v>
      </c>
      <c r="W154" s="46">
        <v>982.50095201200008</v>
      </c>
      <c r="X154" s="46">
        <v>986.51261422799996</v>
      </c>
      <c r="Y154" s="46">
        <v>984.81954106000001</v>
      </c>
      <c r="Z154" s="46">
        <v>981.95612108400007</v>
      </c>
      <c r="AA154" s="46">
        <v>978.97877668800004</v>
      </c>
      <c r="AB154" s="46">
        <v>968.35527464800009</v>
      </c>
      <c r="AC154" s="46">
        <v>942.30297400799986</v>
      </c>
      <c r="AD154" s="46">
        <v>907.64018710400012</v>
      </c>
      <c r="AE154" s="46">
        <v>887.88705297199999</v>
      </c>
      <c r="AF154" s="46">
        <v>877.63611625599992</v>
      </c>
      <c r="AG154" s="46">
        <v>880.73153104400001</v>
      </c>
      <c r="AH154" s="46">
        <v>877.06470242400007</v>
      </c>
      <c r="AI154" s="46">
        <v>880.68628010800001</v>
      </c>
      <c r="AJ154" s="46">
        <v>900.62396003599997</v>
      </c>
      <c r="AK154" s="46">
        <v>937.85839209200014</v>
      </c>
      <c r="AL154" s="46">
        <v>940.07496768800024</v>
      </c>
      <c r="AM154" s="46">
        <v>923.52790091600014</v>
      </c>
      <c r="AN154" s="46">
        <v>914.85398011999996</v>
      </c>
      <c r="AO154" s="46">
        <v>898.35113775200011</v>
      </c>
      <c r="AP154" s="46">
        <v>865.60578199999986</v>
      </c>
      <c r="AQ154" s="46">
        <v>839.10020300000008</v>
      </c>
      <c r="AR154" s="46">
        <v>817.43643679999991</v>
      </c>
      <c r="AS154" s="46">
        <v>816.90291519999994</v>
      </c>
      <c r="AT154" s="46">
        <v>867.31956160000004</v>
      </c>
      <c r="AU154" s="46">
        <v>888.06011879999994</v>
      </c>
      <c r="AV154" s="46">
        <v>870.8687425999999</v>
      </c>
      <c r="AW154" s="46">
        <v>845.52449619999982</v>
      </c>
      <c r="AX154" s="18">
        <v>807.43163759999993</v>
      </c>
      <c r="AZ154" s="17">
        <f t="shared" si="4"/>
        <v>986.51261422799996</v>
      </c>
      <c r="BA154" s="18">
        <f t="shared" si="5"/>
        <v>632.28953919999981</v>
      </c>
      <c r="BE154" s="42"/>
    </row>
    <row r="155" spans="1:57">
      <c r="A155" s="43" t="s">
        <v>5</v>
      </c>
      <c r="B155" s="44">
        <v>38123</v>
      </c>
      <c r="C155" s="45">
        <v>763.01110600000004</v>
      </c>
      <c r="D155" s="46">
        <v>706.90655619999995</v>
      </c>
      <c r="E155" s="46">
        <v>679.24429440000006</v>
      </c>
      <c r="F155" s="46">
        <v>661.09972479999988</v>
      </c>
      <c r="G155" s="46">
        <v>659.17465599999991</v>
      </c>
      <c r="H155" s="46">
        <v>634.07446119999997</v>
      </c>
      <c r="I155" s="46">
        <v>616.28258119999998</v>
      </c>
      <c r="J155" s="46">
        <v>603.3776155999999</v>
      </c>
      <c r="K155" s="46">
        <v>594.4568559999999</v>
      </c>
      <c r="L155" s="46">
        <v>611.03951900000004</v>
      </c>
      <c r="M155" s="46">
        <v>599.24935140000014</v>
      </c>
      <c r="N155" s="46">
        <v>591.72197979999999</v>
      </c>
      <c r="O155" s="46">
        <v>611.77587040000003</v>
      </c>
      <c r="P155" s="46">
        <v>618.50582311199992</v>
      </c>
      <c r="Q155" s="46">
        <v>635.94323076799992</v>
      </c>
      <c r="R155" s="46">
        <v>649.06596679599988</v>
      </c>
      <c r="S155" s="46">
        <v>696.14358964799999</v>
      </c>
      <c r="T155" s="46">
        <v>750.69871124000008</v>
      </c>
      <c r="U155" s="46">
        <v>808.49424987199995</v>
      </c>
      <c r="V155" s="46">
        <v>859.00139234400001</v>
      </c>
      <c r="W155" s="46">
        <v>897.52492828799996</v>
      </c>
      <c r="X155" s="46">
        <v>922.91406744000005</v>
      </c>
      <c r="Y155" s="46">
        <v>940.65116685999988</v>
      </c>
      <c r="Z155" s="46">
        <v>957.01646264399983</v>
      </c>
      <c r="AA155" s="46">
        <v>991.29842207599984</v>
      </c>
      <c r="AB155" s="46">
        <v>1007.4942841640001</v>
      </c>
      <c r="AC155" s="46">
        <v>985.98175073599998</v>
      </c>
      <c r="AD155" s="46">
        <v>934.12030236400005</v>
      </c>
      <c r="AE155" s="46">
        <v>888.83218531600005</v>
      </c>
      <c r="AF155" s="46">
        <v>871.67903298399995</v>
      </c>
      <c r="AG155" s="46">
        <v>857.55236512800002</v>
      </c>
      <c r="AH155" s="46">
        <v>849.26159561999987</v>
      </c>
      <c r="AI155" s="46">
        <v>843.65771821600003</v>
      </c>
      <c r="AJ155" s="46">
        <v>858.91206234400011</v>
      </c>
      <c r="AK155" s="46">
        <v>877.26350857599994</v>
      </c>
      <c r="AL155" s="46">
        <v>884.25487363599996</v>
      </c>
      <c r="AM155" s="46">
        <v>866.92784980800013</v>
      </c>
      <c r="AN155" s="46">
        <v>862.04686743999991</v>
      </c>
      <c r="AO155" s="46">
        <v>852.31531675200006</v>
      </c>
      <c r="AP155" s="46">
        <v>836.21221000000003</v>
      </c>
      <c r="AQ155" s="46">
        <v>837.09214099999997</v>
      </c>
      <c r="AR155" s="46">
        <v>837.26912279999999</v>
      </c>
      <c r="AS155" s="46">
        <v>855.66261580000003</v>
      </c>
      <c r="AT155" s="46">
        <v>895.70376959999999</v>
      </c>
      <c r="AU155" s="46">
        <v>916.61223900000005</v>
      </c>
      <c r="AV155" s="46">
        <v>879.50249880000013</v>
      </c>
      <c r="AW155" s="46">
        <v>831.51250819999996</v>
      </c>
      <c r="AX155" s="18">
        <v>773.71535440000002</v>
      </c>
      <c r="AZ155" s="17">
        <f t="shared" si="4"/>
        <v>1007.4942841640001</v>
      </c>
      <c r="BA155" s="18">
        <f t="shared" si="5"/>
        <v>591.72197979999999</v>
      </c>
      <c r="BE155" s="42"/>
    </row>
    <row r="156" spans="1:57">
      <c r="A156" s="43" t="s">
        <v>6</v>
      </c>
      <c r="B156" s="44">
        <v>38124</v>
      </c>
      <c r="C156" s="45">
        <v>728.28112079999994</v>
      </c>
      <c r="D156" s="46">
        <v>684.42262859999983</v>
      </c>
      <c r="E156" s="46">
        <v>665.70646460000023</v>
      </c>
      <c r="F156" s="46">
        <v>652.2150226</v>
      </c>
      <c r="G156" s="46">
        <v>651.8188808000001</v>
      </c>
      <c r="H156" s="46">
        <v>637.43599500000005</v>
      </c>
      <c r="I156" s="46">
        <v>622.61271280000017</v>
      </c>
      <c r="J156" s="46">
        <v>618.71484640000006</v>
      </c>
      <c r="K156" s="46">
        <v>619.65837199999999</v>
      </c>
      <c r="L156" s="46">
        <v>638.25923780000005</v>
      </c>
      <c r="M156" s="46">
        <v>628.98589040000002</v>
      </c>
      <c r="N156" s="46">
        <v>637.10349840000015</v>
      </c>
      <c r="O156" s="46">
        <v>699.95074979999993</v>
      </c>
      <c r="P156" s="46">
        <v>766.10025840000003</v>
      </c>
      <c r="Q156" s="46">
        <v>882.75297750800007</v>
      </c>
      <c r="R156" s="46">
        <v>979.569156744</v>
      </c>
      <c r="S156" s="46">
        <v>1060.9950446000003</v>
      </c>
      <c r="T156" s="46">
        <v>1099.9956473999998</v>
      </c>
      <c r="U156" s="46">
        <v>1132.01747684</v>
      </c>
      <c r="V156" s="46">
        <v>1155.5807921920002</v>
      </c>
      <c r="W156" s="46">
        <v>1142.5064561080001</v>
      </c>
      <c r="X156" s="46">
        <v>1155.4383919560003</v>
      </c>
      <c r="Y156" s="46">
        <v>1163.079502524</v>
      </c>
      <c r="Z156" s="46">
        <v>1165.0897627800002</v>
      </c>
      <c r="AA156" s="46">
        <v>1168.1352274880003</v>
      </c>
      <c r="AB156" s="46">
        <v>1160.0984413800002</v>
      </c>
      <c r="AC156" s="46">
        <v>1122.201364924</v>
      </c>
      <c r="AD156" s="46">
        <v>1098.3202952959998</v>
      </c>
      <c r="AE156" s="46">
        <v>1096.50347276</v>
      </c>
      <c r="AF156" s="46">
        <v>1095.2521898359998</v>
      </c>
      <c r="AG156" s="46">
        <v>1102.3200635119999</v>
      </c>
      <c r="AH156" s="46">
        <v>1110.080346536</v>
      </c>
      <c r="AI156" s="46">
        <v>1127.4377743080001</v>
      </c>
      <c r="AJ156" s="46">
        <v>1170.7747266680001</v>
      </c>
      <c r="AK156" s="46">
        <v>1194.1806874799997</v>
      </c>
      <c r="AL156" s="46">
        <v>1156.3841518319998</v>
      </c>
      <c r="AM156" s="46">
        <v>1079.7012689200001</v>
      </c>
      <c r="AN156" s="46">
        <v>1030.796410296</v>
      </c>
      <c r="AO156" s="46">
        <v>986.94715608399997</v>
      </c>
      <c r="AP156" s="46">
        <v>948.10512040000003</v>
      </c>
      <c r="AQ156" s="46">
        <v>919.34269259999985</v>
      </c>
      <c r="AR156" s="46">
        <v>918.42307720000019</v>
      </c>
      <c r="AS156" s="46">
        <v>927.35456899999997</v>
      </c>
      <c r="AT156" s="46">
        <v>971.3764596000002</v>
      </c>
      <c r="AU156" s="46">
        <v>1014.4464515999999</v>
      </c>
      <c r="AV156" s="46">
        <v>965.11709180000003</v>
      </c>
      <c r="AW156" s="46">
        <v>894.13758899999982</v>
      </c>
      <c r="AX156" s="18">
        <v>827.86456939999982</v>
      </c>
      <c r="AZ156" s="17">
        <f t="shared" si="4"/>
        <v>1194.1806874799997</v>
      </c>
      <c r="BA156" s="18">
        <f t="shared" si="5"/>
        <v>618.71484640000006</v>
      </c>
      <c r="BE156" s="42"/>
    </row>
    <row r="157" spans="1:57">
      <c r="A157" s="43" t="s">
        <v>7</v>
      </c>
      <c r="B157" s="44">
        <v>38125</v>
      </c>
      <c r="C157" s="45">
        <v>766.76287399999978</v>
      </c>
      <c r="D157" s="46">
        <v>712.97915720000003</v>
      </c>
      <c r="E157" s="46">
        <v>690.68071580000003</v>
      </c>
      <c r="F157" s="46">
        <v>675.90918699999997</v>
      </c>
      <c r="G157" s="46">
        <v>674.12833220000005</v>
      </c>
      <c r="H157" s="46">
        <v>656.82163519999995</v>
      </c>
      <c r="I157" s="46">
        <v>644.25874999999996</v>
      </c>
      <c r="J157" s="46">
        <v>640.71347980000019</v>
      </c>
      <c r="K157" s="46">
        <v>641.30741119999993</v>
      </c>
      <c r="L157" s="46">
        <v>657.56505519999996</v>
      </c>
      <c r="M157" s="46">
        <v>645.24211979999995</v>
      </c>
      <c r="N157" s="46">
        <v>661.28385019999996</v>
      </c>
      <c r="O157" s="46">
        <v>720.84280160000003</v>
      </c>
      <c r="P157" s="46">
        <v>790.80670224000005</v>
      </c>
      <c r="Q157" s="46">
        <v>907.94214061600007</v>
      </c>
      <c r="R157" s="46">
        <v>1003.5836749079999</v>
      </c>
      <c r="S157" s="46">
        <v>1075.6100872279999</v>
      </c>
      <c r="T157" s="46">
        <v>1101.7270765599999</v>
      </c>
      <c r="U157" s="46">
        <v>1139.3632118200003</v>
      </c>
      <c r="V157" s="46">
        <v>1147.3158735760003</v>
      </c>
      <c r="W157" s="46">
        <v>1132.449339624</v>
      </c>
      <c r="X157" s="46">
        <v>1139.8515833759998</v>
      </c>
      <c r="Y157" s="46">
        <v>1142.6857833680001</v>
      </c>
      <c r="Z157" s="46">
        <v>1148.1641935600003</v>
      </c>
      <c r="AA157" s="46">
        <v>1154.9363497319998</v>
      </c>
      <c r="AB157" s="46">
        <v>1140.1206525559999</v>
      </c>
      <c r="AC157" s="46">
        <v>1098.6146591479999</v>
      </c>
      <c r="AD157" s="46">
        <v>1074.5652600160001</v>
      </c>
      <c r="AE157" s="46">
        <v>1077.7703097999999</v>
      </c>
      <c r="AF157" s="46">
        <v>1080.8652093560002</v>
      </c>
      <c r="AG157" s="46">
        <v>1088.6516639280001</v>
      </c>
      <c r="AH157" s="46">
        <v>1098.855039864</v>
      </c>
      <c r="AI157" s="46">
        <v>1123.6191484599999</v>
      </c>
      <c r="AJ157" s="46">
        <v>1171.193539008</v>
      </c>
      <c r="AK157" s="46">
        <v>1199.5425250399999</v>
      </c>
      <c r="AL157" s="46">
        <v>1168.255255476</v>
      </c>
      <c r="AM157" s="46">
        <v>1104.42949236</v>
      </c>
      <c r="AN157" s="46">
        <v>1065.20298942</v>
      </c>
      <c r="AO157" s="46">
        <v>1018.2932960399999</v>
      </c>
      <c r="AP157" s="46">
        <v>967.62137366799993</v>
      </c>
      <c r="AQ157" s="46">
        <v>955.70370636400003</v>
      </c>
      <c r="AR157" s="46">
        <v>939.91246560000025</v>
      </c>
      <c r="AS157" s="46">
        <v>940.16019780000011</v>
      </c>
      <c r="AT157" s="46">
        <v>973.45456220000005</v>
      </c>
      <c r="AU157" s="46">
        <v>1024.5978436</v>
      </c>
      <c r="AV157" s="46">
        <v>983.15370460000008</v>
      </c>
      <c r="AW157" s="46">
        <v>907.1174092</v>
      </c>
      <c r="AX157" s="18">
        <v>841.17893559999993</v>
      </c>
      <c r="AZ157" s="17">
        <f t="shared" si="4"/>
        <v>1199.5425250399999</v>
      </c>
      <c r="BA157" s="18">
        <f t="shared" si="5"/>
        <v>640.71347980000019</v>
      </c>
      <c r="BE157" s="42"/>
    </row>
    <row r="158" spans="1:57">
      <c r="A158" s="43" t="s">
        <v>8</v>
      </c>
      <c r="B158" s="44">
        <v>38126</v>
      </c>
      <c r="C158" s="45">
        <v>780.20369561200005</v>
      </c>
      <c r="D158" s="46">
        <v>731.12505185799989</v>
      </c>
      <c r="E158" s="46">
        <v>707.37780965000002</v>
      </c>
      <c r="F158" s="46">
        <v>691.73095809400002</v>
      </c>
      <c r="G158" s="46">
        <v>690.33672899999988</v>
      </c>
      <c r="H158" s="46">
        <v>671.98786640000003</v>
      </c>
      <c r="I158" s="46">
        <v>659.70279119999987</v>
      </c>
      <c r="J158" s="46">
        <v>653.65116320000004</v>
      </c>
      <c r="K158" s="46">
        <v>657.29793400000005</v>
      </c>
      <c r="L158" s="46">
        <v>668.65757540000016</v>
      </c>
      <c r="M158" s="46">
        <v>660.83330747399998</v>
      </c>
      <c r="N158" s="46">
        <v>672.10302816399997</v>
      </c>
      <c r="O158" s="46">
        <v>725.48324126</v>
      </c>
      <c r="P158" s="46">
        <v>789.44622728600007</v>
      </c>
      <c r="Q158" s="46">
        <v>909.68049773999996</v>
      </c>
      <c r="R158" s="46">
        <v>1001.4973318840001</v>
      </c>
      <c r="S158" s="46">
        <v>1084.529140336</v>
      </c>
      <c r="T158" s="46">
        <v>1112.5681657080002</v>
      </c>
      <c r="U158" s="46">
        <v>1150.6481588439999</v>
      </c>
      <c r="V158" s="46">
        <v>1158.7191065720001</v>
      </c>
      <c r="W158" s="46">
        <v>1153.9423384319998</v>
      </c>
      <c r="X158" s="46">
        <v>1160.994124632</v>
      </c>
      <c r="Y158" s="46">
        <v>1165.4975497200003</v>
      </c>
      <c r="Z158" s="46">
        <v>1169.715849832</v>
      </c>
      <c r="AA158" s="46">
        <v>1175.1027473920001</v>
      </c>
      <c r="AB158" s="46">
        <v>1167.5786847879997</v>
      </c>
      <c r="AC158" s="46">
        <v>1125.22156782</v>
      </c>
      <c r="AD158" s="46">
        <v>1099.1599967000002</v>
      </c>
      <c r="AE158" s="46">
        <v>1099.534192936</v>
      </c>
      <c r="AF158" s="46">
        <v>1095.7347742959998</v>
      </c>
      <c r="AG158" s="46">
        <v>1099.9465953399999</v>
      </c>
      <c r="AH158" s="46">
        <v>1112.863828128</v>
      </c>
      <c r="AI158" s="46">
        <v>1131.1607070199998</v>
      </c>
      <c r="AJ158" s="46">
        <v>1176.2737524360002</v>
      </c>
      <c r="AK158" s="46">
        <v>1198.6954201000001</v>
      </c>
      <c r="AL158" s="46">
        <v>1173.8493422799997</v>
      </c>
      <c r="AM158" s="46">
        <v>1106.334043368</v>
      </c>
      <c r="AN158" s="46">
        <v>1062.5380959199999</v>
      </c>
      <c r="AO158" s="46">
        <v>1019.91428922</v>
      </c>
      <c r="AP158" s="46">
        <v>985.28585654000017</v>
      </c>
      <c r="AQ158" s="46">
        <v>965.51678322800001</v>
      </c>
      <c r="AR158" s="46">
        <v>963.89634640000008</v>
      </c>
      <c r="AS158" s="46">
        <v>968.45137799999986</v>
      </c>
      <c r="AT158" s="46">
        <v>1001.7084122000001</v>
      </c>
      <c r="AU158" s="46">
        <v>1025.556184</v>
      </c>
      <c r="AV158" s="46">
        <v>979.85023680000006</v>
      </c>
      <c r="AW158" s="46">
        <v>910.34553619999997</v>
      </c>
      <c r="AX158" s="18">
        <v>846.38586960000009</v>
      </c>
      <c r="AZ158" s="17">
        <f t="shared" si="4"/>
        <v>1198.6954201000001</v>
      </c>
      <c r="BA158" s="18">
        <f t="shared" si="5"/>
        <v>653.65116320000004</v>
      </c>
      <c r="BE158" s="42"/>
    </row>
    <row r="159" spans="1:57">
      <c r="A159" s="43" t="s">
        <v>2</v>
      </c>
      <c r="B159" s="44">
        <v>38127</v>
      </c>
      <c r="C159" s="45">
        <v>779.29642619999993</v>
      </c>
      <c r="D159" s="46">
        <v>726.15324559999988</v>
      </c>
      <c r="E159" s="46">
        <v>701.66845820000003</v>
      </c>
      <c r="F159" s="46">
        <v>685.80728060000001</v>
      </c>
      <c r="G159" s="46">
        <v>681.74259280000001</v>
      </c>
      <c r="H159" s="46">
        <v>667.62907920000009</v>
      </c>
      <c r="I159" s="46">
        <v>655.8105968000001</v>
      </c>
      <c r="J159" s="46">
        <v>655.38373280000008</v>
      </c>
      <c r="K159" s="46">
        <v>661.89121360000001</v>
      </c>
      <c r="L159" s="46">
        <v>668.14499719999992</v>
      </c>
      <c r="M159" s="46">
        <v>661.90901140000005</v>
      </c>
      <c r="N159" s="46">
        <v>674.74313460000008</v>
      </c>
      <c r="O159" s="46">
        <v>712.81382884800018</v>
      </c>
      <c r="P159" s="46">
        <v>772.4068207360001</v>
      </c>
      <c r="Q159" s="46">
        <v>900.04195829600008</v>
      </c>
      <c r="R159" s="46">
        <v>998.01169122800013</v>
      </c>
      <c r="S159" s="46">
        <v>1072.722343576</v>
      </c>
      <c r="T159" s="46">
        <v>1101.757879516</v>
      </c>
      <c r="U159" s="46">
        <v>1130.74813928</v>
      </c>
      <c r="V159" s="46">
        <v>1146.3978652519997</v>
      </c>
      <c r="W159" s="46">
        <v>1136.3996277559997</v>
      </c>
      <c r="X159" s="46">
        <v>1147.6246764320001</v>
      </c>
      <c r="Y159" s="46">
        <v>1158.896719032</v>
      </c>
      <c r="Z159" s="46">
        <v>1166.4172592560001</v>
      </c>
      <c r="AA159" s="46">
        <v>1171.605207844</v>
      </c>
      <c r="AB159" s="46">
        <v>1160.359541368</v>
      </c>
      <c r="AC159" s="46">
        <v>1120.41200622</v>
      </c>
      <c r="AD159" s="46">
        <v>1095.3905946960001</v>
      </c>
      <c r="AE159" s="46">
        <v>1098.5411001519999</v>
      </c>
      <c r="AF159" s="46">
        <v>1102.7756995280001</v>
      </c>
      <c r="AG159" s="46">
        <v>1108.7329445920002</v>
      </c>
      <c r="AH159" s="46">
        <v>1121.4528776040004</v>
      </c>
      <c r="AI159" s="46">
        <v>1135.8242788800001</v>
      </c>
      <c r="AJ159" s="46">
        <v>1173.903480424</v>
      </c>
      <c r="AK159" s="46">
        <v>1191.2692420600001</v>
      </c>
      <c r="AL159" s="46">
        <v>1158.5919405059999</v>
      </c>
      <c r="AM159" s="46">
        <v>1101.751494118</v>
      </c>
      <c r="AN159" s="46">
        <v>1063.0617581879999</v>
      </c>
      <c r="AO159" s="46">
        <v>1025.1449678680003</v>
      </c>
      <c r="AP159" s="46">
        <v>986.38218626199989</v>
      </c>
      <c r="AQ159" s="46">
        <v>966.15095593600006</v>
      </c>
      <c r="AR159" s="46">
        <v>956.56917095400001</v>
      </c>
      <c r="AS159" s="46">
        <v>944.037965074</v>
      </c>
      <c r="AT159" s="46">
        <v>969.72656209200011</v>
      </c>
      <c r="AU159" s="46">
        <v>1013.5301299099999</v>
      </c>
      <c r="AV159" s="46">
        <v>976.04502685199986</v>
      </c>
      <c r="AW159" s="46">
        <v>908.6188257099999</v>
      </c>
      <c r="AX159" s="18">
        <v>849.54219315800003</v>
      </c>
      <c r="AZ159" s="17">
        <f t="shared" si="4"/>
        <v>1191.2692420600001</v>
      </c>
      <c r="BA159" s="18">
        <f t="shared" si="5"/>
        <v>655.38373280000008</v>
      </c>
      <c r="BE159" s="42"/>
    </row>
    <row r="160" spans="1:57">
      <c r="A160" s="43" t="s">
        <v>3</v>
      </c>
      <c r="B160" s="44">
        <v>38128</v>
      </c>
      <c r="C160" s="45">
        <v>788.29820059999997</v>
      </c>
      <c r="D160" s="46">
        <v>733.32835440000008</v>
      </c>
      <c r="E160" s="46">
        <v>702.60223303200007</v>
      </c>
      <c r="F160" s="46">
        <v>688.51075148399991</v>
      </c>
      <c r="G160" s="46">
        <v>687.19825600000001</v>
      </c>
      <c r="H160" s="46">
        <v>670.70062239999993</v>
      </c>
      <c r="I160" s="46">
        <v>656.8217482</v>
      </c>
      <c r="J160" s="46">
        <v>656.33680200000003</v>
      </c>
      <c r="K160" s="46">
        <v>663.37051819999999</v>
      </c>
      <c r="L160" s="46">
        <v>668.97782480000012</v>
      </c>
      <c r="M160" s="46">
        <v>659.91113459999997</v>
      </c>
      <c r="N160" s="46">
        <v>671.61446380000007</v>
      </c>
      <c r="O160" s="46">
        <v>715.70130858000016</v>
      </c>
      <c r="P160" s="46">
        <v>772.46087069199996</v>
      </c>
      <c r="Q160" s="46">
        <v>895.46933164400002</v>
      </c>
      <c r="R160" s="46">
        <v>994.93768127200008</v>
      </c>
      <c r="S160" s="46">
        <v>1068.2131386120002</v>
      </c>
      <c r="T160" s="46">
        <v>1097.4210931280002</v>
      </c>
      <c r="U160" s="46">
        <v>1136.9474554880001</v>
      </c>
      <c r="V160" s="46">
        <v>1152.7382981119999</v>
      </c>
      <c r="W160" s="46">
        <v>1142.5207710039999</v>
      </c>
      <c r="X160" s="46">
        <v>1154.1548083919999</v>
      </c>
      <c r="Y160" s="46">
        <v>1154.8557537920001</v>
      </c>
      <c r="Z160" s="46">
        <v>1159.7212909720001</v>
      </c>
      <c r="AA160" s="46">
        <v>1162.6233771640002</v>
      </c>
      <c r="AB160" s="46">
        <v>1142.2621756879998</v>
      </c>
      <c r="AC160" s="46">
        <v>1102.1751119840003</v>
      </c>
      <c r="AD160" s="46">
        <v>1073.6769835599998</v>
      </c>
      <c r="AE160" s="46">
        <v>1062.2277614960001</v>
      </c>
      <c r="AF160" s="46">
        <v>1058.2502138720001</v>
      </c>
      <c r="AG160" s="46">
        <v>1051.7407177280002</v>
      </c>
      <c r="AH160" s="46">
        <v>1046.4165262040001</v>
      </c>
      <c r="AI160" s="46">
        <v>1047.7220740800003</v>
      </c>
      <c r="AJ160" s="46">
        <v>1071.2548276800001</v>
      </c>
      <c r="AK160" s="46">
        <v>1087.7976458159999</v>
      </c>
      <c r="AL160" s="46">
        <v>1071.3021284920003</v>
      </c>
      <c r="AM160" s="46">
        <v>1032.25561664</v>
      </c>
      <c r="AN160" s="46">
        <v>1003.6214212520001</v>
      </c>
      <c r="AO160" s="46">
        <v>964.65959231199986</v>
      </c>
      <c r="AP160" s="46">
        <v>926.33413459200028</v>
      </c>
      <c r="AQ160" s="46">
        <v>890.93886739999994</v>
      </c>
      <c r="AR160" s="46">
        <v>887.30031880000013</v>
      </c>
      <c r="AS160" s="46">
        <v>868.62737700000002</v>
      </c>
      <c r="AT160" s="46">
        <v>900.76478620000012</v>
      </c>
      <c r="AU160" s="46">
        <v>943.48117659999991</v>
      </c>
      <c r="AV160" s="46">
        <v>925.01522539999996</v>
      </c>
      <c r="AW160" s="46">
        <v>886.24315119999994</v>
      </c>
      <c r="AX160" s="18">
        <v>834.91273339999998</v>
      </c>
      <c r="AZ160" s="17">
        <f t="shared" si="4"/>
        <v>1162.6233771640002</v>
      </c>
      <c r="BA160" s="18">
        <f t="shared" si="5"/>
        <v>656.33680200000003</v>
      </c>
      <c r="BE160" s="42"/>
    </row>
    <row r="161" spans="1:57">
      <c r="A161" s="43" t="s">
        <v>4</v>
      </c>
      <c r="B161" s="44">
        <v>38129</v>
      </c>
      <c r="C161" s="45">
        <v>779.7842897999999</v>
      </c>
      <c r="D161" s="46">
        <v>716.93605979999995</v>
      </c>
      <c r="E161" s="46">
        <v>683.03724299999999</v>
      </c>
      <c r="F161" s="46">
        <v>666.13707699999998</v>
      </c>
      <c r="G161" s="46">
        <v>659.27757540000005</v>
      </c>
      <c r="H161" s="46">
        <v>636.88910739999994</v>
      </c>
      <c r="I161" s="46">
        <v>621.79707700000017</v>
      </c>
      <c r="J161" s="46">
        <v>619.68463919999999</v>
      </c>
      <c r="K161" s="46">
        <v>621.69810400000006</v>
      </c>
      <c r="L161" s="46">
        <v>623.34975320000001</v>
      </c>
      <c r="M161" s="46">
        <v>612.07266340000012</v>
      </c>
      <c r="N161" s="46">
        <v>615.07214140000008</v>
      </c>
      <c r="O161" s="46">
        <v>626.06945848399994</v>
      </c>
      <c r="P161" s="46">
        <v>646.20691348000014</v>
      </c>
      <c r="Q161" s="46">
        <v>700.21244070800014</v>
      </c>
      <c r="R161" s="46">
        <v>747.82512331199996</v>
      </c>
      <c r="S161" s="46">
        <v>816.03169504000005</v>
      </c>
      <c r="T161" s="46">
        <v>875.89940510399992</v>
      </c>
      <c r="U161" s="46">
        <v>935.24042422800005</v>
      </c>
      <c r="V161" s="46">
        <v>961.42600259200003</v>
      </c>
      <c r="W161" s="46">
        <v>973.34796059199994</v>
      </c>
      <c r="X161" s="46">
        <v>975.23186635600007</v>
      </c>
      <c r="Y161" s="46">
        <v>976.19923397200012</v>
      </c>
      <c r="Z161" s="46">
        <v>969.05538273599996</v>
      </c>
      <c r="AA161" s="46">
        <v>964.34472394000011</v>
      </c>
      <c r="AB161" s="46">
        <v>950.09960246800006</v>
      </c>
      <c r="AC161" s="46">
        <v>920.87331507999988</v>
      </c>
      <c r="AD161" s="46">
        <v>889.79712318800011</v>
      </c>
      <c r="AE161" s="46">
        <v>870.35221601600006</v>
      </c>
      <c r="AF161" s="46">
        <v>855.26598164400014</v>
      </c>
      <c r="AG161" s="46">
        <v>854.99805296800002</v>
      </c>
      <c r="AH161" s="46">
        <v>852.42082662000007</v>
      </c>
      <c r="AI161" s="46">
        <v>853.20000971999991</v>
      </c>
      <c r="AJ161" s="46">
        <v>868.17373495600009</v>
      </c>
      <c r="AK161" s="46">
        <v>904.41293002400005</v>
      </c>
      <c r="AL161" s="46">
        <v>918.69112915599999</v>
      </c>
      <c r="AM161" s="46">
        <v>903.72392722000018</v>
      </c>
      <c r="AN161" s="46">
        <v>891.42928221600005</v>
      </c>
      <c r="AO161" s="46">
        <v>869.3209160880001</v>
      </c>
      <c r="AP161" s="46">
        <v>839.50520499200002</v>
      </c>
      <c r="AQ161" s="46">
        <v>813.86416431200007</v>
      </c>
      <c r="AR161" s="46">
        <v>799.97128540000006</v>
      </c>
      <c r="AS161" s="46">
        <v>790.66140900000005</v>
      </c>
      <c r="AT161" s="46">
        <v>813.6330954</v>
      </c>
      <c r="AU161" s="46">
        <v>862.22061780000001</v>
      </c>
      <c r="AV161" s="46">
        <v>852.19857419999994</v>
      </c>
      <c r="AW161" s="46">
        <v>830.18769900000007</v>
      </c>
      <c r="AX161" s="18">
        <v>793.44600679999996</v>
      </c>
      <c r="AZ161" s="17">
        <f t="shared" si="4"/>
        <v>976.19923397200012</v>
      </c>
      <c r="BA161" s="18">
        <f t="shared" si="5"/>
        <v>612.07266340000012</v>
      </c>
      <c r="BE161" s="42"/>
    </row>
    <row r="162" spans="1:57">
      <c r="A162" s="43" t="s">
        <v>5</v>
      </c>
      <c r="B162" s="44">
        <v>38130</v>
      </c>
      <c r="C162" s="45">
        <v>741.41525979999994</v>
      </c>
      <c r="D162" s="46">
        <v>689.20922619999999</v>
      </c>
      <c r="E162" s="46">
        <v>659.59836059999986</v>
      </c>
      <c r="F162" s="46">
        <v>643.63279399999988</v>
      </c>
      <c r="G162" s="46">
        <v>637.90595399999995</v>
      </c>
      <c r="H162" s="46">
        <v>615.87940619999983</v>
      </c>
      <c r="I162" s="46">
        <v>597.90546039999981</v>
      </c>
      <c r="J162" s="46">
        <v>587.56619220000016</v>
      </c>
      <c r="K162" s="46">
        <v>581.84258299999999</v>
      </c>
      <c r="L162" s="46">
        <v>578.93923160000008</v>
      </c>
      <c r="M162" s="46">
        <v>567.26748259999999</v>
      </c>
      <c r="N162" s="46">
        <v>565.3632980000001</v>
      </c>
      <c r="O162" s="46">
        <v>587.22440218799989</v>
      </c>
      <c r="P162" s="46">
        <v>599.5014078160001</v>
      </c>
      <c r="Q162" s="46">
        <v>623.12975096399998</v>
      </c>
      <c r="R162" s="46">
        <v>645.76224076800008</v>
      </c>
      <c r="S162" s="46">
        <v>679.77606933999994</v>
      </c>
      <c r="T162" s="46">
        <v>729.95354670400002</v>
      </c>
      <c r="U162" s="46">
        <v>783.37058673600006</v>
      </c>
      <c r="V162" s="46">
        <v>827.18375014399999</v>
      </c>
      <c r="W162" s="46">
        <v>872.11957904800022</v>
      </c>
      <c r="X162" s="46">
        <v>892.69851967199997</v>
      </c>
      <c r="Y162" s="46">
        <v>905.4477456840001</v>
      </c>
      <c r="Z162" s="46">
        <v>919.69356202000006</v>
      </c>
      <c r="AA162" s="46">
        <v>954.09025913599987</v>
      </c>
      <c r="AB162" s="46">
        <v>976.02907643999981</v>
      </c>
      <c r="AC162" s="46">
        <v>960.534940076</v>
      </c>
      <c r="AD162" s="46">
        <v>917.32783929200002</v>
      </c>
      <c r="AE162" s="46">
        <v>881.47422723600016</v>
      </c>
      <c r="AF162" s="46">
        <v>855.37124229600022</v>
      </c>
      <c r="AG162" s="46">
        <v>852.97590469599993</v>
      </c>
      <c r="AH162" s="46">
        <v>839.88249877200008</v>
      </c>
      <c r="AI162" s="46">
        <v>841.28770952800005</v>
      </c>
      <c r="AJ162" s="46">
        <v>854.80251445199997</v>
      </c>
      <c r="AK162" s="46">
        <v>875.43567467599996</v>
      </c>
      <c r="AL162" s="46">
        <v>884.84892773599995</v>
      </c>
      <c r="AM162" s="46">
        <v>868.02302783999994</v>
      </c>
      <c r="AN162" s="46">
        <v>859.84340747600004</v>
      </c>
      <c r="AO162" s="46">
        <v>847.49446116399986</v>
      </c>
      <c r="AP162" s="46">
        <v>829.58338771600006</v>
      </c>
      <c r="AQ162" s="46">
        <v>826.62851980000005</v>
      </c>
      <c r="AR162" s="46">
        <v>823.20550019999996</v>
      </c>
      <c r="AS162" s="46">
        <v>840.33737739999992</v>
      </c>
      <c r="AT162" s="46">
        <v>867.5460776000001</v>
      </c>
      <c r="AU162" s="46">
        <v>894.39162680000004</v>
      </c>
      <c r="AV162" s="46">
        <v>863.82140080000011</v>
      </c>
      <c r="AW162" s="46">
        <v>812.32206780000001</v>
      </c>
      <c r="AX162" s="18">
        <v>755.84378740000011</v>
      </c>
      <c r="AZ162" s="17">
        <f t="shared" si="4"/>
        <v>976.02907643999981</v>
      </c>
      <c r="BA162" s="18">
        <f t="shared" si="5"/>
        <v>565.3632980000001</v>
      </c>
      <c r="BE162" s="42"/>
    </row>
    <row r="163" spans="1:57">
      <c r="A163" s="43" t="s">
        <v>6</v>
      </c>
      <c r="B163" s="44">
        <v>38131</v>
      </c>
      <c r="C163" s="45">
        <v>715.94549960000006</v>
      </c>
      <c r="D163" s="46">
        <v>672.28566080000007</v>
      </c>
      <c r="E163" s="46">
        <v>646.66684939999993</v>
      </c>
      <c r="F163" s="46">
        <v>631.43872779999992</v>
      </c>
      <c r="G163" s="46">
        <v>633.90259420000007</v>
      </c>
      <c r="H163" s="46">
        <v>623.91371660000004</v>
      </c>
      <c r="I163" s="46">
        <v>611.55043179999996</v>
      </c>
      <c r="J163" s="46">
        <v>605.72282240000004</v>
      </c>
      <c r="K163" s="46">
        <v>607.98399300000005</v>
      </c>
      <c r="L163" s="46">
        <v>610.89487040000006</v>
      </c>
      <c r="M163" s="46">
        <v>608.22590699999989</v>
      </c>
      <c r="N163" s="46">
        <v>622.37097700000004</v>
      </c>
      <c r="O163" s="46">
        <v>680.55533082800014</v>
      </c>
      <c r="P163" s="46">
        <v>751.58346667599994</v>
      </c>
      <c r="Q163" s="46">
        <v>872.53269683999997</v>
      </c>
      <c r="R163" s="46">
        <v>975.46696906000011</v>
      </c>
      <c r="S163" s="46">
        <v>1043.2129339559999</v>
      </c>
      <c r="T163" s="46">
        <v>1079.8672313119998</v>
      </c>
      <c r="U163" s="46">
        <v>1116.786174352</v>
      </c>
      <c r="V163" s="46">
        <v>1129.9922545600002</v>
      </c>
      <c r="W163" s="46">
        <v>1120.442436048</v>
      </c>
      <c r="X163" s="46">
        <v>1133.4776084560001</v>
      </c>
      <c r="Y163" s="46">
        <v>1141.5776331280001</v>
      </c>
      <c r="Z163" s="46">
        <v>1143.0607344760001</v>
      </c>
      <c r="AA163" s="46">
        <v>1148.8391156880002</v>
      </c>
      <c r="AB163" s="46">
        <v>1139.8281320999999</v>
      </c>
      <c r="AC163" s="46">
        <v>1100.3781314520002</v>
      </c>
      <c r="AD163" s="46">
        <v>1075.5100495200002</v>
      </c>
      <c r="AE163" s="46">
        <v>1078.0598848679999</v>
      </c>
      <c r="AF163" s="46">
        <v>1079.8648048120001</v>
      </c>
      <c r="AG163" s="46">
        <v>1090.2911943920003</v>
      </c>
      <c r="AH163" s="46">
        <v>1099.1121118240001</v>
      </c>
      <c r="AI163" s="46">
        <v>1119.9055434400002</v>
      </c>
      <c r="AJ163" s="46">
        <v>1167.2241524999999</v>
      </c>
      <c r="AK163" s="46">
        <v>1190.6435275960002</v>
      </c>
      <c r="AL163" s="46">
        <v>1154.9813095520005</v>
      </c>
      <c r="AM163" s="46">
        <v>1081.5785852200002</v>
      </c>
      <c r="AN163" s="46">
        <v>1040.4985353320001</v>
      </c>
      <c r="AO163" s="46">
        <v>997.79365483200013</v>
      </c>
      <c r="AP163" s="46">
        <v>961.87289640000006</v>
      </c>
      <c r="AQ163" s="46">
        <v>929.92132660000016</v>
      </c>
      <c r="AR163" s="46">
        <v>908.72731180000005</v>
      </c>
      <c r="AS163" s="46">
        <v>918.07484439999996</v>
      </c>
      <c r="AT163" s="46">
        <v>929.41386399999988</v>
      </c>
      <c r="AU163" s="46">
        <v>963.33722080000007</v>
      </c>
      <c r="AV163" s="46">
        <v>954.65283779999993</v>
      </c>
      <c r="AW163" s="46">
        <v>888.40201239999988</v>
      </c>
      <c r="AX163" s="18">
        <v>816.87475580000012</v>
      </c>
      <c r="AZ163" s="17">
        <f t="shared" si="4"/>
        <v>1190.6435275960002</v>
      </c>
      <c r="BA163" s="18">
        <f t="shared" si="5"/>
        <v>605.72282240000004</v>
      </c>
      <c r="BE163" s="42"/>
    </row>
    <row r="164" spans="1:57">
      <c r="A164" s="43" t="s">
        <v>7</v>
      </c>
      <c r="B164" s="44">
        <v>38132</v>
      </c>
      <c r="C164" s="45">
        <v>757.37593220000008</v>
      </c>
      <c r="D164" s="46">
        <v>705.76141739999991</v>
      </c>
      <c r="E164" s="46">
        <v>678.65868039999987</v>
      </c>
      <c r="F164" s="46">
        <v>670.79497619999995</v>
      </c>
      <c r="G164" s="46">
        <v>667.26077339999995</v>
      </c>
      <c r="H164" s="46">
        <v>649.40195540000002</v>
      </c>
      <c r="I164" s="46">
        <v>636.5760085999998</v>
      </c>
      <c r="J164" s="46">
        <v>639.4714783999998</v>
      </c>
      <c r="K164" s="46">
        <v>648.11155919999987</v>
      </c>
      <c r="L164" s="46">
        <v>654.19669379999982</v>
      </c>
      <c r="M164" s="46">
        <v>649.46168120000004</v>
      </c>
      <c r="N164" s="46">
        <v>661.35282979999988</v>
      </c>
      <c r="O164" s="46">
        <v>701.53572621600006</v>
      </c>
      <c r="P164" s="46">
        <v>766.77672166400009</v>
      </c>
      <c r="Q164" s="46">
        <v>888.53778479999994</v>
      </c>
      <c r="R164" s="46">
        <v>984.6898260800001</v>
      </c>
      <c r="S164" s="46">
        <v>1056.9674823719999</v>
      </c>
      <c r="T164" s="46">
        <v>1091.125368088</v>
      </c>
      <c r="U164" s="46">
        <v>1128.3848003359999</v>
      </c>
      <c r="V164" s="46">
        <v>1142.167130628</v>
      </c>
      <c r="W164" s="46">
        <v>1128.936586796</v>
      </c>
      <c r="X164" s="46">
        <v>1146.168873712</v>
      </c>
      <c r="Y164" s="46">
        <v>1147.7067021360001</v>
      </c>
      <c r="Z164" s="46">
        <v>1150.2976986640001</v>
      </c>
      <c r="AA164" s="46">
        <v>1160.3202859759999</v>
      </c>
      <c r="AB164" s="46">
        <v>1154.6086827839999</v>
      </c>
      <c r="AC164" s="46">
        <v>1116.7207887640002</v>
      </c>
      <c r="AD164" s="46">
        <v>1087.5207966399998</v>
      </c>
      <c r="AE164" s="46">
        <v>1083.6279879879999</v>
      </c>
      <c r="AF164" s="46">
        <v>1083.2270370840001</v>
      </c>
      <c r="AG164" s="46">
        <v>1091.9634060560002</v>
      </c>
      <c r="AH164" s="46">
        <v>1101.273460724</v>
      </c>
      <c r="AI164" s="46">
        <v>1116.9538904399999</v>
      </c>
      <c r="AJ164" s="46">
        <v>1162.3107047800002</v>
      </c>
      <c r="AK164" s="46">
        <v>1187.3517727640003</v>
      </c>
      <c r="AL164" s="46">
        <v>1156.348091584</v>
      </c>
      <c r="AM164" s="46">
        <v>1082.4887376879999</v>
      </c>
      <c r="AN164" s="46">
        <v>1033.10197922</v>
      </c>
      <c r="AO164" s="46">
        <v>986.92260468800009</v>
      </c>
      <c r="AP164" s="46">
        <v>936.06053232800014</v>
      </c>
      <c r="AQ164" s="46">
        <v>922.66082900000004</v>
      </c>
      <c r="AR164" s="46">
        <v>914.52832820000003</v>
      </c>
      <c r="AS164" s="46">
        <v>911.49832719999995</v>
      </c>
      <c r="AT164" s="46">
        <v>919.05338720000009</v>
      </c>
      <c r="AU164" s="46">
        <v>994.03885220000006</v>
      </c>
      <c r="AV164" s="46">
        <v>974.01924300000007</v>
      </c>
      <c r="AW164" s="46">
        <v>905.6202214000001</v>
      </c>
      <c r="AX164" s="18">
        <v>827.54007659999991</v>
      </c>
      <c r="AZ164" s="17">
        <f t="shared" si="4"/>
        <v>1187.3517727640003</v>
      </c>
      <c r="BA164" s="18">
        <f t="shared" si="5"/>
        <v>636.5760085999998</v>
      </c>
      <c r="BE164" s="42"/>
    </row>
    <row r="165" spans="1:57">
      <c r="A165" s="43" t="s">
        <v>8</v>
      </c>
      <c r="B165" s="44">
        <v>38133</v>
      </c>
      <c r="C165" s="45">
        <v>770.20967740000003</v>
      </c>
      <c r="D165" s="46">
        <v>719.47075359999974</v>
      </c>
      <c r="E165" s="46">
        <v>692.00561779999987</v>
      </c>
      <c r="F165" s="46">
        <v>673.99029819999998</v>
      </c>
      <c r="G165" s="46">
        <v>672.58283679999988</v>
      </c>
      <c r="H165" s="46">
        <v>659.8014654000001</v>
      </c>
      <c r="I165" s="46">
        <v>644.5805828</v>
      </c>
      <c r="J165" s="46">
        <v>635.29815799999994</v>
      </c>
      <c r="K165" s="46">
        <v>640.13788039999997</v>
      </c>
      <c r="L165" s="46">
        <v>642.51628340000002</v>
      </c>
      <c r="M165" s="46">
        <v>642.56283559999997</v>
      </c>
      <c r="N165" s="46">
        <v>656.56968259999985</v>
      </c>
      <c r="O165" s="46">
        <v>710.92401180000013</v>
      </c>
      <c r="P165" s="46">
        <v>781.04086784799995</v>
      </c>
      <c r="Q165" s="46">
        <v>899.36941268800001</v>
      </c>
      <c r="R165" s="46">
        <v>992.4011440920001</v>
      </c>
      <c r="S165" s="46">
        <v>1066.1590036719999</v>
      </c>
      <c r="T165" s="46">
        <v>1092.4076432439999</v>
      </c>
      <c r="U165" s="46">
        <v>1123.3272315920001</v>
      </c>
      <c r="V165" s="46">
        <v>1135.6928841680001</v>
      </c>
      <c r="W165" s="46">
        <v>1122.8011781680002</v>
      </c>
      <c r="X165" s="46">
        <v>1128.6715423120002</v>
      </c>
      <c r="Y165" s="46">
        <v>1129.5993439000001</v>
      </c>
      <c r="Z165" s="46">
        <v>1134.5949352439998</v>
      </c>
      <c r="AA165" s="46">
        <v>1137.5465418960002</v>
      </c>
      <c r="AB165" s="46">
        <v>1131.6622270999999</v>
      </c>
      <c r="AC165" s="46">
        <v>1099.893984264</v>
      </c>
      <c r="AD165" s="46">
        <v>1074.8450726760002</v>
      </c>
      <c r="AE165" s="46">
        <v>1073.399144448</v>
      </c>
      <c r="AF165" s="46">
        <v>1079.350287532</v>
      </c>
      <c r="AG165" s="46">
        <v>1087.5934336480002</v>
      </c>
      <c r="AH165" s="46">
        <v>1100.1333891080001</v>
      </c>
      <c r="AI165" s="46">
        <v>1118.6302636959999</v>
      </c>
      <c r="AJ165" s="46">
        <v>1164.2806528800002</v>
      </c>
      <c r="AK165" s="46">
        <v>1181.941265876</v>
      </c>
      <c r="AL165" s="46">
        <v>1154.5541916079999</v>
      </c>
      <c r="AM165" s="46">
        <v>1091.9806534320001</v>
      </c>
      <c r="AN165" s="46">
        <v>1046.1261324680002</v>
      </c>
      <c r="AO165" s="46">
        <v>1009.1097418400001</v>
      </c>
      <c r="AP165" s="46">
        <v>980.86990063600012</v>
      </c>
      <c r="AQ165" s="46">
        <v>947.634959192</v>
      </c>
      <c r="AR165" s="46">
        <v>942.02013780000004</v>
      </c>
      <c r="AS165" s="46">
        <v>936.60116059999996</v>
      </c>
      <c r="AT165" s="46">
        <v>966.51592180000011</v>
      </c>
      <c r="AU165" s="46">
        <v>1003.1571078000002</v>
      </c>
      <c r="AV165" s="46">
        <v>966.29610820000016</v>
      </c>
      <c r="AW165" s="46">
        <v>908.07822900000008</v>
      </c>
      <c r="AX165" s="18">
        <v>834.04791740000007</v>
      </c>
      <c r="AZ165" s="17">
        <f t="shared" si="4"/>
        <v>1181.941265876</v>
      </c>
      <c r="BA165" s="18">
        <f t="shared" si="5"/>
        <v>635.29815799999994</v>
      </c>
      <c r="BE165" s="42"/>
    </row>
    <row r="166" spans="1:57">
      <c r="A166" s="43" t="s">
        <v>2</v>
      </c>
      <c r="B166" s="44">
        <v>38134</v>
      </c>
      <c r="C166" s="45">
        <v>771.87092160000009</v>
      </c>
      <c r="D166" s="46">
        <v>717.97121340000001</v>
      </c>
      <c r="E166" s="46">
        <v>691.35918179999999</v>
      </c>
      <c r="F166" s="46">
        <v>683.13549679999994</v>
      </c>
      <c r="G166" s="46">
        <v>680.59892059999993</v>
      </c>
      <c r="H166" s="46">
        <v>662.79284859999984</v>
      </c>
      <c r="I166" s="46">
        <v>643.65505600000006</v>
      </c>
      <c r="J166" s="46">
        <v>642.53444020000018</v>
      </c>
      <c r="K166" s="46">
        <v>643.36715119999997</v>
      </c>
      <c r="L166" s="46">
        <v>639.52744759999996</v>
      </c>
      <c r="M166" s="46">
        <v>645.02152320000005</v>
      </c>
      <c r="N166" s="46">
        <v>656.62895159999994</v>
      </c>
      <c r="O166" s="46">
        <v>710.93958827200015</v>
      </c>
      <c r="P166" s="46">
        <v>778.0469272040001</v>
      </c>
      <c r="Q166" s="46">
        <v>892.37263872400001</v>
      </c>
      <c r="R166" s="46">
        <v>982.22504227999991</v>
      </c>
      <c r="S166" s="46">
        <v>1064.9959840719998</v>
      </c>
      <c r="T166" s="46">
        <v>1096.8263184119999</v>
      </c>
      <c r="U166" s="46">
        <v>1135.4816854000001</v>
      </c>
      <c r="V166" s="46">
        <v>1140.1733021119999</v>
      </c>
      <c r="W166" s="46">
        <v>1126.4025559160002</v>
      </c>
      <c r="X166" s="46">
        <v>1136.259764612</v>
      </c>
      <c r="Y166" s="46">
        <v>1143.6439185279999</v>
      </c>
      <c r="Z166" s="46">
        <v>1153.3885425000001</v>
      </c>
      <c r="AA166" s="46">
        <v>1155.5721957080002</v>
      </c>
      <c r="AB166" s="46">
        <v>1149.131793712</v>
      </c>
      <c r="AC166" s="46">
        <v>1108.3783822439998</v>
      </c>
      <c r="AD166" s="46">
        <v>1083.1666033759998</v>
      </c>
      <c r="AE166" s="46">
        <v>1081.712379692</v>
      </c>
      <c r="AF166" s="46">
        <v>1082.1926172880001</v>
      </c>
      <c r="AG166" s="46">
        <v>1087.5428392240001</v>
      </c>
      <c r="AH166" s="46">
        <v>1099.0461339999999</v>
      </c>
      <c r="AI166" s="46">
        <v>1112.8514987479998</v>
      </c>
      <c r="AJ166" s="46">
        <v>1146.0741443220002</v>
      </c>
      <c r="AK166" s="46">
        <v>1171.89960576</v>
      </c>
      <c r="AL166" s="46">
        <v>1144.410289676</v>
      </c>
      <c r="AM166" s="46">
        <v>1095.3781111139999</v>
      </c>
      <c r="AN166" s="46">
        <v>1060.3290723199998</v>
      </c>
      <c r="AO166" s="46">
        <v>1020.5944413959999</v>
      </c>
      <c r="AP166" s="46">
        <v>982.37971358799996</v>
      </c>
      <c r="AQ166" s="46">
        <v>962.66098610400002</v>
      </c>
      <c r="AR166" s="46">
        <v>948.9605565999999</v>
      </c>
      <c r="AS166" s="46">
        <v>942.74391860000003</v>
      </c>
      <c r="AT166" s="46">
        <v>964.63287520000006</v>
      </c>
      <c r="AU166" s="46">
        <v>1002.991235</v>
      </c>
      <c r="AV166" s="46">
        <v>966.69604240000001</v>
      </c>
      <c r="AW166" s="46">
        <v>916.11563980000005</v>
      </c>
      <c r="AX166" s="18">
        <v>849.47140159999992</v>
      </c>
      <c r="AZ166" s="17">
        <f t="shared" si="4"/>
        <v>1171.89960576</v>
      </c>
      <c r="BA166" s="18">
        <f t="shared" si="5"/>
        <v>639.52744759999996</v>
      </c>
      <c r="BE166" s="42"/>
    </row>
    <row r="167" spans="1:57">
      <c r="A167" s="43" t="s">
        <v>3</v>
      </c>
      <c r="B167" s="44">
        <v>38135</v>
      </c>
      <c r="C167" s="45">
        <v>789.23118000000011</v>
      </c>
      <c r="D167" s="46">
        <v>730.57489399999997</v>
      </c>
      <c r="E167" s="46">
        <v>701.02509840000005</v>
      </c>
      <c r="F167" s="46">
        <v>690.46469115400009</v>
      </c>
      <c r="G167" s="46">
        <v>686.81724579999991</v>
      </c>
      <c r="H167" s="46">
        <v>672.80826651799998</v>
      </c>
      <c r="I167" s="46">
        <v>659.23089109999989</v>
      </c>
      <c r="J167" s="46">
        <v>652.85091268000008</v>
      </c>
      <c r="K167" s="46">
        <v>651.51173429799996</v>
      </c>
      <c r="L167" s="46">
        <v>662.08692770800008</v>
      </c>
      <c r="M167" s="46">
        <v>658.52241109200008</v>
      </c>
      <c r="N167" s="46">
        <v>662.82248384799982</v>
      </c>
      <c r="O167" s="46">
        <v>714.10050292200003</v>
      </c>
      <c r="P167" s="46">
        <v>774.09845170599988</v>
      </c>
      <c r="Q167" s="46">
        <v>889.83707291199994</v>
      </c>
      <c r="R167" s="46">
        <v>980.42677821399991</v>
      </c>
      <c r="S167" s="46">
        <v>1065.679767504</v>
      </c>
      <c r="T167" s="46">
        <v>1103.59487382</v>
      </c>
      <c r="U167" s="46">
        <v>1153.9120252839998</v>
      </c>
      <c r="V167" s="46">
        <v>1172.7604659599999</v>
      </c>
      <c r="W167" s="46">
        <v>1168.5170766720003</v>
      </c>
      <c r="X167" s="46">
        <v>1179.861873152</v>
      </c>
      <c r="Y167" s="46">
        <v>1185.2536080600003</v>
      </c>
      <c r="Z167" s="46">
        <v>1188.6666805280001</v>
      </c>
      <c r="AA167" s="46">
        <v>1192.2357342320004</v>
      </c>
      <c r="AB167" s="46">
        <v>1184.0540339720001</v>
      </c>
      <c r="AC167" s="46">
        <v>1144.6736809080003</v>
      </c>
      <c r="AD167" s="46">
        <v>1113.6987779839999</v>
      </c>
      <c r="AE167" s="46">
        <v>1095.9299853119996</v>
      </c>
      <c r="AF167" s="46">
        <v>1093.3566906799999</v>
      </c>
      <c r="AG167" s="46">
        <v>1089.4083739599998</v>
      </c>
      <c r="AH167" s="46">
        <v>1085.8083637600002</v>
      </c>
      <c r="AI167" s="46">
        <v>1089.529622436</v>
      </c>
      <c r="AJ167" s="46">
        <v>1112.947684368</v>
      </c>
      <c r="AK167" s="46">
        <v>1120.7634222480001</v>
      </c>
      <c r="AL167" s="46">
        <v>1100.3565458319999</v>
      </c>
      <c r="AM167" s="46">
        <v>1059.7072359199999</v>
      </c>
      <c r="AN167" s="46">
        <v>1035.2192763559999</v>
      </c>
      <c r="AO167" s="46">
        <v>993.71271390000015</v>
      </c>
      <c r="AP167" s="46">
        <v>957.610797628</v>
      </c>
      <c r="AQ167" s="46">
        <v>928.69770400000004</v>
      </c>
      <c r="AR167" s="46">
        <v>913.02738240000019</v>
      </c>
      <c r="AS167" s="46">
        <v>897.16097120000006</v>
      </c>
      <c r="AT167" s="46">
        <v>897.10845719999998</v>
      </c>
      <c r="AU167" s="46">
        <v>933.32813380000005</v>
      </c>
      <c r="AV167" s="46">
        <v>919.88125500000012</v>
      </c>
      <c r="AW167" s="46">
        <v>892.63894620000008</v>
      </c>
      <c r="AX167" s="18">
        <v>835.39014820000011</v>
      </c>
      <c r="AZ167" s="17">
        <f t="shared" si="4"/>
        <v>1192.2357342320004</v>
      </c>
      <c r="BA167" s="18">
        <f t="shared" si="5"/>
        <v>651.51173429799996</v>
      </c>
      <c r="BE167" s="42"/>
    </row>
    <row r="168" spans="1:57">
      <c r="A168" s="43" t="s">
        <v>4</v>
      </c>
      <c r="B168" s="44">
        <v>38136</v>
      </c>
      <c r="C168" s="45">
        <v>781.84023679999996</v>
      </c>
      <c r="D168" s="46">
        <v>727.32641740000008</v>
      </c>
      <c r="E168" s="46">
        <v>695.77853399999992</v>
      </c>
      <c r="F168" s="46">
        <v>670.40462659999992</v>
      </c>
      <c r="G168" s="46">
        <v>666.12587919999999</v>
      </c>
      <c r="H168" s="46">
        <v>642.96697520000009</v>
      </c>
      <c r="I168" s="46">
        <v>625.56211439999993</v>
      </c>
      <c r="J168" s="46">
        <v>615.51008359999992</v>
      </c>
      <c r="K168" s="46">
        <v>611.43213820000005</v>
      </c>
      <c r="L168" s="46">
        <v>614.76532880000002</v>
      </c>
      <c r="M168" s="46">
        <v>607.72276539999996</v>
      </c>
      <c r="N168" s="46">
        <v>606.78980939999997</v>
      </c>
      <c r="O168" s="46">
        <v>636.19234387599988</v>
      </c>
      <c r="P168" s="46">
        <v>651.48021465199997</v>
      </c>
      <c r="Q168" s="46">
        <v>691.84700980000002</v>
      </c>
      <c r="R168" s="46">
        <v>733.4603135399999</v>
      </c>
      <c r="S168" s="46">
        <v>801.30494942000007</v>
      </c>
      <c r="T168" s="46">
        <v>861.25891605599998</v>
      </c>
      <c r="U168" s="46">
        <v>918.72659811999995</v>
      </c>
      <c r="V168" s="46">
        <v>949.80427661600015</v>
      </c>
      <c r="W168" s="46">
        <v>968.07869460000006</v>
      </c>
      <c r="X168" s="46">
        <v>978.00396728800013</v>
      </c>
      <c r="Y168" s="46">
        <v>983.12787515999992</v>
      </c>
      <c r="Z168" s="46">
        <v>978.85328186400022</v>
      </c>
      <c r="AA168" s="46">
        <v>971.26276900400001</v>
      </c>
      <c r="AB168" s="46">
        <v>959.28157824800007</v>
      </c>
      <c r="AC168" s="46">
        <v>932.60017623600004</v>
      </c>
      <c r="AD168" s="46">
        <v>905.77657821600008</v>
      </c>
      <c r="AE168" s="46">
        <v>888.31651492000003</v>
      </c>
      <c r="AF168" s="46">
        <v>877.67189246000009</v>
      </c>
      <c r="AG168" s="46">
        <v>879.45904977600014</v>
      </c>
      <c r="AH168" s="46">
        <v>875.1164351120002</v>
      </c>
      <c r="AI168" s="46">
        <v>872.42726822000009</v>
      </c>
      <c r="AJ168" s="46">
        <v>903.10441800000012</v>
      </c>
      <c r="AK168" s="46">
        <v>936.93179485600001</v>
      </c>
      <c r="AL168" s="46">
        <v>951.34729317599999</v>
      </c>
      <c r="AM168" s="46">
        <v>927.69595642800004</v>
      </c>
      <c r="AN168" s="46">
        <v>908.75209042000006</v>
      </c>
      <c r="AO168" s="46">
        <v>880.82017121600006</v>
      </c>
      <c r="AP168" s="46">
        <v>852.89029585600008</v>
      </c>
      <c r="AQ168" s="46">
        <v>816.49380559600002</v>
      </c>
      <c r="AR168" s="46">
        <v>802.47872122800004</v>
      </c>
      <c r="AS168" s="46">
        <v>792.66553900000008</v>
      </c>
      <c r="AT168" s="46">
        <v>802.70284240000001</v>
      </c>
      <c r="AU168" s="46">
        <v>845.52265060000002</v>
      </c>
      <c r="AV168" s="46">
        <v>840.54855720000012</v>
      </c>
      <c r="AW168" s="46">
        <v>822.22406640000008</v>
      </c>
      <c r="AX168" s="18">
        <v>785.27036799999996</v>
      </c>
      <c r="AZ168" s="17">
        <f t="shared" si="4"/>
        <v>983.12787515999992</v>
      </c>
      <c r="BA168" s="18">
        <f t="shared" si="5"/>
        <v>606.78980939999997</v>
      </c>
      <c r="BE168" s="42"/>
    </row>
    <row r="169" spans="1:57">
      <c r="A169" s="43" t="s">
        <v>5</v>
      </c>
      <c r="B169" s="44">
        <v>38137</v>
      </c>
      <c r="C169" s="45">
        <v>747.29435720000004</v>
      </c>
      <c r="D169" s="46">
        <v>700.22279379999998</v>
      </c>
      <c r="E169" s="46">
        <v>666.24464039999987</v>
      </c>
      <c r="F169" s="46">
        <v>644.79761300000007</v>
      </c>
      <c r="G169" s="46">
        <v>636.11698560000002</v>
      </c>
      <c r="H169" s="46">
        <v>613.6896696</v>
      </c>
      <c r="I169" s="46">
        <v>598.7796654</v>
      </c>
      <c r="J169" s="46">
        <v>584.65434500000003</v>
      </c>
      <c r="K169" s="46">
        <v>578.26979800000015</v>
      </c>
      <c r="L169" s="46">
        <v>564.64747120000004</v>
      </c>
      <c r="M169" s="46">
        <v>561.65212320000001</v>
      </c>
      <c r="N169" s="46">
        <v>564.23982920000003</v>
      </c>
      <c r="O169" s="46">
        <v>583.91701091200002</v>
      </c>
      <c r="P169" s="46">
        <v>590.14110438</v>
      </c>
      <c r="Q169" s="46">
        <v>605.89817941600006</v>
      </c>
      <c r="R169" s="46">
        <v>625.81427767600007</v>
      </c>
      <c r="S169" s="46">
        <v>673.25831367199987</v>
      </c>
      <c r="T169" s="46">
        <v>722.18186644799994</v>
      </c>
      <c r="U169" s="46">
        <v>774.75867373999995</v>
      </c>
      <c r="V169" s="46">
        <v>823.35167161599998</v>
      </c>
      <c r="W169" s="46">
        <v>864.85723420400006</v>
      </c>
      <c r="X169" s="46">
        <v>886.50819860000013</v>
      </c>
      <c r="Y169" s="46">
        <v>910.8086943400001</v>
      </c>
      <c r="Z169" s="46">
        <v>936.20602632399994</v>
      </c>
      <c r="AA169" s="46">
        <v>977.11067386800016</v>
      </c>
      <c r="AB169" s="46">
        <v>996.17028312000002</v>
      </c>
      <c r="AC169" s="46">
        <v>983.39115607600002</v>
      </c>
      <c r="AD169" s="46">
        <v>934.43486799200002</v>
      </c>
      <c r="AE169" s="46">
        <v>900.53282342400018</v>
      </c>
      <c r="AF169" s="46">
        <v>872.88553650000006</v>
      </c>
      <c r="AG169" s="46">
        <v>877.40189738400011</v>
      </c>
      <c r="AH169" s="46">
        <v>865.45645466000008</v>
      </c>
      <c r="AI169" s="46">
        <v>864.97971458000006</v>
      </c>
      <c r="AJ169" s="46">
        <v>877.99461570400001</v>
      </c>
      <c r="AK169" s="46">
        <v>892.45007031200009</v>
      </c>
      <c r="AL169" s="46">
        <v>888.27389489199993</v>
      </c>
      <c r="AM169" s="46">
        <v>860.07449009200013</v>
      </c>
      <c r="AN169" s="46">
        <v>853.20815245999995</v>
      </c>
      <c r="AO169" s="46">
        <v>831.12456220800004</v>
      </c>
      <c r="AP169" s="46">
        <v>799.490571456</v>
      </c>
      <c r="AQ169" s="46">
        <v>790.77186707200008</v>
      </c>
      <c r="AR169" s="46">
        <v>775.26008159999992</v>
      </c>
      <c r="AS169" s="46">
        <v>784.75330340000005</v>
      </c>
      <c r="AT169" s="46">
        <v>794.3606021999999</v>
      </c>
      <c r="AU169" s="46">
        <v>850.26271600000007</v>
      </c>
      <c r="AV169" s="46">
        <v>853.11161200000004</v>
      </c>
      <c r="AW169" s="46">
        <v>823.70437060000006</v>
      </c>
      <c r="AX169" s="18">
        <v>778.46598779999999</v>
      </c>
      <c r="AZ169" s="17">
        <f t="shared" si="4"/>
        <v>996.17028312000002</v>
      </c>
      <c r="BA169" s="18">
        <f t="shared" si="5"/>
        <v>561.65212320000001</v>
      </c>
      <c r="BE169" s="42"/>
    </row>
    <row r="170" spans="1:57" ht="13.5" thickBot="1">
      <c r="A170" s="47" t="s">
        <v>6</v>
      </c>
      <c r="B170" s="48">
        <v>38138</v>
      </c>
      <c r="C170" s="49">
        <v>734.54621960000009</v>
      </c>
      <c r="D170" s="50">
        <v>679.05148979999979</v>
      </c>
      <c r="E170" s="50">
        <v>647.57484380000017</v>
      </c>
      <c r="F170" s="50">
        <v>634.16674380000006</v>
      </c>
      <c r="G170" s="50">
        <v>632.47734260000016</v>
      </c>
      <c r="H170" s="50">
        <v>617.8398840000001</v>
      </c>
      <c r="I170" s="50">
        <v>602.47526040000002</v>
      </c>
      <c r="J170" s="50">
        <v>595.50273660000016</v>
      </c>
      <c r="K170" s="50">
        <v>594.56365760000006</v>
      </c>
      <c r="L170" s="50">
        <v>589.36299219999989</v>
      </c>
      <c r="M170" s="50">
        <v>591.65102660000002</v>
      </c>
      <c r="N170" s="50">
        <v>606.13442039999995</v>
      </c>
      <c r="O170" s="50">
        <v>651.16871931200001</v>
      </c>
      <c r="P170" s="50">
        <v>702.98120982000012</v>
      </c>
      <c r="Q170" s="50">
        <v>793.64374620000001</v>
      </c>
      <c r="R170" s="50">
        <v>871.87501519200009</v>
      </c>
      <c r="S170" s="50">
        <v>947.39771212799997</v>
      </c>
      <c r="T170" s="50">
        <v>1001.2364915439999</v>
      </c>
      <c r="U170" s="50">
        <v>1047.2253759120001</v>
      </c>
      <c r="V170" s="50">
        <v>1075.7281765</v>
      </c>
      <c r="W170" s="50">
        <v>1083.3653648240002</v>
      </c>
      <c r="X170" s="50">
        <v>1109.0624673760001</v>
      </c>
      <c r="Y170" s="50">
        <v>1113.8695506920001</v>
      </c>
      <c r="Z170" s="50">
        <v>1117.970054488</v>
      </c>
      <c r="AA170" s="50">
        <v>1123.309255636</v>
      </c>
      <c r="AB170" s="50">
        <v>1116.4770113</v>
      </c>
      <c r="AC170" s="50">
        <v>1077.585446796</v>
      </c>
      <c r="AD170" s="50">
        <v>1051.1484249279999</v>
      </c>
      <c r="AE170" s="50">
        <v>1046.7994870079999</v>
      </c>
      <c r="AF170" s="50">
        <v>1046.4860468439999</v>
      </c>
      <c r="AG170" s="50">
        <v>1048.1114960079999</v>
      </c>
      <c r="AH170" s="50">
        <v>1053.4681202719999</v>
      </c>
      <c r="AI170" s="50">
        <v>1070.492657736</v>
      </c>
      <c r="AJ170" s="50">
        <v>1109.2945482920002</v>
      </c>
      <c r="AK170" s="50">
        <v>1132.896846352</v>
      </c>
      <c r="AL170" s="50">
        <v>1112.43310382</v>
      </c>
      <c r="AM170" s="50">
        <v>1049.102012304</v>
      </c>
      <c r="AN170" s="50">
        <v>1017.574713912</v>
      </c>
      <c r="AO170" s="50">
        <v>980.80776733200003</v>
      </c>
      <c r="AP170" s="50">
        <v>938.47184882400006</v>
      </c>
      <c r="AQ170" s="50">
        <v>919.57134630400003</v>
      </c>
      <c r="AR170" s="50">
        <v>915.19861679999997</v>
      </c>
      <c r="AS170" s="50">
        <v>940.87444580000022</v>
      </c>
      <c r="AT170" s="50">
        <v>957.10906720000003</v>
      </c>
      <c r="AU170" s="50">
        <v>968.07491620000008</v>
      </c>
      <c r="AV170" s="50">
        <v>952.63125339999999</v>
      </c>
      <c r="AW170" s="50">
        <v>884.35053379999999</v>
      </c>
      <c r="AX170" s="20">
        <v>817.45418719999998</v>
      </c>
      <c r="AZ170" s="19">
        <f t="shared" si="4"/>
        <v>1132.896846352</v>
      </c>
      <c r="BA170" s="20">
        <f t="shared" si="5"/>
        <v>589.36299219999989</v>
      </c>
      <c r="BE170" s="42"/>
    </row>
    <row r="171" spans="1:57">
      <c r="A171" s="37" t="s">
        <v>7</v>
      </c>
      <c r="B171" s="38">
        <v>38139</v>
      </c>
      <c r="C171" s="39">
        <v>762.99917259999995</v>
      </c>
      <c r="D171" s="40">
        <v>715.42632059999994</v>
      </c>
      <c r="E171" s="40">
        <v>684.03448779999997</v>
      </c>
      <c r="F171" s="40">
        <v>667.56914640000002</v>
      </c>
      <c r="G171" s="40">
        <v>671.27780640000003</v>
      </c>
      <c r="H171" s="40">
        <v>657.64299760000006</v>
      </c>
      <c r="I171" s="40">
        <v>643.11543960000017</v>
      </c>
      <c r="J171" s="40">
        <v>637.56399220000003</v>
      </c>
      <c r="K171" s="40">
        <v>637.75883280000005</v>
      </c>
      <c r="L171" s="40">
        <v>639.18638660000011</v>
      </c>
      <c r="M171" s="40">
        <v>637.60367439999993</v>
      </c>
      <c r="N171" s="40">
        <v>647.81299060000015</v>
      </c>
      <c r="O171" s="40">
        <v>699.97898720000001</v>
      </c>
      <c r="P171" s="40">
        <v>762.32596460000025</v>
      </c>
      <c r="Q171" s="40">
        <v>879.77696467999999</v>
      </c>
      <c r="R171" s="40">
        <v>970.14485813999988</v>
      </c>
      <c r="S171" s="40">
        <v>1052.1951907919999</v>
      </c>
      <c r="T171" s="40">
        <v>1084.3145308199998</v>
      </c>
      <c r="U171" s="40">
        <v>1127.3079204159999</v>
      </c>
      <c r="V171" s="40">
        <v>1137.767473784</v>
      </c>
      <c r="W171" s="40">
        <v>1128.29585322</v>
      </c>
      <c r="X171" s="40">
        <v>1138.6182147280001</v>
      </c>
      <c r="Y171" s="40">
        <v>1139.4282258520002</v>
      </c>
      <c r="Z171" s="40">
        <v>1146.9817223400003</v>
      </c>
      <c r="AA171" s="40">
        <v>1151.687635864</v>
      </c>
      <c r="AB171" s="40">
        <v>1142.8761175080001</v>
      </c>
      <c r="AC171" s="40">
        <v>1107.1028025359999</v>
      </c>
      <c r="AD171" s="40">
        <v>1085.382452196</v>
      </c>
      <c r="AE171" s="40">
        <v>1085.9636339520002</v>
      </c>
      <c r="AF171" s="40">
        <v>1082.40527372</v>
      </c>
      <c r="AG171" s="40">
        <v>1092.4788809280001</v>
      </c>
      <c r="AH171" s="40">
        <v>1104.2064449640002</v>
      </c>
      <c r="AI171" s="40">
        <v>1126.786042016</v>
      </c>
      <c r="AJ171" s="40">
        <v>1170.0266751280001</v>
      </c>
      <c r="AK171" s="40">
        <v>1193.6948936159999</v>
      </c>
      <c r="AL171" s="40">
        <v>1159.7102128680001</v>
      </c>
      <c r="AM171" s="40">
        <v>1084.7039335720001</v>
      </c>
      <c r="AN171" s="40">
        <v>1038.4011260280001</v>
      </c>
      <c r="AO171" s="40">
        <v>987.65282422000007</v>
      </c>
      <c r="AP171" s="40">
        <v>941.96402540000008</v>
      </c>
      <c r="AQ171" s="40">
        <v>927.15701999999999</v>
      </c>
      <c r="AR171" s="40">
        <v>910.73548259999995</v>
      </c>
      <c r="AS171" s="40">
        <v>903.49138240000002</v>
      </c>
      <c r="AT171" s="40">
        <v>904.17770299999984</v>
      </c>
      <c r="AU171" s="40">
        <v>956.14228040000012</v>
      </c>
      <c r="AV171" s="40">
        <v>960.4916776</v>
      </c>
      <c r="AW171" s="40">
        <v>908.47153800000012</v>
      </c>
      <c r="AX171" s="16">
        <v>841.51013560000001</v>
      </c>
      <c r="AZ171" s="15">
        <f t="shared" si="4"/>
        <v>1193.6948936159999</v>
      </c>
      <c r="BA171" s="16">
        <f t="shared" si="5"/>
        <v>637.56399220000003</v>
      </c>
      <c r="BE171" s="42"/>
    </row>
    <row r="172" spans="1:57">
      <c r="A172" s="43" t="s">
        <v>8</v>
      </c>
      <c r="B172" s="44">
        <v>38140</v>
      </c>
      <c r="C172" s="45">
        <v>774.05091300000015</v>
      </c>
      <c r="D172" s="46">
        <v>721.5635628</v>
      </c>
      <c r="E172" s="46">
        <v>688.56736340000009</v>
      </c>
      <c r="F172" s="46">
        <v>668.86359399999992</v>
      </c>
      <c r="G172" s="46">
        <v>667.34879160000003</v>
      </c>
      <c r="H172" s="46">
        <v>651.04470560000004</v>
      </c>
      <c r="I172" s="46">
        <v>638.64109899999983</v>
      </c>
      <c r="J172" s="46">
        <v>630.8360636000001</v>
      </c>
      <c r="K172" s="46">
        <v>638.74510280000004</v>
      </c>
      <c r="L172" s="46">
        <v>631.63575000000003</v>
      </c>
      <c r="M172" s="46">
        <v>635.09019660000001</v>
      </c>
      <c r="N172" s="46">
        <v>646.50280260000011</v>
      </c>
      <c r="O172" s="46">
        <v>698.99459720000004</v>
      </c>
      <c r="P172" s="46">
        <v>769.36900034000007</v>
      </c>
      <c r="Q172" s="46">
        <v>887.5614908</v>
      </c>
      <c r="R172" s="46">
        <v>984.64198891199999</v>
      </c>
      <c r="S172" s="46">
        <v>1060.8210772</v>
      </c>
      <c r="T172" s="46">
        <v>1099.32937244</v>
      </c>
      <c r="U172" s="46">
        <v>1129.6954800000001</v>
      </c>
      <c r="V172" s="46">
        <v>1137.8207825000002</v>
      </c>
      <c r="W172" s="46">
        <v>1126.7996622320002</v>
      </c>
      <c r="X172" s="46">
        <v>1138.1344851280003</v>
      </c>
      <c r="Y172" s="46">
        <v>1146.928623928</v>
      </c>
      <c r="Z172" s="46">
        <v>1153.3708392880001</v>
      </c>
      <c r="AA172" s="46">
        <v>1153.6293808559999</v>
      </c>
      <c r="AB172" s="46">
        <v>1149.172617872</v>
      </c>
      <c r="AC172" s="46">
        <v>1113.998054936</v>
      </c>
      <c r="AD172" s="46">
        <v>1089.1444422720001</v>
      </c>
      <c r="AE172" s="46">
        <v>1086.5197813240002</v>
      </c>
      <c r="AF172" s="46">
        <v>1086.3204496640001</v>
      </c>
      <c r="AG172" s="46">
        <v>1099.8216996240003</v>
      </c>
      <c r="AH172" s="46">
        <v>1115.8626743799998</v>
      </c>
      <c r="AI172" s="46">
        <v>1135.4755526000001</v>
      </c>
      <c r="AJ172" s="46">
        <v>1182.362345104</v>
      </c>
      <c r="AK172" s="46">
        <v>1207.8985195920002</v>
      </c>
      <c r="AL172" s="46">
        <v>1174.4222360400004</v>
      </c>
      <c r="AM172" s="46">
        <v>1112.9640652360001</v>
      </c>
      <c r="AN172" s="46">
        <v>1069.584298708</v>
      </c>
      <c r="AO172" s="46">
        <v>1031.4488093480002</v>
      </c>
      <c r="AP172" s="46">
        <v>994.17538620000005</v>
      </c>
      <c r="AQ172" s="46">
        <v>980.12873439999987</v>
      </c>
      <c r="AR172" s="46">
        <v>971.61667040000009</v>
      </c>
      <c r="AS172" s="46">
        <v>963.46478820000004</v>
      </c>
      <c r="AT172" s="46">
        <v>971.65574560000005</v>
      </c>
      <c r="AU172" s="46">
        <v>999.36087820000012</v>
      </c>
      <c r="AV172" s="46">
        <v>964.65752280000004</v>
      </c>
      <c r="AW172" s="46">
        <v>897.08938139999987</v>
      </c>
      <c r="AX172" s="18">
        <v>832.2617722</v>
      </c>
      <c r="AZ172" s="17">
        <f t="shared" si="4"/>
        <v>1207.8985195920002</v>
      </c>
      <c r="BA172" s="18">
        <f t="shared" si="5"/>
        <v>630.8360636000001</v>
      </c>
      <c r="BE172" s="42"/>
    </row>
    <row r="173" spans="1:57">
      <c r="A173" s="43" t="s">
        <v>2</v>
      </c>
      <c r="B173" s="44">
        <v>38141</v>
      </c>
      <c r="C173" s="45">
        <v>769.67334999999991</v>
      </c>
      <c r="D173" s="46">
        <v>722.92867879999994</v>
      </c>
      <c r="E173" s="46">
        <v>691.64835879999998</v>
      </c>
      <c r="F173" s="46">
        <v>675.63040799999999</v>
      </c>
      <c r="G173" s="46">
        <v>673.64715860000001</v>
      </c>
      <c r="H173" s="46">
        <v>654.72865920000004</v>
      </c>
      <c r="I173" s="46">
        <v>640.89594319999992</v>
      </c>
      <c r="J173" s="46">
        <v>638.06212620000008</v>
      </c>
      <c r="K173" s="46">
        <v>638.04641800000002</v>
      </c>
      <c r="L173" s="46">
        <v>646.3414722</v>
      </c>
      <c r="M173" s="46">
        <v>638.12463819999994</v>
      </c>
      <c r="N173" s="46">
        <v>648.6438513999999</v>
      </c>
      <c r="O173" s="46">
        <v>705.62475419999998</v>
      </c>
      <c r="P173" s="46">
        <v>768.3350312</v>
      </c>
      <c r="Q173" s="46">
        <v>888.77771642800008</v>
      </c>
      <c r="R173" s="46">
        <v>990.29929490800021</v>
      </c>
      <c r="S173" s="46">
        <v>1082.3089565719997</v>
      </c>
      <c r="T173" s="46">
        <v>1118.9232914000002</v>
      </c>
      <c r="U173" s="46">
        <v>1166.1021137559999</v>
      </c>
      <c r="V173" s="46">
        <v>1183.301911176</v>
      </c>
      <c r="W173" s="46">
        <v>1171.6725794240001</v>
      </c>
      <c r="X173" s="46">
        <v>1185.2556909480002</v>
      </c>
      <c r="Y173" s="46">
        <v>1189.9050955880002</v>
      </c>
      <c r="Z173" s="46">
        <v>1194.7340458520002</v>
      </c>
      <c r="AA173" s="46">
        <v>1199.2810961159998</v>
      </c>
      <c r="AB173" s="46">
        <v>1187.4353827760001</v>
      </c>
      <c r="AC173" s="46">
        <v>1141.5056255040001</v>
      </c>
      <c r="AD173" s="46">
        <v>1118.4162641599999</v>
      </c>
      <c r="AE173" s="46">
        <v>1120.1640083920001</v>
      </c>
      <c r="AF173" s="46">
        <v>1116.1082487960002</v>
      </c>
      <c r="AG173" s="46">
        <v>1119.3413862719999</v>
      </c>
      <c r="AH173" s="46">
        <v>1128.747407224</v>
      </c>
      <c r="AI173" s="46">
        <v>1141.2878125</v>
      </c>
      <c r="AJ173" s="46">
        <v>1176.698396284</v>
      </c>
      <c r="AK173" s="46">
        <v>1192.3308766959999</v>
      </c>
      <c r="AL173" s="46">
        <v>1158.4952771440001</v>
      </c>
      <c r="AM173" s="46">
        <v>1104.3244138</v>
      </c>
      <c r="AN173" s="46">
        <v>1063.1229875679999</v>
      </c>
      <c r="AO173" s="46">
        <v>1025.722729908</v>
      </c>
      <c r="AP173" s="46">
        <v>977.80875220000007</v>
      </c>
      <c r="AQ173" s="46">
        <v>955.96219640000004</v>
      </c>
      <c r="AR173" s="46">
        <v>939.27512439999998</v>
      </c>
      <c r="AS173" s="46">
        <v>931.3908995999999</v>
      </c>
      <c r="AT173" s="46">
        <v>937.84152100000006</v>
      </c>
      <c r="AU173" s="46">
        <v>979.88833679999982</v>
      </c>
      <c r="AV173" s="46">
        <v>980.42293879999977</v>
      </c>
      <c r="AW173" s="46">
        <v>929.54000540000015</v>
      </c>
      <c r="AX173" s="18">
        <v>853.61234920000004</v>
      </c>
      <c r="AZ173" s="17">
        <f t="shared" si="4"/>
        <v>1199.2810961159998</v>
      </c>
      <c r="BA173" s="18">
        <f t="shared" si="5"/>
        <v>638.04641800000002</v>
      </c>
      <c r="BE173" s="42"/>
    </row>
    <row r="174" spans="1:57">
      <c r="A174" s="43" t="s">
        <v>3</v>
      </c>
      <c r="B174" s="44">
        <v>38142</v>
      </c>
      <c r="C174" s="45">
        <v>793.98588060000009</v>
      </c>
      <c r="D174" s="46">
        <v>732.95729659999984</v>
      </c>
      <c r="E174" s="46">
        <v>697.94905919999997</v>
      </c>
      <c r="F174" s="46">
        <v>678.09685620000005</v>
      </c>
      <c r="G174" s="46">
        <v>678.60457949800002</v>
      </c>
      <c r="H174" s="46">
        <v>660.5685299459999</v>
      </c>
      <c r="I174" s="46">
        <v>646.71085480000011</v>
      </c>
      <c r="J174" s="46">
        <v>638.00418210999999</v>
      </c>
      <c r="K174" s="46">
        <v>637.15794740000001</v>
      </c>
      <c r="L174" s="46">
        <v>631.68462219999992</v>
      </c>
      <c r="M174" s="46">
        <v>634.6635162</v>
      </c>
      <c r="N174" s="46">
        <v>646.41275780000001</v>
      </c>
      <c r="O174" s="46">
        <v>695.94598359999998</v>
      </c>
      <c r="P174" s="46">
        <v>757.6052087999999</v>
      </c>
      <c r="Q174" s="46">
        <v>875.17381382800011</v>
      </c>
      <c r="R174" s="46">
        <v>974.13663042399992</v>
      </c>
      <c r="S174" s="46">
        <v>1063.6527952280001</v>
      </c>
      <c r="T174" s="46">
        <v>1098.874529528</v>
      </c>
      <c r="U174" s="46">
        <v>1137.9217129039998</v>
      </c>
      <c r="V174" s="46">
        <v>1157.7686952160002</v>
      </c>
      <c r="W174" s="46">
        <v>1147.6838494799999</v>
      </c>
      <c r="X174" s="46">
        <v>1158.205746656</v>
      </c>
      <c r="Y174" s="46">
        <v>1161.137110808</v>
      </c>
      <c r="Z174" s="46">
        <v>1160.159249172</v>
      </c>
      <c r="AA174" s="46">
        <v>1164.9813146560002</v>
      </c>
      <c r="AB174" s="46">
        <v>1154.9782140480002</v>
      </c>
      <c r="AC174" s="46">
        <v>1116.8761272399997</v>
      </c>
      <c r="AD174" s="46">
        <v>1089.7926771440002</v>
      </c>
      <c r="AE174" s="46">
        <v>1085.8245007840001</v>
      </c>
      <c r="AF174" s="46">
        <v>1079.3794114</v>
      </c>
      <c r="AG174" s="46">
        <v>1076.159397052</v>
      </c>
      <c r="AH174" s="46">
        <v>1076.527932428</v>
      </c>
      <c r="AI174" s="46">
        <v>1084.6149387840001</v>
      </c>
      <c r="AJ174" s="46">
        <v>1114.7222618400001</v>
      </c>
      <c r="AK174" s="46">
        <v>1127.9304949200002</v>
      </c>
      <c r="AL174" s="46">
        <v>1106.320692132</v>
      </c>
      <c r="AM174" s="46">
        <v>1066.4298916000002</v>
      </c>
      <c r="AN174" s="46">
        <v>1037.4703244320001</v>
      </c>
      <c r="AO174" s="46">
        <v>998.65012576000004</v>
      </c>
      <c r="AP174" s="46">
        <v>952.69050060000006</v>
      </c>
      <c r="AQ174" s="46">
        <v>922.75243762800005</v>
      </c>
      <c r="AR174" s="46">
        <v>907.50102620000007</v>
      </c>
      <c r="AS174" s="46">
        <v>897.37041859999999</v>
      </c>
      <c r="AT174" s="46">
        <v>900.70545260000006</v>
      </c>
      <c r="AU174" s="46">
        <v>920.51510259999998</v>
      </c>
      <c r="AV174" s="46">
        <v>916.61597760000006</v>
      </c>
      <c r="AW174" s="46">
        <v>877.70237359999999</v>
      </c>
      <c r="AX174" s="18">
        <v>823.50424579999992</v>
      </c>
      <c r="AZ174" s="17">
        <f t="shared" si="4"/>
        <v>1164.9813146560002</v>
      </c>
      <c r="BA174" s="18">
        <f t="shared" si="5"/>
        <v>631.68462219999992</v>
      </c>
      <c r="BE174" s="42"/>
    </row>
    <row r="175" spans="1:57">
      <c r="A175" s="43" t="s">
        <v>4</v>
      </c>
      <c r="B175" s="44">
        <v>38143</v>
      </c>
      <c r="C175" s="45">
        <v>769.06059240000002</v>
      </c>
      <c r="D175" s="46">
        <v>714.4733950000001</v>
      </c>
      <c r="E175" s="46">
        <v>682.95984039999996</v>
      </c>
      <c r="F175" s="46">
        <v>659.40203700000006</v>
      </c>
      <c r="G175" s="46">
        <v>648.91890699999999</v>
      </c>
      <c r="H175" s="46">
        <v>628.76202760000001</v>
      </c>
      <c r="I175" s="46">
        <v>615.29747080000016</v>
      </c>
      <c r="J175" s="46">
        <v>604.79410059999998</v>
      </c>
      <c r="K175" s="46">
        <v>600.67040459999998</v>
      </c>
      <c r="L175" s="46">
        <v>591.7736228</v>
      </c>
      <c r="M175" s="46">
        <v>586.37741680000011</v>
      </c>
      <c r="N175" s="46">
        <v>587.0063854</v>
      </c>
      <c r="O175" s="46">
        <v>620.54930880000006</v>
      </c>
      <c r="P175" s="46">
        <v>630.4120458000001</v>
      </c>
      <c r="Q175" s="46">
        <v>680.35878406400002</v>
      </c>
      <c r="R175" s="46">
        <v>729.68856440800005</v>
      </c>
      <c r="S175" s="46">
        <v>806.36167220399989</v>
      </c>
      <c r="T175" s="46">
        <v>869.6905931120001</v>
      </c>
      <c r="U175" s="46">
        <v>930.95959309999989</v>
      </c>
      <c r="V175" s="46">
        <v>962.03432506399986</v>
      </c>
      <c r="W175" s="46">
        <v>977.42470242399997</v>
      </c>
      <c r="X175" s="46">
        <v>987.1565684520001</v>
      </c>
      <c r="Y175" s="46">
        <v>994.64907030800009</v>
      </c>
      <c r="Z175" s="46">
        <v>993.03695543200013</v>
      </c>
      <c r="AA175" s="46">
        <v>991.90100633600002</v>
      </c>
      <c r="AB175" s="46">
        <v>973.71234725200009</v>
      </c>
      <c r="AC175" s="46">
        <v>947.57426220000002</v>
      </c>
      <c r="AD175" s="46">
        <v>918.4413256360001</v>
      </c>
      <c r="AE175" s="46">
        <v>895.63173136400007</v>
      </c>
      <c r="AF175" s="46">
        <v>879.914787316</v>
      </c>
      <c r="AG175" s="46">
        <v>874.19987865200005</v>
      </c>
      <c r="AH175" s="46">
        <v>874.53599630800022</v>
      </c>
      <c r="AI175" s="46">
        <v>887.85752099599995</v>
      </c>
      <c r="AJ175" s="46">
        <v>909.00094374799994</v>
      </c>
      <c r="AK175" s="46">
        <v>940.08921486400004</v>
      </c>
      <c r="AL175" s="46">
        <v>947.87178331199993</v>
      </c>
      <c r="AM175" s="46">
        <v>935.78832831199998</v>
      </c>
      <c r="AN175" s="46">
        <v>924.40738580000016</v>
      </c>
      <c r="AO175" s="46">
        <v>899.15182240000013</v>
      </c>
      <c r="AP175" s="46">
        <v>873.37615740000024</v>
      </c>
      <c r="AQ175" s="46">
        <v>840.17864680000002</v>
      </c>
      <c r="AR175" s="46">
        <v>818.00845560000016</v>
      </c>
      <c r="AS175" s="46">
        <v>816.94091600000013</v>
      </c>
      <c r="AT175" s="46">
        <v>831.33474699999988</v>
      </c>
      <c r="AU175" s="46">
        <v>846.20916079999995</v>
      </c>
      <c r="AV175" s="46">
        <v>848.52580739999996</v>
      </c>
      <c r="AW175" s="46">
        <v>824.92509259999997</v>
      </c>
      <c r="AX175" s="18">
        <v>793.39859019999994</v>
      </c>
      <c r="AZ175" s="17">
        <f t="shared" si="4"/>
        <v>994.64907030800009</v>
      </c>
      <c r="BA175" s="18">
        <f t="shared" si="5"/>
        <v>586.37741680000011</v>
      </c>
      <c r="BE175" s="42"/>
    </row>
    <row r="176" spans="1:57">
      <c r="A176" s="43" t="s">
        <v>5</v>
      </c>
      <c r="B176" s="44">
        <v>38144</v>
      </c>
      <c r="C176" s="45">
        <v>745.10045379999997</v>
      </c>
      <c r="D176" s="46">
        <v>699.31620139999995</v>
      </c>
      <c r="E176" s="46">
        <v>665.82412979999992</v>
      </c>
      <c r="F176" s="46">
        <v>645.17163779999998</v>
      </c>
      <c r="G176" s="46">
        <v>638.10780320000003</v>
      </c>
      <c r="H176" s="46">
        <v>617.30836980000004</v>
      </c>
      <c r="I176" s="46">
        <v>593.02856380000014</v>
      </c>
      <c r="J176" s="46">
        <v>580.24661759999992</v>
      </c>
      <c r="K176" s="46">
        <v>574.08433879999995</v>
      </c>
      <c r="L176" s="46">
        <v>565.64238660000001</v>
      </c>
      <c r="M176" s="46">
        <v>555.49873939999998</v>
      </c>
      <c r="N176" s="46">
        <v>555.75146180000002</v>
      </c>
      <c r="O176" s="46">
        <v>573.79247359999999</v>
      </c>
      <c r="P176" s="46">
        <v>587.10380405600006</v>
      </c>
      <c r="Q176" s="46">
        <v>609.92781584799991</v>
      </c>
      <c r="R176" s="46">
        <v>627.23722208799995</v>
      </c>
      <c r="S176" s="46">
        <v>676.17585593599995</v>
      </c>
      <c r="T176" s="46">
        <v>733.28020407199995</v>
      </c>
      <c r="U176" s="46">
        <v>786.94090414400011</v>
      </c>
      <c r="V176" s="46">
        <v>837.96144439199998</v>
      </c>
      <c r="W176" s="46">
        <v>880.84692414800008</v>
      </c>
      <c r="X176" s="46">
        <v>904.92894064400002</v>
      </c>
      <c r="Y176" s="46">
        <v>929.85099092399992</v>
      </c>
      <c r="Z176" s="46">
        <v>952.68513875199994</v>
      </c>
      <c r="AA176" s="46">
        <v>989.92157171199995</v>
      </c>
      <c r="AB176" s="46">
        <v>1010.159733552</v>
      </c>
      <c r="AC176" s="46">
        <v>996.31448160399987</v>
      </c>
      <c r="AD176" s="46">
        <v>946.48524479599996</v>
      </c>
      <c r="AE176" s="46">
        <v>907.15391363200001</v>
      </c>
      <c r="AF176" s="46">
        <v>884.50144984400004</v>
      </c>
      <c r="AG176" s="46">
        <v>872.94539621600006</v>
      </c>
      <c r="AH176" s="46">
        <v>864.08095445600009</v>
      </c>
      <c r="AI176" s="46">
        <v>864.98986967600013</v>
      </c>
      <c r="AJ176" s="46">
        <v>878.77887064399999</v>
      </c>
      <c r="AK176" s="46">
        <v>891.35791542800007</v>
      </c>
      <c r="AL176" s="46">
        <v>895.13597964399992</v>
      </c>
      <c r="AM176" s="46">
        <v>882.25053887200011</v>
      </c>
      <c r="AN176" s="46">
        <v>870.71190282800001</v>
      </c>
      <c r="AO176" s="46">
        <v>853.96152137199988</v>
      </c>
      <c r="AP176" s="46">
        <v>841.03634865999993</v>
      </c>
      <c r="AQ176" s="46">
        <v>843.75893619999999</v>
      </c>
      <c r="AR176" s="46">
        <v>830.79233520000002</v>
      </c>
      <c r="AS176" s="46">
        <v>831.05664100000001</v>
      </c>
      <c r="AT176" s="46">
        <v>832.88816699999984</v>
      </c>
      <c r="AU176" s="46">
        <v>865.31732499999987</v>
      </c>
      <c r="AV176" s="46">
        <v>863.32787139999994</v>
      </c>
      <c r="AW176" s="46">
        <v>820.40519959999995</v>
      </c>
      <c r="AX176" s="18">
        <v>762.94069999999988</v>
      </c>
      <c r="AZ176" s="17">
        <f t="shared" si="4"/>
        <v>1010.159733552</v>
      </c>
      <c r="BA176" s="18">
        <f t="shared" si="5"/>
        <v>555.49873939999998</v>
      </c>
      <c r="BE176" s="42"/>
    </row>
    <row r="177" spans="1:57">
      <c r="A177" s="43" t="s">
        <v>6</v>
      </c>
      <c r="B177" s="44">
        <v>38145</v>
      </c>
      <c r="C177" s="45">
        <v>718.37705719999997</v>
      </c>
      <c r="D177" s="46">
        <v>669.37295480000012</v>
      </c>
      <c r="E177" s="46">
        <v>643.76135739999995</v>
      </c>
      <c r="F177" s="46">
        <v>623.68957539999985</v>
      </c>
      <c r="G177" s="46">
        <v>623.54889619999994</v>
      </c>
      <c r="H177" s="46">
        <v>611.67256640000005</v>
      </c>
      <c r="I177" s="46">
        <v>600.86020120000001</v>
      </c>
      <c r="J177" s="46">
        <v>592.86534660000018</v>
      </c>
      <c r="K177" s="46">
        <v>596.02736459999994</v>
      </c>
      <c r="L177" s="46">
        <v>591.03309920000004</v>
      </c>
      <c r="M177" s="46">
        <v>590.91311460000009</v>
      </c>
      <c r="N177" s="46">
        <v>605.05668700000001</v>
      </c>
      <c r="O177" s="46">
        <v>658.96767780000005</v>
      </c>
      <c r="P177" s="46">
        <v>724.6319193679999</v>
      </c>
      <c r="Q177" s="46">
        <v>846.40783518800015</v>
      </c>
      <c r="R177" s="46">
        <v>950.02165406000006</v>
      </c>
      <c r="S177" s="46">
        <v>1039.7282555520001</v>
      </c>
      <c r="T177" s="46">
        <v>1076.3548372560001</v>
      </c>
      <c r="U177" s="46">
        <v>1116.0854631080003</v>
      </c>
      <c r="V177" s="46">
        <v>1127.795052168</v>
      </c>
      <c r="W177" s="46">
        <v>1124.7329543599999</v>
      </c>
      <c r="X177" s="46">
        <v>1136.949600096</v>
      </c>
      <c r="Y177" s="46">
        <v>1145.2521850120002</v>
      </c>
      <c r="Z177" s="46">
        <v>1151.295569696</v>
      </c>
      <c r="AA177" s="46">
        <v>1159.5215243959999</v>
      </c>
      <c r="AB177" s="46">
        <v>1149.9435797360002</v>
      </c>
      <c r="AC177" s="46">
        <v>1111.0883906519998</v>
      </c>
      <c r="AD177" s="46">
        <v>1089.7255812799999</v>
      </c>
      <c r="AE177" s="46">
        <v>1093.54656166</v>
      </c>
      <c r="AF177" s="46">
        <v>1096.2813448840002</v>
      </c>
      <c r="AG177" s="46">
        <v>1104.078335856</v>
      </c>
      <c r="AH177" s="46">
        <v>1114.2924434439999</v>
      </c>
      <c r="AI177" s="46">
        <v>1134.765206304</v>
      </c>
      <c r="AJ177" s="46">
        <v>1172.713625008</v>
      </c>
      <c r="AK177" s="46">
        <v>1197.7984038799998</v>
      </c>
      <c r="AL177" s="46">
        <v>1171.834902304</v>
      </c>
      <c r="AM177" s="46">
        <v>1092.4543902759999</v>
      </c>
      <c r="AN177" s="46">
        <v>1047.6116683600001</v>
      </c>
      <c r="AO177" s="46">
        <v>999.93917482400013</v>
      </c>
      <c r="AP177" s="46">
        <v>952.89219999999989</v>
      </c>
      <c r="AQ177" s="46">
        <v>923.67288399999995</v>
      </c>
      <c r="AR177" s="46">
        <v>900.46084620000011</v>
      </c>
      <c r="AS177" s="46">
        <v>913.26185879999991</v>
      </c>
      <c r="AT177" s="46">
        <v>914.64770419999991</v>
      </c>
      <c r="AU177" s="46">
        <v>948.82809740000005</v>
      </c>
      <c r="AV177" s="46">
        <v>944.95686799999987</v>
      </c>
      <c r="AW177" s="46">
        <v>893.2555258000001</v>
      </c>
      <c r="AX177" s="18">
        <v>819.15632820000008</v>
      </c>
      <c r="AZ177" s="17">
        <f t="shared" si="4"/>
        <v>1197.7984038799998</v>
      </c>
      <c r="BA177" s="18">
        <f t="shared" si="5"/>
        <v>590.91311460000009</v>
      </c>
      <c r="BE177" s="42"/>
    </row>
    <row r="178" spans="1:57">
      <c r="A178" s="43" t="s">
        <v>7</v>
      </c>
      <c r="B178" s="44">
        <v>38146</v>
      </c>
      <c r="C178" s="45">
        <v>757.79852619999997</v>
      </c>
      <c r="D178" s="46">
        <v>711.53452180000011</v>
      </c>
      <c r="E178" s="46">
        <v>682.20814839999991</v>
      </c>
      <c r="F178" s="46">
        <v>666.61449440000013</v>
      </c>
      <c r="G178" s="46">
        <v>663.88591499999995</v>
      </c>
      <c r="H178" s="46">
        <v>644.7293173999999</v>
      </c>
      <c r="I178" s="46">
        <v>634.14658999999983</v>
      </c>
      <c r="J178" s="46">
        <v>632.52785080000001</v>
      </c>
      <c r="K178" s="46">
        <v>631.67571580000003</v>
      </c>
      <c r="L178" s="46">
        <v>621.02846740000007</v>
      </c>
      <c r="M178" s="46">
        <v>625.62800800000002</v>
      </c>
      <c r="N178" s="46">
        <v>639.19738460000008</v>
      </c>
      <c r="O178" s="46">
        <v>690.8609560000001</v>
      </c>
      <c r="P178" s="46">
        <v>752.14666040000009</v>
      </c>
      <c r="Q178" s="46">
        <v>876.44419600000015</v>
      </c>
      <c r="R178" s="46">
        <v>981.03811819999999</v>
      </c>
      <c r="S178" s="46">
        <v>1067.2961843999999</v>
      </c>
      <c r="T178" s="46">
        <v>1098.232733884</v>
      </c>
      <c r="U178" s="46">
        <v>1140.7869533359999</v>
      </c>
      <c r="V178" s="46">
        <v>1153.6083528560002</v>
      </c>
      <c r="W178" s="46">
        <v>1140.7243426240002</v>
      </c>
      <c r="X178" s="46">
        <v>1151.804809492</v>
      </c>
      <c r="Y178" s="46">
        <v>1151.98429616</v>
      </c>
      <c r="Z178" s="46">
        <v>1155.0853325680002</v>
      </c>
      <c r="AA178" s="46">
        <v>1166.4987487199999</v>
      </c>
      <c r="AB178" s="46">
        <v>1159.3383478800001</v>
      </c>
      <c r="AC178" s="46">
        <v>1123.0054038879998</v>
      </c>
      <c r="AD178" s="46">
        <v>1099.896733372</v>
      </c>
      <c r="AE178" s="46">
        <v>1105.4194524120001</v>
      </c>
      <c r="AF178" s="46">
        <v>1105.344312252</v>
      </c>
      <c r="AG178" s="46">
        <v>1114.3117101</v>
      </c>
      <c r="AH178" s="46">
        <v>1127.5049175840002</v>
      </c>
      <c r="AI178" s="46">
        <v>1147.4766552879998</v>
      </c>
      <c r="AJ178" s="46">
        <v>1193.739657652</v>
      </c>
      <c r="AK178" s="46">
        <v>1219.290056324</v>
      </c>
      <c r="AL178" s="46">
        <v>1188.960981356</v>
      </c>
      <c r="AM178" s="46">
        <v>1109.773367904</v>
      </c>
      <c r="AN178" s="46">
        <v>1061.4589686639999</v>
      </c>
      <c r="AO178" s="46">
        <v>1009.0021272439999</v>
      </c>
      <c r="AP178" s="46">
        <v>967.81116400000008</v>
      </c>
      <c r="AQ178" s="46">
        <v>949.99165600000003</v>
      </c>
      <c r="AR178" s="46">
        <v>948.99270120000017</v>
      </c>
      <c r="AS178" s="46">
        <v>954.59162020000008</v>
      </c>
      <c r="AT178" s="46">
        <v>956.21188640000003</v>
      </c>
      <c r="AU178" s="46">
        <v>975.72798399999988</v>
      </c>
      <c r="AV178" s="46">
        <v>962.76276800000005</v>
      </c>
      <c r="AW178" s="46">
        <v>904.56716000000006</v>
      </c>
      <c r="AX178" s="18">
        <v>831.05471140000009</v>
      </c>
      <c r="AZ178" s="17">
        <f t="shared" si="4"/>
        <v>1219.290056324</v>
      </c>
      <c r="BA178" s="18">
        <f t="shared" si="5"/>
        <v>621.02846740000007</v>
      </c>
      <c r="BE178" s="42"/>
    </row>
    <row r="179" spans="1:57">
      <c r="A179" s="43" t="s">
        <v>8</v>
      </c>
      <c r="B179" s="44">
        <v>38147</v>
      </c>
      <c r="C179" s="45">
        <v>767.32400780000012</v>
      </c>
      <c r="D179" s="46">
        <v>713.53960800000004</v>
      </c>
      <c r="E179" s="46">
        <v>683.2754162</v>
      </c>
      <c r="F179" s="46">
        <v>666.96098599999993</v>
      </c>
      <c r="G179" s="46">
        <v>666.76115200000004</v>
      </c>
      <c r="H179" s="46">
        <v>653.19988999999998</v>
      </c>
      <c r="I179" s="46">
        <v>639.22421100000008</v>
      </c>
      <c r="J179" s="46">
        <v>638.84783919999995</v>
      </c>
      <c r="K179" s="46">
        <v>635.98161059999995</v>
      </c>
      <c r="L179" s="46">
        <v>625.09730160000004</v>
      </c>
      <c r="M179" s="46">
        <v>629.84397000000001</v>
      </c>
      <c r="N179" s="46">
        <v>636.93626199999994</v>
      </c>
      <c r="O179" s="46">
        <v>693.211096</v>
      </c>
      <c r="P179" s="46">
        <v>758.72816079999984</v>
      </c>
      <c r="Q179" s="46">
        <v>885.73393380000016</v>
      </c>
      <c r="R179" s="46">
        <v>984.56750399999987</v>
      </c>
      <c r="S179" s="46">
        <v>1071.6685585999999</v>
      </c>
      <c r="T179" s="46">
        <v>1103.1492714639999</v>
      </c>
      <c r="U179" s="46">
        <v>1144.144002348</v>
      </c>
      <c r="V179" s="46">
        <v>1152.1161590319998</v>
      </c>
      <c r="W179" s="46">
        <v>1139.882672228</v>
      </c>
      <c r="X179" s="46">
        <v>1153.9765666800001</v>
      </c>
      <c r="Y179" s="46">
        <v>1157.3207464080001</v>
      </c>
      <c r="Z179" s="46">
        <v>1160.775160224</v>
      </c>
      <c r="AA179" s="46">
        <v>1167.7632686759998</v>
      </c>
      <c r="AB179" s="46">
        <v>1161.281124936</v>
      </c>
      <c r="AC179" s="46">
        <v>1117.8981263840001</v>
      </c>
      <c r="AD179" s="46">
        <v>1098.6011713799999</v>
      </c>
      <c r="AE179" s="46">
        <v>1101.4674958360001</v>
      </c>
      <c r="AF179" s="46">
        <v>1104.3860863360001</v>
      </c>
      <c r="AG179" s="46">
        <v>1107.4334459840002</v>
      </c>
      <c r="AH179" s="46">
        <v>1112.8665471759998</v>
      </c>
      <c r="AI179" s="46">
        <v>1134.3885487719999</v>
      </c>
      <c r="AJ179" s="46">
        <v>1178.4033462480002</v>
      </c>
      <c r="AK179" s="46">
        <v>1209.6176393360001</v>
      </c>
      <c r="AL179" s="46">
        <v>1189.8951567519998</v>
      </c>
      <c r="AM179" s="46">
        <v>1124.2298780440001</v>
      </c>
      <c r="AN179" s="46">
        <v>1069.9540177399997</v>
      </c>
      <c r="AO179" s="46">
        <v>1021.5868043760001</v>
      </c>
      <c r="AP179" s="46">
        <v>977.31444139999985</v>
      </c>
      <c r="AQ179" s="46">
        <v>960.57121400000005</v>
      </c>
      <c r="AR179" s="46">
        <v>943.20755200000008</v>
      </c>
      <c r="AS179" s="46">
        <v>929.64135799999997</v>
      </c>
      <c r="AT179" s="46">
        <v>927.2648918000001</v>
      </c>
      <c r="AU179" s="46">
        <v>958.99776520000012</v>
      </c>
      <c r="AV179" s="46">
        <v>972.71347479999997</v>
      </c>
      <c r="AW179" s="46">
        <v>918.06040199999995</v>
      </c>
      <c r="AX179" s="18">
        <v>845.40388999999993</v>
      </c>
      <c r="AZ179" s="17">
        <f t="shared" si="4"/>
        <v>1209.6176393360001</v>
      </c>
      <c r="BA179" s="18">
        <f t="shared" si="5"/>
        <v>625.09730160000004</v>
      </c>
      <c r="BE179" s="42"/>
    </row>
    <row r="180" spans="1:57">
      <c r="A180" s="43" t="s">
        <v>2</v>
      </c>
      <c r="B180" s="44">
        <v>38148</v>
      </c>
      <c r="C180" s="45">
        <v>775.23358399999995</v>
      </c>
      <c r="D180" s="46">
        <v>724.5847076</v>
      </c>
      <c r="E180" s="46">
        <v>693.96912180000027</v>
      </c>
      <c r="F180" s="46">
        <v>674.12721320000003</v>
      </c>
      <c r="G180" s="46">
        <v>671.28974040000014</v>
      </c>
      <c r="H180" s="46">
        <v>653.96177799999998</v>
      </c>
      <c r="I180" s="46">
        <v>642.43264000000011</v>
      </c>
      <c r="J180" s="46">
        <v>635.99103600000001</v>
      </c>
      <c r="K180" s="46">
        <v>635.07596420000004</v>
      </c>
      <c r="L180" s="46">
        <v>628.02549720000002</v>
      </c>
      <c r="M180" s="46">
        <v>631.86407579999991</v>
      </c>
      <c r="N180" s="46">
        <v>640.81770140000003</v>
      </c>
      <c r="O180" s="46">
        <v>694.92933000000005</v>
      </c>
      <c r="P180" s="46">
        <v>758.12235800000019</v>
      </c>
      <c r="Q180" s="46">
        <v>872.65964027999985</v>
      </c>
      <c r="R180" s="46">
        <v>966.22388164799997</v>
      </c>
      <c r="S180" s="46">
        <v>1055.2165089360001</v>
      </c>
      <c r="T180" s="46">
        <v>1093.3888275239999</v>
      </c>
      <c r="U180" s="46">
        <v>1135.3637251159998</v>
      </c>
      <c r="V180" s="46">
        <v>1149.2931279720001</v>
      </c>
      <c r="W180" s="46">
        <v>1139.4588244040003</v>
      </c>
      <c r="X180" s="46">
        <v>1158.0591680279999</v>
      </c>
      <c r="Y180" s="46">
        <v>1171.8943787160001</v>
      </c>
      <c r="Z180" s="46">
        <v>1172.8338744</v>
      </c>
      <c r="AA180" s="46">
        <v>1182.258567416</v>
      </c>
      <c r="AB180" s="46">
        <v>1176.519725976</v>
      </c>
      <c r="AC180" s="46">
        <v>1137.1540815080002</v>
      </c>
      <c r="AD180" s="46">
        <v>1117.889313484</v>
      </c>
      <c r="AE180" s="46">
        <v>1121.294907424</v>
      </c>
      <c r="AF180" s="46">
        <v>1122.7867502720001</v>
      </c>
      <c r="AG180" s="46">
        <v>1124.0974263159999</v>
      </c>
      <c r="AH180" s="46">
        <v>1127.738582488</v>
      </c>
      <c r="AI180" s="46">
        <v>1142.494119276</v>
      </c>
      <c r="AJ180" s="46">
        <v>1177.798063512</v>
      </c>
      <c r="AK180" s="46">
        <v>1197.1427841639997</v>
      </c>
      <c r="AL180" s="46">
        <v>1176.0031309999999</v>
      </c>
      <c r="AM180" s="46">
        <v>1116.0830235360002</v>
      </c>
      <c r="AN180" s="46">
        <v>1076.1054936400001</v>
      </c>
      <c r="AO180" s="46">
        <v>1026.835472924</v>
      </c>
      <c r="AP180" s="46">
        <v>992.56432800000005</v>
      </c>
      <c r="AQ180" s="46">
        <v>978.95112800000004</v>
      </c>
      <c r="AR180" s="46">
        <v>963.40619060000006</v>
      </c>
      <c r="AS180" s="46">
        <v>946.92449120000003</v>
      </c>
      <c r="AT180" s="46">
        <v>942.4878126000001</v>
      </c>
      <c r="AU180" s="46">
        <v>960.08229119999987</v>
      </c>
      <c r="AV180" s="46">
        <v>959.28504940000016</v>
      </c>
      <c r="AW180" s="46">
        <v>909.04985983000006</v>
      </c>
      <c r="AX180" s="18">
        <v>840.90327260000004</v>
      </c>
      <c r="AZ180" s="17">
        <f t="shared" si="4"/>
        <v>1197.1427841639997</v>
      </c>
      <c r="BA180" s="18">
        <f t="shared" si="5"/>
        <v>628.02549720000002</v>
      </c>
      <c r="BE180" s="42"/>
    </row>
    <row r="181" spans="1:57">
      <c r="A181" s="43" t="s">
        <v>3</v>
      </c>
      <c r="B181" s="44">
        <v>38149</v>
      </c>
      <c r="C181" s="45">
        <v>772.43814839999993</v>
      </c>
      <c r="D181" s="46">
        <v>717.10817067000016</v>
      </c>
      <c r="E181" s="46">
        <v>685.89097005600013</v>
      </c>
      <c r="F181" s="46">
        <v>670.54589864200011</v>
      </c>
      <c r="G181" s="46">
        <v>666.49827368600018</v>
      </c>
      <c r="H181" s="46">
        <v>650.04552987</v>
      </c>
      <c r="I181" s="46">
        <v>636.13587840000002</v>
      </c>
      <c r="J181" s="46">
        <v>629.23392725400004</v>
      </c>
      <c r="K181" s="46">
        <v>632.24237584599996</v>
      </c>
      <c r="L181" s="46">
        <v>621.06460789200003</v>
      </c>
      <c r="M181" s="46">
        <v>621.58153514000003</v>
      </c>
      <c r="N181" s="46">
        <v>629.65965200000005</v>
      </c>
      <c r="O181" s="46">
        <v>678.4119760000001</v>
      </c>
      <c r="P181" s="46">
        <v>744.80853840000009</v>
      </c>
      <c r="Q181" s="46">
        <v>864.57995900000014</v>
      </c>
      <c r="R181" s="46">
        <v>958.46677280000017</v>
      </c>
      <c r="S181" s="46">
        <v>1050.3084383119999</v>
      </c>
      <c r="T181" s="46">
        <v>1085.88143894</v>
      </c>
      <c r="U181" s="46">
        <v>1129.32556114</v>
      </c>
      <c r="V181" s="46">
        <v>1139.2337999159997</v>
      </c>
      <c r="W181" s="46">
        <v>1136.8946291</v>
      </c>
      <c r="X181" s="46">
        <v>1149.9598106479998</v>
      </c>
      <c r="Y181" s="46">
        <v>1156.699703448</v>
      </c>
      <c r="Z181" s="46">
        <v>1155.9485538000001</v>
      </c>
      <c r="AA181" s="46">
        <v>1159.2025523919999</v>
      </c>
      <c r="AB181" s="46">
        <v>1145.796036056</v>
      </c>
      <c r="AC181" s="46">
        <v>1110.1649564719999</v>
      </c>
      <c r="AD181" s="46">
        <v>1071.1859799480001</v>
      </c>
      <c r="AE181" s="46">
        <v>1072.5594829240001</v>
      </c>
      <c r="AF181" s="46">
        <v>1064.2203031239999</v>
      </c>
      <c r="AG181" s="46">
        <v>1063.1088937240002</v>
      </c>
      <c r="AH181" s="46">
        <v>1053.2572703640001</v>
      </c>
      <c r="AI181" s="46">
        <v>1056.8580351840001</v>
      </c>
      <c r="AJ181" s="46">
        <v>1084.9721034460001</v>
      </c>
      <c r="AK181" s="46">
        <v>1097.0267224740001</v>
      </c>
      <c r="AL181" s="46">
        <v>1078.315997034</v>
      </c>
      <c r="AM181" s="46">
        <v>1036.0668485520002</v>
      </c>
      <c r="AN181" s="46">
        <v>1006.87792</v>
      </c>
      <c r="AO181" s="46">
        <v>967.27412287399989</v>
      </c>
      <c r="AP181" s="46">
        <v>929.23594039200009</v>
      </c>
      <c r="AQ181" s="46">
        <v>892.41174627199996</v>
      </c>
      <c r="AR181" s="46">
        <v>870.49102026000003</v>
      </c>
      <c r="AS181" s="46">
        <v>858.843710042</v>
      </c>
      <c r="AT181" s="46">
        <v>852.75766199999998</v>
      </c>
      <c r="AU181" s="46">
        <v>865.30135080000002</v>
      </c>
      <c r="AV181" s="46">
        <v>889.69816399999979</v>
      </c>
      <c r="AW181" s="46">
        <v>861.41434760400011</v>
      </c>
      <c r="AX181" s="18">
        <v>814.67058221600007</v>
      </c>
      <c r="AZ181" s="17">
        <f t="shared" si="4"/>
        <v>1159.2025523919999</v>
      </c>
      <c r="BA181" s="18">
        <f t="shared" si="5"/>
        <v>621.06460789200003</v>
      </c>
      <c r="BE181" s="42"/>
    </row>
    <row r="182" spans="1:57">
      <c r="A182" s="43" t="s">
        <v>4</v>
      </c>
      <c r="B182" s="44">
        <v>38150</v>
      </c>
      <c r="C182" s="45">
        <v>758.63517762399988</v>
      </c>
      <c r="D182" s="46">
        <v>701.22467016200005</v>
      </c>
      <c r="E182" s="46">
        <v>667.62248399999999</v>
      </c>
      <c r="F182" s="46">
        <v>645.63232599999992</v>
      </c>
      <c r="G182" s="46">
        <v>634.19910000000027</v>
      </c>
      <c r="H182" s="46">
        <v>615.07945328400012</v>
      </c>
      <c r="I182" s="46">
        <v>604.57697919999998</v>
      </c>
      <c r="J182" s="46">
        <v>589.98866756200005</v>
      </c>
      <c r="K182" s="46">
        <v>585.25342445000001</v>
      </c>
      <c r="L182" s="46">
        <v>574.07590869599994</v>
      </c>
      <c r="M182" s="46">
        <v>571.98339625599999</v>
      </c>
      <c r="N182" s="46">
        <v>572.65712334799991</v>
      </c>
      <c r="O182" s="46">
        <v>602.47377400000005</v>
      </c>
      <c r="P182" s="46">
        <v>624.08722519999992</v>
      </c>
      <c r="Q182" s="46">
        <v>671.08830360000002</v>
      </c>
      <c r="R182" s="46">
        <v>725.45891868400008</v>
      </c>
      <c r="S182" s="46">
        <v>796.02735956399988</v>
      </c>
      <c r="T182" s="46">
        <v>859.90214989200001</v>
      </c>
      <c r="U182" s="46">
        <v>918.0306839079999</v>
      </c>
      <c r="V182" s="46">
        <v>950.96144350000009</v>
      </c>
      <c r="W182" s="46">
        <v>969.05709406400013</v>
      </c>
      <c r="X182" s="46">
        <v>983.99565162400006</v>
      </c>
      <c r="Y182" s="46">
        <v>993.99461932400004</v>
      </c>
      <c r="Z182" s="46">
        <v>988.38495855199994</v>
      </c>
      <c r="AA182" s="46">
        <v>975.66747301600003</v>
      </c>
      <c r="AB182" s="46">
        <v>963.24071330400022</v>
      </c>
      <c r="AC182" s="46">
        <v>943.69365435600002</v>
      </c>
      <c r="AD182" s="46">
        <v>918.62232255999993</v>
      </c>
      <c r="AE182" s="46">
        <v>888.44493345199999</v>
      </c>
      <c r="AF182" s="46">
        <v>875.91167559200005</v>
      </c>
      <c r="AG182" s="46">
        <v>874.51997965600003</v>
      </c>
      <c r="AH182" s="46">
        <v>871.78920819999996</v>
      </c>
      <c r="AI182" s="46">
        <v>876.95039505199998</v>
      </c>
      <c r="AJ182" s="46">
        <v>899.52606579199994</v>
      </c>
      <c r="AK182" s="46">
        <v>930.58521721199986</v>
      </c>
      <c r="AL182" s="46">
        <v>939.30719541600001</v>
      </c>
      <c r="AM182" s="46">
        <v>916.07921577599996</v>
      </c>
      <c r="AN182" s="46">
        <v>896.25950659199998</v>
      </c>
      <c r="AO182" s="46">
        <v>874.82798047599999</v>
      </c>
      <c r="AP182" s="46">
        <v>839.36729779999996</v>
      </c>
      <c r="AQ182" s="46">
        <v>804.50620460000005</v>
      </c>
      <c r="AR182" s="46">
        <v>786.4596226000001</v>
      </c>
      <c r="AS182" s="46">
        <v>765.83598299999994</v>
      </c>
      <c r="AT182" s="46">
        <v>763.23297400000001</v>
      </c>
      <c r="AU182" s="46">
        <v>788.73547000000008</v>
      </c>
      <c r="AV182" s="46">
        <v>816.80551000000014</v>
      </c>
      <c r="AW182" s="46">
        <v>804.92610160000004</v>
      </c>
      <c r="AX182" s="18">
        <v>766.06729920000009</v>
      </c>
      <c r="AZ182" s="17">
        <f t="shared" si="4"/>
        <v>993.99461932400004</v>
      </c>
      <c r="BA182" s="18">
        <f t="shared" si="5"/>
        <v>571.98339625599999</v>
      </c>
      <c r="BE182" s="42"/>
    </row>
    <row r="183" spans="1:57">
      <c r="A183" s="43" t="s">
        <v>5</v>
      </c>
      <c r="B183" s="44">
        <v>38151</v>
      </c>
      <c r="C183" s="45">
        <v>723.2655365999999</v>
      </c>
      <c r="D183" s="46">
        <v>675.59834579999995</v>
      </c>
      <c r="E183" s="46">
        <v>642.9069361999999</v>
      </c>
      <c r="F183" s="46">
        <v>622.71270400000003</v>
      </c>
      <c r="G183" s="46">
        <v>611.98862600000007</v>
      </c>
      <c r="H183" s="46">
        <v>587.28116799999987</v>
      </c>
      <c r="I183" s="46">
        <v>570.90599300000008</v>
      </c>
      <c r="J183" s="46">
        <v>561.07444040000007</v>
      </c>
      <c r="K183" s="46">
        <v>552.56241000000011</v>
      </c>
      <c r="L183" s="46">
        <v>537.82482000000005</v>
      </c>
      <c r="M183" s="46">
        <v>536.25096439999993</v>
      </c>
      <c r="N183" s="46">
        <v>538.53771799999993</v>
      </c>
      <c r="O183" s="46">
        <v>552.59062000000006</v>
      </c>
      <c r="P183" s="46">
        <v>564.73545359600007</v>
      </c>
      <c r="Q183" s="46">
        <v>587.70487625199996</v>
      </c>
      <c r="R183" s="46">
        <v>615.02986210799997</v>
      </c>
      <c r="S183" s="46">
        <v>663.50560450800015</v>
      </c>
      <c r="T183" s="46">
        <v>714.32059798399996</v>
      </c>
      <c r="U183" s="46">
        <v>769.6027441519999</v>
      </c>
      <c r="V183" s="46">
        <v>822.10479447599994</v>
      </c>
      <c r="W183" s="46">
        <v>869.57398818799993</v>
      </c>
      <c r="X183" s="46">
        <v>889.25418500800015</v>
      </c>
      <c r="Y183" s="46">
        <v>918.53355811999995</v>
      </c>
      <c r="Z183" s="46">
        <v>941.13480575999984</v>
      </c>
      <c r="AA183" s="46">
        <v>985.04317447200003</v>
      </c>
      <c r="AB183" s="46">
        <v>1009.169972584</v>
      </c>
      <c r="AC183" s="46">
        <v>1002.458235884</v>
      </c>
      <c r="AD183" s="46">
        <v>957.41966316800017</v>
      </c>
      <c r="AE183" s="46">
        <v>914.45090976800009</v>
      </c>
      <c r="AF183" s="46">
        <v>889.65119972800017</v>
      </c>
      <c r="AG183" s="46">
        <v>885.2627021720001</v>
      </c>
      <c r="AH183" s="46">
        <v>877.62272937600017</v>
      </c>
      <c r="AI183" s="46">
        <v>875.89322940000011</v>
      </c>
      <c r="AJ183" s="46">
        <v>889.02057885600004</v>
      </c>
      <c r="AK183" s="46">
        <v>898.89138821600011</v>
      </c>
      <c r="AL183" s="46">
        <v>892.87727830400001</v>
      </c>
      <c r="AM183" s="46">
        <v>870.00204045600003</v>
      </c>
      <c r="AN183" s="46">
        <v>854.21806960000004</v>
      </c>
      <c r="AO183" s="46">
        <v>841.58184459999984</v>
      </c>
      <c r="AP183" s="46">
        <v>822.82297500000004</v>
      </c>
      <c r="AQ183" s="46">
        <v>807.54622599999993</v>
      </c>
      <c r="AR183" s="46">
        <v>806.54883599999994</v>
      </c>
      <c r="AS183" s="46">
        <v>780.81944999999996</v>
      </c>
      <c r="AT183" s="46">
        <v>783.16635099999996</v>
      </c>
      <c r="AU183" s="46">
        <v>828.84015780000004</v>
      </c>
      <c r="AV183" s="46">
        <v>852.54172719999997</v>
      </c>
      <c r="AW183" s="46">
        <v>833.14660500000002</v>
      </c>
      <c r="AX183" s="18">
        <v>771.60160200000007</v>
      </c>
      <c r="AZ183" s="17">
        <f t="shared" si="4"/>
        <v>1009.169972584</v>
      </c>
      <c r="BA183" s="18">
        <f t="shared" si="5"/>
        <v>536.25096439999993</v>
      </c>
      <c r="BE183" s="42"/>
    </row>
    <row r="184" spans="1:57">
      <c r="A184" s="43" t="s">
        <v>6</v>
      </c>
      <c r="B184" s="44">
        <v>38152</v>
      </c>
      <c r="C184" s="45">
        <v>710.38015654000003</v>
      </c>
      <c r="D184" s="46">
        <v>666.77787370600004</v>
      </c>
      <c r="E184" s="46">
        <v>638.5604790000001</v>
      </c>
      <c r="F184" s="46">
        <v>621.96455719999994</v>
      </c>
      <c r="G184" s="46">
        <v>616.96389540000007</v>
      </c>
      <c r="H184" s="46">
        <v>600.21987379999996</v>
      </c>
      <c r="I184" s="46">
        <v>589.83110599999998</v>
      </c>
      <c r="J184" s="46">
        <v>584.92568400000005</v>
      </c>
      <c r="K184" s="46">
        <v>586.41384600000004</v>
      </c>
      <c r="L184" s="46">
        <v>577.87131940000006</v>
      </c>
      <c r="M184" s="46">
        <v>581.37215859999992</v>
      </c>
      <c r="N184" s="46">
        <v>595.20646799999997</v>
      </c>
      <c r="O184" s="46">
        <v>645.98146140000006</v>
      </c>
      <c r="P184" s="46">
        <v>714.30569291200004</v>
      </c>
      <c r="Q184" s="46">
        <v>832.30734962800011</v>
      </c>
      <c r="R184" s="46">
        <v>939.42344672800016</v>
      </c>
      <c r="S184" s="46">
        <v>1039.0489558679999</v>
      </c>
      <c r="T184" s="46">
        <v>1076.313496472</v>
      </c>
      <c r="U184" s="46">
        <v>1114.8768392200002</v>
      </c>
      <c r="V184" s="46">
        <v>1132.7141874320002</v>
      </c>
      <c r="W184" s="46">
        <v>1125.0175806</v>
      </c>
      <c r="X184" s="46">
        <v>1140.7499227440001</v>
      </c>
      <c r="Y184" s="46">
        <v>1151.1133918119999</v>
      </c>
      <c r="Z184" s="46">
        <v>1157.4951967960001</v>
      </c>
      <c r="AA184" s="46">
        <v>1160.2468957159999</v>
      </c>
      <c r="AB184" s="46">
        <v>1152.7599628640003</v>
      </c>
      <c r="AC184" s="46">
        <v>1120.4061642040001</v>
      </c>
      <c r="AD184" s="46">
        <v>1100.491576292</v>
      </c>
      <c r="AE184" s="46">
        <v>1097.7203958799998</v>
      </c>
      <c r="AF184" s="46">
        <v>1095.7529794479999</v>
      </c>
      <c r="AG184" s="46">
        <v>1109.4336409560001</v>
      </c>
      <c r="AH184" s="46">
        <v>1118.6360413120003</v>
      </c>
      <c r="AI184" s="46">
        <v>1136.6043790560002</v>
      </c>
      <c r="AJ184" s="46">
        <v>1171.2245520760002</v>
      </c>
      <c r="AK184" s="46">
        <v>1184.841282998</v>
      </c>
      <c r="AL184" s="46">
        <v>1155.8856968179998</v>
      </c>
      <c r="AM184" s="46">
        <v>1078.5475159120001</v>
      </c>
      <c r="AN184" s="46">
        <v>1026.4947138160001</v>
      </c>
      <c r="AO184" s="46">
        <v>991.73848580399999</v>
      </c>
      <c r="AP184" s="46">
        <v>956.59946060000004</v>
      </c>
      <c r="AQ184" s="46">
        <v>917.80653480000001</v>
      </c>
      <c r="AR184" s="46">
        <v>912.50096799999983</v>
      </c>
      <c r="AS184" s="46">
        <v>903.30864800000006</v>
      </c>
      <c r="AT184" s="46">
        <v>903.49378275200002</v>
      </c>
      <c r="AU184" s="46">
        <v>920.06706991800002</v>
      </c>
      <c r="AV184" s="46">
        <v>939.85823719999996</v>
      </c>
      <c r="AW184" s="46">
        <v>890.53900199999998</v>
      </c>
      <c r="AX184" s="18">
        <v>823.7040166060001</v>
      </c>
      <c r="AZ184" s="17">
        <f t="shared" si="4"/>
        <v>1184.841282998</v>
      </c>
      <c r="BA184" s="18">
        <f t="shared" si="5"/>
        <v>577.87131940000006</v>
      </c>
      <c r="BE184" s="42"/>
    </row>
    <row r="185" spans="1:57">
      <c r="A185" s="43" t="s">
        <v>7</v>
      </c>
      <c r="B185" s="44">
        <v>38153</v>
      </c>
      <c r="C185" s="45">
        <v>755.39794760400002</v>
      </c>
      <c r="D185" s="46">
        <v>704.35586320399989</v>
      </c>
      <c r="E185" s="46">
        <v>673.4867802120001</v>
      </c>
      <c r="F185" s="46">
        <v>658.09383500600006</v>
      </c>
      <c r="G185" s="46">
        <v>650.82680240000002</v>
      </c>
      <c r="H185" s="46">
        <v>639.73059179999996</v>
      </c>
      <c r="I185" s="46">
        <v>627.46496936400001</v>
      </c>
      <c r="J185" s="46">
        <v>624.85711488000004</v>
      </c>
      <c r="K185" s="46">
        <v>625.14845930800004</v>
      </c>
      <c r="L185" s="46">
        <v>626.31813356199996</v>
      </c>
      <c r="M185" s="46">
        <v>625.59094348600001</v>
      </c>
      <c r="N185" s="46">
        <v>633.04774036200001</v>
      </c>
      <c r="O185" s="46">
        <v>680.98288307000007</v>
      </c>
      <c r="P185" s="46">
        <v>746.39230200000009</v>
      </c>
      <c r="Q185" s="46">
        <v>868.79846301599991</v>
      </c>
      <c r="R185" s="46">
        <v>973.17475811599991</v>
      </c>
      <c r="S185" s="46">
        <v>1066.5406436239998</v>
      </c>
      <c r="T185" s="46">
        <v>1100.243315532</v>
      </c>
      <c r="U185" s="46">
        <v>1140.3578050320002</v>
      </c>
      <c r="V185" s="46">
        <v>1156.2694584399999</v>
      </c>
      <c r="W185" s="46">
        <v>1144.7548878119999</v>
      </c>
      <c r="X185" s="46">
        <v>1157.598848228</v>
      </c>
      <c r="Y185" s="46">
        <v>1163.6753828600001</v>
      </c>
      <c r="Z185" s="46">
        <v>1168.512413684</v>
      </c>
      <c r="AA185" s="46">
        <v>1181.528937688</v>
      </c>
      <c r="AB185" s="46">
        <v>1177.2601330479999</v>
      </c>
      <c r="AC185" s="46">
        <v>1136.3232822079999</v>
      </c>
      <c r="AD185" s="46">
        <v>1115.2730815040002</v>
      </c>
      <c r="AE185" s="46">
        <v>1120.5205901720001</v>
      </c>
      <c r="AF185" s="46">
        <v>1122.2399048560001</v>
      </c>
      <c r="AG185" s="46">
        <v>1132.9370794439999</v>
      </c>
      <c r="AH185" s="46">
        <v>1144.975055824</v>
      </c>
      <c r="AI185" s="46">
        <v>1165.5418653080003</v>
      </c>
      <c r="AJ185" s="46">
        <v>1207.851647036</v>
      </c>
      <c r="AK185" s="46">
        <v>1227.3085786919999</v>
      </c>
      <c r="AL185" s="46">
        <v>1195.0692874880001</v>
      </c>
      <c r="AM185" s="46">
        <v>1121.9556417159999</v>
      </c>
      <c r="AN185" s="46">
        <v>1065.0011455199999</v>
      </c>
      <c r="AO185" s="46">
        <v>1022.0740783520001</v>
      </c>
      <c r="AP185" s="46">
        <v>987.27274620000003</v>
      </c>
      <c r="AQ185" s="46">
        <v>961.10169199999996</v>
      </c>
      <c r="AR185" s="46">
        <v>947.74171000000001</v>
      </c>
      <c r="AS185" s="46">
        <v>933.33798600000011</v>
      </c>
      <c r="AT185" s="46">
        <v>940.66240360000006</v>
      </c>
      <c r="AU185" s="46">
        <v>966.11933839999995</v>
      </c>
      <c r="AV185" s="46">
        <v>944.14233200000001</v>
      </c>
      <c r="AW185" s="46">
        <v>890.82328240000004</v>
      </c>
      <c r="AX185" s="18">
        <v>817.32681800000012</v>
      </c>
      <c r="AZ185" s="17">
        <f t="shared" si="4"/>
        <v>1227.3085786919999</v>
      </c>
      <c r="BA185" s="18">
        <f t="shared" si="5"/>
        <v>624.85711488000004</v>
      </c>
      <c r="BE185" s="42"/>
    </row>
    <row r="186" spans="1:57">
      <c r="A186" s="43" t="s">
        <v>8</v>
      </c>
      <c r="B186" s="44">
        <v>38154</v>
      </c>
      <c r="C186" s="45">
        <v>755.25191400000006</v>
      </c>
      <c r="D186" s="46">
        <v>705.70834400000001</v>
      </c>
      <c r="E186" s="46">
        <v>679.43128400000001</v>
      </c>
      <c r="F186" s="46">
        <v>659.97845080000002</v>
      </c>
      <c r="G186" s="46">
        <v>659.06435220000003</v>
      </c>
      <c r="H186" s="46">
        <v>642.04163600000015</v>
      </c>
      <c r="I186" s="46">
        <v>628.18789400000003</v>
      </c>
      <c r="J186" s="46">
        <v>624.8139339999999</v>
      </c>
      <c r="K186" s="46">
        <v>629.34471559999997</v>
      </c>
      <c r="L186" s="46">
        <v>625.99883260000001</v>
      </c>
      <c r="M186" s="46">
        <v>622.06899659999999</v>
      </c>
      <c r="N186" s="46">
        <v>631.22296679999999</v>
      </c>
      <c r="O186" s="46">
        <v>681.69004000000007</v>
      </c>
      <c r="P186" s="46">
        <v>748.45967291199997</v>
      </c>
      <c r="Q186" s="46">
        <v>867.31621336800015</v>
      </c>
      <c r="R186" s="46">
        <v>971.85926179600006</v>
      </c>
      <c r="S186" s="46">
        <v>1057.9777256479999</v>
      </c>
      <c r="T186" s="46">
        <v>1092.6958134400002</v>
      </c>
      <c r="U186" s="46">
        <v>1133.0074488720002</v>
      </c>
      <c r="V186" s="46">
        <v>1143.531896144</v>
      </c>
      <c r="W186" s="46">
        <v>1130.1808288880002</v>
      </c>
      <c r="X186" s="46">
        <v>1144.7153140400003</v>
      </c>
      <c r="Y186" s="46">
        <v>1153.6873946599999</v>
      </c>
      <c r="Z186" s="46">
        <v>1156.317239044</v>
      </c>
      <c r="AA186" s="46">
        <v>1164.9449536759998</v>
      </c>
      <c r="AB186" s="46">
        <v>1154.3952109639999</v>
      </c>
      <c r="AC186" s="46">
        <v>1122.2356579360001</v>
      </c>
      <c r="AD186" s="46">
        <v>1106.0239361639999</v>
      </c>
      <c r="AE186" s="46">
        <v>1101.1315345159999</v>
      </c>
      <c r="AF186" s="46">
        <v>1105.2016419840002</v>
      </c>
      <c r="AG186" s="46">
        <v>1111.141171728</v>
      </c>
      <c r="AH186" s="46">
        <v>1124.6966534200001</v>
      </c>
      <c r="AI186" s="46">
        <v>1143.043477016</v>
      </c>
      <c r="AJ186" s="46">
        <v>1179.905490544</v>
      </c>
      <c r="AK186" s="46">
        <v>1201.965605158</v>
      </c>
      <c r="AL186" s="46">
        <v>1180.540543908</v>
      </c>
      <c r="AM186" s="46">
        <v>1122.0073089540001</v>
      </c>
      <c r="AN186" s="46">
        <v>1083.556163188</v>
      </c>
      <c r="AO186" s="46">
        <v>1050.297722688</v>
      </c>
      <c r="AP186" s="46">
        <v>1014.3872680000001</v>
      </c>
      <c r="AQ186" s="46">
        <v>987.246712</v>
      </c>
      <c r="AR186" s="46">
        <v>971.84414885000001</v>
      </c>
      <c r="AS186" s="46">
        <v>955.27164532200004</v>
      </c>
      <c r="AT186" s="46">
        <v>943.53271129600012</v>
      </c>
      <c r="AU186" s="46">
        <v>942.80368559399994</v>
      </c>
      <c r="AV186" s="46">
        <v>944.64499648000015</v>
      </c>
      <c r="AW186" s="46">
        <v>898.61655800000005</v>
      </c>
      <c r="AX186" s="18">
        <v>826.67778411199993</v>
      </c>
      <c r="AZ186" s="17">
        <f t="shared" si="4"/>
        <v>1201.965605158</v>
      </c>
      <c r="BA186" s="18">
        <f t="shared" si="5"/>
        <v>622.06899659999999</v>
      </c>
      <c r="BE186" s="42"/>
    </row>
    <row r="187" spans="1:57">
      <c r="A187" s="43" t="s">
        <v>2</v>
      </c>
      <c r="B187" s="44">
        <v>38155</v>
      </c>
      <c r="C187" s="45">
        <v>758.45014723600002</v>
      </c>
      <c r="D187" s="46">
        <v>708.24727560800011</v>
      </c>
      <c r="E187" s="46">
        <v>681.03679572200008</v>
      </c>
      <c r="F187" s="46">
        <v>662.77582707199997</v>
      </c>
      <c r="G187" s="46">
        <v>657.50456399999996</v>
      </c>
      <c r="H187" s="46">
        <v>643.1335524399999</v>
      </c>
      <c r="I187" s="46">
        <v>634.88000528200007</v>
      </c>
      <c r="J187" s="46">
        <v>628.81459253200001</v>
      </c>
      <c r="K187" s="46">
        <v>632.29729680200001</v>
      </c>
      <c r="L187" s="46">
        <v>618.03403063200005</v>
      </c>
      <c r="M187" s="46">
        <v>618.1730142020001</v>
      </c>
      <c r="N187" s="46">
        <v>629.28670822599997</v>
      </c>
      <c r="O187" s="46">
        <v>680.82889999999986</v>
      </c>
      <c r="P187" s="46">
        <v>746.21550123999998</v>
      </c>
      <c r="Q187" s="46">
        <v>867.28705710800011</v>
      </c>
      <c r="R187" s="46">
        <v>967.85958378199996</v>
      </c>
      <c r="S187" s="46">
        <v>1058.2940997999999</v>
      </c>
      <c r="T187" s="46">
        <v>1093.0416308000001</v>
      </c>
      <c r="U187" s="46">
        <v>1131.3348256400002</v>
      </c>
      <c r="V187" s="46">
        <v>1150.8816663919999</v>
      </c>
      <c r="W187" s="46">
        <v>1140.6388533080001</v>
      </c>
      <c r="X187" s="46">
        <v>1147.072533756</v>
      </c>
      <c r="Y187" s="46">
        <v>1158.0465229240001</v>
      </c>
      <c r="Z187" s="46">
        <v>1164.0856725800002</v>
      </c>
      <c r="AA187" s="46">
        <v>1170.7053516880003</v>
      </c>
      <c r="AB187" s="46">
        <v>1164.1483323800001</v>
      </c>
      <c r="AC187" s="46">
        <v>1127.7663345240001</v>
      </c>
      <c r="AD187" s="46">
        <v>1105.6181434959999</v>
      </c>
      <c r="AE187" s="46">
        <v>1104.4084017600001</v>
      </c>
      <c r="AF187" s="46">
        <v>1108.2166580360001</v>
      </c>
      <c r="AG187" s="46">
        <v>1120.5308547119996</v>
      </c>
      <c r="AH187" s="46">
        <v>1131.9485324840002</v>
      </c>
      <c r="AI187" s="46">
        <v>1152.5552880359999</v>
      </c>
      <c r="AJ187" s="46">
        <v>1194.218941098</v>
      </c>
      <c r="AK187" s="46">
        <v>1205.7077280219999</v>
      </c>
      <c r="AL187" s="46">
        <v>1173.2425568220001</v>
      </c>
      <c r="AM187" s="46">
        <v>1112.831158316</v>
      </c>
      <c r="AN187" s="46">
        <v>1070.64120766</v>
      </c>
      <c r="AO187" s="46">
        <v>1047.9181579999999</v>
      </c>
      <c r="AP187" s="46">
        <v>1011.607518032</v>
      </c>
      <c r="AQ187" s="46">
        <v>989.79383276999999</v>
      </c>
      <c r="AR187" s="46">
        <v>976.46428842800015</v>
      </c>
      <c r="AS187" s="46">
        <v>952.7674547040001</v>
      </c>
      <c r="AT187" s="46">
        <v>946.56181598800003</v>
      </c>
      <c r="AU187" s="46">
        <v>952.35285748799993</v>
      </c>
      <c r="AV187" s="46">
        <v>932.1046888699999</v>
      </c>
      <c r="AW187" s="46">
        <v>892.70368911600008</v>
      </c>
      <c r="AX187" s="18">
        <v>823.16751808200002</v>
      </c>
      <c r="AZ187" s="17">
        <f t="shared" si="4"/>
        <v>1205.7077280219999</v>
      </c>
      <c r="BA187" s="18">
        <f t="shared" si="5"/>
        <v>618.03403063200005</v>
      </c>
      <c r="BE187" s="42"/>
    </row>
    <row r="188" spans="1:57">
      <c r="A188" s="43" t="s">
        <v>3</v>
      </c>
      <c r="B188" s="44">
        <v>38156</v>
      </c>
      <c r="C188" s="45">
        <v>756.49296273000004</v>
      </c>
      <c r="D188" s="46">
        <v>710.39628165800013</v>
      </c>
      <c r="E188" s="46">
        <v>678.38325048600007</v>
      </c>
      <c r="F188" s="46">
        <v>659.22975419800002</v>
      </c>
      <c r="G188" s="46">
        <v>653.94722769000009</v>
      </c>
      <c r="H188" s="46">
        <v>636.32188760000008</v>
      </c>
      <c r="I188" s="46">
        <v>625.79780537800002</v>
      </c>
      <c r="J188" s="46">
        <v>621.92596178200006</v>
      </c>
      <c r="K188" s="46">
        <v>618.24717262399997</v>
      </c>
      <c r="L188" s="46">
        <v>606.09763587800001</v>
      </c>
      <c r="M188" s="46">
        <v>607.18764640000006</v>
      </c>
      <c r="N188" s="46">
        <v>618.49395119999997</v>
      </c>
      <c r="O188" s="46">
        <v>676.85047800000007</v>
      </c>
      <c r="P188" s="46">
        <v>744.80248684000014</v>
      </c>
      <c r="Q188" s="46">
        <v>861.90943701599997</v>
      </c>
      <c r="R188" s="46">
        <v>961.67229070800011</v>
      </c>
      <c r="S188" s="46">
        <v>1042.3471508279999</v>
      </c>
      <c r="T188" s="46">
        <v>1082.64403096</v>
      </c>
      <c r="U188" s="46">
        <v>1123.2136000200001</v>
      </c>
      <c r="V188" s="46">
        <v>1136.297179376</v>
      </c>
      <c r="W188" s="46">
        <v>1136.8930012239998</v>
      </c>
      <c r="X188" s="46">
        <v>1145.531562376</v>
      </c>
      <c r="Y188" s="46">
        <v>1145.8591419680001</v>
      </c>
      <c r="Z188" s="46">
        <v>1152.9399797600001</v>
      </c>
      <c r="AA188" s="46">
        <v>1159.427846132</v>
      </c>
      <c r="AB188" s="46">
        <v>1146.614062156</v>
      </c>
      <c r="AC188" s="46">
        <v>1104.919037548</v>
      </c>
      <c r="AD188" s="46">
        <v>1077.6347194160001</v>
      </c>
      <c r="AE188" s="46">
        <v>1069.7454972</v>
      </c>
      <c r="AF188" s="46">
        <v>1067.508217956</v>
      </c>
      <c r="AG188" s="46">
        <v>1061.312076528</v>
      </c>
      <c r="AH188" s="46">
        <v>1059.283433864</v>
      </c>
      <c r="AI188" s="46">
        <v>1062.1663490600001</v>
      </c>
      <c r="AJ188" s="46">
        <v>1084.5991874140002</v>
      </c>
      <c r="AK188" s="46">
        <v>1096.9815085939999</v>
      </c>
      <c r="AL188" s="46">
        <v>1076.158738436</v>
      </c>
      <c r="AM188" s="46">
        <v>1034.0805447600001</v>
      </c>
      <c r="AN188" s="46">
        <v>997.64233802000012</v>
      </c>
      <c r="AO188" s="46">
        <v>961.47330824000016</v>
      </c>
      <c r="AP188" s="46">
        <v>928.56419746800009</v>
      </c>
      <c r="AQ188" s="46">
        <v>889.31775816399988</v>
      </c>
      <c r="AR188" s="46">
        <v>866.35618920000013</v>
      </c>
      <c r="AS188" s="46">
        <v>844.14838210400001</v>
      </c>
      <c r="AT188" s="46">
        <v>838.7200044760001</v>
      </c>
      <c r="AU188" s="46">
        <v>847.87479519999999</v>
      </c>
      <c r="AV188" s="46">
        <v>871.01576516399996</v>
      </c>
      <c r="AW188" s="46">
        <v>853.05869328600011</v>
      </c>
      <c r="AX188" s="18">
        <v>804.70579130800002</v>
      </c>
      <c r="AZ188" s="17">
        <f t="shared" si="4"/>
        <v>1159.427846132</v>
      </c>
      <c r="BA188" s="18">
        <f t="shared" si="5"/>
        <v>606.09763587800001</v>
      </c>
      <c r="BE188" s="42"/>
    </row>
    <row r="189" spans="1:57">
      <c r="A189" s="43" t="s">
        <v>4</v>
      </c>
      <c r="B189" s="44">
        <v>38157</v>
      </c>
      <c r="C189" s="45">
        <v>748.80435986799989</v>
      </c>
      <c r="D189" s="46">
        <v>697.44806199999994</v>
      </c>
      <c r="E189" s="46">
        <v>661.28318118799996</v>
      </c>
      <c r="F189" s="46">
        <v>637.49707056199998</v>
      </c>
      <c r="G189" s="46">
        <v>629.13047314599987</v>
      </c>
      <c r="H189" s="46">
        <v>604.91812799400009</v>
      </c>
      <c r="I189" s="46">
        <v>585.76276519999999</v>
      </c>
      <c r="J189" s="46">
        <v>578.04840646799994</v>
      </c>
      <c r="K189" s="46">
        <v>573.13620728000001</v>
      </c>
      <c r="L189" s="46">
        <v>562.99516440599996</v>
      </c>
      <c r="M189" s="46">
        <v>565.42871000600019</v>
      </c>
      <c r="N189" s="46">
        <v>569.4244436460001</v>
      </c>
      <c r="O189" s="46">
        <v>591.90073580800004</v>
      </c>
      <c r="P189" s="46">
        <v>614.49036691800006</v>
      </c>
      <c r="Q189" s="46">
        <v>665.88229818599996</v>
      </c>
      <c r="R189" s="46">
        <v>717.88277999800005</v>
      </c>
      <c r="S189" s="46">
        <v>788.12383334999993</v>
      </c>
      <c r="T189" s="46">
        <v>851.25254598999993</v>
      </c>
      <c r="U189" s="46">
        <v>907.09412454799997</v>
      </c>
      <c r="V189" s="46">
        <v>940.81705695800008</v>
      </c>
      <c r="W189" s="46">
        <v>962.359841426</v>
      </c>
      <c r="X189" s="46">
        <v>980.14530972799992</v>
      </c>
      <c r="Y189" s="46">
        <v>985.58187272000009</v>
      </c>
      <c r="Z189" s="46">
        <v>983.71821976600006</v>
      </c>
      <c r="AA189" s="46">
        <v>978.40282318200002</v>
      </c>
      <c r="AB189" s="46">
        <v>970.2264407140002</v>
      </c>
      <c r="AC189" s="46">
        <v>938.33600320599987</v>
      </c>
      <c r="AD189" s="46">
        <v>909.32972741800006</v>
      </c>
      <c r="AE189" s="46">
        <v>889.50153538200004</v>
      </c>
      <c r="AF189" s="46">
        <v>876.03774835399997</v>
      </c>
      <c r="AG189" s="46">
        <v>877.724886814</v>
      </c>
      <c r="AH189" s="46">
        <v>872.97409772799995</v>
      </c>
      <c r="AI189" s="46">
        <v>879.24825887999998</v>
      </c>
      <c r="AJ189" s="46">
        <v>907.34574819600005</v>
      </c>
      <c r="AK189" s="46">
        <v>945.25306739999996</v>
      </c>
      <c r="AL189" s="46">
        <v>960.07341926200013</v>
      </c>
      <c r="AM189" s="46">
        <v>949.93448915800002</v>
      </c>
      <c r="AN189" s="46">
        <v>934.41178564199993</v>
      </c>
      <c r="AO189" s="46">
        <v>911.47439781800006</v>
      </c>
      <c r="AP189" s="46">
        <v>878.41940774800003</v>
      </c>
      <c r="AQ189" s="46">
        <v>853.54692682799987</v>
      </c>
      <c r="AR189" s="46">
        <v>827.95859680000012</v>
      </c>
      <c r="AS189" s="46">
        <v>805.74105059999999</v>
      </c>
      <c r="AT189" s="46">
        <v>797.19563280000011</v>
      </c>
      <c r="AU189" s="46">
        <v>804.86874480000006</v>
      </c>
      <c r="AV189" s="46">
        <v>824.18749659999992</v>
      </c>
      <c r="AW189" s="46">
        <v>804.23025480000013</v>
      </c>
      <c r="AX189" s="18">
        <v>769.67937860000006</v>
      </c>
      <c r="AZ189" s="17">
        <f t="shared" si="4"/>
        <v>985.58187272000009</v>
      </c>
      <c r="BA189" s="18">
        <f t="shared" si="5"/>
        <v>562.99516440599996</v>
      </c>
      <c r="BE189" s="42"/>
    </row>
    <row r="190" spans="1:57">
      <c r="A190" s="43" t="s">
        <v>5</v>
      </c>
      <c r="B190" s="44">
        <v>38158</v>
      </c>
      <c r="C190" s="45">
        <v>728.09780239600013</v>
      </c>
      <c r="D190" s="46">
        <v>678.33743383400008</v>
      </c>
      <c r="E190" s="46">
        <v>646.45974727200007</v>
      </c>
      <c r="F190" s="46">
        <v>625.9320006239999</v>
      </c>
      <c r="G190" s="46">
        <v>619.73675678999996</v>
      </c>
      <c r="H190" s="46">
        <v>595.5550435880001</v>
      </c>
      <c r="I190" s="46">
        <v>578.81973705799999</v>
      </c>
      <c r="J190" s="46">
        <v>569.57546467799989</v>
      </c>
      <c r="K190" s="46">
        <v>561.1834078579999</v>
      </c>
      <c r="L190" s="46">
        <v>552.56678861600005</v>
      </c>
      <c r="M190" s="46">
        <v>542.92290618599998</v>
      </c>
      <c r="N190" s="46">
        <v>546.0176166</v>
      </c>
      <c r="O190" s="46">
        <v>560.52390444799994</v>
      </c>
      <c r="P190" s="46">
        <v>577.99494934400002</v>
      </c>
      <c r="Q190" s="46">
        <v>597.77368528600005</v>
      </c>
      <c r="R190" s="46">
        <v>619.43780473599998</v>
      </c>
      <c r="S190" s="46">
        <v>661.82661570400001</v>
      </c>
      <c r="T190" s="46">
        <v>704.587868716</v>
      </c>
      <c r="U190" s="46">
        <v>762.90841927999998</v>
      </c>
      <c r="V190" s="46">
        <v>818.42909565200011</v>
      </c>
      <c r="W190" s="46">
        <v>861.01903835600012</v>
      </c>
      <c r="X190" s="46">
        <v>890.18338757200024</v>
      </c>
      <c r="Y190" s="46">
        <v>919.98374423200005</v>
      </c>
      <c r="Z190" s="46">
        <v>943.26251045599997</v>
      </c>
      <c r="AA190" s="46">
        <v>985.73542164399998</v>
      </c>
      <c r="AB190" s="46">
        <v>1004.3279955680001</v>
      </c>
      <c r="AC190" s="46">
        <v>992.38283322000007</v>
      </c>
      <c r="AD190" s="46">
        <v>948.43256709599996</v>
      </c>
      <c r="AE190" s="46">
        <v>906.79628635200004</v>
      </c>
      <c r="AF190" s="46">
        <v>881.44489592799994</v>
      </c>
      <c r="AG190" s="46">
        <v>871.75950259199999</v>
      </c>
      <c r="AH190" s="46">
        <v>854.5543440040002</v>
      </c>
      <c r="AI190" s="46">
        <v>857.18920107999998</v>
      </c>
      <c r="AJ190" s="46">
        <v>883.02467722400002</v>
      </c>
      <c r="AK190" s="46">
        <v>898.04160105999995</v>
      </c>
      <c r="AL190" s="46">
        <v>893.05579518000013</v>
      </c>
      <c r="AM190" s="46">
        <v>869.2550527599999</v>
      </c>
      <c r="AN190" s="46">
        <v>853.70985697600008</v>
      </c>
      <c r="AO190" s="46">
        <v>843.70495959199991</v>
      </c>
      <c r="AP190" s="46">
        <v>832.61647066400008</v>
      </c>
      <c r="AQ190" s="46">
        <v>816.04518322800004</v>
      </c>
      <c r="AR190" s="46">
        <v>824.7272246</v>
      </c>
      <c r="AS190" s="46">
        <v>812.11638879999998</v>
      </c>
      <c r="AT190" s="46">
        <v>817.56010680000009</v>
      </c>
      <c r="AU190" s="46">
        <v>844.82792080000002</v>
      </c>
      <c r="AV190" s="46">
        <v>855.91126099999985</v>
      </c>
      <c r="AW190" s="46">
        <v>812.74282080000012</v>
      </c>
      <c r="AX190" s="18">
        <v>762.8599827999999</v>
      </c>
      <c r="AZ190" s="17">
        <f t="shared" si="4"/>
        <v>1004.3279955680001</v>
      </c>
      <c r="BA190" s="18">
        <f t="shared" si="5"/>
        <v>542.92290618599998</v>
      </c>
      <c r="BE190" s="42"/>
    </row>
    <row r="191" spans="1:57">
      <c r="A191" s="43" t="s">
        <v>6</v>
      </c>
      <c r="B191" s="44">
        <v>38159</v>
      </c>
      <c r="C191" s="45">
        <v>718.59186079999995</v>
      </c>
      <c r="D191" s="46">
        <v>671.5483696</v>
      </c>
      <c r="E191" s="46">
        <v>635.33584760000019</v>
      </c>
      <c r="F191" s="46">
        <v>617.48469479999994</v>
      </c>
      <c r="G191" s="46">
        <v>619.80040700000006</v>
      </c>
      <c r="H191" s="46">
        <v>603.89146079999989</v>
      </c>
      <c r="I191" s="46">
        <v>592.35331080000014</v>
      </c>
      <c r="J191" s="46">
        <v>588.02608680000003</v>
      </c>
      <c r="K191" s="46">
        <v>587.29512480000017</v>
      </c>
      <c r="L191" s="46">
        <v>579.91646700000001</v>
      </c>
      <c r="M191" s="46">
        <v>586.62462479999999</v>
      </c>
      <c r="N191" s="46">
        <v>597.14185080000004</v>
      </c>
      <c r="O191" s="46">
        <v>652.54167677999999</v>
      </c>
      <c r="P191" s="46">
        <v>719.30734909199998</v>
      </c>
      <c r="Q191" s="46">
        <v>841.83466344399994</v>
      </c>
      <c r="R191" s="46">
        <v>939.20380807199979</v>
      </c>
      <c r="S191" s="46">
        <v>1025.4460932120001</v>
      </c>
      <c r="T191" s="46">
        <v>1064.7033027279999</v>
      </c>
      <c r="U191" s="46">
        <v>1103.9462886880001</v>
      </c>
      <c r="V191" s="46">
        <v>1125.0925723120001</v>
      </c>
      <c r="W191" s="46">
        <v>1117.1593110039998</v>
      </c>
      <c r="X191" s="46">
        <v>1131.599694792</v>
      </c>
      <c r="Y191" s="46">
        <v>1143.613316792</v>
      </c>
      <c r="Z191" s="46">
        <v>1154.169268572</v>
      </c>
      <c r="AA191" s="46">
        <v>1160.8639425640001</v>
      </c>
      <c r="AB191" s="46">
        <v>1152.6214834880002</v>
      </c>
      <c r="AC191" s="46">
        <v>1115.1398785839999</v>
      </c>
      <c r="AD191" s="46">
        <v>1092.8761007600001</v>
      </c>
      <c r="AE191" s="46">
        <v>1086.2229026960001</v>
      </c>
      <c r="AF191" s="46">
        <v>1083.2479492720001</v>
      </c>
      <c r="AG191" s="46">
        <v>1092.480095528</v>
      </c>
      <c r="AH191" s="46">
        <v>1103.1708780040001</v>
      </c>
      <c r="AI191" s="46">
        <v>1119.7124394800001</v>
      </c>
      <c r="AJ191" s="46">
        <v>1163.1883988800002</v>
      </c>
      <c r="AK191" s="46">
        <v>1189.994795416</v>
      </c>
      <c r="AL191" s="46">
        <v>1168.9158458920001</v>
      </c>
      <c r="AM191" s="46">
        <v>1093.90475984</v>
      </c>
      <c r="AN191" s="46">
        <v>1050.4423616639999</v>
      </c>
      <c r="AO191" s="46">
        <v>1009.260687216</v>
      </c>
      <c r="AP191" s="46">
        <v>963.78090379200012</v>
      </c>
      <c r="AQ191" s="46">
        <v>933.57397280000009</v>
      </c>
      <c r="AR191" s="46">
        <v>924.14787060000003</v>
      </c>
      <c r="AS191" s="46">
        <v>896.69370080000022</v>
      </c>
      <c r="AT191" s="46">
        <v>900.05540280000002</v>
      </c>
      <c r="AU191" s="46">
        <v>923.97507260000009</v>
      </c>
      <c r="AV191" s="46">
        <v>920.92153080000003</v>
      </c>
      <c r="AW191" s="46">
        <v>871.11738060000005</v>
      </c>
      <c r="AX191" s="18">
        <v>800.93373080000003</v>
      </c>
      <c r="AZ191" s="17">
        <f t="shared" si="4"/>
        <v>1189.994795416</v>
      </c>
      <c r="BA191" s="18">
        <f t="shared" si="5"/>
        <v>579.91646700000001</v>
      </c>
      <c r="BE191" s="42"/>
    </row>
    <row r="192" spans="1:57">
      <c r="A192" s="43" t="s">
        <v>7</v>
      </c>
      <c r="B192" s="44">
        <v>38160</v>
      </c>
      <c r="C192" s="45">
        <v>741.7077225999999</v>
      </c>
      <c r="D192" s="46">
        <v>688.42695759999992</v>
      </c>
      <c r="E192" s="46">
        <v>659.62435400000004</v>
      </c>
      <c r="F192" s="46">
        <v>648.31663880000008</v>
      </c>
      <c r="G192" s="46">
        <v>643.982213</v>
      </c>
      <c r="H192" s="46">
        <v>627.55965679999986</v>
      </c>
      <c r="I192" s="46">
        <v>614.32839680000006</v>
      </c>
      <c r="J192" s="46">
        <v>612.4995550000001</v>
      </c>
      <c r="K192" s="46">
        <v>610.34208479999995</v>
      </c>
      <c r="L192" s="46">
        <v>599.80533079999998</v>
      </c>
      <c r="M192" s="46">
        <v>605.36028080000006</v>
      </c>
      <c r="N192" s="46">
        <v>622.13863300000003</v>
      </c>
      <c r="O192" s="46">
        <v>672.47984328400014</v>
      </c>
      <c r="P192" s="46">
        <v>737.41758507999998</v>
      </c>
      <c r="Q192" s="46">
        <v>851.29382130800002</v>
      </c>
      <c r="R192" s="46">
        <v>942.79898491200015</v>
      </c>
      <c r="S192" s="46">
        <v>1037.8200070400001</v>
      </c>
      <c r="T192" s="46">
        <v>1074.6436493040001</v>
      </c>
      <c r="U192" s="46">
        <v>1112.2273846280002</v>
      </c>
      <c r="V192" s="46">
        <v>1118.1285329919999</v>
      </c>
      <c r="W192" s="46">
        <v>1110.0910993920002</v>
      </c>
      <c r="X192" s="46">
        <v>1123.3706205559999</v>
      </c>
      <c r="Y192" s="46">
        <v>1129.1507769719999</v>
      </c>
      <c r="Z192" s="46">
        <v>1135.1777607359998</v>
      </c>
      <c r="AA192" s="46">
        <v>1150.4288559400002</v>
      </c>
      <c r="AB192" s="46">
        <v>1141.9524284680001</v>
      </c>
      <c r="AC192" s="46">
        <v>1106.6831970800001</v>
      </c>
      <c r="AD192" s="46">
        <v>1084.3094775880002</v>
      </c>
      <c r="AE192" s="46">
        <v>1081.802566416</v>
      </c>
      <c r="AF192" s="46">
        <v>1082.3279018440001</v>
      </c>
      <c r="AG192" s="46">
        <v>1086.4828205679999</v>
      </c>
      <c r="AH192" s="46">
        <v>1097.78325642</v>
      </c>
      <c r="AI192" s="46">
        <v>1122.5897325200001</v>
      </c>
      <c r="AJ192" s="46">
        <v>1168.0820729559998</v>
      </c>
      <c r="AK192" s="46">
        <v>1194.693265224</v>
      </c>
      <c r="AL192" s="46">
        <v>1178.226649556</v>
      </c>
      <c r="AM192" s="46">
        <v>1108.3451322200001</v>
      </c>
      <c r="AN192" s="46">
        <v>1062.3954810160001</v>
      </c>
      <c r="AO192" s="46">
        <v>1021.3670678880001</v>
      </c>
      <c r="AP192" s="46">
        <v>989.04974799199988</v>
      </c>
      <c r="AQ192" s="46">
        <v>969.08820951199982</v>
      </c>
      <c r="AR192" s="46">
        <v>965.29181879999987</v>
      </c>
      <c r="AS192" s="46">
        <v>966.19999719999998</v>
      </c>
      <c r="AT192" s="46">
        <v>977.32497320000004</v>
      </c>
      <c r="AU192" s="46">
        <v>984.27150880000011</v>
      </c>
      <c r="AV192" s="46">
        <v>938.02476860000013</v>
      </c>
      <c r="AW192" s="46">
        <v>883.09098480000011</v>
      </c>
      <c r="AX192" s="18">
        <v>811.88167749799993</v>
      </c>
      <c r="AZ192" s="17">
        <f t="shared" si="4"/>
        <v>1194.693265224</v>
      </c>
      <c r="BA192" s="18">
        <f t="shared" si="5"/>
        <v>599.80533079999998</v>
      </c>
      <c r="BE192" s="42"/>
    </row>
    <row r="193" spans="1:57">
      <c r="A193" s="43" t="s">
        <v>8</v>
      </c>
      <c r="B193" s="44">
        <v>38161</v>
      </c>
      <c r="C193" s="45">
        <v>753.87490872600006</v>
      </c>
      <c r="D193" s="46">
        <v>715.93058815400013</v>
      </c>
      <c r="E193" s="46">
        <v>687.03008838400001</v>
      </c>
      <c r="F193" s="46">
        <v>674.86628400000006</v>
      </c>
      <c r="G193" s="46">
        <v>675.32162074000007</v>
      </c>
      <c r="H193" s="46">
        <v>658.45334945799993</v>
      </c>
      <c r="I193" s="46">
        <v>645.42336884600013</v>
      </c>
      <c r="J193" s="46">
        <v>646.99301775999993</v>
      </c>
      <c r="K193" s="46">
        <v>654.58082856999988</v>
      </c>
      <c r="L193" s="46">
        <v>660.05680024599997</v>
      </c>
      <c r="M193" s="46">
        <v>658.98763743000006</v>
      </c>
      <c r="N193" s="46">
        <v>661.550342</v>
      </c>
      <c r="O193" s="46">
        <v>699.15358038799991</v>
      </c>
      <c r="P193" s="46">
        <v>757.19032501599997</v>
      </c>
      <c r="Q193" s="46">
        <v>880.89915096399989</v>
      </c>
      <c r="R193" s="46">
        <v>979.84001056800003</v>
      </c>
      <c r="S193" s="46">
        <v>1073.3879059399999</v>
      </c>
      <c r="T193" s="46">
        <v>1112.4149573039999</v>
      </c>
      <c r="U193" s="46">
        <v>1151.2893461359999</v>
      </c>
      <c r="V193" s="46">
        <v>1168.7831627439998</v>
      </c>
      <c r="W193" s="46">
        <v>1161.489883448</v>
      </c>
      <c r="X193" s="46">
        <v>1179.2406606720001</v>
      </c>
      <c r="Y193" s="46">
        <v>1191.6904772840001</v>
      </c>
      <c r="Z193" s="46">
        <v>1198.22893002</v>
      </c>
      <c r="AA193" s="46">
        <v>1205.805338336</v>
      </c>
      <c r="AB193" s="46">
        <v>1202.90421704</v>
      </c>
      <c r="AC193" s="46">
        <v>1175.0948598760001</v>
      </c>
      <c r="AD193" s="46">
        <v>1151.1760072920001</v>
      </c>
      <c r="AE193" s="46">
        <v>1155.1092364359999</v>
      </c>
      <c r="AF193" s="46">
        <v>1159.671083296</v>
      </c>
      <c r="AG193" s="46">
        <v>1179.1436678059999</v>
      </c>
      <c r="AH193" s="46">
        <v>1197.7925954540001</v>
      </c>
      <c r="AI193" s="46">
        <v>1228.1747521440002</v>
      </c>
      <c r="AJ193" s="46">
        <v>1273.3932230819998</v>
      </c>
      <c r="AK193" s="46">
        <v>1287.617168512</v>
      </c>
      <c r="AL193" s="46">
        <v>1256.1526398399999</v>
      </c>
      <c r="AM193" s="46">
        <v>1174.7963585800003</v>
      </c>
      <c r="AN193" s="46">
        <v>1125.0257797660001</v>
      </c>
      <c r="AO193" s="46">
        <v>1081.151878956</v>
      </c>
      <c r="AP193" s="46">
        <v>1044.51020644</v>
      </c>
      <c r="AQ193" s="46">
        <v>1007.7414220279999</v>
      </c>
      <c r="AR193" s="46">
        <v>996.69419717800008</v>
      </c>
      <c r="AS193" s="46">
        <v>971.65615307200017</v>
      </c>
      <c r="AT193" s="46">
        <v>979.22587080400001</v>
      </c>
      <c r="AU193" s="46">
        <v>987.74923675000002</v>
      </c>
      <c r="AV193" s="46">
        <v>953.50303151200001</v>
      </c>
      <c r="AW193" s="46">
        <v>896.81613049600014</v>
      </c>
      <c r="AX193" s="18">
        <v>834.29333002199996</v>
      </c>
      <c r="AZ193" s="17">
        <f t="shared" si="4"/>
        <v>1287.617168512</v>
      </c>
      <c r="BA193" s="18">
        <f t="shared" si="5"/>
        <v>645.42336884600013</v>
      </c>
      <c r="BE193" s="42"/>
    </row>
    <row r="194" spans="1:57">
      <c r="A194" s="43" t="s">
        <v>2</v>
      </c>
      <c r="B194" s="44">
        <v>38162</v>
      </c>
      <c r="C194" s="45">
        <v>774.56320714599985</v>
      </c>
      <c r="D194" s="46">
        <v>727.25764669399973</v>
      </c>
      <c r="E194" s="46">
        <v>697.09518885</v>
      </c>
      <c r="F194" s="46">
        <v>677.78786188799995</v>
      </c>
      <c r="G194" s="46">
        <v>680.23047424000004</v>
      </c>
      <c r="H194" s="46">
        <v>668.50694101199986</v>
      </c>
      <c r="I194" s="46">
        <v>657.73015808800005</v>
      </c>
      <c r="J194" s="46">
        <v>650.03641255599996</v>
      </c>
      <c r="K194" s="46">
        <v>650.43754234000016</v>
      </c>
      <c r="L194" s="46">
        <v>646.35332718200004</v>
      </c>
      <c r="M194" s="46">
        <v>648.50696309600005</v>
      </c>
      <c r="N194" s="46">
        <v>654.71689559600009</v>
      </c>
      <c r="O194" s="46">
        <v>709.07446434200006</v>
      </c>
      <c r="P194" s="46">
        <v>770.67487479600004</v>
      </c>
      <c r="Q194" s="46">
        <v>888.16127685799984</v>
      </c>
      <c r="R194" s="46">
        <v>983.69253442400009</v>
      </c>
      <c r="S194" s="46">
        <v>1065.6909811240002</v>
      </c>
      <c r="T194" s="46">
        <v>1103.387353912</v>
      </c>
      <c r="U194" s="46">
        <v>1146.9291007520001</v>
      </c>
      <c r="V194" s="46">
        <v>1162.51525036</v>
      </c>
      <c r="W194" s="46">
        <v>1157.591774448</v>
      </c>
      <c r="X194" s="46">
        <v>1179.0328554559999</v>
      </c>
      <c r="Y194" s="46">
        <v>1185.9456835279998</v>
      </c>
      <c r="Z194" s="46">
        <v>1191.6428260759999</v>
      </c>
      <c r="AA194" s="46">
        <v>1199.0220238880001</v>
      </c>
      <c r="AB194" s="46">
        <v>1197.4766063</v>
      </c>
      <c r="AC194" s="46">
        <v>1158.913422652</v>
      </c>
      <c r="AD194" s="46">
        <v>1131.4921033199998</v>
      </c>
      <c r="AE194" s="46">
        <v>1134.5576344680001</v>
      </c>
      <c r="AF194" s="46">
        <v>1130.6560814119998</v>
      </c>
      <c r="AG194" s="46">
        <v>1137.2818641920001</v>
      </c>
      <c r="AH194" s="46">
        <v>1143.6777696240001</v>
      </c>
      <c r="AI194" s="46">
        <v>1156.9796314399998</v>
      </c>
      <c r="AJ194" s="46">
        <v>1187.0856551639999</v>
      </c>
      <c r="AK194" s="46">
        <v>1210.2454275779999</v>
      </c>
      <c r="AL194" s="46">
        <v>1184.9106698759999</v>
      </c>
      <c r="AM194" s="46">
        <v>1120.7279802460002</v>
      </c>
      <c r="AN194" s="46">
        <v>1085.5579363679999</v>
      </c>
      <c r="AO194" s="46">
        <v>1038.2041602299998</v>
      </c>
      <c r="AP194" s="46">
        <v>998.84302797600003</v>
      </c>
      <c r="AQ194" s="46">
        <v>956.60208994200013</v>
      </c>
      <c r="AR194" s="46">
        <v>955.60854640199989</v>
      </c>
      <c r="AS194" s="46">
        <v>915.41415750800013</v>
      </c>
      <c r="AT194" s="46">
        <v>903.2685473680001</v>
      </c>
      <c r="AU194" s="46">
        <v>897.54814906800004</v>
      </c>
      <c r="AV194" s="46">
        <v>958.3159720000001</v>
      </c>
      <c r="AW194" s="46">
        <v>937.09894234400019</v>
      </c>
      <c r="AX194" s="18">
        <v>865.3430987800001</v>
      </c>
      <c r="AZ194" s="17">
        <f t="shared" si="4"/>
        <v>1210.2454275779999</v>
      </c>
      <c r="BA194" s="18">
        <f t="shared" si="5"/>
        <v>646.35332718200004</v>
      </c>
      <c r="BE194" s="42"/>
    </row>
    <row r="195" spans="1:57">
      <c r="A195" s="43" t="s">
        <v>3</v>
      </c>
      <c r="B195" s="44">
        <v>38163</v>
      </c>
      <c r="C195" s="45">
        <v>796.56564450000008</v>
      </c>
      <c r="D195" s="46">
        <v>736.08566278600006</v>
      </c>
      <c r="E195" s="46">
        <v>704.84816961000013</v>
      </c>
      <c r="F195" s="46">
        <v>681.02428579999992</v>
      </c>
      <c r="G195" s="46">
        <v>678.2581704700001</v>
      </c>
      <c r="H195" s="46">
        <v>662.25152919999994</v>
      </c>
      <c r="I195" s="46">
        <v>645.59695580000005</v>
      </c>
      <c r="J195" s="46">
        <v>639.72707940000009</v>
      </c>
      <c r="K195" s="46">
        <v>634.71297359999994</v>
      </c>
      <c r="L195" s="46">
        <v>622.45347740000022</v>
      </c>
      <c r="M195" s="46">
        <v>628.97104740000009</v>
      </c>
      <c r="N195" s="46">
        <v>641.7094790000001</v>
      </c>
      <c r="O195" s="46">
        <v>697.93362961600008</v>
      </c>
      <c r="P195" s="46">
        <v>755.81177666400004</v>
      </c>
      <c r="Q195" s="46">
        <v>860.28020280000021</v>
      </c>
      <c r="R195" s="46">
        <v>950.11985648000007</v>
      </c>
      <c r="S195" s="46">
        <v>1040.934968172</v>
      </c>
      <c r="T195" s="46">
        <v>1076.224038088</v>
      </c>
      <c r="U195" s="46">
        <v>1123.3222581360001</v>
      </c>
      <c r="V195" s="46">
        <v>1138.3461774279999</v>
      </c>
      <c r="W195" s="46">
        <v>1126.2796341960002</v>
      </c>
      <c r="X195" s="46">
        <v>1134.9384865120001</v>
      </c>
      <c r="Y195" s="46">
        <v>1144.7739355360002</v>
      </c>
      <c r="Z195" s="46">
        <v>1141.5544534639998</v>
      </c>
      <c r="AA195" s="46">
        <v>1145.1212573759999</v>
      </c>
      <c r="AB195" s="46">
        <v>1129.1035291839999</v>
      </c>
      <c r="AC195" s="46">
        <v>1090.1234629640001</v>
      </c>
      <c r="AD195" s="46">
        <v>1058.1731826399998</v>
      </c>
      <c r="AE195" s="46">
        <v>1048.1472037880001</v>
      </c>
      <c r="AF195" s="46">
        <v>1044.4803870840001</v>
      </c>
      <c r="AG195" s="46">
        <v>1050.7774002560002</v>
      </c>
      <c r="AH195" s="46">
        <v>1046.1506745240001</v>
      </c>
      <c r="AI195" s="46">
        <v>1046.3226604399999</v>
      </c>
      <c r="AJ195" s="46">
        <v>1066.8318841800001</v>
      </c>
      <c r="AK195" s="46">
        <v>1081.1724017639999</v>
      </c>
      <c r="AL195" s="46">
        <v>1066.9239943840003</v>
      </c>
      <c r="AM195" s="46">
        <v>1024.6506160880001</v>
      </c>
      <c r="AN195" s="46">
        <v>1001.0851480200001</v>
      </c>
      <c r="AO195" s="46">
        <v>962.28049348800005</v>
      </c>
      <c r="AP195" s="46">
        <v>923.841882328</v>
      </c>
      <c r="AQ195" s="46">
        <v>880.06778300000008</v>
      </c>
      <c r="AR195" s="46">
        <v>868.68006219999995</v>
      </c>
      <c r="AS195" s="46">
        <v>836.76497380000023</v>
      </c>
      <c r="AT195" s="46">
        <v>824.5693100000002</v>
      </c>
      <c r="AU195" s="46">
        <v>838.45497980000005</v>
      </c>
      <c r="AV195" s="46">
        <v>881.89406459999998</v>
      </c>
      <c r="AW195" s="46">
        <v>860.5923272</v>
      </c>
      <c r="AX195" s="18">
        <v>814.22151899999994</v>
      </c>
      <c r="AZ195" s="17">
        <f t="shared" si="4"/>
        <v>1145.1212573759999</v>
      </c>
      <c r="BA195" s="18">
        <f t="shared" si="5"/>
        <v>622.45347740000022</v>
      </c>
      <c r="BE195" s="42"/>
    </row>
    <row r="196" spans="1:57">
      <c r="A196" s="43" t="s">
        <v>4</v>
      </c>
      <c r="B196" s="44">
        <v>38164</v>
      </c>
      <c r="C196" s="45">
        <v>760.86384579999992</v>
      </c>
      <c r="D196" s="46">
        <v>704.75227240000004</v>
      </c>
      <c r="E196" s="46">
        <v>673.90614840000001</v>
      </c>
      <c r="F196" s="46">
        <v>651.91919580000001</v>
      </c>
      <c r="G196" s="46">
        <v>638.14853400000004</v>
      </c>
      <c r="H196" s="46">
        <v>616.58229340800006</v>
      </c>
      <c r="I196" s="46">
        <v>602.15647290599998</v>
      </c>
      <c r="J196" s="46">
        <v>589.30274800000007</v>
      </c>
      <c r="K196" s="46">
        <v>586.48336724199999</v>
      </c>
      <c r="L196" s="46">
        <v>578.66136213800007</v>
      </c>
      <c r="M196" s="46">
        <v>581.11052797399998</v>
      </c>
      <c r="N196" s="46">
        <v>581.92729405199998</v>
      </c>
      <c r="O196" s="46">
        <v>607.36730258399984</v>
      </c>
      <c r="P196" s="46">
        <v>624.21894250599996</v>
      </c>
      <c r="Q196" s="46">
        <v>666.83298308799999</v>
      </c>
      <c r="R196" s="46">
        <v>711.62135263999994</v>
      </c>
      <c r="S196" s="46">
        <v>784.41286453000009</v>
      </c>
      <c r="T196" s="46">
        <v>845.54726302999995</v>
      </c>
      <c r="U196" s="46">
        <v>902.46655886999997</v>
      </c>
      <c r="V196" s="46">
        <v>944.68233336799995</v>
      </c>
      <c r="W196" s="46">
        <v>987.34813876800013</v>
      </c>
      <c r="X196" s="46">
        <v>1011.208897112</v>
      </c>
      <c r="Y196" s="46">
        <v>1026.0266395000001</v>
      </c>
      <c r="Z196" s="46">
        <v>1032.4219548440001</v>
      </c>
      <c r="AA196" s="46">
        <v>1032.224014296</v>
      </c>
      <c r="AB196" s="46">
        <v>1023.1132809000001</v>
      </c>
      <c r="AC196" s="46">
        <v>1008.1792304640001</v>
      </c>
      <c r="AD196" s="46">
        <v>974.94512307000002</v>
      </c>
      <c r="AE196" s="46">
        <v>949.48686034000013</v>
      </c>
      <c r="AF196" s="46">
        <v>932.23308093200012</v>
      </c>
      <c r="AG196" s="46">
        <v>925.86903864800013</v>
      </c>
      <c r="AH196" s="46">
        <v>917.00888850800004</v>
      </c>
      <c r="AI196" s="46">
        <v>915.46412909600008</v>
      </c>
      <c r="AJ196" s="46">
        <v>930.4729548800002</v>
      </c>
      <c r="AK196" s="46">
        <v>963.30237419999992</v>
      </c>
      <c r="AL196" s="46">
        <v>963.46946400800005</v>
      </c>
      <c r="AM196" s="46">
        <v>947.34906983200005</v>
      </c>
      <c r="AN196" s="46">
        <v>932.11820846800015</v>
      </c>
      <c r="AO196" s="46">
        <v>904.46015124000007</v>
      </c>
      <c r="AP196" s="46">
        <v>862.989833836</v>
      </c>
      <c r="AQ196" s="46">
        <v>840.36113099199997</v>
      </c>
      <c r="AR196" s="46">
        <v>822.31067100000018</v>
      </c>
      <c r="AS196" s="46">
        <v>797.2639398</v>
      </c>
      <c r="AT196" s="46">
        <v>794.81435279999994</v>
      </c>
      <c r="AU196" s="46">
        <v>805.06850080000004</v>
      </c>
      <c r="AV196" s="46">
        <v>842.50551300000006</v>
      </c>
      <c r="AW196" s="46">
        <v>827.84004900000002</v>
      </c>
      <c r="AX196" s="18">
        <v>793.22544740000001</v>
      </c>
      <c r="AZ196" s="17">
        <f t="shared" si="4"/>
        <v>1032.4219548440001</v>
      </c>
      <c r="BA196" s="18">
        <f t="shared" si="5"/>
        <v>578.66136213800007</v>
      </c>
      <c r="BE196" s="42"/>
    </row>
    <row r="197" spans="1:57">
      <c r="A197" s="43" t="s">
        <v>5</v>
      </c>
      <c r="B197" s="44">
        <v>38165</v>
      </c>
      <c r="C197" s="45">
        <v>747.37863979999997</v>
      </c>
      <c r="D197" s="46">
        <v>699.69680259999996</v>
      </c>
      <c r="E197" s="46">
        <v>666.28187580000008</v>
      </c>
      <c r="F197" s="46">
        <v>650.76319100000001</v>
      </c>
      <c r="G197" s="46">
        <v>645.23097560000008</v>
      </c>
      <c r="H197" s="46">
        <v>621.64493479999987</v>
      </c>
      <c r="I197" s="46">
        <v>602.36845700000003</v>
      </c>
      <c r="J197" s="46">
        <v>585.52865240000006</v>
      </c>
      <c r="K197" s="46">
        <v>576.17726200000004</v>
      </c>
      <c r="L197" s="46">
        <v>561.66651880000006</v>
      </c>
      <c r="M197" s="46">
        <v>556.04865300000006</v>
      </c>
      <c r="N197" s="46">
        <v>556.9464064</v>
      </c>
      <c r="O197" s="46">
        <v>577.69388047199993</v>
      </c>
      <c r="P197" s="46">
        <v>586.51971900400008</v>
      </c>
      <c r="Q197" s="46">
        <v>605.28957492400014</v>
      </c>
      <c r="R197" s="46">
        <v>623.57623667999997</v>
      </c>
      <c r="S197" s="46">
        <v>663.28483687200003</v>
      </c>
      <c r="T197" s="46">
        <v>707.73649881200004</v>
      </c>
      <c r="U197" s="46">
        <v>764.15887620000012</v>
      </c>
      <c r="V197" s="46">
        <v>815.96238651200008</v>
      </c>
      <c r="W197" s="46">
        <v>862.94913731599991</v>
      </c>
      <c r="X197" s="46">
        <v>899.92332401200008</v>
      </c>
      <c r="Y197" s="46">
        <v>932.35403512800008</v>
      </c>
      <c r="Z197" s="46">
        <v>963.5566695</v>
      </c>
      <c r="AA197" s="46">
        <v>1004.585550108</v>
      </c>
      <c r="AB197" s="46">
        <v>1031.6650305119999</v>
      </c>
      <c r="AC197" s="46">
        <v>1018.807602844</v>
      </c>
      <c r="AD197" s="46">
        <v>971.57767057599995</v>
      </c>
      <c r="AE197" s="46">
        <v>936.63655949200006</v>
      </c>
      <c r="AF197" s="46">
        <v>907.02192688799994</v>
      </c>
      <c r="AG197" s="46">
        <v>898.11328302399988</v>
      </c>
      <c r="AH197" s="46">
        <v>881.52216479999993</v>
      </c>
      <c r="AI197" s="46">
        <v>876.75826849999987</v>
      </c>
      <c r="AJ197" s="46">
        <v>882.95010350399991</v>
      </c>
      <c r="AK197" s="46">
        <v>895.53688256400005</v>
      </c>
      <c r="AL197" s="46">
        <v>903.17915649599991</v>
      </c>
      <c r="AM197" s="46">
        <v>889.84311830399997</v>
      </c>
      <c r="AN197" s="46">
        <v>882.67873801199983</v>
      </c>
      <c r="AO197" s="46">
        <v>863.24546880200012</v>
      </c>
      <c r="AP197" s="46">
        <v>839.00572998799998</v>
      </c>
      <c r="AQ197" s="46">
        <v>817.47999890400001</v>
      </c>
      <c r="AR197" s="46">
        <v>806.87323200000014</v>
      </c>
      <c r="AS197" s="46">
        <v>789.51868292400013</v>
      </c>
      <c r="AT197" s="46">
        <v>786.87396860000001</v>
      </c>
      <c r="AU197" s="46">
        <v>816.86746679999999</v>
      </c>
      <c r="AV197" s="46">
        <v>847.7256354000001</v>
      </c>
      <c r="AW197" s="46">
        <v>819.71511840000005</v>
      </c>
      <c r="AX197" s="18">
        <v>769.39851119999992</v>
      </c>
      <c r="AZ197" s="17">
        <f t="shared" si="4"/>
        <v>1031.6650305119999</v>
      </c>
      <c r="BA197" s="18">
        <f t="shared" si="5"/>
        <v>556.04865300000006</v>
      </c>
      <c r="BE197" s="42"/>
    </row>
    <row r="198" spans="1:57">
      <c r="A198" s="43" t="s">
        <v>6</v>
      </c>
      <c r="B198" s="44">
        <v>38166</v>
      </c>
      <c r="C198" s="45">
        <v>721.27509459999999</v>
      </c>
      <c r="D198" s="46">
        <v>668.59336699999983</v>
      </c>
      <c r="E198" s="46">
        <v>639.22438780000004</v>
      </c>
      <c r="F198" s="46">
        <v>622.56657240000004</v>
      </c>
      <c r="G198" s="46">
        <v>624.39788999999996</v>
      </c>
      <c r="H198" s="46">
        <v>610.06226519999996</v>
      </c>
      <c r="I198" s="46">
        <v>598.97235339999997</v>
      </c>
      <c r="J198" s="46">
        <v>589.51347340000007</v>
      </c>
      <c r="K198" s="46">
        <v>584.80158400000005</v>
      </c>
      <c r="L198" s="46">
        <v>571.46264380000014</v>
      </c>
      <c r="M198" s="46">
        <v>580.77026820000003</v>
      </c>
      <c r="N198" s="46">
        <v>596.91255000000001</v>
      </c>
      <c r="O198" s="46">
        <v>657.66805839999995</v>
      </c>
      <c r="P198" s="46">
        <v>719.05257340000003</v>
      </c>
      <c r="Q198" s="46">
        <v>830.5717517999999</v>
      </c>
      <c r="R198" s="46">
        <v>921.71657120000009</v>
      </c>
      <c r="S198" s="46">
        <v>1019.4035227039999</v>
      </c>
      <c r="T198" s="46">
        <v>1062.5287844200002</v>
      </c>
      <c r="U198" s="46">
        <v>1097.9185510840002</v>
      </c>
      <c r="V198" s="46">
        <v>1116.0346879599999</v>
      </c>
      <c r="W198" s="46">
        <v>1113.7446358720001</v>
      </c>
      <c r="X198" s="46">
        <v>1130.0823555520001</v>
      </c>
      <c r="Y198" s="46">
        <v>1139.9601668599998</v>
      </c>
      <c r="Z198" s="46">
        <v>1149.9682725280002</v>
      </c>
      <c r="AA198" s="46">
        <v>1160.449998432</v>
      </c>
      <c r="AB198" s="46">
        <v>1157.057219172</v>
      </c>
      <c r="AC198" s="46">
        <v>1137.350036308</v>
      </c>
      <c r="AD198" s="46">
        <v>1123.038279184</v>
      </c>
      <c r="AE198" s="46">
        <v>1134.0499445119999</v>
      </c>
      <c r="AF198" s="46">
        <v>1134.64254568</v>
      </c>
      <c r="AG198" s="46">
        <v>1139.9684510799998</v>
      </c>
      <c r="AH198" s="46">
        <v>1152.0653081600001</v>
      </c>
      <c r="AI198" s="46">
        <v>1167.6858354360002</v>
      </c>
      <c r="AJ198" s="46">
        <v>1196.7708893680001</v>
      </c>
      <c r="AK198" s="46">
        <v>1217.135803848</v>
      </c>
      <c r="AL198" s="46">
        <v>1189.2450958320001</v>
      </c>
      <c r="AM198" s="46">
        <v>1107.8259047199999</v>
      </c>
      <c r="AN198" s="46">
        <v>1060.044213356</v>
      </c>
      <c r="AO198" s="46">
        <v>1010.03600322</v>
      </c>
      <c r="AP198" s="46">
        <v>961.11198002800006</v>
      </c>
      <c r="AQ198" s="46">
        <v>929.73136139999997</v>
      </c>
      <c r="AR198" s="46">
        <v>907.80127880000009</v>
      </c>
      <c r="AS198" s="46">
        <v>908.09375980000004</v>
      </c>
      <c r="AT198" s="46">
        <v>916.79680719999988</v>
      </c>
      <c r="AU198" s="46">
        <v>927.47363019999989</v>
      </c>
      <c r="AV198" s="46">
        <v>944.82882800000016</v>
      </c>
      <c r="AW198" s="46">
        <v>903.45282400000008</v>
      </c>
      <c r="AX198" s="18">
        <v>840.44105560000003</v>
      </c>
      <c r="AZ198" s="17">
        <f t="shared" si="4"/>
        <v>1217.135803848</v>
      </c>
      <c r="BA198" s="18">
        <f t="shared" si="5"/>
        <v>571.46264380000014</v>
      </c>
      <c r="BE198" s="42"/>
    </row>
    <row r="199" spans="1:57">
      <c r="A199" s="43" t="s">
        <v>7</v>
      </c>
      <c r="B199" s="44">
        <v>38167</v>
      </c>
      <c r="C199" s="45">
        <v>776.55356819999986</v>
      </c>
      <c r="D199" s="46">
        <v>721.30484739999997</v>
      </c>
      <c r="E199" s="46">
        <v>687.02915380000002</v>
      </c>
      <c r="F199" s="46">
        <v>673.68343760000005</v>
      </c>
      <c r="G199" s="46">
        <v>670.26211899999998</v>
      </c>
      <c r="H199" s="46">
        <v>652.51404600000001</v>
      </c>
      <c r="I199" s="46">
        <v>639.56391459999998</v>
      </c>
      <c r="J199" s="46">
        <v>635.0133502000001</v>
      </c>
      <c r="K199" s="46">
        <v>633.03971479999996</v>
      </c>
      <c r="L199" s="46">
        <v>626.29959980000001</v>
      </c>
      <c r="M199" s="46">
        <v>629.15162839999994</v>
      </c>
      <c r="N199" s="46">
        <v>642.23667920000014</v>
      </c>
      <c r="O199" s="46">
        <v>696.25488087600013</v>
      </c>
      <c r="P199" s="46">
        <v>751.33503745199994</v>
      </c>
      <c r="Q199" s="46">
        <v>859.46849839999993</v>
      </c>
      <c r="R199" s="46">
        <v>954.63806113999999</v>
      </c>
      <c r="S199" s="46">
        <v>1052.07388582</v>
      </c>
      <c r="T199" s="46">
        <v>1099.992993656</v>
      </c>
      <c r="U199" s="46">
        <v>1143.9581017200001</v>
      </c>
      <c r="V199" s="46">
        <v>1159.5639992160002</v>
      </c>
      <c r="W199" s="46">
        <v>1149.9642492</v>
      </c>
      <c r="X199" s="46">
        <v>1158.0898636880002</v>
      </c>
      <c r="Y199" s="46">
        <v>1169.26863996</v>
      </c>
      <c r="Z199" s="46">
        <v>1180.3792542640001</v>
      </c>
      <c r="AA199" s="46">
        <v>1194.9918224040002</v>
      </c>
      <c r="AB199" s="46">
        <v>1191.477567848</v>
      </c>
      <c r="AC199" s="46">
        <v>1155.6132222360002</v>
      </c>
      <c r="AD199" s="46">
        <v>1129.4224356159998</v>
      </c>
      <c r="AE199" s="46">
        <v>1136.2536285200001</v>
      </c>
      <c r="AF199" s="46">
        <v>1133.9989284599999</v>
      </c>
      <c r="AG199" s="46">
        <v>1140.589607376</v>
      </c>
      <c r="AH199" s="46">
        <v>1150.168453112</v>
      </c>
      <c r="AI199" s="46">
        <v>1174.5055792199998</v>
      </c>
      <c r="AJ199" s="46">
        <v>1222.0064358</v>
      </c>
      <c r="AK199" s="46">
        <v>1239.6104320559998</v>
      </c>
      <c r="AL199" s="46">
        <v>1210.7643421760001</v>
      </c>
      <c r="AM199" s="46">
        <v>1129.455412428</v>
      </c>
      <c r="AN199" s="46">
        <v>1083.1158654200003</v>
      </c>
      <c r="AO199" s="46">
        <v>1034.5560626160002</v>
      </c>
      <c r="AP199" s="46">
        <v>985.20895045600003</v>
      </c>
      <c r="AQ199" s="46">
        <v>962.87632379600007</v>
      </c>
      <c r="AR199" s="46">
        <v>947.41937662800012</v>
      </c>
      <c r="AS199" s="46">
        <v>949.86808680000001</v>
      </c>
      <c r="AT199" s="46">
        <v>949.61165820000008</v>
      </c>
      <c r="AU199" s="46">
        <v>969.61859620000007</v>
      </c>
      <c r="AV199" s="46">
        <v>956.07055240000022</v>
      </c>
      <c r="AW199" s="46">
        <v>917.79004140000006</v>
      </c>
      <c r="AX199" s="18">
        <v>849.30318039999997</v>
      </c>
      <c r="AZ199" s="17">
        <f t="shared" si="4"/>
        <v>1239.6104320559998</v>
      </c>
      <c r="BA199" s="18">
        <f t="shared" si="5"/>
        <v>626.29959980000001</v>
      </c>
      <c r="BE199" s="42"/>
    </row>
    <row r="200" spans="1:57" ht="13.5" thickBot="1">
      <c r="A200" s="47" t="s">
        <v>8</v>
      </c>
      <c r="B200" s="48">
        <v>38168</v>
      </c>
      <c r="C200" s="49">
        <v>789.00944819999995</v>
      </c>
      <c r="D200" s="50">
        <v>735.55534231000001</v>
      </c>
      <c r="E200" s="50">
        <v>707.43670294200001</v>
      </c>
      <c r="F200" s="50">
        <v>684.39487940000004</v>
      </c>
      <c r="G200" s="50">
        <v>678.64046640000004</v>
      </c>
      <c r="H200" s="50">
        <v>663.1584600000001</v>
      </c>
      <c r="I200" s="50">
        <v>652.48908359999996</v>
      </c>
      <c r="J200" s="50">
        <v>646.05797640000003</v>
      </c>
      <c r="K200" s="50">
        <v>643.55821419999995</v>
      </c>
      <c r="L200" s="50">
        <v>638.72632600000009</v>
      </c>
      <c r="M200" s="50">
        <v>636.99198560000002</v>
      </c>
      <c r="N200" s="50">
        <v>644.1257973999999</v>
      </c>
      <c r="O200" s="50">
        <v>698.86481171200001</v>
      </c>
      <c r="P200" s="50">
        <v>756.53324678000001</v>
      </c>
      <c r="Q200" s="50">
        <v>865.79051441600006</v>
      </c>
      <c r="R200" s="50">
        <v>951.19161627599988</v>
      </c>
      <c r="S200" s="50">
        <v>1042.033546272</v>
      </c>
      <c r="T200" s="50">
        <v>1084.3130304480001</v>
      </c>
      <c r="U200" s="50">
        <v>1129.09894934</v>
      </c>
      <c r="V200" s="50">
        <v>1139.1612010159997</v>
      </c>
      <c r="W200" s="50">
        <v>1138.302924204</v>
      </c>
      <c r="X200" s="50">
        <v>1153.275247</v>
      </c>
      <c r="Y200" s="50">
        <v>1160.7969439399999</v>
      </c>
      <c r="Z200" s="50">
        <v>1158.0453133240001</v>
      </c>
      <c r="AA200" s="50">
        <v>1173.4421946680002</v>
      </c>
      <c r="AB200" s="50">
        <v>1170.7473291199999</v>
      </c>
      <c r="AC200" s="50">
        <v>1144.5251354760001</v>
      </c>
      <c r="AD200" s="50">
        <v>1118.9797153920001</v>
      </c>
      <c r="AE200" s="50">
        <v>1123.2290912240003</v>
      </c>
      <c r="AF200" s="50">
        <v>1114.9164655000002</v>
      </c>
      <c r="AG200" s="50">
        <v>1124.8598431840003</v>
      </c>
      <c r="AH200" s="50">
        <v>1125.33255366</v>
      </c>
      <c r="AI200" s="50">
        <v>1135.1235899800001</v>
      </c>
      <c r="AJ200" s="50">
        <v>1171.4820917040001</v>
      </c>
      <c r="AK200" s="50">
        <v>1186.3817699120002</v>
      </c>
      <c r="AL200" s="50">
        <v>1166.219992092</v>
      </c>
      <c r="AM200" s="50">
        <v>1102.4765360920001</v>
      </c>
      <c r="AN200" s="50">
        <v>1058.65393926</v>
      </c>
      <c r="AO200" s="50">
        <v>1014.9636668080001</v>
      </c>
      <c r="AP200" s="50">
        <v>971.00363625600016</v>
      </c>
      <c r="AQ200" s="50">
        <v>942.95288047200017</v>
      </c>
      <c r="AR200" s="50">
        <v>930.57578660000001</v>
      </c>
      <c r="AS200" s="50">
        <v>902.33907520000025</v>
      </c>
      <c r="AT200" s="50">
        <v>905.13453500000003</v>
      </c>
      <c r="AU200" s="50">
        <v>926.43703600000003</v>
      </c>
      <c r="AV200" s="50">
        <v>941.72659060000001</v>
      </c>
      <c r="AW200" s="50">
        <v>908.68703660000006</v>
      </c>
      <c r="AX200" s="20">
        <v>845.16147280000007</v>
      </c>
      <c r="AZ200" s="19">
        <f t="shared" si="4"/>
        <v>1186.3817699120002</v>
      </c>
      <c r="BA200" s="20">
        <f t="shared" si="5"/>
        <v>636.99198560000002</v>
      </c>
      <c r="BE200" s="42"/>
    </row>
    <row r="201" spans="1:57">
      <c r="A201" s="37" t="s">
        <v>2</v>
      </c>
      <c r="B201" s="38">
        <v>38169</v>
      </c>
      <c r="C201" s="39">
        <v>772.87533119999989</v>
      </c>
      <c r="D201" s="40">
        <v>718.09083079999994</v>
      </c>
      <c r="E201" s="40">
        <v>693.39610040000002</v>
      </c>
      <c r="F201" s="40">
        <v>668.73198160000015</v>
      </c>
      <c r="G201" s="40">
        <v>665.55971999999986</v>
      </c>
      <c r="H201" s="40">
        <v>646.16520060000016</v>
      </c>
      <c r="I201" s="40">
        <v>636.39102559999992</v>
      </c>
      <c r="J201" s="40">
        <v>626.42032060000008</v>
      </c>
      <c r="K201" s="40">
        <v>631.463121</v>
      </c>
      <c r="L201" s="40">
        <v>625.52716620000001</v>
      </c>
      <c r="M201" s="40">
        <v>625.53493579999997</v>
      </c>
      <c r="N201" s="40">
        <v>638.99868200000003</v>
      </c>
      <c r="O201" s="40">
        <v>686.25840485000015</v>
      </c>
      <c r="P201" s="40">
        <v>740.75495578000005</v>
      </c>
      <c r="Q201" s="40">
        <v>838.32186670400006</v>
      </c>
      <c r="R201" s="40">
        <v>913.323350538</v>
      </c>
      <c r="S201" s="40">
        <v>1006.538569002</v>
      </c>
      <c r="T201" s="40">
        <v>1058.5126753839997</v>
      </c>
      <c r="U201" s="40">
        <v>1104.6273911640001</v>
      </c>
      <c r="V201" s="40">
        <v>1124.8303346139999</v>
      </c>
      <c r="W201" s="40">
        <v>1121.50635775</v>
      </c>
      <c r="X201" s="40">
        <v>1142.4522644840001</v>
      </c>
      <c r="Y201" s="40">
        <v>1152.941173598</v>
      </c>
      <c r="Z201" s="40">
        <v>1163.9588324959998</v>
      </c>
      <c r="AA201" s="40">
        <v>1175.6506269639999</v>
      </c>
      <c r="AB201" s="40">
        <v>1173.209141714</v>
      </c>
      <c r="AC201" s="40">
        <v>1138.5707109740001</v>
      </c>
      <c r="AD201" s="40">
        <v>1126.9061426840001</v>
      </c>
      <c r="AE201" s="40">
        <v>1132.8062948620002</v>
      </c>
      <c r="AF201" s="40">
        <v>1131.458122668</v>
      </c>
      <c r="AG201" s="40">
        <v>1135.714595124</v>
      </c>
      <c r="AH201" s="40">
        <v>1137.8425812880002</v>
      </c>
      <c r="AI201" s="40">
        <v>1146.4878283099999</v>
      </c>
      <c r="AJ201" s="40">
        <v>1175.5949701</v>
      </c>
      <c r="AK201" s="40">
        <v>1194.8649937520001</v>
      </c>
      <c r="AL201" s="40">
        <v>1172.090157932</v>
      </c>
      <c r="AM201" s="40">
        <v>1112.68518455</v>
      </c>
      <c r="AN201" s="40">
        <v>1075.7183593340001</v>
      </c>
      <c r="AO201" s="40">
        <v>1039.2797174280004</v>
      </c>
      <c r="AP201" s="40">
        <v>997.52392159199997</v>
      </c>
      <c r="AQ201" s="40">
        <v>962.2611528540001</v>
      </c>
      <c r="AR201" s="40">
        <v>947.62276579999991</v>
      </c>
      <c r="AS201" s="40">
        <v>919.48581780000006</v>
      </c>
      <c r="AT201" s="40">
        <v>915.34206299999994</v>
      </c>
      <c r="AU201" s="40">
        <v>941.95229499999994</v>
      </c>
      <c r="AV201" s="40">
        <v>953.89651559999993</v>
      </c>
      <c r="AW201" s="40">
        <v>909.61625179999999</v>
      </c>
      <c r="AX201" s="16">
        <v>841.92768020000017</v>
      </c>
      <c r="AZ201" s="15">
        <f t="shared" si="4"/>
        <v>1194.8649937520001</v>
      </c>
      <c r="BA201" s="16">
        <f t="shared" si="5"/>
        <v>625.52716620000001</v>
      </c>
      <c r="BE201" s="42"/>
    </row>
    <row r="202" spans="1:57">
      <c r="A202" s="43" t="s">
        <v>3</v>
      </c>
      <c r="B202" s="44">
        <v>38170</v>
      </c>
      <c r="C202" s="45">
        <v>783.61114340000006</v>
      </c>
      <c r="D202" s="46">
        <v>730.32281860000001</v>
      </c>
      <c r="E202" s="46">
        <v>695.86950000000002</v>
      </c>
      <c r="F202" s="46">
        <v>673.81282339999996</v>
      </c>
      <c r="G202" s="46">
        <v>671.92122119999988</v>
      </c>
      <c r="H202" s="46">
        <v>655.43589280000015</v>
      </c>
      <c r="I202" s="46">
        <v>639.28106479999997</v>
      </c>
      <c r="J202" s="46">
        <v>632.24306139999999</v>
      </c>
      <c r="K202" s="46">
        <v>631.1958502</v>
      </c>
      <c r="L202" s="46">
        <v>626.10103719999995</v>
      </c>
      <c r="M202" s="46">
        <v>624.31751140000006</v>
      </c>
      <c r="N202" s="46">
        <v>636.32439599999998</v>
      </c>
      <c r="O202" s="46">
        <v>688.45149462799998</v>
      </c>
      <c r="P202" s="46">
        <v>738.01936303800005</v>
      </c>
      <c r="Q202" s="46">
        <v>827.17292090799992</v>
      </c>
      <c r="R202" s="46">
        <v>909.92866843800005</v>
      </c>
      <c r="S202" s="46">
        <v>999.47332351999989</v>
      </c>
      <c r="T202" s="46">
        <v>1058.489238396</v>
      </c>
      <c r="U202" s="46">
        <v>1101.0168730300002</v>
      </c>
      <c r="V202" s="46">
        <v>1124.5868126820001</v>
      </c>
      <c r="W202" s="46">
        <v>1129.762294652</v>
      </c>
      <c r="X202" s="46">
        <v>1143.4478828680001</v>
      </c>
      <c r="Y202" s="46">
        <v>1158.938495696</v>
      </c>
      <c r="Z202" s="46">
        <v>1166.1358227739997</v>
      </c>
      <c r="AA202" s="46">
        <v>1169.355131068</v>
      </c>
      <c r="AB202" s="46">
        <v>1167.304372868</v>
      </c>
      <c r="AC202" s="46">
        <v>1134.803399812</v>
      </c>
      <c r="AD202" s="46">
        <v>1111.4844241200001</v>
      </c>
      <c r="AE202" s="46">
        <v>1099.2289890840002</v>
      </c>
      <c r="AF202" s="46">
        <v>1089.325123628</v>
      </c>
      <c r="AG202" s="46">
        <v>1086.45938667</v>
      </c>
      <c r="AH202" s="46">
        <v>1077.4902778679998</v>
      </c>
      <c r="AI202" s="46">
        <v>1077.937974316</v>
      </c>
      <c r="AJ202" s="46">
        <v>1092.4340898000003</v>
      </c>
      <c r="AK202" s="46">
        <v>1106.4248541880002</v>
      </c>
      <c r="AL202" s="46">
        <v>1088.1106832040002</v>
      </c>
      <c r="AM202" s="46">
        <v>1042.5446499079999</v>
      </c>
      <c r="AN202" s="46">
        <v>1014.3830989439999</v>
      </c>
      <c r="AO202" s="46">
        <v>979.80114433199992</v>
      </c>
      <c r="AP202" s="46">
        <v>942.08233448999999</v>
      </c>
      <c r="AQ202" s="46">
        <v>902.25033639799994</v>
      </c>
      <c r="AR202" s="46">
        <v>900.51079711400007</v>
      </c>
      <c r="AS202" s="46">
        <v>868.80049467200001</v>
      </c>
      <c r="AT202" s="46">
        <v>870.60002059999999</v>
      </c>
      <c r="AU202" s="46">
        <v>883.18448780000006</v>
      </c>
      <c r="AV202" s="46">
        <v>896.66866700000003</v>
      </c>
      <c r="AW202" s="46">
        <v>867.35656919999997</v>
      </c>
      <c r="AX202" s="18">
        <v>818.77111619999994</v>
      </c>
      <c r="AZ202" s="17">
        <f t="shared" si="4"/>
        <v>1169.355131068</v>
      </c>
      <c r="BA202" s="18">
        <f t="shared" si="5"/>
        <v>624.31751140000006</v>
      </c>
      <c r="BE202" s="42"/>
    </row>
    <row r="203" spans="1:57">
      <c r="A203" s="43" t="s">
        <v>4</v>
      </c>
      <c r="B203" s="44">
        <v>38171</v>
      </c>
      <c r="C203" s="45">
        <v>768.37986620000004</v>
      </c>
      <c r="D203" s="46">
        <v>717.2227276000001</v>
      </c>
      <c r="E203" s="46">
        <v>686.00067779999995</v>
      </c>
      <c r="F203" s="46">
        <v>657.46351419999996</v>
      </c>
      <c r="G203" s="46">
        <v>652.18639700000017</v>
      </c>
      <c r="H203" s="46">
        <v>631.82576920000008</v>
      </c>
      <c r="I203" s="46">
        <v>615.2223328</v>
      </c>
      <c r="J203" s="46">
        <v>602.94389612200007</v>
      </c>
      <c r="K203" s="46">
        <v>600.97802787800003</v>
      </c>
      <c r="L203" s="46">
        <v>597.67027447800001</v>
      </c>
      <c r="M203" s="46">
        <v>589.66583933599998</v>
      </c>
      <c r="N203" s="46">
        <v>593.721580668</v>
      </c>
      <c r="O203" s="46">
        <v>624.75508725400005</v>
      </c>
      <c r="P203" s="46">
        <v>638.16573931800008</v>
      </c>
      <c r="Q203" s="46">
        <v>677.57048038199991</v>
      </c>
      <c r="R203" s="46">
        <v>715.50289616999987</v>
      </c>
      <c r="S203" s="46">
        <v>793.30596141399997</v>
      </c>
      <c r="T203" s="46">
        <v>856.59700029399994</v>
      </c>
      <c r="U203" s="46">
        <v>911.02113897599997</v>
      </c>
      <c r="V203" s="46">
        <v>943.94846216399981</v>
      </c>
      <c r="W203" s="46">
        <v>969.40634847800004</v>
      </c>
      <c r="X203" s="46">
        <v>987.8631073639998</v>
      </c>
      <c r="Y203" s="46">
        <v>996.73234468400005</v>
      </c>
      <c r="Z203" s="46">
        <v>1004.7533180300001</v>
      </c>
      <c r="AA203" s="46">
        <v>1008.351006838</v>
      </c>
      <c r="AB203" s="46">
        <v>993.25495748799995</v>
      </c>
      <c r="AC203" s="46">
        <v>968.27937142799999</v>
      </c>
      <c r="AD203" s="46">
        <v>949.14821833999997</v>
      </c>
      <c r="AE203" s="46">
        <v>919.86221960799992</v>
      </c>
      <c r="AF203" s="46">
        <v>908.42524426799991</v>
      </c>
      <c r="AG203" s="46">
        <v>905.18484363799996</v>
      </c>
      <c r="AH203" s="46">
        <v>901.71343964799996</v>
      </c>
      <c r="AI203" s="46">
        <v>909.06186581199995</v>
      </c>
      <c r="AJ203" s="46">
        <v>926.89182363800001</v>
      </c>
      <c r="AK203" s="46">
        <v>958.14601238600005</v>
      </c>
      <c r="AL203" s="46">
        <v>961.30785407000019</v>
      </c>
      <c r="AM203" s="46">
        <v>939.89598625400015</v>
      </c>
      <c r="AN203" s="46">
        <v>922.785277748</v>
      </c>
      <c r="AO203" s="46">
        <v>900.16861166800015</v>
      </c>
      <c r="AP203" s="46">
        <v>855.48745356799998</v>
      </c>
      <c r="AQ203" s="46">
        <v>834.78957291600011</v>
      </c>
      <c r="AR203" s="46">
        <v>813.67071920000012</v>
      </c>
      <c r="AS203" s="46">
        <v>798.91292340000007</v>
      </c>
      <c r="AT203" s="46">
        <v>802.1132606000001</v>
      </c>
      <c r="AU203" s="46">
        <v>821.36088680000012</v>
      </c>
      <c r="AV203" s="46">
        <v>827.81100980000019</v>
      </c>
      <c r="AW203" s="46">
        <v>812.69919740000012</v>
      </c>
      <c r="AX203" s="18">
        <v>779.56787560000009</v>
      </c>
      <c r="AZ203" s="17">
        <f t="shared" si="4"/>
        <v>1008.351006838</v>
      </c>
      <c r="BA203" s="18">
        <f t="shared" si="5"/>
        <v>589.66583933599998</v>
      </c>
      <c r="BE203" s="42"/>
    </row>
    <row r="204" spans="1:57">
      <c r="A204" s="43" t="s">
        <v>5</v>
      </c>
      <c r="B204" s="44">
        <v>38172</v>
      </c>
      <c r="C204" s="45">
        <v>731.57482099999993</v>
      </c>
      <c r="D204" s="46">
        <v>686.9432873999998</v>
      </c>
      <c r="E204" s="46">
        <v>659.62492640000005</v>
      </c>
      <c r="F204" s="46">
        <v>635.66548419999981</v>
      </c>
      <c r="G204" s="46">
        <v>627.13284540000006</v>
      </c>
      <c r="H204" s="46">
        <v>603.27769020000005</v>
      </c>
      <c r="I204" s="46">
        <v>585.07201819999989</v>
      </c>
      <c r="J204" s="46">
        <v>573.33714120000013</v>
      </c>
      <c r="K204" s="46">
        <v>571.88232420000008</v>
      </c>
      <c r="L204" s="46">
        <v>559.08589920000009</v>
      </c>
      <c r="M204" s="46">
        <v>551.02412140000001</v>
      </c>
      <c r="N204" s="46">
        <v>552.00453140000002</v>
      </c>
      <c r="O204" s="46">
        <v>569.52053501399996</v>
      </c>
      <c r="P204" s="46">
        <v>581.64085010600002</v>
      </c>
      <c r="Q204" s="46">
        <v>603.27550287600013</v>
      </c>
      <c r="R204" s="46">
        <v>619.01433796200001</v>
      </c>
      <c r="S204" s="46">
        <v>654.89253410799995</v>
      </c>
      <c r="T204" s="46">
        <v>704.12102121199996</v>
      </c>
      <c r="U204" s="46">
        <v>752.15572997000004</v>
      </c>
      <c r="V204" s="46">
        <v>799.06891337799993</v>
      </c>
      <c r="W204" s="46">
        <v>845.73929601600003</v>
      </c>
      <c r="X204" s="46">
        <v>876.76242209400004</v>
      </c>
      <c r="Y204" s="46">
        <v>906.20428141800016</v>
      </c>
      <c r="Z204" s="46">
        <v>938.50190066999994</v>
      </c>
      <c r="AA204" s="46">
        <v>984.89255620400024</v>
      </c>
      <c r="AB204" s="46">
        <v>1013.4932926880001</v>
      </c>
      <c r="AC204" s="46">
        <v>994.85590362600021</v>
      </c>
      <c r="AD204" s="46">
        <v>951.45033101999991</v>
      </c>
      <c r="AE204" s="46">
        <v>917.43462198000009</v>
      </c>
      <c r="AF204" s="46">
        <v>893.71699475800006</v>
      </c>
      <c r="AG204" s="46">
        <v>887.7044378999999</v>
      </c>
      <c r="AH204" s="46">
        <v>874.08757952799999</v>
      </c>
      <c r="AI204" s="46">
        <v>870.00019605</v>
      </c>
      <c r="AJ204" s="46">
        <v>878.12856063800007</v>
      </c>
      <c r="AK204" s="46">
        <v>890.33380669199994</v>
      </c>
      <c r="AL204" s="46">
        <v>889.90573186199993</v>
      </c>
      <c r="AM204" s="46">
        <v>868.18185442200001</v>
      </c>
      <c r="AN204" s="46">
        <v>852.99678988400012</v>
      </c>
      <c r="AO204" s="46">
        <v>837.47016487600001</v>
      </c>
      <c r="AP204" s="46">
        <v>812.76734490999991</v>
      </c>
      <c r="AQ204" s="46">
        <v>784.81847075999997</v>
      </c>
      <c r="AR204" s="46">
        <v>778.09946940000009</v>
      </c>
      <c r="AS204" s="46">
        <v>760.24517839999999</v>
      </c>
      <c r="AT204" s="46">
        <v>766.53651279999997</v>
      </c>
      <c r="AU204" s="46">
        <v>815.82255880000002</v>
      </c>
      <c r="AV204" s="46">
        <v>837.98152159999995</v>
      </c>
      <c r="AW204" s="46">
        <v>816.55944359599994</v>
      </c>
      <c r="AX204" s="18">
        <v>773.87782400000003</v>
      </c>
      <c r="AZ204" s="17">
        <f t="shared" si="4"/>
        <v>1013.4932926880001</v>
      </c>
      <c r="BA204" s="18">
        <f t="shared" si="5"/>
        <v>551.02412140000001</v>
      </c>
      <c r="BE204" s="42"/>
    </row>
    <row r="205" spans="1:57">
      <c r="A205" s="43" t="s">
        <v>6</v>
      </c>
      <c r="B205" s="44">
        <v>38173</v>
      </c>
      <c r="C205" s="45">
        <v>721.26224159999992</v>
      </c>
      <c r="D205" s="46">
        <v>676.04696520000005</v>
      </c>
      <c r="E205" s="46">
        <v>645.23294039999996</v>
      </c>
      <c r="F205" s="46">
        <v>620.55403420000005</v>
      </c>
      <c r="G205" s="46">
        <v>620.77360479999993</v>
      </c>
      <c r="H205" s="46">
        <v>606.55581440000003</v>
      </c>
      <c r="I205" s="46">
        <v>596.72352000000001</v>
      </c>
      <c r="J205" s="46">
        <v>590.02322600000002</v>
      </c>
      <c r="K205" s="46">
        <v>589.42073679999999</v>
      </c>
      <c r="L205" s="46">
        <v>585.55500840000002</v>
      </c>
      <c r="M205" s="46">
        <v>586.87574060000009</v>
      </c>
      <c r="N205" s="46">
        <v>594.43354839999995</v>
      </c>
      <c r="O205" s="46">
        <v>646.30446276600003</v>
      </c>
      <c r="P205" s="46">
        <v>704.71125513600009</v>
      </c>
      <c r="Q205" s="46">
        <v>804.36324379199993</v>
      </c>
      <c r="R205" s="46">
        <v>893.25078303400005</v>
      </c>
      <c r="S205" s="46">
        <v>976.16287522199991</v>
      </c>
      <c r="T205" s="46">
        <v>1030.21865639</v>
      </c>
      <c r="U205" s="46">
        <v>1077.579704512</v>
      </c>
      <c r="V205" s="46">
        <v>1097.5113299000002</v>
      </c>
      <c r="W205" s="46">
        <v>1096.227589242</v>
      </c>
      <c r="X205" s="46">
        <v>1115.6435131640001</v>
      </c>
      <c r="Y205" s="46">
        <v>1125.4612233299997</v>
      </c>
      <c r="Z205" s="46">
        <v>1142.0338395400001</v>
      </c>
      <c r="AA205" s="46">
        <v>1155.816666292</v>
      </c>
      <c r="AB205" s="46">
        <v>1154.9079651479999</v>
      </c>
      <c r="AC205" s="46">
        <v>1126.6649990120002</v>
      </c>
      <c r="AD205" s="46">
        <v>1102.349591978</v>
      </c>
      <c r="AE205" s="46">
        <v>1102.9712439599998</v>
      </c>
      <c r="AF205" s="46">
        <v>1099.1172974039998</v>
      </c>
      <c r="AG205" s="46">
        <v>1104.37175858</v>
      </c>
      <c r="AH205" s="46">
        <v>1099.3006051560001</v>
      </c>
      <c r="AI205" s="46">
        <v>1109.188123232</v>
      </c>
      <c r="AJ205" s="46">
        <v>1144.9993343000001</v>
      </c>
      <c r="AK205" s="46">
        <v>1168.582419784</v>
      </c>
      <c r="AL205" s="46">
        <v>1144.2316199479999</v>
      </c>
      <c r="AM205" s="46">
        <v>1074.9885917280001</v>
      </c>
      <c r="AN205" s="46">
        <v>1032.547288252</v>
      </c>
      <c r="AO205" s="46">
        <v>990.36753512200016</v>
      </c>
      <c r="AP205" s="46">
        <v>951.66268310000009</v>
      </c>
      <c r="AQ205" s="46">
        <v>923.21832216200005</v>
      </c>
      <c r="AR205" s="46">
        <v>918.46694805200013</v>
      </c>
      <c r="AS205" s="46">
        <v>922.20522619999997</v>
      </c>
      <c r="AT205" s="46">
        <v>915.13499520000005</v>
      </c>
      <c r="AU205" s="46">
        <v>943.24886180000021</v>
      </c>
      <c r="AV205" s="46">
        <v>935.89485519999994</v>
      </c>
      <c r="AW205" s="46">
        <v>888.96110079999994</v>
      </c>
      <c r="AX205" s="18">
        <v>819.69964660000005</v>
      </c>
      <c r="AZ205" s="17">
        <f t="shared" si="4"/>
        <v>1168.582419784</v>
      </c>
      <c r="BA205" s="18">
        <f t="shared" si="5"/>
        <v>585.55500840000002</v>
      </c>
      <c r="BE205" s="42"/>
    </row>
    <row r="206" spans="1:57">
      <c r="A206" s="43" t="s">
        <v>7</v>
      </c>
      <c r="B206" s="44">
        <v>38174</v>
      </c>
      <c r="C206" s="45">
        <v>754.75144520000026</v>
      </c>
      <c r="D206" s="46">
        <v>704.31931299999997</v>
      </c>
      <c r="E206" s="46">
        <v>673.70892719999995</v>
      </c>
      <c r="F206" s="46">
        <v>657.01243119999992</v>
      </c>
      <c r="G206" s="46">
        <v>652.73859719999996</v>
      </c>
      <c r="H206" s="46">
        <v>637.39377799999988</v>
      </c>
      <c r="I206" s="46">
        <v>626.13976379999997</v>
      </c>
      <c r="J206" s="46">
        <v>621.82820559999982</v>
      </c>
      <c r="K206" s="46">
        <v>623.03351780000003</v>
      </c>
      <c r="L206" s="46">
        <v>621.18978079999999</v>
      </c>
      <c r="M206" s="46">
        <v>619.78157259999989</v>
      </c>
      <c r="N206" s="46">
        <v>628.95905100000016</v>
      </c>
      <c r="O206" s="46">
        <v>677.15172079999991</v>
      </c>
      <c r="P206" s="46">
        <v>731.84582865399989</v>
      </c>
      <c r="Q206" s="46">
        <v>830.38683810000009</v>
      </c>
      <c r="R206" s="46">
        <v>906.99573454599999</v>
      </c>
      <c r="S206" s="46">
        <v>993.19969382000011</v>
      </c>
      <c r="T206" s="46">
        <v>1052.8054456760001</v>
      </c>
      <c r="U206" s="46">
        <v>1092.0014998460001</v>
      </c>
      <c r="V206" s="46">
        <v>1104.3720980560001</v>
      </c>
      <c r="W206" s="46">
        <v>1100.1248343480001</v>
      </c>
      <c r="X206" s="46">
        <v>1120.571578804</v>
      </c>
      <c r="Y206" s="46">
        <v>1126.7277669080001</v>
      </c>
      <c r="Z206" s="46">
        <v>1143.934089974</v>
      </c>
      <c r="AA206" s="46">
        <v>1153.9459317420001</v>
      </c>
      <c r="AB206" s="46">
        <v>1147.22743055</v>
      </c>
      <c r="AC206" s="46">
        <v>1117.2387900660001</v>
      </c>
      <c r="AD206" s="46">
        <v>1090.35394645</v>
      </c>
      <c r="AE206" s="46">
        <v>1093.2257203380002</v>
      </c>
      <c r="AF206" s="46">
        <v>1091.8639351080001</v>
      </c>
      <c r="AG206" s="46">
        <v>1099.315912432</v>
      </c>
      <c r="AH206" s="46">
        <v>1101.824632906</v>
      </c>
      <c r="AI206" s="46">
        <v>1112.8949605060002</v>
      </c>
      <c r="AJ206" s="46">
        <v>1153.0428660679997</v>
      </c>
      <c r="AK206" s="46">
        <v>1177.037763838</v>
      </c>
      <c r="AL206" s="46">
        <v>1150.2234159500001</v>
      </c>
      <c r="AM206" s="46">
        <v>1083.6604470299999</v>
      </c>
      <c r="AN206" s="46">
        <v>1037.596063214</v>
      </c>
      <c r="AO206" s="46">
        <v>990.59666577999997</v>
      </c>
      <c r="AP206" s="46">
        <v>943.60191662199998</v>
      </c>
      <c r="AQ206" s="46">
        <v>916.07918953800004</v>
      </c>
      <c r="AR206" s="46">
        <v>899.43013954200012</v>
      </c>
      <c r="AS206" s="46">
        <v>889.40480579999996</v>
      </c>
      <c r="AT206" s="46">
        <v>892.2644928000002</v>
      </c>
      <c r="AU206" s="46">
        <v>922.51982440000018</v>
      </c>
      <c r="AV206" s="46">
        <v>941.02367820000018</v>
      </c>
      <c r="AW206" s="46">
        <v>901.99238940000009</v>
      </c>
      <c r="AX206" s="18">
        <v>835.81568680000009</v>
      </c>
      <c r="AZ206" s="17">
        <f t="shared" si="4"/>
        <v>1177.037763838</v>
      </c>
      <c r="BA206" s="18">
        <f t="shared" si="5"/>
        <v>619.78157259999989</v>
      </c>
      <c r="BE206" s="42"/>
    </row>
    <row r="207" spans="1:57">
      <c r="A207" s="43" t="s">
        <v>8</v>
      </c>
      <c r="B207" s="44">
        <v>38175</v>
      </c>
      <c r="C207" s="45">
        <v>772.88321219999989</v>
      </c>
      <c r="D207" s="46">
        <v>717.73134259999983</v>
      </c>
      <c r="E207" s="46">
        <v>683.95819959999983</v>
      </c>
      <c r="F207" s="46">
        <v>667.10553079999988</v>
      </c>
      <c r="G207" s="46">
        <v>666.2610926000001</v>
      </c>
      <c r="H207" s="46">
        <v>648.64629240000011</v>
      </c>
      <c r="I207" s="46">
        <v>633.17633100000012</v>
      </c>
      <c r="J207" s="46">
        <v>627.02401420000001</v>
      </c>
      <c r="K207" s="46">
        <v>627.60806100000002</v>
      </c>
      <c r="L207" s="46">
        <v>619.43541159999995</v>
      </c>
      <c r="M207" s="46">
        <v>617.80097699999999</v>
      </c>
      <c r="N207" s="46">
        <v>629.2246732279998</v>
      </c>
      <c r="O207" s="46">
        <v>680.19935194000016</v>
      </c>
      <c r="P207" s="46">
        <v>732.79969356399988</v>
      </c>
      <c r="Q207" s="46">
        <v>829.52408061200003</v>
      </c>
      <c r="R207" s="46">
        <v>909.71076351999989</v>
      </c>
      <c r="S207" s="46">
        <v>1005.2283076579998</v>
      </c>
      <c r="T207" s="46">
        <v>1058.425185154</v>
      </c>
      <c r="U207" s="46">
        <v>1099.2640449</v>
      </c>
      <c r="V207" s="46">
        <v>1114.0427276840001</v>
      </c>
      <c r="W207" s="46">
        <v>1111.8401573379999</v>
      </c>
      <c r="X207" s="46">
        <v>1125.9443851840001</v>
      </c>
      <c r="Y207" s="46">
        <v>1135.7418798239999</v>
      </c>
      <c r="Z207" s="46">
        <v>1142.4226756859998</v>
      </c>
      <c r="AA207" s="46">
        <v>1145.463809612</v>
      </c>
      <c r="AB207" s="46">
        <v>1138.627094552</v>
      </c>
      <c r="AC207" s="46">
        <v>1109.3637311599998</v>
      </c>
      <c r="AD207" s="46">
        <v>1086.84912184</v>
      </c>
      <c r="AE207" s="46">
        <v>1086.4848728719999</v>
      </c>
      <c r="AF207" s="46">
        <v>1083.483718752</v>
      </c>
      <c r="AG207" s="46">
        <v>1088.0577551240001</v>
      </c>
      <c r="AH207" s="46">
        <v>1089.8492541499998</v>
      </c>
      <c r="AI207" s="46">
        <v>1097.5690758640001</v>
      </c>
      <c r="AJ207" s="46">
        <v>1125.7638747239998</v>
      </c>
      <c r="AK207" s="46">
        <v>1141.0205688879998</v>
      </c>
      <c r="AL207" s="46">
        <v>1119.3096010199999</v>
      </c>
      <c r="AM207" s="46">
        <v>1066.6370336160003</v>
      </c>
      <c r="AN207" s="46">
        <v>1024.6300122320001</v>
      </c>
      <c r="AO207" s="46">
        <v>985.7872337739999</v>
      </c>
      <c r="AP207" s="46">
        <v>945.57014211799992</v>
      </c>
      <c r="AQ207" s="46">
        <v>924.99606165400007</v>
      </c>
      <c r="AR207" s="46">
        <v>908.46494210599985</v>
      </c>
      <c r="AS207" s="46">
        <v>885.29015080000011</v>
      </c>
      <c r="AT207" s="46">
        <v>898.56626040000015</v>
      </c>
      <c r="AU207" s="46">
        <v>936.09819700000003</v>
      </c>
      <c r="AV207" s="46">
        <v>943.87583860000018</v>
      </c>
      <c r="AW207" s="46">
        <v>899.84693920000007</v>
      </c>
      <c r="AX207" s="18">
        <v>830.33976380000001</v>
      </c>
      <c r="AZ207" s="17">
        <f t="shared" si="4"/>
        <v>1145.463809612</v>
      </c>
      <c r="BA207" s="18">
        <f t="shared" si="5"/>
        <v>617.80097699999999</v>
      </c>
      <c r="BE207" s="42"/>
    </row>
    <row r="208" spans="1:57">
      <c r="A208" s="43" t="s">
        <v>2</v>
      </c>
      <c r="B208" s="44">
        <v>38176</v>
      </c>
      <c r="C208" s="45">
        <v>770.56002480000006</v>
      </c>
      <c r="D208" s="46">
        <v>723.43500640000002</v>
      </c>
      <c r="E208" s="46">
        <v>691.86229760000003</v>
      </c>
      <c r="F208" s="46">
        <v>669.53268060000005</v>
      </c>
      <c r="G208" s="46">
        <v>664.0566652</v>
      </c>
      <c r="H208" s="46">
        <v>645.94696320000003</v>
      </c>
      <c r="I208" s="46">
        <v>632.46286500000008</v>
      </c>
      <c r="J208" s="46">
        <v>623.34911160000001</v>
      </c>
      <c r="K208" s="46">
        <v>623.49461300000007</v>
      </c>
      <c r="L208" s="46">
        <v>621.00567599999999</v>
      </c>
      <c r="M208" s="46">
        <v>620.20930739999994</v>
      </c>
      <c r="N208" s="46">
        <v>628.84190420000004</v>
      </c>
      <c r="O208" s="46">
        <v>677.71365097000012</v>
      </c>
      <c r="P208" s="46">
        <v>725.153797242</v>
      </c>
      <c r="Q208" s="46">
        <v>812.47565766000002</v>
      </c>
      <c r="R208" s="46">
        <v>897.06031905400005</v>
      </c>
      <c r="S208" s="46">
        <v>984.64283229199987</v>
      </c>
      <c r="T208" s="46">
        <v>1037.416904958</v>
      </c>
      <c r="U208" s="46">
        <v>1078.0326536139999</v>
      </c>
      <c r="V208" s="46">
        <v>1092.59839429</v>
      </c>
      <c r="W208" s="46">
        <v>1094.4175632920001</v>
      </c>
      <c r="X208" s="46">
        <v>1107.4068950939998</v>
      </c>
      <c r="Y208" s="46">
        <v>1119.0636723780001</v>
      </c>
      <c r="Z208" s="46">
        <v>1126.1412282440001</v>
      </c>
      <c r="AA208" s="46">
        <v>1130.23677314</v>
      </c>
      <c r="AB208" s="46">
        <v>1123.8247093060002</v>
      </c>
      <c r="AC208" s="46">
        <v>1093.1373009640001</v>
      </c>
      <c r="AD208" s="46">
        <v>1073.648300906</v>
      </c>
      <c r="AE208" s="46">
        <v>1068.623229602</v>
      </c>
      <c r="AF208" s="46">
        <v>1064.9660515140001</v>
      </c>
      <c r="AG208" s="46">
        <v>1068.527106068</v>
      </c>
      <c r="AH208" s="46">
        <v>1071.8367276500001</v>
      </c>
      <c r="AI208" s="46">
        <v>1075.5541200920002</v>
      </c>
      <c r="AJ208" s="46">
        <v>1106.0341620520001</v>
      </c>
      <c r="AK208" s="46">
        <v>1125.5929977520002</v>
      </c>
      <c r="AL208" s="46">
        <v>1109.5616672920003</v>
      </c>
      <c r="AM208" s="46">
        <v>1062.278092086</v>
      </c>
      <c r="AN208" s="46">
        <v>1024.32994147</v>
      </c>
      <c r="AO208" s="46">
        <v>982.46782823600006</v>
      </c>
      <c r="AP208" s="46">
        <v>952.53822524600014</v>
      </c>
      <c r="AQ208" s="46">
        <v>929.70826721600019</v>
      </c>
      <c r="AR208" s="46">
        <v>904.178972456</v>
      </c>
      <c r="AS208" s="46">
        <v>882.87725900000009</v>
      </c>
      <c r="AT208" s="46">
        <v>873.69371280000007</v>
      </c>
      <c r="AU208" s="46">
        <v>899.40010700000005</v>
      </c>
      <c r="AV208" s="46">
        <v>919.33351679999987</v>
      </c>
      <c r="AW208" s="46">
        <v>883.50763620000009</v>
      </c>
      <c r="AX208" s="18">
        <v>822.10013660000004</v>
      </c>
      <c r="AZ208" s="17">
        <f t="shared" si="4"/>
        <v>1130.23677314</v>
      </c>
      <c r="BA208" s="18">
        <f t="shared" si="5"/>
        <v>620.20930739999994</v>
      </c>
      <c r="BE208" s="42"/>
    </row>
    <row r="209" spans="1:57">
      <c r="A209" s="43" t="s">
        <v>3</v>
      </c>
      <c r="B209" s="44">
        <v>38177</v>
      </c>
      <c r="C209" s="45">
        <v>760.19624060000001</v>
      </c>
      <c r="D209" s="46">
        <v>707.26498200000015</v>
      </c>
      <c r="E209" s="46">
        <v>672.0924778000001</v>
      </c>
      <c r="F209" s="46">
        <v>650.62223060000019</v>
      </c>
      <c r="G209" s="46">
        <v>643.12527940000007</v>
      </c>
      <c r="H209" s="46">
        <v>625.27108239999995</v>
      </c>
      <c r="I209" s="46">
        <v>615.24600520000001</v>
      </c>
      <c r="J209" s="46">
        <v>607.46361300000001</v>
      </c>
      <c r="K209" s="46">
        <v>607.09186240000008</v>
      </c>
      <c r="L209" s="46">
        <v>602.04574639999987</v>
      </c>
      <c r="M209" s="46">
        <v>599.03736240000012</v>
      </c>
      <c r="N209" s="46">
        <v>610.30324580000001</v>
      </c>
      <c r="O209" s="46">
        <v>651.96594825600005</v>
      </c>
      <c r="P209" s="46">
        <v>702.21778699800007</v>
      </c>
      <c r="Q209" s="46">
        <v>790.59796416799986</v>
      </c>
      <c r="R209" s="46">
        <v>866.20710966800004</v>
      </c>
      <c r="S209" s="46">
        <v>953.56935482799986</v>
      </c>
      <c r="T209" s="46">
        <v>1011.3707471579999</v>
      </c>
      <c r="U209" s="46">
        <v>1056.556119412</v>
      </c>
      <c r="V209" s="46">
        <v>1073.7869443560003</v>
      </c>
      <c r="W209" s="46">
        <v>1074.8522532879999</v>
      </c>
      <c r="X209" s="46">
        <v>1081.8977881159999</v>
      </c>
      <c r="Y209" s="46">
        <v>1093.8170174380002</v>
      </c>
      <c r="Z209" s="46">
        <v>1095.9324994340004</v>
      </c>
      <c r="AA209" s="46">
        <v>1093.7453654320002</v>
      </c>
      <c r="AB209" s="46">
        <v>1080.660167752</v>
      </c>
      <c r="AC209" s="46">
        <v>1049.0548470039998</v>
      </c>
      <c r="AD209" s="46">
        <v>1020.112486784</v>
      </c>
      <c r="AE209" s="46">
        <v>1008.0611070259999</v>
      </c>
      <c r="AF209" s="46">
        <v>999.19774579399996</v>
      </c>
      <c r="AG209" s="46">
        <v>993.36049635399979</v>
      </c>
      <c r="AH209" s="46">
        <v>981.31622486800006</v>
      </c>
      <c r="AI209" s="46">
        <v>987.44854423600009</v>
      </c>
      <c r="AJ209" s="46">
        <v>1012.2710336480002</v>
      </c>
      <c r="AK209" s="46">
        <v>1033.8895913460001</v>
      </c>
      <c r="AL209" s="46">
        <v>1024.722959878</v>
      </c>
      <c r="AM209" s="46">
        <v>994.73503725399996</v>
      </c>
      <c r="AN209" s="46">
        <v>968.74997196600009</v>
      </c>
      <c r="AO209" s="46">
        <v>928.64454675600007</v>
      </c>
      <c r="AP209" s="46">
        <v>891.5492832000001</v>
      </c>
      <c r="AQ209" s="46">
        <v>857.67921579999995</v>
      </c>
      <c r="AR209" s="46">
        <v>844.62540039999999</v>
      </c>
      <c r="AS209" s="46">
        <v>815.90681419999999</v>
      </c>
      <c r="AT209" s="46">
        <v>802.99384280000004</v>
      </c>
      <c r="AU209" s="46">
        <v>820.61035179999999</v>
      </c>
      <c r="AV209" s="46">
        <v>847.78724899999986</v>
      </c>
      <c r="AW209" s="46">
        <v>826.54412379999985</v>
      </c>
      <c r="AX209" s="18">
        <v>782.74549960000013</v>
      </c>
      <c r="AZ209" s="17">
        <f t="shared" si="4"/>
        <v>1095.9324994340004</v>
      </c>
      <c r="BA209" s="18">
        <f t="shared" si="5"/>
        <v>599.03736240000012</v>
      </c>
      <c r="BE209" s="42"/>
    </row>
    <row r="210" spans="1:57">
      <c r="A210" s="43" t="s">
        <v>4</v>
      </c>
      <c r="B210" s="44">
        <v>38178</v>
      </c>
      <c r="C210" s="45">
        <v>731.76106219999997</v>
      </c>
      <c r="D210" s="46">
        <v>677.38498540000012</v>
      </c>
      <c r="E210" s="46">
        <v>641.75269920000005</v>
      </c>
      <c r="F210" s="46">
        <v>620.15347220000001</v>
      </c>
      <c r="G210" s="46">
        <v>615.70313540000018</v>
      </c>
      <c r="H210" s="46">
        <v>595.24267420000001</v>
      </c>
      <c r="I210" s="46">
        <v>580.45445860000007</v>
      </c>
      <c r="J210" s="46">
        <v>567.74401719999992</v>
      </c>
      <c r="K210" s="46">
        <v>562.68285220000007</v>
      </c>
      <c r="L210" s="46">
        <v>558.91444239999998</v>
      </c>
      <c r="M210" s="46">
        <v>553.49446640000008</v>
      </c>
      <c r="N210" s="46">
        <v>549.92564279999988</v>
      </c>
      <c r="O210" s="46">
        <v>574.92974408400016</v>
      </c>
      <c r="P210" s="46">
        <v>593.09041522799998</v>
      </c>
      <c r="Q210" s="46">
        <v>627.72872982800004</v>
      </c>
      <c r="R210" s="46">
        <v>663.17030179800008</v>
      </c>
      <c r="S210" s="46">
        <v>728.13777338400007</v>
      </c>
      <c r="T210" s="46">
        <v>784.48791260999997</v>
      </c>
      <c r="U210" s="46">
        <v>840.34772850599995</v>
      </c>
      <c r="V210" s="46">
        <v>876.15629233999994</v>
      </c>
      <c r="W210" s="46">
        <v>902.89090898400002</v>
      </c>
      <c r="X210" s="46">
        <v>914.01856257199995</v>
      </c>
      <c r="Y210" s="46">
        <v>918.33539319800002</v>
      </c>
      <c r="Z210" s="46">
        <v>921.17012226200018</v>
      </c>
      <c r="AA210" s="46">
        <v>923.2119659220001</v>
      </c>
      <c r="AB210" s="46">
        <v>919.74377569800004</v>
      </c>
      <c r="AC210" s="46">
        <v>901.03056626599982</v>
      </c>
      <c r="AD210" s="46">
        <v>882.16403844000001</v>
      </c>
      <c r="AE210" s="46">
        <v>868.33042068999998</v>
      </c>
      <c r="AF210" s="46">
        <v>848.09408251800005</v>
      </c>
      <c r="AG210" s="46">
        <v>849.26642552200008</v>
      </c>
      <c r="AH210" s="46">
        <v>842.86977465999996</v>
      </c>
      <c r="AI210" s="46">
        <v>841.32829037800013</v>
      </c>
      <c r="AJ210" s="46">
        <v>859.76318095600016</v>
      </c>
      <c r="AK210" s="46">
        <v>886.27343058199995</v>
      </c>
      <c r="AL210" s="46">
        <v>889.79237123199994</v>
      </c>
      <c r="AM210" s="46">
        <v>875.53573026399988</v>
      </c>
      <c r="AN210" s="46">
        <v>867.13682978600002</v>
      </c>
      <c r="AO210" s="46">
        <v>848.905599564</v>
      </c>
      <c r="AP210" s="46">
        <v>814.47145079999996</v>
      </c>
      <c r="AQ210" s="46">
        <v>789.91919079999991</v>
      </c>
      <c r="AR210" s="46">
        <v>768.90600860000006</v>
      </c>
      <c r="AS210" s="46">
        <v>757.48127219999981</v>
      </c>
      <c r="AT210" s="46">
        <v>755.37008900000001</v>
      </c>
      <c r="AU210" s="46">
        <v>781.57243619999986</v>
      </c>
      <c r="AV210" s="46">
        <v>786.93734840000002</v>
      </c>
      <c r="AW210" s="46">
        <v>766.65324079999994</v>
      </c>
      <c r="AX210" s="18">
        <v>735.44753939999998</v>
      </c>
      <c r="AZ210" s="17">
        <f t="shared" si="4"/>
        <v>923.2119659220001</v>
      </c>
      <c r="BA210" s="18">
        <f t="shared" si="5"/>
        <v>549.92564279999988</v>
      </c>
      <c r="BE210" s="42"/>
    </row>
    <row r="211" spans="1:57">
      <c r="A211" s="43" t="s">
        <v>5</v>
      </c>
      <c r="B211" s="44">
        <v>38179</v>
      </c>
      <c r="C211" s="45">
        <v>693.86282499999993</v>
      </c>
      <c r="D211" s="46">
        <v>647.6319658000001</v>
      </c>
      <c r="E211" s="46">
        <v>615.47325279999984</v>
      </c>
      <c r="F211" s="46">
        <v>599.54390279999996</v>
      </c>
      <c r="G211" s="46">
        <v>597.848341022</v>
      </c>
      <c r="H211" s="46">
        <v>577.022974374</v>
      </c>
      <c r="I211" s="46">
        <v>559.46997959999976</v>
      </c>
      <c r="J211" s="46">
        <v>546.51211538799998</v>
      </c>
      <c r="K211" s="46">
        <v>543.4729139599998</v>
      </c>
      <c r="L211" s="46">
        <v>546.09331804600004</v>
      </c>
      <c r="M211" s="46">
        <v>525.24321337600009</v>
      </c>
      <c r="N211" s="46">
        <v>517.25332772800004</v>
      </c>
      <c r="O211" s="46">
        <v>532.65730560000009</v>
      </c>
      <c r="P211" s="46">
        <v>539.41026602400007</v>
      </c>
      <c r="Q211" s="46">
        <v>556.81798909399993</v>
      </c>
      <c r="R211" s="46">
        <v>575.07870623199994</v>
      </c>
      <c r="S211" s="46">
        <v>606.15534928599993</v>
      </c>
      <c r="T211" s="46">
        <v>646.56751641799997</v>
      </c>
      <c r="U211" s="46">
        <v>691.21005110800002</v>
      </c>
      <c r="V211" s="46">
        <v>733.87631851800018</v>
      </c>
      <c r="W211" s="46">
        <v>777.91022296000006</v>
      </c>
      <c r="X211" s="46">
        <v>809.53002806000018</v>
      </c>
      <c r="Y211" s="46">
        <v>831.09606558799999</v>
      </c>
      <c r="Z211" s="46">
        <v>859.9521578240001</v>
      </c>
      <c r="AA211" s="46">
        <v>900.84178664000001</v>
      </c>
      <c r="AB211" s="46">
        <v>930.22762480200015</v>
      </c>
      <c r="AC211" s="46">
        <v>918.28404727600002</v>
      </c>
      <c r="AD211" s="46">
        <v>869.40703014999985</v>
      </c>
      <c r="AE211" s="46">
        <v>835.60614699200016</v>
      </c>
      <c r="AF211" s="46">
        <v>815.62657237600001</v>
      </c>
      <c r="AG211" s="46">
        <v>814.15887559800001</v>
      </c>
      <c r="AH211" s="46">
        <v>791.39722267400009</v>
      </c>
      <c r="AI211" s="46">
        <v>788.40703378800004</v>
      </c>
      <c r="AJ211" s="46">
        <v>793.55584741799987</v>
      </c>
      <c r="AK211" s="46">
        <v>811.67314732199986</v>
      </c>
      <c r="AL211" s="46">
        <v>812.44142061399998</v>
      </c>
      <c r="AM211" s="46">
        <v>792.10554692400001</v>
      </c>
      <c r="AN211" s="46">
        <v>768.29836679200002</v>
      </c>
      <c r="AO211" s="46">
        <v>751.17409485600001</v>
      </c>
      <c r="AP211" s="46">
        <v>723.84836651599994</v>
      </c>
      <c r="AQ211" s="46">
        <v>714.77808814799994</v>
      </c>
      <c r="AR211" s="46">
        <v>699.4336698599999</v>
      </c>
      <c r="AS211" s="46">
        <v>701.37047398799996</v>
      </c>
      <c r="AT211" s="46">
        <v>714.59329260999982</v>
      </c>
      <c r="AU211" s="46">
        <v>755.95824003599989</v>
      </c>
      <c r="AV211" s="46">
        <v>751.88979603599989</v>
      </c>
      <c r="AW211" s="46">
        <v>730.18741054199995</v>
      </c>
      <c r="AX211" s="18">
        <v>693.20444810200013</v>
      </c>
      <c r="AZ211" s="17">
        <f t="shared" si="4"/>
        <v>930.22762480200015</v>
      </c>
      <c r="BA211" s="18">
        <f t="shared" si="5"/>
        <v>517.25332772800004</v>
      </c>
      <c r="BE211" s="42"/>
    </row>
    <row r="212" spans="1:57">
      <c r="A212" s="43" t="s">
        <v>6</v>
      </c>
      <c r="B212" s="44">
        <v>38180</v>
      </c>
      <c r="C212" s="45">
        <v>652.71696906400007</v>
      </c>
      <c r="D212" s="46">
        <v>608.82831380000005</v>
      </c>
      <c r="E212" s="46">
        <v>589.17544180599987</v>
      </c>
      <c r="F212" s="46">
        <v>568.26986260000001</v>
      </c>
      <c r="G212" s="46">
        <v>562.82929807599987</v>
      </c>
      <c r="H212" s="46">
        <v>548.6182925999999</v>
      </c>
      <c r="I212" s="46">
        <v>534.18710079999994</v>
      </c>
      <c r="J212" s="46">
        <v>526.55121179999981</v>
      </c>
      <c r="K212" s="46">
        <v>525.86026199999992</v>
      </c>
      <c r="L212" s="46">
        <v>528.19725419999997</v>
      </c>
      <c r="M212" s="46">
        <v>519.03012739999986</v>
      </c>
      <c r="N212" s="46">
        <v>517.15298059999998</v>
      </c>
      <c r="O212" s="46">
        <v>537.29320418999987</v>
      </c>
      <c r="P212" s="46">
        <v>554.37926369799993</v>
      </c>
      <c r="Q212" s="46">
        <v>585.37653622599998</v>
      </c>
      <c r="R212" s="46">
        <v>607.1232129419999</v>
      </c>
      <c r="S212" s="46">
        <v>651.03991370799986</v>
      </c>
      <c r="T212" s="46">
        <v>677.76535647999992</v>
      </c>
      <c r="U212" s="46">
        <v>700.5949974519998</v>
      </c>
      <c r="V212" s="46">
        <v>723.71215629999995</v>
      </c>
      <c r="W212" s="46">
        <v>741.74044946200002</v>
      </c>
      <c r="X212" s="46">
        <v>763.82858242400005</v>
      </c>
      <c r="Y212" s="46">
        <v>770.56563568000013</v>
      </c>
      <c r="Z212" s="46">
        <v>774.80091649199994</v>
      </c>
      <c r="AA212" s="46">
        <v>787.98242797999978</v>
      </c>
      <c r="AB212" s="46">
        <v>782.52926573800005</v>
      </c>
      <c r="AC212" s="46">
        <v>767.56344866800009</v>
      </c>
      <c r="AD212" s="46">
        <v>744.49724742199999</v>
      </c>
      <c r="AE212" s="46">
        <v>735.78628854200008</v>
      </c>
      <c r="AF212" s="46">
        <v>725.76936183599992</v>
      </c>
      <c r="AG212" s="46">
        <v>723.12004534800008</v>
      </c>
      <c r="AH212" s="46">
        <v>721.21653031400001</v>
      </c>
      <c r="AI212" s="46">
        <v>726.31626681199998</v>
      </c>
      <c r="AJ212" s="46">
        <v>748.41238848400008</v>
      </c>
      <c r="AK212" s="46">
        <v>779.58268855999995</v>
      </c>
      <c r="AL212" s="46">
        <v>781.7195926459998</v>
      </c>
      <c r="AM212" s="46">
        <v>764.49336704799987</v>
      </c>
      <c r="AN212" s="46">
        <v>753.61153191999983</v>
      </c>
      <c r="AO212" s="46">
        <v>734.51883947600004</v>
      </c>
      <c r="AP212" s="46">
        <v>712.81653618799987</v>
      </c>
      <c r="AQ212" s="46">
        <v>697.11127979599996</v>
      </c>
      <c r="AR212" s="46">
        <v>690.01925231399991</v>
      </c>
      <c r="AS212" s="46">
        <v>693.74296140000001</v>
      </c>
      <c r="AT212" s="46">
        <v>696.17455340000004</v>
      </c>
      <c r="AU212" s="46">
        <v>729.94422359999999</v>
      </c>
      <c r="AV212" s="46">
        <v>747.86515700000007</v>
      </c>
      <c r="AW212" s="46">
        <v>731.65114079999989</v>
      </c>
      <c r="AX212" s="18">
        <v>692.39347299999997</v>
      </c>
      <c r="AZ212" s="17">
        <f t="shared" ref="AZ212:AZ275" si="6">MAX(C212:AX212)</f>
        <v>787.98242797999978</v>
      </c>
      <c r="BA212" s="18">
        <f t="shared" ref="BA212:BA275" si="7">MIN(C212:AX212)</f>
        <v>517.15298059999998</v>
      </c>
      <c r="BE212" s="42"/>
    </row>
    <row r="213" spans="1:57">
      <c r="A213" s="43" t="s">
        <v>7</v>
      </c>
      <c r="B213" s="44">
        <v>38181</v>
      </c>
      <c r="C213" s="45">
        <v>648.0931427999999</v>
      </c>
      <c r="D213" s="46">
        <v>596.77233680000018</v>
      </c>
      <c r="E213" s="46">
        <v>572.94825279999998</v>
      </c>
      <c r="F213" s="46">
        <v>553.91699240000003</v>
      </c>
      <c r="G213" s="46">
        <v>550.45822880000003</v>
      </c>
      <c r="H213" s="46">
        <v>535.17365640000014</v>
      </c>
      <c r="I213" s="46">
        <v>524.55190760000005</v>
      </c>
      <c r="J213" s="46">
        <v>517.54150639999989</v>
      </c>
      <c r="K213" s="46">
        <v>516.33252699999991</v>
      </c>
      <c r="L213" s="46">
        <v>513.21454200000016</v>
      </c>
      <c r="M213" s="46">
        <v>501.3441972</v>
      </c>
      <c r="N213" s="46">
        <v>506.56761580000006</v>
      </c>
      <c r="O213" s="46">
        <v>531.94153945200003</v>
      </c>
      <c r="P213" s="46">
        <v>557.68038969800011</v>
      </c>
      <c r="Q213" s="46">
        <v>597.83358592999991</v>
      </c>
      <c r="R213" s="46">
        <v>638.70090825200009</v>
      </c>
      <c r="S213" s="46">
        <v>692.78580454599989</v>
      </c>
      <c r="T213" s="46">
        <v>734.61359406600013</v>
      </c>
      <c r="U213" s="46">
        <v>778.92496203999997</v>
      </c>
      <c r="V213" s="46">
        <v>813.26925758199991</v>
      </c>
      <c r="W213" s="46">
        <v>838.78602426000009</v>
      </c>
      <c r="X213" s="46">
        <v>857.80049542200004</v>
      </c>
      <c r="Y213" s="46">
        <v>866.85257959800003</v>
      </c>
      <c r="Z213" s="46">
        <v>872.56221420400004</v>
      </c>
      <c r="AA213" s="46">
        <v>878.875858204</v>
      </c>
      <c r="AB213" s="46">
        <v>874.98796127800006</v>
      </c>
      <c r="AC213" s="46">
        <v>856.17595067399998</v>
      </c>
      <c r="AD213" s="46">
        <v>834.06089516999987</v>
      </c>
      <c r="AE213" s="46">
        <v>819.46557492399995</v>
      </c>
      <c r="AF213" s="46">
        <v>815.05382682200002</v>
      </c>
      <c r="AG213" s="46">
        <v>823.03858263799998</v>
      </c>
      <c r="AH213" s="46">
        <v>826.46238231999996</v>
      </c>
      <c r="AI213" s="46">
        <v>843.4559980219999</v>
      </c>
      <c r="AJ213" s="46">
        <v>887.11736580599995</v>
      </c>
      <c r="AK213" s="46">
        <v>924.69143312000006</v>
      </c>
      <c r="AL213" s="46">
        <v>922.24729915399996</v>
      </c>
      <c r="AM213" s="46">
        <v>893.94774547199995</v>
      </c>
      <c r="AN213" s="46">
        <v>870.52663662800001</v>
      </c>
      <c r="AO213" s="46">
        <v>851.10188367799992</v>
      </c>
      <c r="AP213" s="46">
        <v>826.25593219999996</v>
      </c>
      <c r="AQ213" s="46">
        <v>817.32232680000004</v>
      </c>
      <c r="AR213" s="46">
        <v>806.966723</v>
      </c>
      <c r="AS213" s="46">
        <v>807.97336080000014</v>
      </c>
      <c r="AT213" s="46">
        <v>812.90391239999997</v>
      </c>
      <c r="AU213" s="46">
        <v>839.41622060000009</v>
      </c>
      <c r="AV213" s="46">
        <v>810.03480740000009</v>
      </c>
      <c r="AW213" s="46">
        <v>774.53052780000007</v>
      </c>
      <c r="AX213" s="18">
        <v>720.50470919999987</v>
      </c>
      <c r="AZ213" s="17">
        <f t="shared" si="6"/>
        <v>924.69143312000006</v>
      </c>
      <c r="BA213" s="18">
        <f t="shared" si="7"/>
        <v>501.3441972</v>
      </c>
      <c r="BE213" s="42"/>
    </row>
    <row r="214" spans="1:57">
      <c r="A214" s="43" t="s">
        <v>8</v>
      </c>
      <c r="B214" s="44">
        <v>38182</v>
      </c>
      <c r="C214" s="45">
        <v>676.4146386000001</v>
      </c>
      <c r="D214" s="46">
        <v>628.44205999999997</v>
      </c>
      <c r="E214" s="46">
        <v>603.6074638</v>
      </c>
      <c r="F214" s="46">
        <v>586.50683040000001</v>
      </c>
      <c r="G214" s="46">
        <v>583.31203340000002</v>
      </c>
      <c r="H214" s="46">
        <v>571.70088879999969</v>
      </c>
      <c r="I214" s="46">
        <v>556.67736580000008</v>
      </c>
      <c r="J214" s="46">
        <v>555.88598806000005</v>
      </c>
      <c r="K214" s="46">
        <v>553.29955656799984</v>
      </c>
      <c r="L214" s="46">
        <v>563.98732662399993</v>
      </c>
      <c r="M214" s="46">
        <v>561.44489060000012</v>
      </c>
      <c r="N214" s="46">
        <v>561.78769060000002</v>
      </c>
      <c r="O214" s="46">
        <v>595.32172739999999</v>
      </c>
      <c r="P214" s="46">
        <v>632.66155340000012</v>
      </c>
      <c r="Q214" s="46">
        <v>701.09222820000002</v>
      </c>
      <c r="R214" s="46">
        <v>765.39453974200001</v>
      </c>
      <c r="S214" s="46">
        <v>846.733346568</v>
      </c>
      <c r="T214" s="46">
        <v>894.52867793000007</v>
      </c>
      <c r="U214" s="46">
        <v>947.55370175400003</v>
      </c>
      <c r="V214" s="46">
        <v>971.16268520999995</v>
      </c>
      <c r="W214" s="46">
        <v>984.11197468599983</v>
      </c>
      <c r="X214" s="46">
        <v>1000.601487618</v>
      </c>
      <c r="Y214" s="46">
        <v>1010.1614305379999</v>
      </c>
      <c r="Z214" s="46">
        <v>1020.529844296</v>
      </c>
      <c r="AA214" s="46">
        <v>1038.705591876</v>
      </c>
      <c r="AB214" s="46">
        <v>1027.4342164679999</v>
      </c>
      <c r="AC214" s="46">
        <v>1003.714764858</v>
      </c>
      <c r="AD214" s="46">
        <v>982.29997962999994</v>
      </c>
      <c r="AE214" s="46">
        <v>970.83682956999996</v>
      </c>
      <c r="AF214" s="46">
        <v>967.81934927399993</v>
      </c>
      <c r="AG214" s="46">
        <v>971.46103537399995</v>
      </c>
      <c r="AH214" s="46">
        <v>972.65977764000002</v>
      </c>
      <c r="AI214" s="46">
        <v>990.1326106460001</v>
      </c>
      <c r="AJ214" s="46">
        <v>1023.2422410600001</v>
      </c>
      <c r="AK214" s="46">
        <v>1051.8378964799999</v>
      </c>
      <c r="AL214" s="46">
        <v>1047.8835669279999</v>
      </c>
      <c r="AM214" s="46">
        <v>1002.2672222000001</v>
      </c>
      <c r="AN214" s="46">
        <v>959.98992819999989</v>
      </c>
      <c r="AO214" s="46">
        <v>924.5410928</v>
      </c>
      <c r="AP214" s="46">
        <v>887.63351660000001</v>
      </c>
      <c r="AQ214" s="46">
        <v>862.51244420000012</v>
      </c>
      <c r="AR214" s="46">
        <v>849.63736879999999</v>
      </c>
      <c r="AS214" s="46">
        <v>848.65095279999991</v>
      </c>
      <c r="AT214" s="46">
        <v>863.06931079999993</v>
      </c>
      <c r="AU214" s="46">
        <v>882.54487619999998</v>
      </c>
      <c r="AV214" s="46">
        <v>863.46904340000003</v>
      </c>
      <c r="AW214" s="46">
        <v>823.47944500000006</v>
      </c>
      <c r="AX214" s="18">
        <v>758.28273619999993</v>
      </c>
      <c r="AZ214" s="17">
        <f t="shared" si="6"/>
        <v>1051.8378964799999</v>
      </c>
      <c r="BA214" s="18">
        <f t="shared" si="7"/>
        <v>553.29955656799984</v>
      </c>
      <c r="BE214" s="42"/>
    </row>
    <row r="215" spans="1:57">
      <c r="A215" s="43" t="s">
        <v>2</v>
      </c>
      <c r="B215" s="44">
        <v>38183</v>
      </c>
      <c r="C215" s="45">
        <v>704.58580620000009</v>
      </c>
      <c r="D215" s="46">
        <v>658.11885919999997</v>
      </c>
      <c r="E215" s="46">
        <v>633.27435300000002</v>
      </c>
      <c r="F215" s="46">
        <v>611.91909339999995</v>
      </c>
      <c r="G215" s="46">
        <v>605.93540199999995</v>
      </c>
      <c r="H215" s="46">
        <v>590.16399620000004</v>
      </c>
      <c r="I215" s="46">
        <v>579.43572040000004</v>
      </c>
      <c r="J215" s="46">
        <v>574.71630500000015</v>
      </c>
      <c r="K215" s="46">
        <v>573.81664560000002</v>
      </c>
      <c r="L215" s="46">
        <v>575.47663140000009</v>
      </c>
      <c r="M215" s="46">
        <v>568.18527820000008</v>
      </c>
      <c r="N215" s="46">
        <v>570.15893740000001</v>
      </c>
      <c r="O215" s="46">
        <v>608.31687471400005</v>
      </c>
      <c r="P215" s="46">
        <v>643.36295006800003</v>
      </c>
      <c r="Q215" s="46">
        <v>719.00087524399999</v>
      </c>
      <c r="R215" s="46">
        <v>780.69053292600006</v>
      </c>
      <c r="S215" s="46">
        <v>864.83107722</v>
      </c>
      <c r="T215" s="46">
        <v>913.13440893999996</v>
      </c>
      <c r="U215" s="46">
        <v>958.44564017799996</v>
      </c>
      <c r="V215" s="46">
        <v>980.06900921400006</v>
      </c>
      <c r="W215" s="46">
        <v>996.18372569999997</v>
      </c>
      <c r="X215" s="46">
        <v>1009.1931790760001</v>
      </c>
      <c r="Y215" s="46">
        <v>1019.2196757580001</v>
      </c>
      <c r="Z215" s="46">
        <v>1030.053696924</v>
      </c>
      <c r="AA215" s="46">
        <v>1047.1550438239999</v>
      </c>
      <c r="AB215" s="46">
        <v>1047.200308444</v>
      </c>
      <c r="AC215" s="46">
        <v>1030.2469736840001</v>
      </c>
      <c r="AD215" s="46">
        <v>1003.961705788</v>
      </c>
      <c r="AE215" s="46">
        <v>991.95084206999979</v>
      </c>
      <c r="AF215" s="46">
        <v>987.82280239800002</v>
      </c>
      <c r="AG215" s="46">
        <v>991.00866772800009</v>
      </c>
      <c r="AH215" s="46">
        <v>992.55850556799999</v>
      </c>
      <c r="AI215" s="46">
        <v>1002.5804143620002</v>
      </c>
      <c r="AJ215" s="46">
        <v>1037.3490103080001</v>
      </c>
      <c r="AK215" s="46">
        <v>1068.7068003820002</v>
      </c>
      <c r="AL215" s="46">
        <v>1060.5194047800001</v>
      </c>
      <c r="AM215" s="46">
        <v>1023.092326594</v>
      </c>
      <c r="AN215" s="46">
        <v>992.61266837400001</v>
      </c>
      <c r="AO215" s="46">
        <v>951.17963506599995</v>
      </c>
      <c r="AP215" s="46">
        <v>914.47542405199999</v>
      </c>
      <c r="AQ215" s="46">
        <v>899.36929239999995</v>
      </c>
      <c r="AR215" s="46">
        <v>886.85301119999997</v>
      </c>
      <c r="AS215" s="46">
        <v>877.47252260000005</v>
      </c>
      <c r="AT215" s="46">
        <v>882.93336480000005</v>
      </c>
      <c r="AU215" s="46">
        <v>901.33564520000016</v>
      </c>
      <c r="AV215" s="46">
        <v>881.00693340000009</v>
      </c>
      <c r="AW215" s="46">
        <v>835.97839379999994</v>
      </c>
      <c r="AX215" s="18">
        <v>777.82064960000002</v>
      </c>
      <c r="AZ215" s="17">
        <f t="shared" si="6"/>
        <v>1068.7068003820002</v>
      </c>
      <c r="BA215" s="18">
        <f t="shared" si="7"/>
        <v>568.18527820000008</v>
      </c>
      <c r="BE215" s="42"/>
    </row>
    <row r="216" spans="1:57">
      <c r="A216" s="43" t="s">
        <v>3</v>
      </c>
      <c r="B216" s="44">
        <v>38184</v>
      </c>
      <c r="C216" s="45">
        <v>721.23490319999996</v>
      </c>
      <c r="D216" s="46">
        <v>669.84812199999999</v>
      </c>
      <c r="E216" s="46">
        <v>642.78594187600004</v>
      </c>
      <c r="F216" s="46">
        <v>621.78477120400009</v>
      </c>
      <c r="G216" s="46">
        <v>617.41003620000004</v>
      </c>
      <c r="H216" s="46">
        <v>602.05211140000017</v>
      </c>
      <c r="I216" s="46">
        <v>590.68596439999999</v>
      </c>
      <c r="J216" s="46">
        <v>581.45394700000008</v>
      </c>
      <c r="K216" s="46">
        <v>577.59932740000011</v>
      </c>
      <c r="L216" s="46">
        <v>579.75782560000005</v>
      </c>
      <c r="M216" s="46">
        <v>568.6604456</v>
      </c>
      <c r="N216" s="46">
        <v>571.85071140000014</v>
      </c>
      <c r="O216" s="46">
        <v>612.44045240000003</v>
      </c>
      <c r="P216" s="46">
        <v>653.84124448000011</v>
      </c>
      <c r="Q216" s="46">
        <v>722.22040849199993</v>
      </c>
      <c r="R216" s="46">
        <v>790.89866601200015</v>
      </c>
      <c r="S216" s="46">
        <v>867.02611286800015</v>
      </c>
      <c r="T216" s="46">
        <v>917.44647899799998</v>
      </c>
      <c r="U216" s="46">
        <v>968.35275334800008</v>
      </c>
      <c r="V216" s="46">
        <v>990.49505349000003</v>
      </c>
      <c r="W216" s="46">
        <v>999.31839470199998</v>
      </c>
      <c r="X216" s="46">
        <v>1010.8944506039999</v>
      </c>
      <c r="Y216" s="46">
        <v>1024.1218058920001</v>
      </c>
      <c r="Z216" s="46">
        <v>1034.4601941920002</v>
      </c>
      <c r="AA216" s="46">
        <v>1036.4966125960002</v>
      </c>
      <c r="AB216" s="46">
        <v>1024.870998916</v>
      </c>
      <c r="AC216" s="46">
        <v>1008.142365348</v>
      </c>
      <c r="AD216" s="46">
        <v>982.28294065600016</v>
      </c>
      <c r="AE216" s="46">
        <v>969.60493581600008</v>
      </c>
      <c r="AF216" s="46">
        <v>963.21781043600004</v>
      </c>
      <c r="AG216" s="46">
        <v>963.92633407599988</v>
      </c>
      <c r="AH216" s="46">
        <v>959.72827846599989</v>
      </c>
      <c r="AI216" s="46">
        <v>956.57643778399995</v>
      </c>
      <c r="AJ216" s="46">
        <v>980.21484862399996</v>
      </c>
      <c r="AK216" s="46">
        <v>1001.828842872</v>
      </c>
      <c r="AL216" s="46">
        <v>1000.4095588539999</v>
      </c>
      <c r="AM216" s="46">
        <v>978.68165766600009</v>
      </c>
      <c r="AN216" s="46">
        <v>953.96372024199991</v>
      </c>
      <c r="AO216" s="46">
        <v>920.16925889200002</v>
      </c>
      <c r="AP216" s="46">
        <v>886.86709954199989</v>
      </c>
      <c r="AQ216" s="46">
        <v>857.74276965599984</v>
      </c>
      <c r="AR216" s="46">
        <v>848.62741293999989</v>
      </c>
      <c r="AS216" s="46">
        <v>832.59527579999985</v>
      </c>
      <c r="AT216" s="46">
        <v>845.75525379999999</v>
      </c>
      <c r="AU216" s="46">
        <v>862.08724899999993</v>
      </c>
      <c r="AV216" s="46">
        <v>852.9621967999999</v>
      </c>
      <c r="AW216" s="46">
        <v>815.30873140000006</v>
      </c>
      <c r="AX216" s="18">
        <v>769.92222759999993</v>
      </c>
      <c r="AZ216" s="17">
        <f t="shared" si="6"/>
        <v>1036.4966125960002</v>
      </c>
      <c r="BA216" s="18">
        <f t="shared" si="7"/>
        <v>568.6604456</v>
      </c>
      <c r="BE216" s="42"/>
    </row>
    <row r="217" spans="1:57">
      <c r="A217" s="43" t="s">
        <v>4</v>
      </c>
      <c r="B217" s="44">
        <v>38185</v>
      </c>
      <c r="C217" s="45">
        <v>725.67681340000001</v>
      </c>
      <c r="D217" s="46">
        <v>677.19051919999993</v>
      </c>
      <c r="E217" s="46">
        <v>645.67146100000002</v>
      </c>
      <c r="F217" s="46">
        <v>623.37298039999996</v>
      </c>
      <c r="G217" s="46">
        <v>616.65184619999991</v>
      </c>
      <c r="H217" s="46">
        <v>599.01851920000001</v>
      </c>
      <c r="I217" s="46">
        <v>586.86885840000002</v>
      </c>
      <c r="J217" s="46">
        <v>575.74156440000002</v>
      </c>
      <c r="K217" s="46">
        <v>576.66999920000012</v>
      </c>
      <c r="L217" s="46">
        <v>584.55730979999998</v>
      </c>
      <c r="M217" s="46">
        <v>571.12021740000012</v>
      </c>
      <c r="N217" s="46">
        <v>560.29030320000015</v>
      </c>
      <c r="O217" s="46">
        <v>575.06219520000002</v>
      </c>
      <c r="P217" s="46">
        <v>588.92235479999999</v>
      </c>
      <c r="Q217" s="46">
        <v>625.67828953600008</v>
      </c>
      <c r="R217" s="46">
        <v>663.44479325400005</v>
      </c>
      <c r="S217" s="46">
        <v>723.19770287999995</v>
      </c>
      <c r="T217" s="46">
        <v>778.68962904199998</v>
      </c>
      <c r="U217" s="46">
        <v>822.62718892400005</v>
      </c>
      <c r="V217" s="46">
        <v>860.81428102400002</v>
      </c>
      <c r="W217" s="46">
        <v>894.05788813999993</v>
      </c>
      <c r="X217" s="46">
        <v>911.06215662599993</v>
      </c>
      <c r="Y217" s="46">
        <v>917.86958036399994</v>
      </c>
      <c r="Z217" s="46">
        <v>926.47396332599999</v>
      </c>
      <c r="AA217" s="46">
        <v>929.91502639399994</v>
      </c>
      <c r="AB217" s="46">
        <v>920.63384038999993</v>
      </c>
      <c r="AC217" s="46">
        <v>899.25485072800018</v>
      </c>
      <c r="AD217" s="46">
        <v>876.43029539799977</v>
      </c>
      <c r="AE217" s="46">
        <v>855.09572077000007</v>
      </c>
      <c r="AF217" s="46">
        <v>844.94857907200014</v>
      </c>
      <c r="AG217" s="46">
        <v>850.13852986400002</v>
      </c>
      <c r="AH217" s="46">
        <v>845.01295565199996</v>
      </c>
      <c r="AI217" s="46">
        <v>844.97798190800017</v>
      </c>
      <c r="AJ217" s="46">
        <v>862.53773977399999</v>
      </c>
      <c r="AK217" s="46">
        <v>895.06883561799998</v>
      </c>
      <c r="AL217" s="46">
        <v>895.63923036400013</v>
      </c>
      <c r="AM217" s="46">
        <v>874.78622862800012</v>
      </c>
      <c r="AN217" s="46">
        <v>858.16805244399995</v>
      </c>
      <c r="AO217" s="46">
        <v>837.79706748399997</v>
      </c>
      <c r="AP217" s="46">
        <v>811.59705810200001</v>
      </c>
      <c r="AQ217" s="46">
        <v>783.3554786840001</v>
      </c>
      <c r="AR217" s="46">
        <v>763.3443471999999</v>
      </c>
      <c r="AS217" s="46">
        <v>747.13352639999994</v>
      </c>
      <c r="AT217" s="46">
        <v>753.27640080000003</v>
      </c>
      <c r="AU217" s="46">
        <v>797.69194279999999</v>
      </c>
      <c r="AV217" s="46">
        <v>803.73971279999989</v>
      </c>
      <c r="AW217" s="46">
        <v>772.22451360000002</v>
      </c>
      <c r="AX217" s="18">
        <v>737.33676859999991</v>
      </c>
      <c r="AZ217" s="17">
        <f t="shared" si="6"/>
        <v>929.91502639399994</v>
      </c>
      <c r="BA217" s="18">
        <f t="shared" si="7"/>
        <v>560.29030320000015</v>
      </c>
      <c r="BE217" s="42"/>
    </row>
    <row r="218" spans="1:57">
      <c r="A218" s="43" t="s">
        <v>5</v>
      </c>
      <c r="B218" s="44">
        <v>38186</v>
      </c>
      <c r="C218" s="45">
        <v>697.9940059999999</v>
      </c>
      <c r="D218" s="46">
        <v>653.8630022000001</v>
      </c>
      <c r="E218" s="46">
        <v>621.46774460000017</v>
      </c>
      <c r="F218" s="46">
        <v>600.90353200000004</v>
      </c>
      <c r="G218" s="46">
        <v>593.75469539999995</v>
      </c>
      <c r="H218" s="46">
        <v>574.20954259999996</v>
      </c>
      <c r="I218" s="46">
        <v>558.66396499999996</v>
      </c>
      <c r="J218" s="46">
        <v>545.70766679999997</v>
      </c>
      <c r="K218" s="46">
        <v>547.89037500000006</v>
      </c>
      <c r="L218" s="46">
        <v>549.38375040000005</v>
      </c>
      <c r="M218" s="46">
        <v>532.37161380000009</v>
      </c>
      <c r="N218" s="46">
        <v>523.27814880000005</v>
      </c>
      <c r="O218" s="46">
        <v>539.88884780000001</v>
      </c>
      <c r="P218" s="46">
        <v>547.90190976400004</v>
      </c>
      <c r="Q218" s="46">
        <v>564.28844008200019</v>
      </c>
      <c r="R218" s="46">
        <v>582.65438670200012</v>
      </c>
      <c r="S218" s="46">
        <v>620.93802704999996</v>
      </c>
      <c r="T218" s="46">
        <v>668.035496932</v>
      </c>
      <c r="U218" s="46">
        <v>715.0612943399999</v>
      </c>
      <c r="V218" s="46">
        <v>755.67816442799995</v>
      </c>
      <c r="W218" s="46">
        <v>809.73192643000004</v>
      </c>
      <c r="X218" s="46">
        <v>830.66821770000001</v>
      </c>
      <c r="Y218" s="46">
        <v>861.28437516400004</v>
      </c>
      <c r="Z218" s="46">
        <v>891.94490115400004</v>
      </c>
      <c r="AA218" s="46">
        <v>942.51353849600002</v>
      </c>
      <c r="AB218" s="46">
        <v>961.77384204199996</v>
      </c>
      <c r="AC218" s="46">
        <v>949.86892243399996</v>
      </c>
      <c r="AD218" s="46">
        <v>900.02951683800006</v>
      </c>
      <c r="AE218" s="46">
        <v>870.28672397599985</v>
      </c>
      <c r="AF218" s="46">
        <v>844.81869972599998</v>
      </c>
      <c r="AG218" s="46">
        <v>842.30375119599989</v>
      </c>
      <c r="AH218" s="46">
        <v>830.14303794199986</v>
      </c>
      <c r="AI218" s="46">
        <v>827.682491228</v>
      </c>
      <c r="AJ218" s="46">
        <v>839.11161272000004</v>
      </c>
      <c r="AK218" s="46">
        <v>856.79348558799995</v>
      </c>
      <c r="AL218" s="46">
        <v>854.57431072400004</v>
      </c>
      <c r="AM218" s="46">
        <v>829.32109466799989</v>
      </c>
      <c r="AN218" s="46">
        <v>817.93623321600001</v>
      </c>
      <c r="AO218" s="46">
        <v>794.00537553399988</v>
      </c>
      <c r="AP218" s="46">
        <v>771.23400713599995</v>
      </c>
      <c r="AQ218" s="46">
        <v>767.04628371399997</v>
      </c>
      <c r="AR218" s="46">
        <v>757.37683919999995</v>
      </c>
      <c r="AS218" s="46">
        <v>760.70986299999993</v>
      </c>
      <c r="AT218" s="46">
        <v>769.86419020000005</v>
      </c>
      <c r="AU218" s="46">
        <v>820.76537499999995</v>
      </c>
      <c r="AV218" s="46">
        <v>811.1382582</v>
      </c>
      <c r="AW218" s="46">
        <v>772.28005000000007</v>
      </c>
      <c r="AX218" s="18">
        <v>724.40773200000001</v>
      </c>
      <c r="AZ218" s="17">
        <f t="shared" si="6"/>
        <v>961.77384204199996</v>
      </c>
      <c r="BA218" s="18">
        <f t="shared" si="7"/>
        <v>523.27814880000005</v>
      </c>
      <c r="BE218" s="42"/>
    </row>
    <row r="219" spans="1:57">
      <c r="A219" s="43" t="s">
        <v>6</v>
      </c>
      <c r="B219" s="44">
        <v>38187</v>
      </c>
      <c r="C219" s="45">
        <v>682.0266190000001</v>
      </c>
      <c r="D219" s="46">
        <v>633.03367380000009</v>
      </c>
      <c r="E219" s="46">
        <v>605.33153479999999</v>
      </c>
      <c r="F219" s="46">
        <v>589.11669159999997</v>
      </c>
      <c r="G219" s="46">
        <v>587.00350179999987</v>
      </c>
      <c r="H219" s="46">
        <v>573.51772919999996</v>
      </c>
      <c r="I219" s="46">
        <v>561.31008820000011</v>
      </c>
      <c r="J219" s="46">
        <v>559.64952940000001</v>
      </c>
      <c r="K219" s="46">
        <v>565.57750300000009</v>
      </c>
      <c r="L219" s="46">
        <v>571.60202759999993</v>
      </c>
      <c r="M219" s="46">
        <v>559.21954779999999</v>
      </c>
      <c r="N219" s="46">
        <v>562.60317179999993</v>
      </c>
      <c r="O219" s="46">
        <v>603.77725668400001</v>
      </c>
      <c r="P219" s="46">
        <v>649.68051776000004</v>
      </c>
      <c r="Q219" s="46">
        <v>727.02317932999983</v>
      </c>
      <c r="R219" s="46">
        <v>794.87818054799993</v>
      </c>
      <c r="S219" s="46">
        <v>884.65500239199991</v>
      </c>
      <c r="T219" s="46">
        <v>939.14841312800013</v>
      </c>
      <c r="U219" s="46">
        <v>988.39464601999998</v>
      </c>
      <c r="V219" s="46">
        <v>1012.0247176739998</v>
      </c>
      <c r="W219" s="46">
        <v>1018.4479701540001</v>
      </c>
      <c r="X219" s="46">
        <v>1032.7999323899999</v>
      </c>
      <c r="Y219" s="46">
        <v>1040.78744123</v>
      </c>
      <c r="Z219" s="46">
        <v>1055.270020204</v>
      </c>
      <c r="AA219" s="46">
        <v>1064.4779505240001</v>
      </c>
      <c r="AB219" s="46">
        <v>1065.703486782</v>
      </c>
      <c r="AC219" s="46">
        <v>1046.408586218</v>
      </c>
      <c r="AD219" s="46">
        <v>1017.6902601859999</v>
      </c>
      <c r="AE219" s="46">
        <v>1012.7752147539999</v>
      </c>
      <c r="AF219" s="46">
        <v>1010.561135604</v>
      </c>
      <c r="AG219" s="46">
        <v>1011.3585844840001</v>
      </c>
      <c r="AH219" s="46">
        <v>1009.2934074539999</v>
      </c>
      <c r="AI219" s="46">
        <v>1024.444636486</v>
      </c>
      <c r="AJ219" s="46">
        <v>1067.9930385080002</v>
      </c>
      <c r="AK219" s="46">
        <v>1103.87104967</v>
      </c>
      <c r="AL219" s="46">
        <v>1087.8257614700001</v>
      </c>
      <c r="AM219" s="46">
        <v>1025.8590086300001</v>
      </c>
      <c r="AN219" s="46">
        <v>977.52957562799998</v>
      </c>
      <c r="AO219" s="46">
        <v>934.02443318600001</v>
      </c>
      <c r="AP219" s="46">
        <v>896.27008133200002</v>
      </c>
      <c r="AQ219" s="46">
        <v>864.08392245599998</v>
      </c>
      <c r="AR219" s="46">
        <v>847.41290325</v>
      </c>
      <c r="AS219" s="46">
        <v>859.61220780000008</v>
      </c>
      <c r="AT219" s="46">
        <v>877.38398919999997</v>
      </c>
      <c r="AU219" s="46">
        <v>914.63295879999998</v>
      </c>
      <c r="AV219" s="46">
        <v>888.8456046</v>
      </c>
      <c r="AW219" s="46">
        <v>837.70297260000007</v>
      </c>
      <c r="AX219" s="18">
        <v>771.83786199999997</v>
      </c>
      <c r="AZ219" s="17">
        <f t="shared" si="6"/>
        <v>1103.87104967</v>
      </c>
      <c r="BA219" s="18">
        <f t="shared" si="7"/>
        <v>559.21954779999999</v>
      </c>
      <c r="BE219" s="42"/>
    </row>
    <row r="220" spans="1:57">
      <c r="A220" s="43" t="s">
        <v>7</v>
      </c>
      <c r="B220" s="44">
        <v>38188</v>
      </c>
      <c r="C220" s="45">
        <v>714.87974239999983</v>
      </c>
      <c r="D220" s="46">
        <v>666.88250679999987</v>
      </c>
      <c r="E220" s="46">
        <v>637.76209780000011</v>
      </c>
      <c r="F220" s="46">
        <v>614.56717720000006</v>
      </c>
      <c r="G220" s="46">
        <v>616.00202680000007</v>
      </c>
      <c r="H220" s="46">
        <v>599.09103879999998</v>
      </c>
      <c r="I220" s="46">
        <v>592.24339260000011</v>
      </c>
      <c r="J220" s="46">
        <v>589.39854279999997</v>
      </c>
      <c r="K220" s="46">
        <v>590.25493679999988</v>
      </c>
      <c r="L220" s="46">
        <v>602.17617059999998</v>
      </c>
      <c r="M220" s="46">
        <v>592.04908660000012</v>
      </c>
      <c r="N220" s="46">
        <v>591.73824660000002</v>
      </c>
      <c r="O220" s="46">
        <v>625.38439340000002</v>
      </c>
      <c r="P220" s="46">
        <v>669.28999339999996</v>
      </c>
      <c r="Q220" s="46">
        <v>752.11603468400006</v>
      </c>
      <c r="R220" s="46">
        <v>823.95830236999996</v>
      </c>
      <c r="S220" s="46">
        <v>912.36399718400014</v>
      </c>
      <c r="T220" s="46">
        <v>968.58458969599997</v>
      </c>
      <c r="U220" s="46">
        <v>1012.907082112</v>
      </c>
      <c r="V220" s="46">
        <v>1033.0400044759999</v>
      </c>
      <c r="W220" s="46">
        <v>1041.262910404</v>
      </c>
      <c r="X220" s="46">
        <v>1056.964523892</v>
      </c>
      <c r="Y220" s="46">
        <v>1068.8378025700001</v>
      </c>
      <c r="Z220" s="46">
        <v>1076.6420909999997</v>
      </c>
      <c r="AA220" s="46">
        <v>1096.6838652419999</v>
      </c>
      <c r="AB220" s="46">
        <v>1098.2815445499998</v>
      </c>
      <c r="AC220" s="46">
        <v>1078.0204638780001</v>
      </c>
      <c r="AD220" s="46">
        <v>1054.2576840060001</v>
      </c>
      <c r="AE220" s="46">
        <v>1055.1179573920001</v>
      </c>
      <c r="AF220" s="46">
        <v>1046.9136787280001</v>
      </c>
      <c r="AG220" s="46">
        <v>1057.8377170039998</v>
      </c>
      <c r="AH220" s="46">
        <v>1067.0668581320001</v>
      </c>
      <c r="AI220" s="46">
        <v>1092.2966294939999</v>
      </c>
      <c r="AJ220" s="46">
        <v>1139.34511797</v>
      </c>
      <c r="AK220" s="46">
        <v>1171.8965556319999</v>
      </c>
      <c r="AL220" s="46">
        <v>1148.979805464</v>
      </c>
      <c r="AM220" s="46">
        <v>1086.9858485100001</v>
      </c>
      <c r="AN220" s="46">
        <v>1038.4281212840001</v>
      </c>
      <c r="AO220" s="46">
        <v>995.73436259999994</v>
      </c>
      <c r="AP220" s="46">
        <v>947.6990233099998</v>
      </c>
      <c r="AQ220" s="46">
        <v>921.89043659999993</v>
      </c>
      <c r="AR220" s="46">
        <v>902.32212399999992</v>
      </c>
      <c r="AS220" s="46">
        <v>908.12682699999993</v>
      </c>
      <c r="AT220" s="46">
        <v>913.91287100000011</v>
      </c>
      <c r="AU220" s="46">
        <v>942.58677580000005</v>
      </c>
      <c r="AV220" s="46">
        <v>907.60027439999988</v>
      </c>
      <c r="AW220" s="46">
        <v>859.8095325999999</v>
      </c>
      <c r="AX220" s="18">
        <v>795.74289179999994</v>
      </c>
      <c r="AZ220" s="17">
        <f t="shared" si="6"/>
        <v>1171.8965556319999</v>
      </c>
      <c r="BA220" s="18">
        <f t="shared" si="7"/>
        <v>589.39854279999997</v>
      </c>
      <c r="BE220" s="42"/>
    </row>
    <row r="221" spans="1:57">
      <c r="A221" s="43" t="s">
        <v>8</v>
      </c>
      <c r="B221" s="44">
        <v>38189</v>
      </c>
      <c r="C221" s="45">
        <v>736.90026980000005</v>
      </c>
      <c r="D221" s="46">
        <v>688.78265139999996</v>
      </c>
      <c r="E221" s="46">
        <v>656.27429180000001</v>
      </c>
      <c r="F221" s="46">
        <v>634.26835700000004</v>
      </c>
      <c r="G221" s="46">
        <v>634.47606819999999</v>
      </c>
      <c r="H221" s="46">
        <v>614.9036440000001</v>
      </c>
      <c r="I221" s="46">
        <v>603.97394960000008</v>
      </c>
      <c r="J221" s="46">
        <v>599.93306939999991</v>
      </c>
      <c r="K221" s="46">
        <v>602.69623420000005</v>
      </c>
      <c r="L221" s="46">
        <v>614.73718919999999</v>
      </c>
      <c r="M221" s="46">
        <v>603.62341020000008</v>
      </c>
      <c r="N221" s="46">
        <v>608.69964200000004</v>
      </c>
      <c r="O221" s="46">
        <v>643.61515688400004</v>
      </c>
      <c r="P221" s="46">
        <v>685.88658605199998</v>
      </c>
      <c r="Q221" s="46">
        <v>764.32456759000013</v>
      </c>
      <c r="R221" s="46">
        <v>833.57187645600004</v>
      </c>
      <c r="S221" s="46">
        <v>917.32987730599996</v>
      </c>
      <c r="T221" s="46">
        <v>966.57971858400003</v>
      </c>
      <c r="U221" s="46">
        <v>1016.415568618</v>
      </c>
      <c r="V221" s="46">
        <v>1034.9020982559998</v>
      </c>
      <c r="W221" s="46">
        <v>1040.3735646760001</v>
      </c>
      <c r="X221" s="46">
        <v>1047.9381941840002</v>
      </c>
      <c r="Y221" s="46">
        <v>1054.6859540600001</v>
      </c>
      <c r="Z221" s="46">
        <v>1067.5076124760001</v>
      </c>
      <c r="AA221" s="46">
        <v>1076.663014168</v>
      </c>
      <c r="AB221" s="46">
        <v>1074.25340626</v>
      </c>
      <c r="AC221" s="46">
        <v>1057.7811877619999</v>
      </c>
      <c r="AD221" s="46">
        <v>1031.489437636</v>
      </c>
      <c r="AE221" s="46">
        <v>1024.11344865</v>
      </c>
      <c r="AF221" s="46">
        <v>1025.213496416</v>
      </c>
      <c r="AG221" s="46">
        <v>1029.5188494660001</v>
      </c>
      <c r="AH221" s="46">
        <v>1033.726753016</v>
      </c>
      <c r="AI221" s="46">
        <v>1039.5546844759997</v>
      </c>
      <c r="AJ221" s="46">
        <v>1077.460296316</v>
      </c>
      <c r="AK221" s="46">
        <v>1113.0194617220002</v>
      </c>
      <c r="AL221" s="46">
        <v>1095.38025146</v>
      </c>
      <c r="AM221" s="46">
        <v>1045.4660759600001</v>
      </c>
      <c r="AN221" s="46">
        <v>1001.835581748</v>
      </c>
      <c r="AO221" s="46">
        <v>961.77117295200003</v>
      </c>
      <c r="AP221" s="46">
        <v>923.83689185600019</v>
      </c>
      <c r="AQ221" s="46">
        <v>898.7699481379999</v>
      </c>
      <c r="AR221" s="46">
        <v>884.66605242799994</v>
      </c>
      <c r="AS221" s="46">
        <v>884.4209608000001</v>
      </c>
      <c r="AT221" s="46">
        <v>900.74477720000016</v>
      </c>
      <c r="AU221" s="46">
        <v>930.13930779999987</v>
      </c>
      <c r="AV221" s="46">
        <v>907.04550739999991</v>
      </c>
      <c r="AW221" s="46">
        <v>854.80780959999993</v>
      </c>
      <c r="AX221" s="18">
        <v>794.55332159999978</v>
      </c>
      <c r="AZ221" s="17">
        <f t="shared" si="6"/>
        <v>1113.0194617220002</v>
      </c>
      <c r="BA221" s="18">
        <f t="shared" si="7"/>
        <v>599.93306939999991</v>
      </c>
      <c r="BE221" s="42"/>
    </row>
    <row r="222" spans="1:57">
      <c r="A222" s="43" t="s">
        <v>2</v>
      </c>
      <c r="B222" s="44">
        <v>38190</v>
      </c>
      <c r="C222" s="45">
        <v>736.78385220000007</v>
      </c>
      <c r="D222" s="46">
        <v>686.40105119999998</v>
      </c>
      <c r="E222" s="46">
        <v>652.55737900000008</v>
      </c>
      <c r="F222" s="46">
        <v>636.43958240000006</v>
      </c>
      <c r="G222" s="46">
        <v>633.15772400000003</v>
      </c>
      <c r="H222" s="46">
        <v>614.63600820000011</v>
      </c>
      <c r="I222" s="46">
        <v>600.7046878000001</v>
      </c>
      <c r="J222" s="46">
        <v>598.0293084000001</v>
      </c>
      <c r="K222" s="46">
        <v>599.90124960000014</v>
      </c>
      <c r="L222" s="46">
        <v>614.47545920000005</v>
      </c>
      <c r="M222" s="46">
        <v>596.57809120000002</v>
      </c>
      <c r="N222" s="46">
        <v>599.30761840000002</v>
      </c>
      <c r="O222" s="46">
        <v>635.52438460000008</v>
      </c>
      <c r="P222" s="46">
        <v>682.49880654200001</v>
      </c>
      <c r="Q222" s="46">
        <v>765.72029706800004</v>
      </c>
      <c r="R222" s="46">
        <v>840.18556086800004</v>
      </c>
      <c r="S222" s="46">
        <v>929.07719048800004</v>
      </c>
      <c r="T222" s="46">
        <v>981.97188891799999</v>
      </c>
      <c r="U222" s="46">
        <v>1025.310982338</v>
      </c>
      <c r="V222" s="46">
        <v>1046.0389876040001</v>
      </c>
      <c r="W222" s="46">
        <v>1050.0700790399999</v>
      </c>
      <c r="X222" s="46">
        <v>1062.6470651339998</v>
      </c>
      <c r="Y222" s="46">
        <v>1069.9192383660002</v>
      </c>
      <c r="Z222" s="46">
        <v>1071.784668582</v>
      </c>
      <c r="AA222" s="46">
        <v>1079.3591563160001</v>
      </c>
      <c r="AB222" s="46">
        <v>1078.0342857599999</v>
      </c>
      <c r="AC222" s="46">
        <v>1052.93012103</v>
      </c>
      <c r="AD222" s="46">
        <v>1032.5233887799998</v>
      </c>
      <c r="AE222" s="46">
        <v>1025.13053567</v>
      </c>
      <c r="AF222" s="46">
        <v>1025.2099959599998</v>
      </c>
      <c r="AG222" s="46">
        <v>1030.933955082</v>
      </c>
      <c r="AH222" s="46">
        <v>1029.7235499420001</v>
      </c>
      <c r="AI222" s="46">
        <v>1042.7775920139998</v>
      </c>
      <c r="AJ222" s="46">
        <v>1079.2866601760002</v>
      </c>
      <c r="AK222" s="46">
        <v>1105.6254715919999</v>
      </c>
      <c r="AL222" s="46">
        <v>1089.1872037620001</v>
      </c>
      <c r="AM222" s="46">
        <v>1047.8183061159998</v>
      </c>
      <c r="AN222" s="46">
        <v>1007.5202454519999</v>
      </c>
      <c r="AO222" s="46">
        <v>972.61498412200001</v>
      </c>
      <c r="AP222" s="46">
        <v>938.3316679379999</v>
      </c>
      <c r="AQ222" s="46">
        <v>904.73514225400004</v>
      </c>
      <c r="AR222" s="46">
        <v>886.29623919999983</v>
      </c>
      <c r="AS222" s="46">
        <v>872.54827379999995</v>
      </c>
      <c r="AT222" s="46">
        <v>887.74454239999989</v>
      </c>
      <c r="AU222" s="46">
        <v>934.25362600000005</v>
      </c>
      <c r="AV222" s="46">
        <v>913.87745559999996</v>
      </c>
      <c r="AW222" s="46">
        <v>872.93142459999979</v>
      </c>
      <c r="AX222" s="18">
        <v>809.11798220000003</v>
      </c>
      <c r="AZ222" s="17">
        <f t="shared" si="6"/>
        <v>1105.6254715919999</v>
      </c>
      <c r="BA222" s="18">
        <f t="shared" si="7"/>
        <v>596.57809120000002</v>
      </c>
      <c r="BE222" s="42"/>
    </row>
    <row r="223" spans="1:57">
      <c r="A223" s="43" t="s">
        <v>3</v>
      </c>
      <c r="B223" s="44">
        <v>38191</v>
      </c>
      <c r="C223" s="45">
        <v>753.51675660000001</v>
      </c>
      <c r="D223" s="46">
        <v>694.9392600000001</v>
      </c>
      <c r="E223" s="46">
        <v>657.3366168</v>
      </c>
      <c r="F223" s="46">
        <v>639.58569960000011</v>
      </c>
      <c r="G223" s="46">
        <v>629.12265459999992</v>
      </c>
      <c r="H223" s="46">
        <v>613.02178100000003</v>
      </c>
      <c r="I223" s="46">
        <v>605.97271720000003</v>
      </c>
      <c r="J223" s="46">
        <v>596.97730320000005</v>
      </c>
      <c r="K223" s="46">
        <v>592.05768439999997</v>
      </c>
      <c r="L223" s="46">
        <v>607.06535279999991</v>
      </c>
      <c r="M223" s="46">
        <v>597.72167360000003</v>
      </c>
      <c r="N223" s="46">
        <v>598.59903020000013</v>
      </c>
      <c r="O223" s="46">
        <v>631.50502754200011</v>
      </c>
      <c r="P223" s="46">
        <v>679.63343036400011</v>
      </c>
      <c r="Q223" s="46">
        <v>757.55912320400012</v>
      </c>
      <c r="R223" s="46">
        <v>834.52489479400003</v>
      </c>
      <c r="S223" s="46">
        <v>920.55491660600001</v>
      </c>
      <c r="T223" s="46">
        <v>970.49502461600002</v>
      </c>
      <c r="U223" s="46">
        <v>1025.819076082</v>
      </c>
      <c r="V223" s="46">
        <v>1045.8430201880001</v>
      </c>
      <c r="W223" s="46">
        <v>1048.3312902300001</v>
      </c>
      <c r="X223" s="46">
        <v>1055.3120062399998</v>
      </c>
      <c r="Y223" s="46">
        <v>1062.156665732</v>
      </c>
      <c r="Z223" s="46">
        <v>1064.0069108259997</v>
      </c>
      <c r="AA223" s="46">
        <v>1073.6916457319999</v>
      </c>
      <c r="AB223" s="46">
        <v>1067.9938407619998</v>
      </c>
      <c r="AC223" s="46">
        <v>1044.0055122799999</v>
      </c>
      <c r="AD223" s="46">
        <v>1016.5347390580001</v>
      </c>
      <c r="AE223" s="46">
        <v>1006.352959046</v>
      </c>
      <c r="AF223" s="46">
        <v>997.86520273600001</v>
      </c>
      <c r="AG223" s="46">
        <v>994.64849623999999</v>
      </c>
      <c r="AH223" s="46">
        <v>984.534685878</v>
      </c>
      <c r="AI223" s="46">
        <v>985.33625589199994</v>
      </c>
      <c r="AJ223" s="46">
        <v>1011.928469776</v>
      </c>
      <c r="AK223" s="46">
        <v>1031.26320446</v>
      </c>
      <c r="AL223" s="46">
        <v>1019.0847345039999</v>
      </c>
      <c r="AM223" s="46">
        <v>986.67763898599992</v>
      </c>
      <c r="AN223" s="46">
        <v>961.63720126600003</v>
      </c>
      <c r="AO223" s="46">
        <v>925.40686278800001</v>
      </c>
      <c r="AP223" s="46">
        <v>883.1791490359999</v>
      </c>
      <c r="AQ223" s="46">
        <v>848.64312268799983</v>
      </c>
      <c r="AR223" s="46">
        <v>836.79886002800004</v>
      </c>
      <c r="AS223" s="46">
        <v>820.98192699999993</v>
      </c>
      <c r="AT223" s="46">
        <v>840.08978260000015</v>
      </c>
      <c r="AU223" s="46">
        <v>868.09452180000005</v>
      </c>
      <c r="AV223" s="46">
        <v>862.43965020000007</v>
      </c>
      <c r="AW223" s="46">
        <v>821.04768660000002</v>
      </c>
      <c r="AX223" s="18">
        <v>766.17201979999993</v>
      </c>
      <c r="AZ223" s="17">
        <f t="shared" si="6"/>
        <v>1073.6916457319999</v>
      </c>
      <c r="BA223" s="18">
        <f t="shared" si="7"/>
        <v>592.05768439999997</v>
      </c>
      <c r="BE223" s="42"/>
    </row>
    <row r="224" spans="1:57">
      <c r="A224" s="43" t="s">
        <v>4</v>
      </c>
      <c r="B224" s="44">
        <v>38192</v>
      </c>
      <c r="C224" s="45">
        <v>723.38532020000002</v>
      </c>
      <c r="D224" s="46">
        <v>671.75378220000005</v>
      </c>
      <c r="E224" s="46">
        <v>638.27997120000009</v>
      </c>
      <c r="F224" s="46">
        <v>619.01909940000019</v>
      </c>
      <c r="G224" s="46">
        <v>611.61421340000004</v>
      </c>
      <c r="H224" s="46">
        <v>595.37310939999998</v>
      </c>
      <c r="I224" s="46">
        <v>581.29334080000012</v>
      </c>
      <c r="J224" s="46">
        <v>571.70167360000016</v>
      </c>
      <c r="K224" s="46">
        <v>565.42948739999997</v>
      </c>
      <c r="L224" s="46">
        <v>582.62257640000007</v>
      </c>
      <c r="M224" s="46">
        <v>568.06605420000005</v>
      </c>
      <c r="N224" s="46">
        <v>554.43951440000001</v>
      </c>
      <c r="O224" s="46">
        <v>573.46450820000007</v>
      </c>
      <c r="P224" s="46">
        <v>589.52876251399994</v>
      </c>
      <c r="Q224" s="46">
        <v>630.4667321300002</v>
      </c>
      <c r="R224" s="46">
        <v>675.15600951199997</v>
      </c>
      <c r="S224" s="46">
        <v>734.75710816599997</v>
      </c>
      <c r="T224" s="46">
        <v>792.02706982200016</v>
      </c>
      <c r="U224" s="46">
        <v>846.96667792000005</v>
      </c>
      <c r="V224" s="46">
        <v>882.85078238600011</v>
      </c>
      <c r="W224" s="46">
        <v>909.84939808799993</v>
      </c>
      <c r="X224" s="46">
        <v>928.74963917000002</v>
      </c>
      <c r="Y224" s="46">
        <v>939.6079377960001</v>
      </c>
      <c r="Z224" s="46">
        <v>946.71910908400014</v>
      </c>
      <c r="AA224" s="46">
        <v>949.69430052000007</v>
      </c>
      <c r="AB224" s="46">
        <v>944.2153827599999</v>
      </c>
      <c r="AC224" s="46">
        <v>924.07560547800017</v>
      </c>
      <c r="AD224" s="46">
        <v>901.00726454400001</v>
      </c>
      <c r="AE224" s="46">
        <v>884.63660811599993</v>
      </c>
      <c r="AF224" s="46">
        <v>871.33290963200011</v>
      </c>
      <c r="AG224" s="46">
        <v>867.97143320799989</v>
      </c>
      <c r="AH224" s="46">
        <v>865.03394742799992</v>
      </c>
      <c r="AI224" s="46">
        <v>861.65769597399992</v>
      </c>
      <c r="AJ224" s="46">
        <v>891.20289359599997</v>
      </c>
      <c r="AK224" s="46">
        <v>920.59794566999994</v>
      </c>
      <c r="AL224" s="46">
        <v>929.73969154799988</v>
      </c>
      <c r="AM224" s="46">
        <v>906.334750654</v>
      </c>
      <c r="AN224" s="46">
        <v>888.00472893200003</v>
      </c>
      <c r="AO224" s="46">
        <v>861.96767067400003</v>
      </c>
      <c r="AP224" s="46">
        <v>831.18244683599983</v>
      </c>
      <c r="AQ224" s="46">
        <v>797.74134605200004</v>
      </c>
      <c r="AR224" s="46">
        <v>783.31336750999981</v>
      </c>
      <c r="AS224" s="46">
        <v>783.41853817000003</v>
      </c>
      <c r="AT224" s="46">
        <v>818.93754079999997</v>
      </c>
      <c r="AU224" s="46">
        <v>835.02459400000009</v>
      </c>
      <c r="AV224" s="46">
        <v>812.98310839999999</v>
      </c>
      <c r="AW224" s="46">
        <v>780.65525179999997</v>
      </c>
      <c r="AX224" s="18">
        <v>739.62077239999985</v>
      </c>
      <c r="AZ224" s="17">
        <f t="shared" si="6"/>
        <v>949.69430052000007</v>
      </c>
      <c r="BA224" s="18">
        <f t="shared" si="7"/>
        <v>554.43951440000001</v>
      </c>
      <c r="BE224" s="42"/>
    </row>
    <row r="225" spans="1:57">
      <c r="A225" s="43" t="s">
        <v>5</v>
      </c>
      <c r="B225" s="44">
        <v>38193</v>
      </c>
      <c r="C225" s="45">
        <v>703.80871920000004</v>
      </c>
      <c r="D225" s="46">
        <v>659.12897769000006</v>
      </c>
      <c r="E225" s="46">
        <v>629.34847300000001</v>
      </c>
      <c r="F225" s="46">
        <v>611.39997440000013</v>
      </c>
      <c r="G225" s="46">
        <v>601.99503763399991</v>
      </c>
      <c r="H225" s="46">
        <v>588.83403624799996</v>
      </c>
      <c r="I225" s="46">
        <v>571.72751560000006</v>
      </c>
      <c r="J225" s="46">
        <v>560.74497278599995</v>
      </c>
      <c r="K225" s="46">
        <v>557.80513851600006</v>
      </c>
      <c r="L225" s="46">
        <v>565.73639034000007</v>
      </c>
      <c r="M225" s="46">
        <v>558.42880322799999</v>
      </c>
      <c r="N225" s="46">
        <v>536.66453266000008</v>
      </c>
      <c r="O225" s="46">
        <v>550.10929900000008</v>
      </c>
      <c r="P225" s="46">
        <v>553.50464620000002</v>
      </c>
      <c r="Q225" s="46">
        <v>572.04849695199994</v>
      </c>
      <c r="R225" s="46">
        <v>588.94121805800012</v>
      </c>
      <c r="S225" s="46">
        <v>629.0152371260001</v>
      </c>
      <c r="T225" s="46">
        <v>669.96434747000012</v>
      </c>
      <c r="U225" s="46">
        <v>717.90237917799993</v>
      </c>
      <c r="V225" s="46">
        <v>768.20876983799997</v>
      </c>
      <c r="W225" s="46">
        <v>818.4832100619999</v>
      </c>
      <c r="X225" s="46">
        <v>848.13706130599996</v>
      </c>
      <c r="Y225" s="46">
        <v>882.88064130399994</v>
      </c>
      <c r="Z225" s="46">
        <v>920.42507165200004</v>
      </c>
      <c r="AA225" s="46">
        <v>963.20504552199998</v>
      </c>
      <c r="AB225" s="46">
        <v>989.214002134</v>
      </c>
      <c r="AC225" s="46">
        <v>975.45662533000007</v>
      </c>
      <c r="AD225" s="46">
        <v>936.38664828399988</v>
      </c>
      <c r="AE225" s="46">
        <v>907.41097907799997</v>
      </c>
      <c r="AF225" s="46">
        <v>887.04476375600007</v>
      </c>
      <c r="AG225" s="46">
        <v>876.56255252200003</v>
      </c>
      <c r="AH225" s="46">
        <v>866.8938491560001</v>
      </c>
      <c r="AI225" s="46">
        <v>863.85288250400004</v>
      </c>
      <c r="AJ225" s="46">
        <v>872.14877671800002</v>
      </c>
      <c r="AK225" s="46">
        <v>884.30421482799989</v>
      </c>
      <c r="AL225" s="46">
        <v>892.05651732800004</v>
      </c>
      <c r="AM225" s="46">
        <v>877.99513506200003</v>
      </c>
      <c r="AN225" s="46">
        <v>856.70084712000005</v>
      </c>
      <c r="AO225" s="46">
        <v>834.92335422799999</v>
      </c>
      <c r="AP225" s="46">
        <v>812.59804176799992</v>
      </c>
      <c r="AQ225" s="46">
        <v>811.00689242599992</v>
      </c>
      <c r="AR225" s="46">
        <v>794.18635960000017</v>
      </c>
      <c r="AS225" s="46">
        <v>798.53001540000002</v>
      </c>
      <c r="AT225" s="46">
        <v>821.50108820000014</v>
      </c>
      <c r="AU225" s="46">
        <v>864.76899700000013</v>
      </c>
      <c r="AV225" s="46">
        <v>833.91352460000007</v>
      </c>
      <c r="AW225" s="46">
        <v>783.29504259999987</v>
      </c>
      <c r="AX225" s="18">
        <v>724.29532739999991</v>
      </c>
      <c r="AZ225" s="17">
        <f t="shared" si="6"/>
        <v>989.214002134</v>
      </c>
      <c r="BA225" s="18">
        <f t="shared" si="7"/>
        <v>536.66453266000008</v>
      </c>
      <c r="BE225" s="42"/>
    </row>
    <row r="226" spans="1:57">
      <c r="A226" s="43" t="s">
        <v>6</v>
      </c>
      <c r="B226" s="44">
        <v>38194</v>
      </c>
      <c r="C226" s="45">
        <v>684.6267701999999</v>
      </c>
      <c r="D226" s="46">
        <v>644.13050019999991</v>
      </c>
      <c r="E226" s="46">
        <v>610.03767940000012</v>
      </c>
      <c r="F226" s="46">
        <v>596.07839880000006</v>
      </c>
      <c r="G226" s="46">
        <v>595.05095100000005</v>
      </c>
      <c r="H226" s="46">
        <v>581.4778328000001</v>
      </c>
      <c r="I226" s="46">
        <v>571.86467560000006</v>
      </c>
      <c r="J226" s="46">
        <v>564.66992979999998</v>
      </c>
      <c r="K226" s="46">
        <v>567.33872780000002</v>
      </c>
      <c r="L226" s="46">
        <v>580.93749279999997</v>
      </c>
      <c r="M226" s="46">
        <v>576.44233720000011</v>
      </c>
      <c r="N226" s="46">
        <v>574.64053420000005</v>
      </c>
      <c r="O226" s="46">
        <v>620.85118000000011</v>
      </c>
      <c r="P226" s="46">
        <v>665.93487240000013</v>
      </c>
      <c r="Q226" s="46">
        <v>760.070525084</v>
      </c>
      <c r="R226" s="46">
        <v>840.19054683399975</v>
      </c>
      <c r="S226" s="46">
        <v>933.37662352799998</v>
      </c>
      <c r="T226" s="46">
        <v>991.16567618600004</v>
      </c>
      <c r="U226" s="46">
        <v>1043.2446372499999</v>
      </c>
      <c r="V226" s="46">
        <v>1068.5397919459999</v>
      </c>
      <c r="W226" s="46">
        <v>1082.362200778</v>
      </c>
      <c r="X226" s="46">
        <v>1097.163608632</v>
      </c>
      <c r="Y226" s="46">
        <v>1112.7239499459999</v>
      </c>
      <c r="Z226" s="46">
        <v>1126.180828754</v>
      </c>
      <c r="AA226" s="46">
        <v>1135.997554948</v>
      </c>
      <c r="AB226" s="46">
        <v>1138.6307768979998</v>
      </c>
      <c r="AC226" s="46">
        <v>1111.7172717359999</v>
      </c>
      <c r="AD226" s="46">
        <v>1088.6409885779999</v>
      </c>
      <c r="AE226" s="46">
        <v>1084.533171588</v>
      </c>
      <c r="AF226" s="46">
        <v>1082.113775284</v>
      </c>
      <c r="AG226" s="46">
        <v>1090.039435982</v>
      </c>
      <c r="AH226" s="46">
        <v>1092.0028826520002</v>
      </c>
      <c r="AI226" s="46">
        <v>1108.9843782779999</v>
      </c>
      <c r="AJ226" s="46">
        <v>1151.9681207059998</v>
      </c>
      <c r="AK226" s="46">
        <v>1181.565558756</v>
      </c>
      <c r="AL226" s="46">
        <v>1160.0850317320001</v>
      </c>
      <c r="AM226" s="46">
        <v>1099.109550724</v>
      </c>
      <c r="AN226" s="46">
        <v>1048.4120008539999</v>
      </c>
      <c r="AO226" s="46">
        <v>1009.586644908</v>
      </c>
      <c r="AP226" s="46">
        <v>968.07611077000024</v>
      </c>
      <c r="AQ226" s="46">
        <v>939.89175740000007</v>
      </c>
      <c r="AR226" s="46">
        <v>935.49924899999996</v>
      </c>
      <c r="AS226" s="46">
        <v>950.25800900000002</v>
      </c>
      <c r="AT226" s="46">
        <v>972.3397213999998</v>
      </c>
      <c r="AU226" s="46">
        <v>974.73709039999994</v>
      </c>
      <c r="AV226" s="46">
        <v>926.48713199999997</v>
      </c>
      <c r="AW226" s="46">
        <v>862.17788419999999</v>
      </c>
      <c r="AX226" s="18">
        <v>795.63373579999995</v>
      </c>
      <c r="AZ226" s="17">
        <f t="shared" si="6"/>
        <v>1181.565558756</v>
      </c>
      <c r="BA226" s="18">
        <f t="shared" si="7"/>
        <v>564.66992979999998</v>
      </c>
      <c r="BE226" s="42"/>
    </row>
    <row r="227" spans="1:57">
      <c r="A227" s="43" t="s">
        <v>7</v>
      </c>
      <c r="B227" s="44">
        <v>38195</v>
      </c>
      <c r="C227" s="45">
        <v>739.3818313999999</v>
      </c>
      <c r="D227" s="46">
        <v>686.11940879999997</v>
      </c>
      <c r="E227" s="46">
        <v>659.61738000000003</v>
      </c>
      <c r="F227" s="46">
        <v>641.53683699999988</v>
      </c>
      <c r="G227" s="46">
        <v>639.78111639999997</v>
      </c>
      <c r="H227" s="46">
        <v>623.45651359999999</v>
      </c>
      <c r="I227" s="46">
        <v>611.6324775999999</v>
      </c>
      <c r="J227" s="46">
        <v>604.84909500000003</v>
      </c>
      <c r="K227" s="46">
        <v>605.94535400000007</v>
      </c>
      <c r="L227" s="46">
        <v>620.46285439999997</v>
      </c>
      <c r="M227" s="46">
        <v>624.27984600000002</v>
      </c>
      <c r="N227" s="46">
        <v>619.42304739999997</v>
      </c>
      <c r="O227" s="46">
        <v>658.51575679999996</v>
      </c>
      <c r="P227" s="46">
        <v>710.3046104</v>
      </c>
      <c r="Q227" s="46">
        <v>798.39323280000008</v>
      </c>
      <c r="R227" s="46">
        <v>879.54280500000016</v>
      </c>
      <c r="S227" s="46">
        <v>972.41236282800003</v>
      </c>
      <c r="T227" s="46">
        <v>1029.2640681979999</v>
      </c>
      <c r="U227" s="46">
        <v>1075.292757278</v>
      </c>
      <c r="V227" s="46">
        <v>1092.4918137640002</v>
      </c>
      <c r="W227" s="46">
        <v>1093.29655359</v>
      </c>
      <c r="X227" s="46">
        <v>1114.0539741500002</v>
      </c>
      <c r="Y227" s="46">
        <v>1125.6482848520002</v>
      </c>
      <c r="Z227" s="46">
        <v>1132.168490284</v>
      </c>
      <c r="AA227" s="46">
        <v>1144.814779496</v>
      </c>
      <c r="AB227" s="46">
        <v>1143.9464533640003</v>
      </c>
      <c r="AC227" s="46">
        <v>1112.957706166</v>
      </c>
      <c r="AD227" s="46">
        <v>1089.8406947759997</v>
      </c>
      <c r="AE227" s="46">
        <v>1090.1810006200003</v>
      </c>
      <c r="AF227" s="46">
        <v>1090.5200542800001</v>
      </c>
      <c r="AG227" s="46">
        <v>1093.618773248</v>
      </c>
      <c r="AH227" s="46">
        <v>1097.8330888519999</v>
      </c>
      <c r="AI227" s="46">
        <v>1114.3864656839999</v>
      </c>
      <c r="AJ227" s="46">
        <v>1155.7546725679997</v>
      </c>
      <c r="AK227" s="46">
        <v>1182.5420516640002</v>
      </c>
      <c r="AL227" s="46">
        <v>1160.2586021419997</v>
      </c>
      <c r="AM227" s="46">
        <v>1085.9820933679998</v>
      </c>
      <c r="AN227" s="46">
        <v>1032.3833413039999</v>
      </c>
      <c r="AO227" s="46">
        <v>990.40760539999997</v>
      </c>
      <c r="AP227" s="46">
        <v>941.07321439999998</v>
      </c>
      <c r="AQ227" s="46">
        <v>913.22909436999998</v>
      </c>
      <c r="AR227" s="46">
        <v>898.06059720000007</v>
      </c>
      <c r="AS227" s="46">
        <v>905.37155599999983</v>
      </c>
      <c r="AT227" s="46">
        <v>941.25431939999976</v>
      </c>
      <c r="AU227" s="46">
        <v>980.7339432</v>
      </c>
      <c r="AV227" s="46">
        <v>952.94104099999981</v>
      </c>
      <c r="AW227" s="46">
        <v>891.67667740000002</v>
      </c>
      <c r="AX227" s="18">
        <v>814.05107239999995</v>
      </c>
      <c r="AZ227" s="17">
        <f t="shared" si="6"/>
        <v>1182.5420516640002</v>
      </c>
      <c r="BA227" s="18">
        <f t="shared" si="7"/>
        <v>604.84909500000003</v>
      </c>
      <c r="BE227" s="42"/>
    </row>
    <row r="228" spans="1:57">
      <c r="A228" s="43" t="s">
        <v>8</v>
      </c>
      <c r="B228" s="44">
        <v>38196</v>
      </c>
      <c r="C228" s="45">
        <v>755.51527639999995</v>
      </c>
      <c r="D228" s="46">
        <v>704.90110479999998</v>
      </c>
      <c r="E228" s="46">
        <v>667.30346359999987</v>
      </c>
      <c r="F228" s="46">
        <v>649.27136580000001</v>
      </c>
      <c r="G228" s="46">
        <v>644.45158379999998</v>
      </c>
      <c r="H228" s="46">
        <v>632.97277559999998</v>
      </c>
      <c r="I228" s="46">
        <v>620.81691319999993</v>
      </c>
      <c r="J228" s="46">
        <v>614.97821120000003</v>
      </c>
      <c r="K228" s="46">
        <v>615.90867239999989</v>
      </c>
      <c r="L228" s="46">
        <v>627.04759960000001</v>
      </c>
      <c r="M228" s="46">
        <v>630.11910760000001</v>
      </c>
      <c r="N228" s="46">
        <v>624.38052500000003</v>
      </c>
      <c r="O228" s="46">
        <v>662.790345</v>
      </c>
      <c r="P228" s="46">
        <v>710.47223939999992</v>
      </c>
      <c r="Q228" s="46">
        <v>806.88363194199997</v>
      </c>
      <c r="R228" s="46">
        <v>888.14340056999993</v>
      </c>
      <c r="S228" s="46">
        <v>983.66013987600002</v>
      </c>
      <c r="T228" s="46">
        <v>1044.84497042</v>
      </c>
      <c r="U228" s="46">
        <v>1089.8493671799999</v>
      </c>
      <c r="V228" s="46">
        <v>1109.6393565579997</v>
      </c>
      <c r="W228" s="46">
        <v>1110.2918201519997</v>
      </c>
      <c r="X228" s="46">
        <v>1126.405524006</v>
      </c>
      <c r="Y228" s="46">
        <v>1135.3234106359998</v>
      </c>
      <c r="Z228" s="46">
        <v>1151.4926373239998</v>
      </c>
      <c r="AA228" s="46">
        <v>1156.155901284</v>
      </c>
      <c r="AB228" s="46">
        <v>1152.8457439939998</v>
      </c>
      <c r="AC228" s="46">
        <v>1122.5125234919997</v>
      </c>
      <c r="AD228" s="46">
        <v>1100.2428514459998</v>
      </c>
      <c r="AE228" s="46">
        <v>1098.102761164</v>
      </c>
      <c r="AF228" s="46">
        <v>1098.866548058</v>
      </c>
      <c r="AG228" s="46">
        <v>1101.8856735200002</v>
      </c>
      <c r="AH228" s="46">
        <v>1099.6277520579999</v>
      </c>
      <c r="AI228" s="46">
        <v>1113.5608893640001</v>
      </c>
      <c r="AJ228" s="46">
        <v>1137.4150890620006</v>
      </c>
      <c r="AK228" s="46">
        <v>1157.0357284639997</v>
      </c>
      <c r="AL228" s="46">
        <v>1136.8560200859999</v>
      </c>
      <c r="AM228" s="46">
        <v>1079.3469853640001</v>
      </c>
      <c r="AN228" s="46">
        <v>1032.5867927880001</v>
      </c>
      <c r="AO228" s="46">
        <v>983.10231768400013</v>
      </c>
      <c r="AP228" s="46">
        <v>938.959761684</v>
      </c>
      <c r="AQ228" s="46">
        <v>913.81424368400008</v>
      </c>
      <c r="AR228" s="46">
        <v>899.04394111400006</v>
      </c>
      <c r="AS228" s="46">
        <v>900.39844240000002</v>
      </c>
      <c r="AT228" s="46">
        <v>936.89921959999992</v>
      </c>
      <c r="AU228" s="46">
        <v>975.10849100000007</v>
      </c>
      <c r="AV228" s="46">
        <v>945.91174879999994</v>
      </c>
      <c r="AW228" s="46">
        <v>890.40005420000011</v>
      </c>
      <c r="AX228" s="18">
        <v>822.58157119999998</v>
      </c>
      <c r="AZ228" s="17">
        <f t="shared" si="6"/>
        <v>1157.0357284639997</v>
      </c>
      <c r="BA228" s="18">
        <f t="shared" si="7"/>
        <v>614.97821120000003</v>
      </c>
      <c r="BE228" s="42"/>
    </row>
    <row r="229" spans="1:57">
      <c r="A229" s="43" t="s">
        <v>2</v>
      </c>
      <c r="B229" s="44">
        <v>38197</v>
      </c>
      <c r="C229" s="45">
        <v>758.63515240000015</v>
      </c>
      <c r="D229" s="46">
        <v>708.10586799999999</v>
      </c>
      <c r="E229" s="46">
        <v>673.60031600000002</v>
      </c>
      <c r="F229" s="46">
        <v>652.13863820000006</v>
      </c>
      <c r="G229" s="46">
        <v>648.85129659999996</v>
      </c>
      <c r="H229" s="46">
        <v>627.6966678</v>
      </c>
      <c r="I229" s="46">
        <v>617.37335299999995</v>
      </c>
      <c r="J229" s="46">
        <v>610.83301620000009</v>
      </c>
      <c r="K229" s="46">
        <v>613.54913959999999</v>
      </c>
      <c r="L229" s="46">
        <v>624.86780460000011</v>
      </c>
      <c r="M229" s="46">
        <v>627.39014400000008</v>
      </c>
      <c r="N229" s="46">
        <v>618.86228959999994</v>
      </c>
      <c r="O229" s="46">
        <v>653.94870197</v>
      </c>
      <c r="P229" s="46">
        <v>703.54098628000008</v>
      </c>
      <c r="Q229" s="46">
        <v>800.61635743199997</v>
      </c>
      <c r="R229" s="46">
        <v>879.8218544419999</v>
      </c>
      <c r="S229" s="46">
        <v>966.95537409800011</v>
      </c>
      <c r="T229" s="46">
        <v>1033.2503147719999</v>
      </c>
      <c r="U229" s="46">
        <v>1080.3806283240001</v>
      </c>
      <c r="V229" s="46">
        <v>1104.1793273879998</v>
      </c>
      <c r="W229" s="46">
        <v>1105.7906662139999</v>
      </c>
      <c r="X229" s="46">
        <v>1122.695807524</v>
      </c>
      <c r="Y229" s="46">
        <v>1133.2967402820002</v>
      </c>
      <c r="Z229" s="46">
        <v>1143.110236108</v>
      </c>
      <c r="AA229" s="46">
        <v>1152.5912469420002</v>
      </c>
      <c r="AB229" s="46">
        <v>1157.034654456</v>
      </c>
      <c r="AC229" s="46">
        <v>1127.9248502400001</v>
      </c>
      <c r="AD229" s="46">
        <v>1107.7639844959999</v>
      </c>
      <c r="AE229" s="46">
        <v>1100.8721572500001</v>
      </c>
      <c r="AF229" s="46">
        <v>1102.8862935920001</v>
      </c>
      <c r="AG229" s="46">
        <v>1114.0832804439999</v>
      </c>
      <c r="AH229" s="46">
        <v>1114.1562186419999</v>
      </c>
      <c r="AI229" s="46">
        <v>1125.5074489359999</v>
      </c>
      <c r="AJ229" s="46">
        <v>1155.3903362539997</v>
      </c>
      <c r="AK229" s="46">
        <v>1176.9622757379998</v>
      </c>
      <c r="AL229" s="46">
        <v>1157.4069237699998</v>
      </c>
      <c r="AM229" s="46">
        <v>1102.6199710000003</v>
      </c>
      <c r="AN229" s="46">
        <v>1064.1630055999999</v>
      </c>
      <c r="AO229" s="46">
        <v>1025.3530874820001</v>
      </c>
      <c r="AP229" s="46">
        <v>992.92845740200016</v>
      </c>
      <c r="AQ229" s="46">
        <v>963.92216162399995</v>
      </c>
      <c r="AR229" s="46">
        <v>949.71781839999983</v>
      </c>
      <c r="AS229" s="46">
        <v>946.55572160000008</v>
      </c>
      <c r="AT229" s="46">
        <v>971.19652659999997</v>
      </c>
      <c r="AU229" s="46">
        <v>981.06226480000009</v>
      </c>
      <c r="AV229" s="46">
        <v>941.42745699999989</v>
      </c>
      <c r="AW229" s="46">
        <v>883.67235019999998</v>
      </c>
      <c r="AX229" s="18">
        <v>812.62485459999994</v>
      </c>
      <c r="AZ229" s="17">
        <f t="shared" si="6"/>
        <v>1176.9622757379998</v>
      </c>
      <c r="BA229" s="18">
        <f t="shared" si="7"/>
        <v>610.83301620000009</v>
      </c>
      <c r="BE229" s="42"/>
    </row>
    <row r="230" spans="1:57">
      <c r="A230" s="43" t="s">
        <v>3</v>
      </c>
      <c r="B230" s="44">
        <v>38198</v>
      </c>
      <c r="C230" s="45">
        <v>754.67694979999999</v>
      </c>
      <c r="D230" s="46">
        <v>705.21930680000003</v>
      </c>
      <c r="E230" s="46">
        <v>669.11935600000015</v>
      </c>
      <c r="F230" s="46">
        <v>646.8784842</v>
      </c>
      <c r="G230" s="46">
        <v>641.91959659999998</v>
      </c>
      <c r="H230" s="46">
        <v>631.14613139999994</v>
      </c>
      <c r="I230" s="46">
        <v>616.50229320000005</v>
      </c>
      <c r="J230" s="46">
        <v>608.56003220000002</v>
      </c>
      <c r="K230" s="46">
        <v>607.3991714</v>
      </c>
      <c r="L230" s="46">
        <v>620.43054120000011</v>
      </c>
      <c r="M230" s="46">
        <v>619.64637980000009</v>
      </c>
      <c r="N230" s="46">
        <v>612.4731898</v>
      </c>
      <c r="O230" s="46">
        <v>651.28312160000007</v>
      </c>
      <c r="P230" s="46">
        <v>706.08308959999999</v>
      </c>
      <c r="Q230" s="46">
        <v>789.54158332600002</v>
      </c>
      <c r="R230" s="46">
        <v>870.44991600600008</v>
      </c>
      <c r="S230" s="46">
        <v>958.68058121799982</v>
      </c>
      <c r="T230" s="46">
        <v>1020.4128423860001</v>
      </c>
      <c r="U230" s="46">
        <v>1070.0347167340001</v>
      </c>
      <c r="V230" s="46">
        <v>1085.1799880759997</v>
      </c>
      <c r="W230" s="46">
        <v>1081.3133156639999</v>
      </c>
      <c r="X230" s="46">
        <v>1105.3424123080001</v>
      </c>
      <c r="Y230" s="46">
        <v>1115.5712568220001</v>
      </c>
      <c r="Z230" s="46">
        <v>1121.4703463959997</v>
      </c>
      <c r="AA230" s="46">
        <v>1122.7158456339998</v>
      </c>
      <c r="AB230" s="46">
        <v>1111.767764724</v>
      </c>
      <c r="AC230" s="46">
        <v>1073.8796472680001</v>
      </c>
      <c r="AD230" s="46">
        <v>1043.4985939239998</v>
      </c>
      <c r="AE230" s="46">
        <v>1038.45216385</v>
      </c>
      <c r="AF230" s="46">
        <v>1028.9366544520001</v>
      </c>
      <c r="AG230" s="46">
        <v>1017.9356629299998</v>
      </c>
      <c r="AH230" s="46">
        <v>1001.604567082</v>
      </c>
      <c r="AI230" s="46">
        <v>999.14722713999993</v>
      </c>
      <c r="AJ230" s="46">
        <v>1019.8071958720001</v>
      </c>
      <c r="AK230" s="46">
        <v>1037.98460525</v>
      </c>
      <c r="AL230" s="46">
        <v>1020.835188192</v>
      </c>
      <c r="AM230" s="46">
        <v>980.06404931600002</v>
      </c>
      <c r="AN230" s="46">
        <v>956.95679954999991</v>
      </c>
      <c r="AO230" s="46">
        <v>924.46192356999995</v>
      </c>
      <c r="AP230" s="46">
        <v>887.05542319999995</v>
      </c>
      <c r="AQ230" s="46">
        <v>854.77552739999987</v>
      </c>
      <c r="AR230" s="46">
        <v>843.85495459999993</v>
      </c>
      <c r="AS230" s="46">
        <v>833.68839179999986</v>
      </c>
      <c r="AT230" s="46">
        <v>879.15169900000024</v>
      </c>
      <c r="AU230" s="46">
        <v>893.05102820000002</v>
      </c>
      <c r="AV230" s="46">
        <v>874.68648199999996</v>
      </c>
      <c r="AW230" s="46">
        <v>831.73369880000007</v>
      </c>
      <c r="AX230" s="18">
        <v>776.11401799999987</v>
      </c>
      <c r="AZ230" s="17">
        <f t="shared" si="6"/>
        <v>1122.7158456339998</v>
      </c>
      <c r="BA230" s="18">
        <f t="shared" si="7"/>
        <v>607.3991714</v>
      </c>
      <c r="BE230" s="42"/>
    </row>
    <row r="231" spans="1:57" ht="13.5" thickBot="1">
      <c r="A231" s="47" t="s">
        <v>4</v>
      </c>
      <c r="B231" s="48">
        <v>38199</v>
      </c>
      <c r="C231" s="49">
        <v>721.97961740000017</v>
      </c>
      <c r="D231" s="50">
        <v>672.74790879999989</v>
      </c>
      <c r="E231" s="50">
        <v>641.47942880000005</v>
      </c>
      <c r="F231" s="50">
        <v>615.88577020000002</v>
      </c>
      <c r="G231" s="50">
        <v>605.53419300000007</v>
      </c>
      <c r="H231" s="50">
        <v>585.87570840000001</v>
      </c>
      <c r="I231" s="50">
        <v>577.82859340000005</v>
      </c>
      <c r="J231" s="50">
        <v>567.46821340000008</v>
      </c>
      <c r="K231" s="50">
        <v>563.09647999999993</v>
      </c>
      <c r="L231" s="50">
        <v>571.55196000000012</v>
      </c>
      <c r="M231" s="50">
        <v>581.44219740000005</v>
      </c>
      <c r="N231" s="50">
        <v>556.53464440000005</v>
      </c>
      <c r="O231" s="50">
        <v>569.6642104</v>
      </c>
      <c r="P231" s="50">
        <v>585.18641520000006</v>
      </c>
      <c r="Q231" s="50">
        <v>632.45870062800009</v>
      </c>
      <c r="R231" s="50">
        <v>680.27626417999988</v>
      </c>
      <c r="S231" s="50">
        <v>754.12929585799998</v>
      </c>
      <c r="T231" s="50">
        <v>815.76187541199988</v>
      </c>
      <c r="U231" s="50">
        <v>885.41486061000001</v>
      </c>
      <c r="V231" s="50">
        <v>927.47947964200023</v>
      </c>
      <c r="W231" s="50">
        <v>946.53491418599981</v>
      </c>
      <c r="X231" s="50">
        <v>956.87527000200009</v>
      </c>
      <c r="Y231" s="50">
        <v>958.25529486399978</v>
      </c>
      <c r="Z231" s="50">
        <v>957.18114783800013</v>
      </c>
      <c r="AA231" s="50">
        <v>948.1605429079998</v>
      </c>
      <c r="AB231" s="50">
        <v>933.83225763199994</v>
      </c>
      <c r="AC231" s="50">
        <v>906.23021764399994</v>
      </c>
      <c r="AD231" s="50">
        <v>884.41894062799997</v>
      </c>
      <c r="AE231" s="50">
        <v>865.1856654180001</v>
      </c>
      <c r="AF231" s="50">
        <v>853.68244898600017</v>
      </c>
      <c r="AG231" s="50">
        <v>850.74244120000003</v>
      </c>
      <c r="AH231" s="50">
        <v>844.87149717200009</v>
      </c>
      <c r="AI231" s="50">
        <v>849.549387432</v>
      </c>
      <c r="AJ231" s="50">
        <v>871.08996586000001</v>
      </c>
      <c r="AK231" s="50">
        <v>904.17483577600001</v>
      </c>
      <c r="AL231" s="50">
        <v>904.03330942000002</v>
      </c>
      <c r="AM231" s="50">
        <v>885.06714768999996</v>
      </c>
      <c r="AN231" s="50">
        <v>866.98471562199984</v>
      </c>
      <c r="AO231" s="50">
        <v>840.079522806</v>
      </c>
      <c r="AP231" s="50">
        <v>814.14960300000007</v>
      </c>
      <c r="AQ231" s="50">
        <v>789.79048899999998</v>
      </c>
      <c r="AR231" s="50">
        <v>769.07670940000003</v>
      </c>
      <c r="AS231" s="50">
        <v>767.38730739999994</v>
      </c>
      <c r="AT231" s="50">
        <v>796.87918680000007</v>
      </c>
      <c r="AU231" s="50">
        <v>828.52889400000004</v>
      </c>
      <c r="AV231" s="50">
        <v>807.88185039999996</v>
      </c>
      <c r="AW231" s="50">
        <v>773.42811359999996</v>
      </c>
      <c r="AX231" s="20">
        <v>730.22337879999998</v>
      </c>
      <c r="AZ231" s="19">
        <f t="shared" si="6"/>
        <v>958.25529486399978</v>
      </c>
      <c r="BA231" s="20">
        <f t="shared" si="7"/>
        <v>556.53464440000005</v>
      </c>
      <c r="BE231" s="42"/>
    </row>
    <row r="232" spans="1:57">
      <c r="A232" s="37" t="s">
        <v>5</v>
      </c>
      <c r="B232" s="38">
        <v>38200</v>
      </c>
      <c r="C232" s="39">
        <v>694.06738299999984</v>
      </c>
      <c r="D232" s="40">
        <v>651.94286740000007</v>
      </c>
      <c r="E232" s="40">
        <v>620.02533560000006</v>
      </c>
      <c r="F232" s="40">
        <v>599.29014159999997</v>
      </c>
      <c r="G232" s="40">
        <v>591.2542426</v>
      </c>
      <c r="H232" s="40">
        <v>568.68446259999996</v>
      </c>
      <c r="I232" s="40">
        <v>558.23010440000007</v>
      </c>
      <c r="J232" s="40">
        <v>548.02164080000011</v>
      </c>
      <c r="K232" s="40">
        <v>543.9525632000001</v>
      </c>
      <c r="L232" s="40">
        <v>551.20496439999999</v>
      </c>
      <c r="M232" s="40">
        <v>541.38160560000006</v>
      </c>
      <c r="N232" s="40">
        <v>520.02900465599998</v>
      </c>
      <c r="O232" s="40">
        <v>530.02897806800001</v>
      </c>
      <c r="P232" s="40">
        <v>536.77343672200004</v>
      </c>
      <c r="Q232" s="40">
        <v>559.07857360800017</v>
      </c>
      <c r="R232" s="40">
        <v>585.87469791199999</v>
      </c>
      <c r="S232" s="40">
        <v>638.45190050200006</v>
      </c>
      <c r="T232" s="40">
        <v>689.73076377799998</v>
      </c>
      <c r="U232" s="40">
        <v>739.53194062399996</v>
      </c>
      <c r="V232" s="40">
        <v>792.39381695599991</v>
      </c>
      <c r="W232" s="40">
        <v>835.56031624200011</v>
      </c>
      <c r="X232" s="40">
        <v>857.09074506800016</v>
      </c>
      <c r="Y232" s="40">
        <v>878.782773228</v>
      </c>
      <c r="Z232" s="40">
        <v>897.79520284800003</v>
      </c>
      <c r="AA232" s="40">
        <v>932.0961238120002</v>
      </c>
      <c r="AB232" s="40">
        <v>948.81134766399998</v>
      </c>
      <c r="AC232" s="40">
        <v>929.34464820800008</v>
      </c>
      <c r="AD232" s="40">
        <v>885.21783162199995</v>
      </c>
      <c r="AE232" s="40">
        <v>850.8148428400001</v>
      </c>
      <c r="AF232" s="40">
        <v>826.62123987199982</v>
      </c>
      <c r="AG232" s="40">
        <v>819.17682754599991</v>
      </c>
      <c r="AH232" s="40">
        <v>808.93751355799998</v>
      </c>
      <c r="AI232" s="40">
        <v>804.09963305400015</v>
      </c>
      <c r="AJ232" s="40">
        <v>808.18538894000005</v>
      </c>
      <c r="AK232" s="40">
        <v>826.24095833199999</v>
      </c>
      <c r="AL232" s="40">
        <v>826.17496253799993</v>
      </c>
      <c r="AM232" s="40">
        <v>813.66436516600004</v>
      </c>
      <c r="AN232" s="40">
        <v>800.42462622599999</v>
      </c>
      <c r="AO232" s="40">
        <v>787.20107188400004</v>
      </c>
      <c r="AP232" s="40">
        <v>770.14732679999986</v>
      </c>
      <c r="AQ232" s="40">
        <v>760.93433140000013</v>
      </c>
      <c r="AR232" s="40">
        <v>752.27973139999995</v>
      </c>
      <c r="AS232" s="40">
        <v>767.06078859999991</v>
      </c>
      <c r="AT232" s="40">
        <v>813.99868400000014</v>
      </c>
      <c r="AU232" s="40">
        <v>852.06801059999998</v>
      </c>
      <c r="AV232" s="40">
        <v>826.36698839999997</v>
      </c>
      <c r="AW232" s="40">
        <v>775.62767540000004</v>
      </c>
      <c r="AX232" s="16">
        <v>725.3700364</v>
      </c>
      <c r="AZ232" s="15">
        <f t="shared" si="6"/>
        <v>948.81134766399998</v>
      </c>
      <c r="BA232" s="16">
        <f t="shared" si="7"/>
        <v>520.02900465599998</v>
      </c>
      <c r="BE232" s="42"/>
    </row>
    <row r="233" spans="1:57">
      <c r="A233" s="43" t="s">
        <v>6</v>
      </c>
      <c r="B233" s="44">
        <v>38201</v>
      </c>
      <c r="C233" s="45">
        <v>680.75165319999996</v>
      </c>
      <c r="D233" s="46">
        <v>636.47657940000011</v>
      </c>
      <c r="E233" s="46">
        <v>608.69908400000008</v>
      </c>
      <c r="F233" s="46">
        <v>595.30498060000002</v>
      </c>
      <c r="G233" s="46">
        <v>590.50648500000011</v>
      </c>
      <c r="H233" s="46">
        <v>581.64865199999997</v>
      </c>
      <c r="I233" s="46">
        <v>568.70904700000006</v>
      </c>
      <c r="J233" s="46">
        <v>565.62486999999999</v>
      </c>
      <c r="K233" s="46">
        <v>567.65095719999988</v>
      </c>
      <c r="L233" s="46">
        <v>581.84347659999992</v>
      </c>
      <c r="M233" s="46">
        <v>582.89746680000007</v>
      </c>
      <c r="N233" s="46">
        <v>573.11331448400006</v>
      </c>
      <c r="O233" s="46">
        <v>612.82423881799991</v>
      </c>
      <c r="P233" s="46">
        <v>671.08112037199999</v>
      </c>
      <c r="Q233" s="46">
        <v>764.5407528720001</v>
      </c>
      <c r="R233" s="46">
        <v>845.4791535999999</v>
      </c>
      <c r="S233" s="46">
        <v>939.09303040000009</v>
      </c>
      <c r="T233" s="46">
        <v>1009.6260442320001</v>
      </c>
      <c r="U233" s="46">
        <v>1055.23401814</v>
      </c>
      <c r="V233" s="46">
        <v>1077.4274463639999</v>
      </c>
      <c r="W233" s="46">
        <v>1086.625502292</v>
      </c>
      <c r="X233" s="46">
        <v>1103.587315276</v>
      </c>
      <c r="Y233" s="46">
        <v>1112.6849177560002</v>
      </c>
      <c r="Z233" s="46">
        <v>1118.1856253700003</v>
      </c>
      <c r="AA233" s="46">
        <v>1126.0035552100003</v>
      </c>
      <c r="AB233" s="46">
        <v>1122.407240404</v>
      </c>
      <c r="AC233" s="46">
        <v>1095.1335985799999</v>
      </c>
      <c r="AD233" s="46">
        <v>1073.0975268499999</v>
      </c>
      <c r="AE233" s="46">
        <v>1071.505142168</v>
      </c>
      <c r="AF233" s="46">
        <v>1066.5795561939997</v>
      </c>
      <c r="AG233" s="46">
        <v>1073.5167126000001</v>
      </c>
      <c r="AH233" s="46">
        <v>1073.368375606</v>
      </c>
      <c r="AI233" s="46">
        <v>1087.4495995459997</v>
      </c>
      <c r="AJ233" s="46">
        <v>1125.154058418</v>
      </c>
      <c r="AK233" s="46">
        <v>1147.8364411539999</v>
      </c>
      <c r="AL233" s="46">
        <v>1115.4664211320001</v>
      </c>
      <c r="AM233" s="46">
        <v>1045.5623346000002</v>
      </c>
      <c r="AN233" s="46">
        <v>1015.5321672</v>
      </c>
      <c r="AO233" s="46">
        <v>993.21058360000006</v>
      </c>
      <c r="AP233" s="46">
        <v>963.37803599999984</v>
      </c>
      <c r="AQ233" s="46">
        <v>928.7335726</v>
      </c>
      <c r="AR233" s="46">
        <v>926.339563</v>
      </c>
      <c r="AS233" s="46">
        <v>949.23973520000015</v>
      </c>
      <c r="AT233" s="46">
        <v>971.36925600000018</v>
      </c>
      <c r="AU233" s="46">
        <v>960.6037601999999</v>
      </c>
      <c r="AV233" s="46">
        <v>912.68141280000009</v>
      </c>
      <c r="AW233" s="46">
        <v>849.78768279999997</v>
      </c>
      <c r="AX233" s="18">
        <v>778.328846</v>
      </c>
      <c r="AZ233" s="17">
        <f t="shared" si="6"/>
        <v>1147.8364411539999</v>
      </c>
      <c r="BA233" s="18">
        <f t="shared" si="7"/>
        <v>565.62486999999999</v>
      </c>
      <c r="BE233" s="42"/>
    </row>
    <row r="234" spans="1:57">
      <c r="A234" s="43" t="s">
        <v>7</v>
      </c>
      <c r="B234" s="44">
        <v>38202</v>
      </c>
      <c r="C234" s="45">
        <v>724.5198034</v>
      </c>
      <c r="D234" s="46">
        <v>680.25011040000004</v>
      </c>
      <c r="E234" s="46">
        <v>652.41692940000007</v>
      </c>
      <c r="F234" s="46">
        <v>635.59118039999987</v>
      </c>
      <c r="G234" s="46">
        <v>634.67460199999994</v>
      </c>
      <c r="H234" s="46">
        <v>617.94649560000005</v>
      </c>
      <c r="I234" s="46">
        <v>604.14147060000005</v>
      </c>
      <c r="J234" s="46">
        <v>600.52899939999986</v>
      </c>
      <c r="K234" s="46">
        <v>603.91425719999984</v>
      </c>
      <c r="L234" s="46">
        <v>619.56593039999996</v>
      </c>
      <c r="M234" s="46">
        <v>630.71729460000006</v>
      </c>
      <c r="N234" s="46">
        <v>619.93807520000007</v>
      </c>
      <c r="O234" s="46">
        <v>650.40562188399997</v>
      </c>
      <c r="P234" s="46">
        <v>695.69289595999999</v>
      </c>
      <c r="Q234" s="46">
        <v>792.84561874799999</v>
      </c>
      <c r="R234" s="46">
        <v>878.34940620199995</v>
      </c>
      <c r="S234" s="46">
        <v>976.32094698600008</v>
      </c>
      <c r="T234" s="46">
        <v>1034.73436242</v>
      </c>
      <c r="U234" s="46">
        <v>1083.9341001320001</v>
      </c>
      <c r="V234" s="46">
        <v>1101.2876126399999</v>
      </c>
      <c r="W234" s="46">
        <v>1104.5700263480001</v>
      </c>
      <c r="X234" s="46">
        <v>1116.8078704879997</v>
      </c>
      <c r="Y234" s="46">
        <v>1124.686979932</v>
      </c>
      <c r="Z234" s="46">
        <v>1132.38657973</v>
      </c>
      <c r="AA234" s="46">
        <v>1136.6930533120001</v>
      </c>
      <c r="AB234" s="46">
        <v>1132.6437883040001</v>
      </c>
      <c r="AC234" s="46">
        <v>1107.587259444</v>
      </c>
      <c r="AD234" s="46">
        <v>1090.639394694</v>
      </c>
      <c r="AE234" s="46">
        <v>1089.6870358399999</v>
      </c>
      <c r="AF234" s="46">
        <v>1083.6814526760002</v>
      </c>
      <c r="AG234" s="46">
        <v>1089.601801858</v>
      </c>
      <c r="AH234" s="46">
        <v>1097.0433267499998</v>
      </c>
      <c r="AI234" s="46">
        <v>1112.8555621160001</v>
      </c>
      <c r="AJ234" s="46">
        <v>1161.8720549319999</v>
      </c>
      <c r="AK234" s="46">
        <v>1189.6183998040001</v>
      </c>
      <c r="AL234" s="46">
        <v>1164.1961370199999</v>
      </c>
      <c r="AM234" s="46">
        <v>1099.2349310000002</v>
      </c>
      <c r="AN234" s="46">
        <v>1047.5316594000001</v>
      </c>
      <c r="AO234" s="46">
        <v>1006.0152604000001</v>
      </c>
      <c r="AP234" s="46">
        <v>973.58447460000014</v>
      </c>
      <c r="AQ234" s="46">
        <v>955.14826700000003</v>
      </c>
      <c r="AR234" s="46">
        <v>941.78251079999995</v>
      </c>
      <c r="AS234" s="46">
        <v>959.37596020000001</v>
      </c>
      <c r="AT234" s="46">
        <v>986.6647332</v>
      </c>
      <c r="AU234" s="46">
        <v>971.65840520000006</v>
      </c>
      <c r="AV234" s="46">
        <v>919.67019860000028</v>
      </c>
      <c r="AW234" s="46">
        <v>857.51406719999989</v>
      </c>
      <c r="AX234" s="18">
        <v>790.32352039999989</v>
      </c>
      <c r="AZ234" s="17">
        <f t="shared" si="6"/>
        <v>1189.6183998040001</v>
      </c>
      <c r="BA234" s="18">
        <f t="shared" si="7"/>
        <v>600.52899939999986</v>
      </c>
      <c r="BE234" s="42"/>
    </row>
    <row r="235" spans="1:57">
      <c r="A235" s="43" t="s">
        <v>8</v>
      </c>
      <c r="B235" s="44">
        <v>38203</v>
      </c>
      <c r="C235" s="45">
        <v>733.53526560000012</v>
      </c>
      <c r="D235" s="46">
        <v>690.26855899999998</v>
      </c>
      <c r="E235" s="46">
        <v>659.95397560000004</v>
      </c>
      <c r="F235" s="46">
        <v>637.26205579999998</v>
      </c>
      <c r="G235" s="46">
        <v>638.03748240000004</v>
      </c>
      <c r="H235" s="46">
        <v>622.17719239999985</v>
      </c>
      <c r="I235" s="46">
        <v>610.47955760000002</v>
      </c>
      <c r="J235" s="46">
        <v>600.79869180000003</v>
      </c>
      <c r="K235" s="46">
        <v>600.51853779999999</v>
      </c>
      <c r="L235" s="46">
        <v>617.62674320000008</v>
      </c>
      <c r="M235" s="46">
        <v>623.93431140000007</v>
      </c>
      <c r="N235" s="46">
        <v>609.4637262</v>
      </c>
      <c r="O235" s="46">
        <v>650.64895960000001</v>
      </c>
      <c r="P235" s="46">
        <v>706.9000036000001</v>
      </c>
      <c r="Q235" s="46">
        <v>799.64364081999997</v>
      </c>
      <c r="R235" s="46">
        <v>882.92138136599999</v>
      </c>
      <c r="S235" s="46">
        <v>972.01190725200001</v>
      </c>
      <c r="T235" s="46">
        <v>1028.0885003640001</v>
      </c>
      <c r="U235" s="46">
        <v>1081.424487238</v>
      </c>
      <c r="V235" s="46">
        <v>1093.586987332</v>
      </c>
      <c r="W235" s="46">
        <v>1090.464112674</v>
      </c>
      <c r="X235" s="46">
        <v>1098.5431186199999</v>
      </c>
      <c r="Y235" s="46">
        <v>1104.2948490299998</v>
      </c>
      <c r="Z235" s="46">
        <v>1116.7269459039999</v>
      </c>
      <c r="AA235" s="46">
        <v>1122.7207339879999</v>
      </c>
      <c r="AB235" s="46">
        <v>1116.6399812979998</v>
      </c>
      <c r="AC235" s="46">
        <v>1085.2179287079998</v>
      </c>
      <c r="AD235" s="46">
        <v>1063.9799450859998</v>
      </c>
      <c r="AE235" s="46">
        <v>1065.1513129539999</v>
      </c>
      <c r="AF235" s="46">
        <v>1063.7822991400001</v>
      </c>
      <c r="AG235" s="46">
        <v>1073.3205024059998</v>
      </c>
      <c r="AH235" s="46">
        <v>1074.968517644</v>
      </c>
      <c r="AI235" s="46">
        <v>1087.0391522540001</v>
      </c>
      <c r="AJ235" s="46">
        <v>1119.0721869879999</v>
      </c>
      <c r="AK235" s="46">
        <v>1135.898615692</v>
      </c>
      <c r="AL235" s="46">
        <v>1114.4728640320002</v>
      </c>
      <c r="AM235" s="46">
        <v>1060.1045179680002</v>
      </c>
      <c r="AN235" s="46">
        <v>1016.9443454540001</v>
      </c>
      <c r="AO235" s="46">
        <v>973.43487620000008</v>
      </c>
      <c r="AP235" s="46">
        <v>937.58783480000011</v>
      </c>
      <c r="AQ235" s="46">
        <v>919.20526759999984</v>
      </c>
      <c r="AR235" s="46">
        <v>908.58372440000005</v>
      </c>
      <c r="AS235" s="46">
        <v>919.51606580000009</v>
      </c>
      <c r="AT235" s="46">
        <v>980.22412439999994</v>
      </c>
      <c r="AU235" s="46">
        <v>972.62145339999995</v>
      </c>
      <c r="AV235" s="46">
        <v>931.4863873999999</v>
      </c>
      <c r="AW235" s="46">
        <v>876.27497800000003</v>
      </c>
      <c r="AX235" s="18">
        <v>804.61527860000012</v>
      </c>
      <c r="AZ235" s="17">
        <f t="shared" si="6"/>
        <v>1135.898615692</v>
      </c>
      <c r="BA235" s="18">
        <f t="shared" si="7"/>
        <v>600.51853779999999</v>
      </c>
      <c r="BE235" s="42"/>
    </row>
    <row r="236" spans="1:57">
      <c r="A236" s="43" t="s">
        <v>2</v>
      </c>
      <c r="B236" s="44">
        <v>38204</v>
      </c>
      <c r="C236" s="45">
        <v>741.97436820000019</v>
      </c>
      <c r="D236" s="46">
        <v>689.30460640000001</v>
      </c>
      <c r="E236" s="46">
        <v>661.04947660000016</v>
      </c>
      <c r="F236" s="46">
        <v>639.34645279999984</v>
      </c>
      <c r="G236" s="46">
        <v>634.4819632</v>
      </c>
      <c r="H236" s="46">
        <v>617.23611640000001</v>
      </c>
      <c r="I236" s="46">
        <v>604.98845659999995</v>
      </c>
      <c r="J236" s="46">
        <v>601.19778819999999</v>
      </c>
      <c r="K236" s="46">
        <v>601.47028819999991</v>
      </c>
      <c r="L236" s="46">
        <v>615.62690259999999</v>
      </c>
      <c r="M236" s="46">
        <v>623.83349480000004</v>
      </c>
      <c r="N236" s="46">
        <v>614.47819701599997</v>
      </c>
      <c r="O236" s="46">
        <v>649.67189193999991</v>
      </c>
      <c r="P236" s="46">
        <v>699.6024706500001</v>
      </c>
      <c r="Q236" s="46">
        <v>795.68020451400002</v>
      </c>
      <c r="R236" s="46">
        <v>881.19182488400008</v>
      </c>
      <c r="S236" s="46">
        <v>976.62983428400003</v>
      </c>
      <c r="T236" s="46">
        <v>1036.1871382219999</v>
      </c>
      <c r="U236" s="46">
        <v>1084.6021697040001</v>
      </c>
      <c r="V236" s="46">
        <v>1104.3724394600001</v>
      </c>
      <c r="W236" s="46">
        <v>1107.896708796</v>
      </c>
      <c r="X236" s="46">
        <v>1124.20513992</v>
      </c>
      <c r="Y236" s="46">
        <v>1130.4339551220003</v>
      </c>
      <c r="Z236" s="46">
        <v>1138.1414544979998</v>
      </c>
      <c r="AA236" s="46">
        <v>1153.996023014</v>
      </c>
      <c r="AB236" s="46">
        <v>1143.536771608</v>
      </c>
      <c r="AC236" s="46">
        <v>1112.29848156</v>
      </c>
      <c r="AD236" s="46">
        <v>1091.1648527799998</v>
      </c>
      <c r="AE236" s="46">
        <v>1087.2681114459999</v>
      </c>
      <c r="AF236" s="46">
        <v>1086.8459099480001</v>
      </c>
      <c r="AG236" s="46">
        <v>1088.1738282399999</v>
      </c>
      <c r="AH236" s="46">
        <v>1084.8172317159997</v>
      </c>
      <c r="AI236" s="46">
        <v>1095.9781435360001</v>
      </c>
      <c r="AJ236" s="46">
        <v>1131.310869054</v>
      </c>
      <c r="AK236" s="46">
        <v>1145.1640294360002</v>
      </c>
      <c r="AL236" s="46">
        <v>1128.648717628</v>
      </c>
      <c r="AM236" s="46">
        <v>1074.0775862840001</v>
      </c>
      <c r="AN236" s="46">
        <v>1035.060432734</v>
      </c>
      <c r="AO236" s="46">
        <v>998.70453479999992</v>
      </c>
      <c r="AP236" s="46">
        <v>962.01434699999982</v>
      </c>
      <c r="AQ236" s="46">
        <v>939.91659340000012</v>
      </c>
      <c r="AR236" s="46">
        <v>931.76500520000002</v>
      </c>
      <c r="AS236" s="46">
        <v>946.54042819999995</v>
      </c>
      <c r="AT236" s="46">
        <v>995.11583880000001</v>
      </c>
      <c r="AU236" s="46">
        <v>984.97519220000004</v>
      </c>
      <c r="AV236" s="46">
        <v>938.07793200000003</v>
      </c>
      <c r="AW236" s="46">
        <v>882.08928400000002</v>
      </c>
      <c r="AX236" s="18">
        <v>811.65915339999992</v>
      </c>
      <c r="AZ236" s="17">
        <f t="shared" si="6"/>
        <v>1153.996023014</v>
      </c>
      <c r="BA236" s="18">
        <f t="shared" si="7"/>
        <v>601.19778819999999</v>
      </c>
      <c r="BE236" s="42"/>
    </row>
    <row r="237" spans="1:57">
      <c r="A237" s="43" t="s">
        <v>3</v>
      </c>
      <c r="B237" s="44">
        <v>38205</v>
      </c>
      <c r="C237" s="45">
        <v>750.86119719999999</v>
      </c>
      <c r="D237" s="46">
        <v>699.40559799999994</v>
      </c>
      <c r="E237" s="46">
        <v>669.1418298000001</v>
      </c>
      <c r="F237" s="46">
        <v>648.17184600000007</v>
      </c>
      <c r="G237" s="46">
        <v>641.10938220000003</v>
      </c>
      <c r="H237" s="46">
        <v>625.04012239999997</v>
      </c>
      <c r="I237" s="46">
        <v>612.25116400000002</v>
      </c>
      <c r="J237" s="46">
        <v>603.14965679999989</v>
      </c>
      <c r="K237" s="46">
        <v>605.20331199999998</v>
      </c>
      <c r="L237" s="46">
        <v>619.15235919999998</v>
      </c>
      <c r="M237" s="46">
        <v>631.06138280000016</v>
      </c>
      <c r="N237" s="46">
        <v>617.76152879999995</v>
      </c>
      <c r="O237" s="46">
        <v>646.13913233799985</v>
      </c>
      <c r="P237" s="46">
        <v>699.43397913199999</v>
      </c>
      <c r="Q237" s="46">
        <v>792.50969414400004</v>
      </c>
      <c r="R237" s="46">
        <v>869.73951691600007</v>
      </c>
      <c r="S237" s="46">
        <v>966.70395884200002</v>
      </c>
      <c r="T237" s="46">
        <v>1027.5583758299997</v>
      </c>
      <c r="U237" s="46">
        <v>1080.018232812</v>
      </c>
      <c r="V237" s="46">
        <v>1098.4424330699999</v>
      </c>
      <c r="W237" s="46">
        <v>1096.6081020919999</v>
      </c>
      <c r="X237" s="46">
        <v>1108.9049690279999</v>
      </c>
      <c r="Y237" s="46">
        <v>1116.1189832179998</v>
      </c>
      <c r="Z237" s="46">
        <v>1119.8954524919998</v>
      </c>
      <c r="AA237" s="46">
        <v>1127.1103651740002</v>
      </c>
      <c r="AB237" s="46">
        <v>1119.1281968860001</v>
      </c>
      <c r="AC237" s="46">
        <v>1085.0428331459998</v>
      </c>
      <c r="AD237" s="46">
        <v>1053.4797996519999</v>
      </c>
      <c r="AE237" s="46">
        <v>1045.1073163339997</v>
      </c>
      <c r="AF237" s="46">
        <v>1038.6767952940002</v>
      </c>
      <c r="AG237" s="46">
        <v>1036.488313308</v>
      </c>
      <c r="AH237" s="46">
        <v>1028.6939491640001</v>
      </c>
      <c r="AI237" s="46">
        <v>1029.103574962</v>
      </c>
      <c r="AJ237" s="46">
        <v>1045.4935876619998</v>
      </c>
      <c r="AK237" s="46">
        <v>1053.1558134219999</v>
      </c>
      <c r="AL237" s="46">
        <v>1036.4254541600003</v>
      </c>
      <c r="AM237" s="46">
        <v>1001.353081996</v>
      </c>
      <c r="AN237" s="46">
        <v>976.86408710600017</v>
      </c>
      <c r="AO237" s="46">
        <v>934.42597716599994</v>
      </c>
      <c r="AP237" s="46">
        <v>901.68869060000009</v>
      </c>
      <c r="AQ237" s="46">
        <v>876.77768279999998</v>
      </c>
      <c r="AR237" s="46">
        <v>870.28099899999995</v>
      </c>
      <c r="AS237" s="46">
        <v>872.45531399999993</v>
      </c>
      <c r="AT237" s="46">
        <v>929.46989259999998</v>
      </c>
      <c r="AU237" s="46">
        <v>910.22553860000005</v>
      </c>
      <c r="AV237" s="46">
        <v>867.07272719999992</v>
      </c>
      <c r="AW237" s="46">
        <v>835.72130019999997</v>
      </c>
      <c r="AX237" s="18">
        <v>784.26082580000002</v>
      </c>
      <c r="AZ237" s="17">
        <f t="shared" si="6"/>
        <v>1127.1103651740002</v>
      </c>
      <c r="BA237" s="18">
        <f t="shared" si="7"/>
        <v>603.14965679999989</v>
      </c>
      <c r="BE237" s="42"/>
    </row>
    <row r="238" spans="1:57">
      <c r="A238" s="43" t="s">
        <v>4</v>
      </c>
      <c r="B238" s="44">
        <v>38206</v>
      </c>
      <c r="C238" s="45">
        <v>727.5247882000001</v>
      </c>
      <c r="D238" s="46">
        <v>680.80342940000014</v>
      </c>
      <c r="E238" s="46">
        <v>649.51885979999997</v>
      </c>
      <c r="F238" s="46">
        <v>626.39348119999988</v>
      </c>
      <c r="G238" s="46">
        <v>616.20544979999988</v>
      </c>
      <c r="H238" s="46">
        <v>594.69151160000001</v>
      </c>
      <c r="I238" s="46">
        <v>578.81497139999999</v>
      </c>
      <c r="J238" s="46">
        <v>571.10214340000005</v>
      </c>
      <c r="K238" s="46">
        <v>565.84889420000002</v>
      </c>
      <c r="L238" s="46">
        <v>575.75140779999981</v>
      </c>
      <c r="M238" s="46">
        <v>581.5247341999999</v>
      </c>
      <c r="N238" s="46">
        <v>558.68138728400004</v>
      </c>
      <c r="O238" s="46">
        <v>578.24748444800014</v>
      </c>
      <c r="P238" s="46">
        <v>595.40744369999993</v>
      </c>
      <c r="Q238" s="46">
        <v>640.75658578000002</v>
      </c>
      <c r="R238" s="46">
        <v>690.87415530800001</v>
      </c>
      <c r="S238" s="46">
        <v>765.27767380599994</v>
      </c>
      <c r="T238" s="46">
        <v>831.4990281920002</v>
      </c>
      <c r="U238" s="46">
        <v>890.63075453200008</v>
      </c>
      <c r="V238" s="46">
        <v>920.38921218400003</v>
      </c>
      <c r="W238" s="46">
        <v>938.42998544599993</v>
      </c>
      <c r="X238" s="46">
        <v>947.46171651199995</v>
      </c>
      <c r="Y238" s="46">
        <v>955.16161398000008</v>
      </c>
      <c r="Z238" s="46">
        <v>952.52344631000005</v>
      </c>
      <c r="AA238" s="46">
        <v>947.78758239000001</v>
      </c>
      <c r="AB238" s="46">
        <v>933.07964312800004</v>
      </c>
      <c r="AC238" s="46">
        <v>905.45118344200012</v>
      </c>
      <c r="AD238" s="46">
        <v>880.53936936600007</v>
      </c>
      <c r="AE238" s="46">
        <v>855.45598846799999</v>
      </c>
      <c r="AF238" s="46">
        <v>846.05312125199987</v>
      </c>
      <c r="AG238" s="46">
        <v>844.87695700199993</v>
      </c>
      <c r="AH238" s="46">
        <v>841.20351106399994</v>
      </c>
      <c r="AI238" s="46">
        <v>848.75006873799998</v>
      </c>
      <c r="AJ238" s="46">
        <v>870.53490592599985</v>
      </c>
      <c r="AK238" s="46">
        <v>895.82896223</v>
      </c>
      <c r="AL238" s="46">
        <v>903.24411964399985</v>
      </c>
      <c r="AM238" s="46">
        <v>882.51194151599987</v>
      </c>
      <c r="AN238" s="46">
        <v>862.42093882599988</v>
      </c>
      <c r="AO238" s="46">
        <v>840.83315519799999</v>
      </c>
      <c r="AP238" s="46">
        <v>813.67508039999996</v>
      </c>
      <c r="AQ238" s="46">
        <v>792.58541479999997</v>
      </c>
      <c r="AR238" s="46">
        <v>790.85972699999991</v>
      </c>
      <c r="AS238" s="46">
        <v>810.02281840000001</v>
      </c>
      <c r="AT238" s="46">
        <v>851.76901580000003</v>
      </c>
      <c r="AU238" s="46">
        <v>843.582855</v>
      </c>
      <c r="AV238" s="46">
        <v>812.26339199999995</v>
      </c>
      <c r="AW238" s="46">
        <v>772.56219739999995</v>
      </c>
      <c r="AX238" s="18">
        <v>738.83936511599984</v>
      </c>
      <c r="AZ238" s="17">
        <f t="shared" si="6"/>
        <v>955.16161398000008</v>
      </c>
      <c r="BA238" s="18">
        <f t="shared" si="7"/>
        <v>558.68138728400004</v>
      </c>
      <c r="BE238" s="42"/>
    </row>
    <row r="239" spans="1:57">
      <c r="A239" s="43" t="s">
        <v>5</v>
      </c>
      <c r="B239" s="44">
        <v>38207</v>
      </c>
      <c r="C239" s="45">
        <v>699.64295759999993</v>
      </c>
      <c r="D239" s="46">
        <v>658.52476460000003</v>
      </c>
      <c r="E239" s="46">
        <v>632.51890660000004</v>
      </c>
      <c r="F239" s="46">
        <v>608.60954840000011</v>
      </c>
      <c r="G239" s="46">
        <v>599.46638162400006</v>
      </c>
      <c r="H239" s="46">
        <v>579.48415680000005</v>
      </c>
      <c r="I239" s="46">
        <v>567.74886220000008</v>
      </c>
      <c r="J239" s="46">
        <v>556.15125180000007</v>
      </c>
      <c r="K239" s="46">
        <v>553.53803420000008</v>
      </c>
      <c r="L239" s="46">
        <v>560.79404830800001</v>
      </c>
      <c r="M239" s="46">
        <v>560.56460491200005</v>
      </c>
      <c r="N239" s="46">
        <v>535.42291420200013</v>
      </c>
      <c r="O239" s="46">
        <v>541.124185904</v>
      </c>
      <c r="P239" s="46">
        <v>549.59370231599996</v>
      </c>
      <c r="Q239" s="46">
        <v>575.50304923800013</v>
      </c>
      <c r="R239" s="46">
        <v>602.07910218400002</v>
      </c>
      <c r="S239" s="46">
        <v>652.27195088199994</v>
      </c>
      <c r="T239" s="46">
        <v>701.65596340800005</v>
      </c>
      <c r="U239" s="46">
        <v>748.62119972599999</v>
      </c>
      <c r="V239" s="46">
        <v>797.27904412400017</v>
      </c>
      <c r="W239" s="46">
        <v>841.29506965400003</v>
      </c>
      <c r="X239" s="46">
        <v>869.50990005200003</v>
      </c>
      <c r="Y239" s="46">
        <v>890.33627795799987</v>
      </c>
      <c r="Z239" s="46">
        <v>918.84635857800004</v>
      </c>
      <c r="AA239" s="46">
        <v>959.35006897400012</v>
      </c>
      <c r="AB239" s="46">
        <v>988.58125220399984</v>
      </c>
      <c r="AC239" s="46">
        <v>972.55183926199993</v>
      </c>
      <c r="AD239" s="46">
        <v>929.90106024199997</v>
      </c>
      <c r="AE239" s="46">
        <v>908.02220357399995</v>
      </c>
      <c r="AF239" s="46">
        <v>890.64361230199984</v>
      </c>
      <c r="AG239" s="46">
        <v>882.28325047000021</v>
      </c>
      <c r="AH239" s="46">
        <v>876.19292910800004</v>
      </c>
      <c r="AI239" s="46">
        <v>884.04386746</v>
      </c>
      <c r="AJ239" s="46">
        <v>901.64127340599998</v>
      </c>
      <c r="AK239" s="46">
        <v>916.83848079200004</v>
      </c>
      <c r="AL239" s="46">
        <v>907.42742312200005</v>
      </c>
      <c r="AM239" s="46">
        <v>881.08287551800004</v>
      </c>
      <c r="AN239" s="46">
        <v>855.53200942799992</v>
      </c>
      <c r="AO239" s="46">
        <v>831.29712472400001</v>
      </c>
      <c r="AP239" s="46">
        <v>800.49300471000004</v>
      </c>
      <c r="AQ239" s="46">
        <v>793.54046000000005</v>
      </c>
      <c r="AR239" s="46">
        <v>789.83842520000007</v>
      </c>
      <c r="AS239" s="46">
        <v>808.88452180000002</v>
      </c>
      <c r="AT239" s="46">
        <v>856.03781560000004</v>
      </c>
      <c r="AU239" s="46">
        <v>857.34707020000008</v>
      </c>
      <c r="AV239" s="46">
        <v>820.5763584</v>
      </c>
      <c r="AW239" s="46">
        <v>776.67672840000012</v>
      </c>
      <c r="AX239" s="18">
        <v>727.56401580000011</v>
      </c>
      <c r="AZ239" s="17">
        <f t="shared" si="6"/>
        <v>988.58125220399984</v>
      </c>
      <c r="BA239" s="18">
        <f t="shared" si="7"/>
        <v>535.42291420200013</v>
      </c>
      <c r="BE239" s="42"/>
    </row>
    <row r="240" spans="1:57">
      <c r="A240" s="43" t="s">
        <v>6</v>
      </c>
      <c r="B240" s="44">
        <v>38208</v>
      </c>
      <c r="C240" s="45">
        <v>678.83290119999992</v>
      </c>
      <c r="D240" s="46">
        <v>640.2247552</v>
      </c>
      <c r="E240" s="46">
        <v>612.81195139999988</v>
      </c>
      <c r="F240" s="46">
        <v>593.11951440000007</v>
      </c>
      <c r="G240" s="46">
        <v>585.18034680000005</v>
      </c>
      <c r="H240" s="46">
        <v>577.21827660000008</v>
      </c>
      <c r="I240" s="46">
        <v>566.54299379999986</v>
      </c>
      <c r="J240" s="46">
        <v>559.05289640000001</v>
      </c>
      <c r="K240" s="46">
        <v>561.7180492</v>
      </c>
      <c r="L240" s="46">
        <v>578.29615719999993</v>
      </c>
      <c r="M240" s="46">
        <v>599.41529100000002</v>
      </c>
      <c r="N240" s="46">
        <v>607.20345120000002</v>
      </c>
      <c r="O240" s="46">
        <v>638.16254720000006</v>
      </c>
      <c r="P240" s="46">
        <v>685.74687599999993</v>
      </c>
      <c r="Q240" s="46">
        <v>786.53644742599988</v>
      </c>
      <c r="R240" s="46">
        <v>867.74022096600004</v>
      </c>
      <c r="S240" s="46">
        <v>963.17970397200008</v>
      </c>
      <c r="T240" s="46">
        <v>1026.2605010760001</v>
      </c>
      <c r="U240" s="46">
        <v>1077.4172531039999</v>
      </c>
      <c r="V240" s="46">
        <v>1103.4625438359999</v>
      </c>
      <c r="W240" s="46">
        <v>1107.5974053559999</v>
      </c>
      <c r="X240" s="46">
        <v>1123.3505307979999</v>
      </c>
      <c r="Y240" s="46">
        <v>1141.765012544</v>
      </c>
      <c r="Z240" s="46">
        <v>1146.6593217920001</v>
      </c>
      <c r="AA240" s="46">
        <v>1154.4206036539999</v>
      </c>
      <c r="AB240" s="46">
        <v>1150.005111594</v>
      </c>
      <c r="AC240" s="46">
        <v>1118.5263899479999</v>
      </c>
      <c r="AD240" s="46">
        <v>1094.7966509920002</v>
      </c>
      <c r="AE240" s="46">
        <v>1094.6307713659999</v>
      </c>
      <c r="AF240" s="46">
        <v>1093.0780907220001</v>
      </c>
      <c r="AG240" s="46">
        <v>1096.0448380760001</v>
      </c>
      <c r="AH240" s="46">
        <v>1092.7970450620001</v>
      </c>
      <c r="AI240" s="46">
        <v>1097.5348161219999</v>
      </c>
      <c r="AJ240" s="46">
        <v>1125.673718132</v>
      </c>
      <c r="AK240" s="46">
        <v>1151.7451500279999</v>
      </c>
      <c r="AL240" s="46">
        <v>1127.8337365359998</v>
      </c>
      <c r="AM240" s="46">
        <v>1067.0954873379999</v>
      </c>
      <c r="AN240" s="46">
        <v>1020.8552319580001</v>
      </c>
      <c r="AO240" s="46">
        <v>974.09224550400006</v>
      </c>
      <c r="AP240" s="46">
        <v>926.03042739999989</v>
      </c>
      <c r="AQ240" s="46">
        <v>889.7532455999999</v>
      </c>
      <c r="AR240" s="46">
        <v>885.92917239999974</v>
      </c>
      <c r="AS240" s="46">
        <v>928.39431379999996</v>
      </c>
      <c r="AT240" s="46">
        <v>992.68704860000003</v>
      </c>
      <c r="AU240" s="46">
        <v>989.34453059999987</v>
      </c>
      <c r="AV240" s="46">
        <v>934.06106480000017</v>
      </c>
      <c r="AW240" s="46">
        <v>863.46713539999985</v>
      </c>
      <c r="AX240" s="18">
        <v>791.86124979999988</v>
      </c>
      <c r="AZ240" s="17">
        <f t="shared" si="6"/>
        <v>1154.4206036539999</v>
      </c>
      <c r="BA240" s="18">
        <f t="shared" si="7"/>
        <v>559.05289640000001</v>
      </c>
      <c r="BE240" s="42"/>
    </row>
    <row r="241" spans="1:57">
      <c r="A241" s="43" t="s">
        <v>7</v>
      </c>
      <c r="B241" s="44">
        <v>38209</v>
      </c>
      <c r="C241" s="45">
        <v>733.30663300000003</v>
      </c>
      <c r="D241" s="46">
        <v>684.73671539999998</v>
      </c>
      <c r="E241" s="46">
        <v>655.30737880000004</v>
      </c>
      <c r="F241" s="46">
        <v>636.10290359999999</v>
      </c>
      <c r="G241" s="46">
        <v>630.14147580000008</v>
      </c>
      <c r="H241" s="46">
        <v>615.75620199999992</v>
      </c>
      <c r="I241" s="46">
        <v>604.29746020000005</v>
      </c>
      <c r="J241" s="46">
        <v>599.31758560000003</v>
      </c>
      <c r="K241" s="46">
        <v>601.37714300000005</v>
      </c>
      <c r="L241" s="46">
        <v>614.82238460000008</v>
      </c>
      <c r="M241" s="46">
        <v>624.35332820000008</v>
      </c>
      <c r="N241" s="46">
        <v>613.7954390000001</v>
      </c>
      <c r="O241" s="46">
        <v>647.19724951400008</v>
      </c>
      <c r="P241" s="46">
        <v>697.52998256600006</v>
      </c>
      <c r="Q241" s="46">
        <v>792.12894722400006</v>
      </c>
      <c r="R241" s="46">
        <v>872.63865042800012</v>
      </c>
      <c r="S241" s="46">
        <v>970.6547392839999</v>
      </c>
      <c r="T241" s="46">
        <v>1035.6710388280001</v>
      </c>
      <c r="U241" s="46">
        <v>1087.5562854560001</v>
      </c>
      <c r="V241" s="46">
        <v>1103.778232398</v>
      </c>
      <c r="W241" s="46">
        <v>1114.3688567959998</v>
      </c>
      <c r="X241" s="46">
        <v>1135.045822474</v>
      </c>
      <c r="Y241" s="46">
        <v>1153.5574052360002</v>
      </c>
      <c r="Z241" s="46">
        <v>1163.061400132</v>
      </c>
      <c r="AA241" s="46">
        <v>1174.6280201719999</v>
      </c>
      <c r="AB241" s="46">
        <v>1169.5000095960002</v>
      </c>
      <c r="AC241" s="46">
        <v>1139.0285215399999</v>
      </c>
      <c r="AD241" s="46">
        <v>1113.9695037399997</v>
      </c>
      <c r="AE241" s="46">
        <v>1113.44807614</v>
      </c>
      <c r="AF241" s="46">
        <v>1110.6503465819999</v>
      </c>
      <c r="AG241" s="46">
        <v>1115.6602005239999</v>
      </c>
      <c r="AH241" s="46">
        <v>1118.6288106420002</v>
      </c>
      <c r="AI241" s="46">
        <v>1133.3759161039998</v>
      </c>
      <c r="AJ241" s="46">
        <v>1169.011315324</v>
      </c>
      <c r="AK241" s="46">
        <v>1187.116329596</v>
      </c>
      <c r="AL241" s="46">
        <v>1159.3947746820004</v>
      </c>
      <c r="AM241" s="46">
        <v>1096.7462761539998</v>
      </c>
      <c r="AN241" s="46">
        <v>1044.4432807979999</v>
      </c>
      <c r="AO241" s="46">
        <v>996.1669791999999</v>
      </c>
      <c r="AP241" s="46">
        <v>949.23623540000006</v>
      </c>
      <c r="AQ241" s="46">
        <v>923.05483220000008</v>
      </c>
      <c r="AR241" s="46">
        <v>921.5505574</v>
      </c>
      <c r="AS241" s="46">
        <v>960.91645460000007</v>
      </c>
      <c r="AT241" s="46">
        <v>1002.4415606</v>
      </c>
      <c r="AU241" s="46">
        <v>993.54119760000015</v>
      </c>
      <c r="AV241" s="46">
        <v>938.72979279999993</v>
      </c>
      <c r="AW241" s="46">
        <v>870.07406319999984</v>
      </c>
      <c r="AX241" s="18">
        <v>800.35882779999997</v>
      </c>
      <c r="AZ241" s="17">
        <f t="shared" si="6"/>
        <v>1187.116329596</v>
      </c>
      <c r="BA241" s="18">
        <f t="shared" si="7"/>
        <v>599.31758560000003</v>
      </c>
      <c r="BE241" s="42"/>
    </row>
    <row r="242" spans="1:57">
      <c r="A242" s="43" t="s">
        <v>8</v>
      </c>
      <c r="B242" s="44">
        <v>38210</v>
      </c>
      <c r="C242" s="45">
        <v>740.88647580000008</v>
      </c>
      <c r="D242" s="46">
        <v>689.41178300000001</v>
      </c>
      <c r="E242" s="46">
        <v>657.24348940000004</v>
      </c>
      <c r="F242" s="46">
        <v>635.34835420000013</v>
      </c>
      <c r="G242" s="46">
        <v>628.93597580000016</v>
      </c>
      <c r="H242" s="46">
        <v>614.72361099999989</v>
      </c>
      <c r="I242" s="46">
        <v>603.91291940000019</v>
      </c>
      <c r="J242" s="46">
        <v>596.2718000000001</v>
      </c>
      <c r="K242" s="46">
        <v>598.84502740000005</v>
      </c>
      <c r="L242" s="46">
        <v>613.20008400000006</v>
      </c>
      <c r="M242" s="46">
        <v>625.36230999999998</v>
      </c>
      <c r="N242" s="46">
        <v>620.41713542800005</v>
      </c>
      <c r="O242" s="46">
        <v>652.49080557400009</v>
      </c>
      <c r="P242" s="46">
        <v>698.8426138320001</v>
      </c>
      <c r="Q242" s="46">
        <v>793.93307088200004</v>
      </c>
      <c r="R242" s="46">
        <v>872.50569586000017</v>
      </c>
      <c r="S242" s="46">
        <v>971.89253007799994</v>
      </c>
      <c r="T242" s="46">
        <v>1028.6170917539998</v>
      </c>
      <c r="U242" s="46">
        <v>1081.5745625879999</v>
      </c>
      <c r="V242" s="46">
        <v>1099.459087234</v>
      </c>
      <c r="W242" s="46">
        <v>1098.6178346500001</v>
      </c>
      <c r="X242" s="46">
        <v>1108.2253046200001</v>
      </c>
      <c r="Y242" s="46">
        <v>1123.671734298</v>
      </c>
      <c r="Z242" s="46">
        <v>1132.751505444</v>
      </c>
      <c r="AA242" s="46">
        <v>1137.3564097419999</v>
      </c>
      <c r="AB242" s="46">
        <v>1127.873672556</v>
      </c>
      <c r="AC242" s="46">
        <v>1099.3499441479998</v>
      </c>
      <c r="AD242" s="46">
        <v>1080.1215800740001</v>
      </c>
      <c r="AE242" s="46">
        <v>1079.5726247560001</v>
      </c>
      <c r="AF242" s="46">
        <v>1073.5686059120001</v>
      </c>
      <c r="AG242" s="46">
        <v>1077.9762005320001</v>
      </c>
      <c r="AH242" s="46">
        <v>1077.1686623799999</v>
      </c>
      <c r="AI242" s="46">
        <v>1092.528422784</v>
      </c>
      <c r="AJ242" s="46">
        <v>1120.1820516200003</v>
      </c>
      <c r="AK242" s="46">
        <v>1134.3903358420002</v>
      </c>
      <c r="AL242" s="46">
        <v>1111.0337325760001</v>
      </c>
      <c r="AM242" s="46">
        <v>1060.3578984059998</v>
      </c>
      <c r="AN242" s="46">
        <v>1025.4083689080001</v>
      </c>
      <c r="AO242" s="46">
        <v>979.34314580000012</v>
      </c>
      <c r="AP242" s="46">
        <v>939.31843560000004</v>
      </c>
      <c r="AQ242" s="46">
        <v>915.7421554</v>
      </c>
      <c r="AR242" s="46">
        <v>921.95119360000001</v>
      </c>
      <c r="AS242" s="46">
        <v>950.08660980000002</v>
      </c>
      <c r="AT242" s="46">
        <v>1003.1676518</v>
      </c>
      <c r="AU242" s="46">
        <v>985.4547718</v>
      </c>
      <c r="AV242" s="46">
        <v>932.35770579999996</v>
      </c>
      <c r="AW242" s="46">
        <v>863.52585180000005</v>
      </c>
      <c r="AX242" s="18">
        <v>798.62734379999995</v>
      </c>
      <c r="AZ242" s="17">
        <f t="shared" si="6"/>
        <v>1137.3564097419999</v>
      </c>
      <c r="BA242" s="18">
        <f t="shared" si="7"/>
        <v>596.2718000000001</v>
      </c>
      <c r="BE242" s="42"/>
    </row>
    <row r="243" spans="1:57">
      <c r="A243" s="43" t="s">
        <v>2</v>
      </c>
      <c r="B243" s="44">
        <v>38211</v>
      </c>
      <c r="C243" s="45">
        <v>737.28594380000004</v>
      </c>
      <c r="D243" s="46">
        <v>688.52649280000003</v>
      </c>
      <c r="E243" s="46">
        <v>658.75028280000004</v>
      </c>
      <c r="F243" s="46">
        <v>633.82907180000018</v>
      </c>
      <c r="G243" s="46">
        <v>635.11135800000011</v>
      </c>
      <c r="H243" s="46">
        <v>618.9781954</v>
      </c>
      <c r="I243" s="46">
        <v>601.10816360000013</v>
      </c>
      <c r="J243" s="46">
        <v>596.42572160000009</v>
      </c>
      <c r="K243" s="46">
        <v>603.74333160000015</v>
      </c>
      <c r="L243" s="46">
        <v>619.4608356</v>
      </c>
      <c r="M243" s="46">
        <v>628.96394940000016</v>
      </c>
      <c r="N243" s="46">
        <v>627.43243939999991</v>
      </c>
      <c r="O243" s="46">
        <v>651.95445940000002</v>
      </c>
      <c r="P243" s="46">
        <v>703.19679039000005</v>
      </c>
      <c r="Q243" s="46">
        <v>797.39596008400008</v>
      </c>
      <c r="R243" s="46">
        <v>882.54623322199996</v>
      </c>
      <c r="S243" s="46">
        <v>980.5043574</v>
      </c>
      <c r="T243" s="46">
        <v>1040.0371333999999</v>
      </c>
      <c r="U243" s="46">
        <v>1090.17864031</v>
      </c>
      <c r="V243" s="46">
        <v>1115.880372012</v>
      </c>
      <c r="W243" s="46">
        <v>1124.6643197040003</v>
      </c>
      <c r="X243" s="46">
        <v>1146.4610298260002</v>
      </c>
      <c r="Y243" s="46">
        <v>1166.8120103859999</v>
      </c>
      <c r="Z243" s="46">
        <v>1177.1676790639997</v>
      </c>
      <c r="AA243" s="46">
        <v>1187.495174654</v>
      </c>
      <c r="AB243" s="46">
        <v>1188.7996779020002</v>
      </c>
      <c r="AC243" s="46">
        <v>1149.459113252</v>
      </c>
      <c r="AD243" s="46">
        <v>1126.460563504</v>
      </c>
      <c r="AE243" s="46">
        <v>1122.9318969300002</v>
      </c>
      <c r="AF243" s="46">
        <v>1116.9637645719999</v>
      </c>
      <c r="AG243" s="46">
        <v>1120.6345273239999</v>
      </c>
      <c r="AH243" s="46">
        <v>1117.9545900600001</v>
      </c>
      <c r="AI243" s="46">
        <v>1125.4924701560001</v>
      </c>
      <c r="AJ243" s="46">
        <v>1150.1078864139999</v>
      </c>
      <c r="AK243" s="46">
        <v>1165.5869333900002</v>
      </c>
      <c r="AL243" s="46">
        <v>1146.6404360700001</v>
      </c>
      <c r="AM243" s="46">
        <v>1096.8785242439999</v>
      </c>
      <c r="AN243" s="46">
        <v>1046.7594350119998</v>
      </c>
      <c r="AO243" s="46">
        <v>1001.9991462259999</v>
      </c>
      <c r="AP243" s="46">
        <v>965.11622360000001</v>
      </c>
      <c r="AQ243" s="46">
        <v>947.35825339999997</v>
      </c>
      <c r="AR243" s="46">
        <v>939.00659159999998</v>
      </c>
      <c r="AS243" s="46">
        <v>978.68413539999995</v>
      </c>
      <c r="AT243" s="46">
        <v>1019.8377654</v>
      </c>
      <c r="AU243" s="46">
        <v>1007.3227828</v>
      </c>
      <c r="AV243" s="46">
        <v>957.33907199999999</v>
      </c>
      <c r="AW243" s="46">
        <v>884.38230639999995</v>
      </c>
      <c r="AX243" s="18">
        <v>817.68805780000025</v>
      </c>
      <c r="AZ243" s="17">
        <f t="shared" si="6"/>
        <v>1188.7996779020002</v>
      </c>
      <c r="BA243" s="18">
        <f t="shared" si="7"/>
        <v>596.42572160000009</v>
      </c>
      <c r="BE243" s="42"/>
    </row>
    <row r="244" spans="1:57">
      <c r="A244" s="43" t="s">
        <v>3</v>
      </c>
      <c r="B244" s="44">
        <v>38212</v>
      </c>
      <c r="C244" s="45">
        <v>758.07038460000012</v>
      </c>
      <c r="D244" s="46">
        <v>711.37612620000004</v>
      </c>
      <c r="E244" s="46">
        <v>672.71089360000008</v>
      </c>
      <c r="F244" s="46">
        <v>654.7168812000001</v>
      </c>
      <c r="G244" s="46">
        <v>648.06666200000006</v>
      </c>
      <c r="H244" s="46">
        <v>632.27092380000011</v>
      </c>
      <c r="I244" s="46">
        <v>619.49443660000009</v>
      </c>
      <c r="J244" s="46">
        <v>614.00239900000008</v>
      </c>
      <c r="K244" s="46">
        <v>615.28631780000012</v>
      </c>
      <c r="L244" s="46">
        <v>633.03359980000016</v>
      </c>
      <c r="M244" s="46">
        <v>641.51348060000009</v>
      </c>
      <c r="N244" s="46">
        <v>643.03882300000009</v>
      </c>
      <c r="O244" s="46">
        <v>668.49907560000008</v>
      </c>
      <c r="P244" s="46">
        <v>712.23765280000009</v>
      </c>
      <c r="Q244" s="46">
        <v>803.58400788799997</v>
      </c>
      <c r="R244" s="46">
        <v>882.52622994199999</v>
      </c>
      <c r="S244" s="46">
        <v>978.17738988799999</v>
      </c>
      <c r="T244" s="46">
        <v>1045.170465444</v>
      </c>
      <c r="U244" s="46">
        <v>1108.4042140680001</v>
      </c>
      <c r="V244" s="46">
        <v>1125.4483533799998</v>
      </c>
      <c r="W244" s="46">
        <v>1130.6112283000002</v>
      </c>
      <c r="X244" s="46">
        <v>1148.0745381220001</v>
      </c>
      <c r="Y244" s="46">
        <v>1159.402259902</v>
      </c>
      <c r="Z244" s="46">
        <v>1161.353956814</v>
      </c>
      <c r="AA244" s="46">
        <v>1162.6007478839999</v>
      </c>
      <c r="AB244" s="46">
        <v>1158.0386486359998</v>
      </c>
      <c r="AC244" s="46">
        <v>1123.2845309080001</v>
      </c>
      <c r="AD244" s="46">
        <v>1096.987437104</v>
      </c>
      <c r="AE244" s="46">
        <v>1086.0177962739999</v>
      </c>
      <c r="AF244" s="46">
        <v>1067.6283050279999</v>
      </c>
      <c r="AG244" s="46">
        <v>1055.5241706600002</v>
      </c>
      <c r="AH244" s="46">
        <v>1043.7680468440001</v>
      </c>
      <c r="AI244" s="46">
        <v>1036.541756936</v>
      </c>
      <c r="AJ244" s="46">
        <v>1052.22655768</v>
      </c>
      <c r="AK244" s="46">
        <v>1066.7582140299999</v>
      </c>
      <c r="AL244" s="46">
        <v>1055.8057348680002</v>
      </c>
      <c r="AM244" s="46">
        <v>1020.554469142</v>
      </c>
      <c r="AN244" s="46">
        <v>993.65724002800005</v>
      </c>
      <c r="AO244" s="46">
        <v>948.44300331399984</v>
      </c>
      <c r="AP244" s="46">
        <v>912.24077180000006</v>
      </c>
      <c r="AQ244" s="46">
        <v>889.59057840000014</v>
      </c>
      <c r="AR244" s="46">
        <v>880.24254959999996</v>
      </c>
      <c r="AS244" s="46">
        <v>905.56114920000016</v>
      </c>
      <c r="AT244" s="46">
        <v>948.71316159999992</v>
      </c>
      <c r="AU244" s="46">
        <v>932.79395779999993</v>
      </c>
      <c r="AV244" s="46">
        <v>889.60182119999979</v>
      </c>
      <c r="AW244" s="46">
        <v>838.05132319999996</v>
      </c>
      <c r="AX244" s="18">
        <v>783.70861040000011</v>
      </c>
      <c r="AZ244" s="17">
        <f t="shared" si="6"/>
        <v>1162.6007478839999</v>
      </c>
      <c r="BA244" s="18">
        <f t="shared" si="7"/>
        <v>614.00239900000008</v>
      </c>
      <c r="BE244" s="42"/>
    </row>
    <row r="245" spans="1:57">
      <c r="A245" s="43" t="s">
        <v>4</v>
      </c>
      <c r="B245" s="44">
        <v>38213</v>
      </c>
      <c r="C245" s="45">
        <v>734.97617980000007</v>
      </c>
      <c r="D245" s="46">
        <v>687.17620900000009</v>
      </c>
      <c r="E245" s="46">
        <v>651.56878080000013</v>
      </c>
      <c r="F245" s="46">
        <v>625.99636580000004</v>
      </c>
      <c r="G245" s="46">
        <v>617.21890480000002</v>
      </c>
      <c r="H245" s="46">
        <v>595.58072500000014</v>
      </c>
      <c r="I245" s="46">
        <v>580.04677100000004</v>
      </c>
      <c r="J245" s="46">
        <v>570.68314700000008</v>
      </c>
      <c r="K245" s="46">
        <v>572.04434240000012</v>
      </c>
      <c r="L245" s="46">
        <v>581.0637230000001</v>
      </c>
      <c r="M245" s="46">
        <v>583.91548279999995</v>
      </c>
      <c r="N245" s="46">
        <v>567.59124005599995</v>
      </c>
      <c r="O245" s="46">
        <v>582.49293805400009</v>
      </c>
      <c r="P245" s="46">
        <v>605.01493408600004</v>
      </c>
      <c r="Q245" s="46">
        <v>644.37273570600007</v>
      </c>
      <c r="R245" s="46">
        <v>697.18185900800006</v>
      </c>
      <c r="S245" s="46">
        <v>774.21817793599996</v>
      </c>
      <c r="T245" s="46">
        <v>844.97107236200009</v>
      </c>
      <c r="U245" s="46">
        <v>906.32856378400004</v>
      </c>
      <c r="V245" s="46">
        <v>943.80686225199997</v>
      </c>
      <c r="W245" s="46">
        <v>967.525869392</v>
      </c>
      <c r="X245" s="46">
        <v>986.74616167399984</v>
      </c>
      <c r="Y245" s="46">
        <v>986.94369394399985</v>
      </c>
      <c r="Z245" s="46">
        <v>977.01392422999993</v>
      </c>
      <c r="AA245" s="46">
        <v>968.76732162600001</v>
      </c>
      <c r="AB245" s="46">
        <v>953.59544522199997</v>
      </c>
      <c r="AC245" s="46">
        <v>929.56858811800009</v>
      </c>
      <c r="AD245" s="46">
        <v>901.81794159399999</v>
      </c>
      <c r="AE245" s="46">
        <v>879.34315498800015</v>
      </c>
      <c r="AF245" s="46">
        <v>868.47625633199982</v>
      </c>
      <c r="AG245" s="46">
        <v>868.81291092399999</v>
      </c>
      <c r="AH245" s="46">
        <v>864.26686764199997</v>
      </c>
      <c r="AI245" s="46">
        <v>866.62892456199995</v>
      </c>
      <c r="AJ245" s="46">
        <v>884.38043879599991</v>
      </c>
      <c r="AK245" s="46">
        <v>912.73384934199998</v>
      </c>
      <c r="AL245" s="46">
        <v>924.33815598799981</v>
      </c>
      <c r="AM245" s="46">
        <v>909.22275491599999</v>
      </c>
      <c r="AN245" s="46">
        <v>893.05147968199992</v>
      </c>
      <c r="AO245" s="46">
        <v>864.81949619999989</v>
      </c>
      <c r="AP245" s="46">
        <v>833.98558800000001</v>
      </c>
      <c r="AQ245" s="46">
        <v>808.88126619999991</v>
      </c>
      <c r="AR245" s="46">
        <v>798.81857679999996</v>
      </c>
      <c r="AS245" s="46">
        <v>830.77607539999997</v>
      </c>
      <c r="AT245" s="46">
        <v>871.5185843999999</v>
      </c>
      <c r="AU245" s="46">
        <v>860.38986639999985</v>
      </c>
      <c r="AV245" s="46">
        <v>826.75545999999997</v>
      </c>
      <c r="AW245" s="46">
        <v>785.64743879999992</v>
      </c>
      <c r="AX245" s="18">
        <v>741.53368339999997</v>
      </c>
      <c r="AZ245" s="17">
        <f t="shared" si="6"/>
        <v>986.94369394399985</v>
      </c>
      <c r="BA245" s="18">
        <f t="shared" si="7"/>
        <v>567.59124005599995</v>
      </c>
      <c r="BE245" s="42"/>
    </row>
    <row r="246" spans="1:57">
      <c r="A246" s="43" t="s">
        <v>5</v>
      </c>
      <c r="B246" s="44">
        <v>38214</v>
      </c>
      <c r="C246" s="45">
        <v>698.69734619999986</v>
      </c>
      <c r="D246" s="46">
        <v>654.01290680000011</v>
      </c>
      <c r="E246" s="46">
        <v>630.35827219999999</v>
      </c>
      <c r="F246" s="46">
        <v>606.03077460000009</v>
      </c>
      <c r="G246" s="46">
        <v>599.87289520000013</v>
      </c>
      <c r="H246" s="46">
        <v>578.41171020000002</v>
      </c>
      <c r="I246" s="46">
        <v>561.67935240000008</v>
      </c>
      <c r="J246" s="46">
        <v>551.94883819999995</v>
      </c>
      <c r="K246" s="46">
        <v>547.40147780000007</v>
      </c>
      <c r="L246" s="46">
        <v>560.46251360000019</v>
      </c>
      <c r="M246" s="46">
        <v>565.11094739999999</v>
      </c>
      <c r="N246" s="46">
        <v>552.13916740000013</v>
      </c>
      <c r="O246" s="46">
        <v>540.90375397200012</v>
      </c>
      <c r="P246" s="46">
        <v>544.77031095000007</v>
      </c>
      <c r="Q246" s="46">
        <v>570.56873983800006</v>
      </c>
      <c r="R246" s="46">
        <v>600.26150587800009</v>
      </c>
      <c r="S246" s="46">
        <v>649.31082714000001</v>
      </c>
      <c r="T246" s="46">
        <v>696.31412637200015</v>
      </c>
      <c r="U246" s="46">
        <v>752.04447105999998</v>
      </c>
      <c r="V246" s="46">
        <v>802.06033712599992</v>
      </c>
      <c r="W246" s="46">
        <v>844.56318915600002</v>
      </c>
      <c r="X246" s="46">
        <v>874.15974198000004</v>
      </c>
      <c r="Y246" s="46">
        <v>899.128675262</v>
      </c>
      <c r="Z246" s="46">
        <v>924.20807111400006</v>
      </c>
      <c r="AA246" s="46">
        <v>964.379850616</v>
      </c>
      <c r="AB246" s="46">
        <v>986.87562730600007</v>
      </c>
      <c r="AC246" s="46">
        <v>971.07633518199998</v>
      </c>
      <c r="AD246" s="46">
        <v>926.63562507400002</v>
      </c>
      <c r="AE246" s="46">
        <v>889.70143515600012</v>
      </c>
      <c r="AF246" s="46">
        <v>866.787570114</v>
      </c>
      <c r="AG246" s="46">
        <v>860.92663762799987</v>
      </c>
      <c r="AH246" s="46">
        <v>844.13374751800006</v>
      </c>
      <c r="AI246" s="46">
        <v>840.68306281000002</v>
      </c>
      <c r="AJ246" s="46">
        <v>847.862872788</v>
      </c>
      <c r="AK246" s="46">
        <v>864.1841007820002</v>
      </c>
      <c r="AL246" s="46">
        <v>861.93406183399998</v>
      </c>
      <c r="AM246" s="46">
        <v>845.1298204420001</v>
      </c>
      <c r="AN246" s="46">
        <v>829.50704673200005</v>
      </c>
      <c r="AO246" s="46">
        <v>811.48899440000002</v>
      </c>
      <c r="AP246" s="46">
        <v>789.45637280000017</v>
      </c>
      <c r="AQ246" s="46">
        <v>784.65424139999993</v>
      </c>
      <c r="AR246" s="46">
        <v>800.0282208000001</v>
      </c>
      <c r="AS246" s="46">
        <v>866.27437499999996</v>
      </c>
      <c r="AT246" s="46">
        <v>890.22044700000004</v>
      </c>
      <c r="AU246" s="46">
        <v>875.47891479999998</v>
      </c>
      <c r="AV246" s="46">
        <v>837.88230120000003</v>
      </c>
      <c r="AW246" s="46">
        <v>785.04792779999991</v>
      </c>
      <c r="AX246" s="18">
        <v>737.55262860000005</v>
      </c>
      <c r="AZ246" s="17">
        <f t="shared" si="6"/>
        <v>986.87562730600007</v>
      </c>
      <c r="BA246" s="18">
        <f t="shared" si="7"/>
        <v>540.90375397200012</v>
      </c>
      <c r="BE246" s="42"/>
    </row>
    <row r="247" spans="1:57">
      <c r="A247" s="43" t="s">
        <v>6</v>
      </c>
      <c r="B247" s="44">
        <v>38215</v>
      </c>
      <c r="C247" s="45">
        <v>692.76066320000007</v>
      </c>
      <c r="D247" s="46">
        <v>650.70712420000007</v>
      </c>
      <c r="E247" s="46">
        <v>626.9046644</v>
      </c>
      <c r="F247" s="46">
        <v>609.5488934</v>
      </c>
      <c r="G247" s="46">
        <v>603.71942580000007</v>
      </c>
      <c r="H247" s="46">
        <v>591.14899100000014</v>
      </c>
      <c r="I247" s="46">
        <v>580.50154520000012</v>
      </c>
      <c r="J247" s="46">
        <v>575.57499699999994</v>
      </c>
      <c r="K247" s="46">
        <v>577.259139</v>
      </c>
      <c r="L247" s="46">
        <v>587.87156320000008</v>
      </c>
      <c r="M247" s="46">
        <v>598.87836760000016</v>
      </c>
      <c r="N247" s="46">
        <v>600.2299898</v>
      </c>
      <c r="O247" s="46">
        <v>624.24126290000027</v>
      </c>
      <c r="P247" s="46">
        <v>674.70108914599996</v>
      </c>
      <c r="Q247" s="46">
        <v>777.13689690800015</v>
      </c>
      <c r="R247" s="46">
        <v>861.64142867600003</v>
      </c>
      <c r="S247" s="46">
        <v>962.45390182400001</v>
      </c>
      <c r="T247" s="46">
        <v>1027.4691479379999</v>
      </c>
      <c r="U247" s="46">
        <v>1072.7179207640002</v>
      </c>
      <c r="V247" s="46">
        <v>1094.7136777000001</v>
      </c>
      <c r="W247" s="46">
        <v>1102.5117014520001</v>
      </c>
      <c r="X247" s="46">
        <v>1119.8083746519999</v>
      </c>
      <c r="Y247" s="46">
        <v>1130.5310165359999</v>
      </c>
      <c r="Z247" s="46">
        <v>1138.4527229340001</v>
      </c>
      <c r="AA247" s="46">
        <v>1142.128295898</v>
      </c>
      <c r="AB247" s="46">
        <v>1146.0959842540001</v>
      </c>
      <c r="AC247" s="46">
        <v>1113.2267305340001</v>
      </c>
      <c r="AD247" s="46">
        <v>1089.1031398040002</v>
      </c>
      <c r="AE247" s="46">
        <v>1088.6064868120002</v>
      </c>
      <c r="AF247" s="46">
        <v>1084.3800929840002</v>
      </c>
      <c r="AG247" s="46">
        <v>1091.4547689240001</v>
      </c>
      <c r="AH247" s="46">
        <v>1088.5678450400003</v>
      </c>
      <c r="AI247" s="46">
        <v>1097.7341421120002</v>
      </c>
      <c r="AJ247" s="46">
        <v>1134.161174822</v>
      </c>
      <c r="AK247" s="46">
        <v>1154.911151844</v>
      </c>
      <c r="AL247" s="46">
        <v>1128.903228614</v>
      </c>
      <c r="AM247" s="46">
        <v>1067.320103642</v>
      </c>
      <c r="AN247" s="46">
        <v>1014.6267339959999</v>
      </c>
      <c r="AO247" s="46">
        <v>966.66385999999989</v>
      </c>
      <c r="AP247" s="46">
        <v>937.48824839999997</v>
      </c>
      <c r="AQ247" s="46">
        <v>920.16480080000008</v>
      </c>
      <c r="AR247" s="46">
        <v>934.99111359999995</v>
      </c>
      <c r="AS247" s="46">
        <v>1003.0167070000001</v>
      </c>
      <c r="AT247" s="46">
        <v>1012.955158</v>
      </c>
      <c r="AU247" s="46">
        <v>992.84758339999985</v>
      </c>
      <c r="AV247" s="46">
        <v>934.30043499999988</v>
      </c>
      <c r="AW247" s="46">
        <v>860.39662700000008</v>
      </c>
      <c r="AX247" s="18">
        <v>793.47890799999993</v>
      </c>
      <c r="AZ247" s="17">
        <f t="shared" si="6"/>
        <v>1154.911151844</v>
      </c>
      <c r="BA247" s="18">
        <f t="shared" si="7"/>
        <v>575.57499699999994</v>
      </c>
      <c r="BE247" s="42"/>
    </row>
    <row r="248" spans="1:57">
      <c r="A248" s="43" t="s">
        <v>7</v>
      </c>
      <c r="B248" s="44">
        <v>38216</v>
      </c>
      <c r="C248" s="45">
        <v>735.60302779999995</v>
      </c>
      <c r="D248" s="46">
        <v>689.65144860000009</v>
      </c>
      <c r="E248" s="46">
        <v>660.30037659999994</v>
      </c>
      <c r="F248" s="46">
        <v>635.54499100000021</v>
      </c>
      <c r="G248" s="46">
        <v>636.93697739999993</v>
      </c>
      <c r="H248" s="46">
        <v>624.45024359999991</v>
      </c>
      <c r="I248" s="46">
        <v>608.44741219999992</v>
      </c>
      <c r="J248" s="46">
        <v>609.76420700000017</v>
      </c>
      <c r="K248" s="46">
        <v>613.62032499999987</v>
      </c>
      <c r="L248" s="46">
        <v>626.61743579999995</v>
      </c>
      <c r="M248" s="46">
        <v>636.62073020000003</v>
      </c>
      <c r="N248" s="46">
        <v>640.94661420000011</v>
      </c>
      <c r="O248" s="46">
        <v>661.14267071000006</v>
      </c>
      <c r="P248" s="46">
        <v>716.85740265400011</v>
      </c>
      <c r="Q248" s="46">
        <v>810.67987330400013</v>
      </c>
      <c r="R248" s="46">
        <v>890.86756293400003</v>
      </c>
      <c r="S248" s="46">
        <v>983.10344069600001</v>
      </c>
      <c r="T248" s="46">
        <v>1046.9688186860001</v>
      </c>
      <c r="U248" s="46">
        <v>1103.819872902</v>
      </c>
      <c r="V248" s="46">
        <v>1125.732988492</v>
      </c>
      <c r="W248" s="46">
        <v>1126.2933218379999</v>
      </c>
      <c r="X248" s="46">
        <v>1139.3905308359999</v>
      </c>
      <c r="Y248" s="46">
        <v>1148.557998346</v>
      </c>
      <c r="Z248" s="46">
        <v>1156.3438236300001</v>
      </c>
      <c r="AA248" s="46">
        <v>1167.4932490859999</v>
      </c>
      <c r="AB248" s="46">
        <v>1162.680955606</v>
      </c>
      <c r="AC248" s="46">
        <v>1133.3570402020002</v>
      </c>
      <c r="AD248" s="46">
        <v>1114.2244783160002</v>
      </c>
      <c r="AE248" s="46">
        <v>1113.51659638</v>
      </c>
      <c r="AF248" s="46">
        <v>1105.886807782</v>
      </c>
      <c r="AG248" s="46">
        <v>1111.838457268</v>
      </c>
      <c r="AH248" s="46">
        <v>1112.9984563200001</v>
      </c>
      <c r="AI248" s="46">
        <v>1130.9353503480002</v>
      </c>
      <c r="AJ248" s="46">
        <v>1165.9077150840001</v>
      </c>
      <c r="AK248" s="46">
        <v>1195.147979628</v>
      </c>
      <c r="AL248" s="46">
        <v>1175.3574393800002</v>
      </c>
      <c r="AM248" s="46">
        <v>1108.8657583880001</v>
      </c>
      <c r="AN248" s="46">
        <v>1055.1795198519999</v>
      </c>
      <c r="AO248" s="46">
        <v>1010.68893</v>
      </c>
      <c r="AP248" s="46">
        <v>976.33738759999994</v>
      </c>
      <c r="AQ248" s="46">
        <v>964.53224660000001</v>
      </c>
      <c r="AR248" s="46">
        <v>965.53441299999997</v>
      </c>
      <c r="AS248" s="46">
        <v>1026.6360238</v>
      </c>
      <c r="AT248" s="46">
        <v>1036.0766638</v>
      </c>
      <c r="AU248" s="46">
        <v>1008.3182921999999</v>
      </c>
      <c r="AV248" s="46">
        <v>952.12534240000014</v>
      </c>
      <c r="AW248" s="46">
        <v>881.4250456000002</v>
      </c>
      <c r="AX248" s="18">
        <v>811.9480906</v>
      </c>
      <c r="AZ248" s="17">
        <f t="shared" si="6"/>
        <v>1195.147979628</v>
      </c>
      <c r="BA248" s="18">
        <f t="shared" si="7"/>
        <v>608.44741219999992</v>
      </c>
      <c r="BE248" s="42"/>
    </row>
    <row r="249" spans="1:57">
      <c r="A249" s="43" t="s">
        <v>8</v>
      </c>
      <c r="B249" s="44">
        <v>38217</v>
      </c>
      <c r="C249" s="45">
        <v>748.86825879999992</v>
      </c>
      <c r="D249" s="46">
        <v>708.61427159999994</v>
      </c>
      <c r="E249" s="46">
        <v>678.36919799999998</v>
      </c>
      <c r="F249" s="46">
        <v>658.3101236</v>
      </c>
      <c r="G249" s="46">
        <v>649.61377060000007</v>
      </c>
      <c r="H249" s="46">
        <v>632.05049659999997</v>
      </c>
      <c r="I249" s="46">
        <v>623.03593079999996</v>
      </c>
      <c r="J249" s="46">
        <v>619.30419339999992</v>
      </c>
      <c r="K249" s="46">
        <v>626.34140100000013</v>
      </c>
      <c r="L249" s="46">
        <v>640.66891840000005</v>
      </c>
      <c r="M249" s="46">
        <v>649.70282379999992</v>
      </c>
      <c r="N249" s="46">
        <v>661.4570794</v>
      </c>
      <c r="O249" s="46">
        <v>685.71869499999991</v>
      </c>
      <c r="P249" s="46">
        <v>737.21780160000014</v>
      </c>
      <c r="Q249" s="46">
        <v>834.59643519999997</v>
      </c>
      <c r="R249" s="46">
        <v>921.43077402800009</v>
      </c>
      <c r="S249" s="46">
        <v>1029.6273975619999</v>
      </c>
      <c r="T249" s="46">
        <v>1089.5771070660001</v>
      </c>
      <c r="U249" s="46">
        <v>1134.2313107959999</v>
      </c>
      <c r="V249" s="46">
        <v>1161.3745711180002</v>
      </c>
      <c r="W249" s="46">
        <v>1158.1417220860001</v>
      </c>
      <c r="X249" s="46">
        <v>1172.7890256039998</v>
      </c>
      <c r="Y249" s="46">
        <v>1184.3349739079999</v>
      </c>
      <c r="Z249" s="46">
        <v>1196.9609897740002</v>
      </c>
      <c r="AA249" s="46">
        <v>1210.3950262999999</v>
      </c>
      <c r="AB249" s="46">
        <v>1207.0705879840002</v>
      </c>
      <c r="AC249" s="46">
        <v>1176.623488836</v>
      </c>
      <c r="AD249" s="46">
        <v>1153.185989462</v>
      </c>
      <c r="AE249" s="46">
        <v>1145.6259279960002</v>
      </c>
      <c r="AF249" s="46">
        <v>1138.7809879319998</v>
      </c>
      <c r="AG249" s="46">
        <v>1144.546344786</v>
      </c>
      <c r="AH249" s="46">
        <v>1148.4465330760002</v>
      </c>
      <c r="AI249" s="46">
        <v>1161.667486502</v>
      </c>
      <c r="AJ249" s="46">
        <v>1200.3729526680002</v>
      </c>
      <c r="AK249" s="46">
        <v>1232.0152894120001</v>
      </c>
      <c r="AL249" s="46">
        <v>1215.1470294979999</v>
      </c>
      <c r="AM249" s="46">
        <v>1146.837530712</v>
      </c>
      <c r="AN249" s="46">
        <v>1106.1123644000002</v>
      </c>
      <c r="AO249" s="46">
        <v>1070.3874140000003</v>
      </c>
      <c r="AP249" s="46">
        <v>1034.0582096000001</v>
      </c>
      <c r="AQ249" s="46">
        <v>1024.1805670000001</v>
      </c>
      <c r="AR249" s="46">
        <v>1044.2914598</v>
      </c>
      <c r="AS249" s="46">
        <v>1076.1805833999999</v>
      </c>
      <c r="AT249" s="46">
        <v>1054.6950508</v>
      </c>
      <c r="AU249" s="46">
        <v>1017.3394238</v>
      </c>
      <c r="AV249" s="46">
        <v>962.47768180000014</v>
      </c>
      <c r="AW249" s="46">
        <v>888.75103839999997</v>
      </c>
      <c r="AX249" s="18">
        <v>823.53688740000018</v>
      </c>
      <c r="AZ249" s="17">
        <f t="shared" si="6"/>
        <v>1232.0152894120001</v>
      </c>
      <c r="BA249" s="18">
        <f t="shared" si="7"/>
        <v>619.30419339999992</v>
      </c>
      <c r="BE249" s="42"/>
    </row>
    <row r="250" spans="1:57">
      <c r="A250" s="43" t="s">
        <v>2</v>
      </c>
      <c r="B250" s="44">
        <v>38218</v>
      </c>
      <c r="C250" s="45">
        <v>765.76161400000012</v>
      </c>
      <c r="D250" s="46">
        <v>722.400981</v>
      </c>
      <c r="E250" s="46">
        <v>693.09746240000004</v>
      </c>
      <c r="F250" s="46">
        <v>670.01573699999983</v>
      </c>
      <c r="G250" s="46">
        <v>661.69678320000003</v>
      </c>
      <c r="H250" s="46">
        <v>649.38753200000008</v>
      </c>
      <c r="I250" s="46">
        <v>635.53088960000002</v>
      </c>
      <c r="J250" s="46">
        <v>633.6589120000001</v>
      </c>
      <c r="K250" s="46">
        <v>635.04421780000007</v>
      </c>
      <c r="L250" s="46">
        <v>644.56113920000007</v>
      </c>
      <c r="M250" s="46">
        <v>662.63659460000008</v>
      </c>
      <c r="N250" s="46">
        <v>673.51628899999992</v>
      </c>
      <c r="O250" s="46">
        <v>698.88491220000003</v>
      </c>
      <c r="P250" s="46">
        <v>743.20349471200018</v>
      </c>
      <c r="Q250" s="46">
        <v>829.58972944000016</v>
      </c>
      <c r="R250" s="46">
        <v>916.50852415600002</v>
      </c>
      <c r="S250" s="46">
        <v>1014.954218672</v>
      </c>
      <c r="T250" s="46">
        <v>1079.3210232600002</v>
      </c>
      <c r="U250" s="46">
        <v>1130.5583880300001</v>
      </c>
      <c r="V250" s="46">
        <v>1149.5477723900003</v>
      </c>
      <c r="W250" s="46">
        <v>1150.4076725939999</v>
      </c>
      <c r="X250" s="46">
        <v>1160.0228958680002</v>
      </c>
      <c r="Y250" s="46">
        <v>1173.5137174680001</v>
      </c>
      <c r="Z250" s="46">
        <v>1183.501773622</v>
      </c>
      <c r="AA250" s="46">
        <v>1196.2289377540001</v>
      </c>
      <c r="AB250" s="46">
        <v>1192.5237335960001</v>
      </c>
      <c r="AC250" s="46">
        <v>1158.1700807779998</v>
      </c>
      <c r="AD250" s="46">
        <v>1137.1334379659997</v>
      </c>
      <c r="AE250" s="46">
        <v>1133.572372826</v>
      </c>
      <c r="AF250" s="46">
        <v>1131.5308383640001</v>
      </c>
      <c r="AG250" s="46">
        <v>1136.9490085</v>
      </c>
      <c r="AH250" s="46">
        <v>1135.5048750439998</v>
      </c>
      <c r="AI250" s="46">
        <v>1147.050762864</v>
      </c>
      <c r="AJ250" s="46">
        <v>1177.3865706719998</v>
      </c>
      <c r="AK250" s="46">
        <v>1200.8213489459999</v>
      </c>
      <c r="AL250" s="46">
        <v>1178.6153268479998</v>
      </c>
      <c r="AM250" s="46">
        <v>1129.5185240320002</v>
      </c>
      <c r="AN250" s="46">
        <v>1091.938849588</v>
      </c>
      <c r="AO250" s="46">
        <v>1060.7464580880001</v>
      </c>
      <c r="AP250" s="46">
        <v>1029.6165076899999</v>
      </c>
      <c r="AQ250" s="46">
        <v>1020.9777042099998</v>
      </c>
      <c r="AR250" s="46">
        <v>1050.4838795139999</v>
      </c>
      <c r="AS250" s="46">
        <v>1078.0576254059999</v>
      </c>
      <c r="AT250" s="46">
        <v>1059.5461309599998</v>
      </c>
      <c r="AU250" s="46">
        <v>1019.2976812339999</v>
      </c>
      <c r="AV250" s="46">
        <v>962.89730055199993</v>
      </c>
      <c r="AW250" s="46">
        <v>891.02972915399982</v>
      </c>
      <c r="AX250" s="18">
        <v>823.704204506</v>
      </c>
      <c r="AZ250" s="17">
        <f t="shared" si="6"/>
        <v>1200.8213489459999</v>
      </c>
      <c r="BA250" s="18">
        <f t="shared" si="7"/>
        <v>633.6589120000001</v>
      </c>
      <c r="BE250" s="42"/>
    </row>
    <row r="251" spans="1:57">
      <c r="A251" s="43" t="s">
        <v>3</v>
      </c>
      <c r="B251" s="44">
        <v>38219</v>
      </c>
      <c r="C251" s="45">
        <v>768.95429584800013</v>
      </c>
      <c r="D251" s="46">
        <v>719.65215764600009</v>
      </c>
      <c r="E251" s="46">
        <v>683.40083459200002</v>
      </c>
      <c r="F251" s="46">
        <v>659.97961621200011</v>
      </c>
      <c r="G251" s="46">
        <v>657.57987183600005</v>
      </c>
      <c r="H251" s="46">
        <v>644.71580873200003</v>
      </c>
      <c r="I251" s="46">
        <v>629.91525979800008</v>
      </c>
      <c r="J251" s="46">
        <v>623.27792049600009</v>
      </c>
      <c r="K251" s="46">
        <v>626.90409050599999</v>
      </c>
      <c r="L251" s="46">
        <v>635.56146013200009</v>
      </c>
      <c r="M251" s="46">
        <v>649.84550913400005</v>
      </c>
      <c r="N251" s="46">
        <v>658.04750768000008</v>
      </c>
      <c r="O251" s="46">
        <v>678.809820532</v>
      </c>
      <c r="P251" s="46">
        <v>721.94720783199989</v>
      </c>
      <c r="Q251" s="46">
        <v>814.32155237000006</v>
      </c>
      <c r="R251" s="46">
        <v>895.51355472800003</v>
      </c>
      <c r="S251" s="46">
        <v>991.159956556</v>
      </c>
      <c r="T251" s="46">
        <v>1053.4636283540001</v>
      </c>
      <c r="U251" s="46">
        <v>1102.0905397379997</v>
      </c>
      <c r="V251" s="46">
        <v>1121.7874214400001</v>
      </c>
      <c r="W251" s="46">
        <v>1124.6740528080002</v>
      </c>
      <c r="X251" s="46">
        <v>1134.9300998860001</v>
      </c>
      <c r="Y251" s="46">
        <v>1140.4374342220001</v>
      </c>
      <c r="Z251" s="46">
        <v>1140.7716874499999</v>
      </c>
      <c r="AA251" s="46">
        <v>1145.0735474259998</v>
      </c>
      <c r="AB251" s="46">
        <v>1134.738245556</v>
      </c>
      <c r="AC251" s="46">
        <v>1100.2474627839999</v>
      </c>
      <c r="AD251" s="46">
        <v>1069.9042877739998</v>
      </c>
      <c r="AE251" s="46">
        <v>1063.3129972259999</v>
      </c>
      <c r="AF251" s="46">
        <v>1052.9611430360001</v>
      </c>
      <c r="AG251" s="46">
        <v>1047.331838892</v>
      </c>
      <c r="AH251" s="46">
        <v>1035.0546289280001</v>
      </c>
      <c r="AI251" s="46">
        <v>1031.6817956560001</v>
      </c>
      <c r="AJ251" s="46">
        <v>1052.9345792259999</v>
      </c>
      <c r="AK251" s="46">
        <v>1068.0301659020001</v>
      </c>
      <c r="AL251" s="46">
        <v>1055.032126008</v>
      </c>
      <c r="AM251" s="46">
        <v>1014.870099944</v>
      </c>
      <c r="AN251" s="46">
        <v>984.79192134800007</v>
      </c>
      <c r="AO251" s="46">
        <v>946.60208043800014</v>
      </c>
      <c r="AP251" s="46">
        <v>909.65787996600011</v>
      </c>
      <c r="AQ251" s="46">
        <v>893.48685042599993</v>
      </c>
      <c r="AR251" s="46">
        <v>906.19005694599991</v>
      </c>
      <c r="AS251" s="46">
        <v>964.53303017400015</v>
      </c>
      <c r="AT251" s="46">
        <v>970.51872142600007</v>
      </c>
      <c r="AU251" s="46">
        <v>933.76638717399999</v>
      </c>
      <c r="AV251" s="46">
        <v>890.36475199999995</v>
      </c>
      <c r="AW251" s="46">
        <v>837.30528420000019</v>
      </c>
      <c r="AX251" s="18">
        <v>786.16124539999998</v>
      </c>
      <c r="AZ251" s="17">
        <f t="shared" si="6"/>
        <v>1145.0735474259998</v>
      </c>
      <c r="BA251" s="18">
        <f t="shared" si="7"/>
        <v>623.27792049600009</v>
      </c>
      <c r="BE251" s="42"/>
    </row>
    <row r="252" spans="1:57">
      <c r="A252" s="43" t="s">
        <v>4</v>
      </c>
      <c r="B252" s="44">
        <v>38220</v>
      </c>
      <c r="C252" s="45">
        <v>732.11566560000006</v>
      </c>
      <c r="D252" s="46">
        <v>681.62861219999991</v>
      </c>
      <c r="E252" s="46">
        <v>651.05962339999996</v>
      </c>
      <c r="F252" s="46">
        <v>630.75785700000006</v>
      </c>
      <c r="G252" s="46">
        <v>622.95354540000017</v>
      </c>
      <c r="H252" s="46">
        <v>602.74584800000002</v>
      </c>
      <c r="I252" s="46">
        <v>589.80668620000006</v>
      </c>
      <c r="J252" s="46">
        <v>580.60039140000003</v>
      </c>
      <c r="K252" s="46">
        <v>578.05376560000002</v>
      </c>
      <c r="L252" s="46">
        <v>588.64004439999997</v>
      </c>
      <c r="M252" s="46">
        <v>597.43601799999999</v>
      </c>
      <c r="N252" s="46">
        <v>595.24914560000002</v>
      </c>
      <c r="O252" s="46">
        <v>590.52491887600002</v>
      </c>
      <c r="P252" s="46">
        <v>603.75798430000009</v>
      </c>
      <c r="Q252" s="46">
        <v>650.48958703400024</v>
      </c>
      <c r="R252" s="46">
        <v>704.43395843400015</v>
      </c>
      <c r="S252" s="46">
        <v>785.81803748999994</v>
      </c>
      <c r="T252" s="46">
        <v>848.50520524400008</v>
      </c>
      <c r="U252" s="46">
        <v>906.94217831800006</v>
      </c>
      <c r="V252" s="46">
        <v>950.10125402000006</v>
      </c>
      <c r="W252" s="46">
        <v>967.685690948</v>
      </c>
      <c r="X252" s="46">
        <v>980.57980821800004</v>
      </c>
      <c r="Y252" s="46">
        <v>987.81638247000001</v>
      </c>
      <c r="Z252" s="46">
        <v>984.89200618200005</v>
      </c>
      <c r="AA252" s="46">
        <v>978.5926758060001</v>
      </c>
      <c r="AB252" s="46">
        <v>969.72982809200005</v>
      </c>
      <c r="AC252" s="46">
        <v>938.31440743399992</v>
      </c>
      <c r="AD252" s="46">
        <v>913.04428755799995</v>
      </c>
      <c r="AE252" s="46">
        <v>893.44323189999989</v>
      </c>
      <c r="AF252" s="46">
        <v>879.75153321799996</v>
      </c>
      <c r="AG252" s="46">
        <v>880.75820122999994</v>
      </c>
      <c r="AH252" s="46">
        <v>878.00661683400006</v>
      </c>
      <c r="AI252" s="46">
        <v>881.16953100800015</v>
      </c>
      <c r="AJ252" s="46">
        <v>901.40277867200018</v>
      </c>
      <c r="AK252" s="46">
        <v>935.75572671400005</v>
      </c>
      <c r="AL252" s="46">
        <v>933.95445493999989</v>
      </c>
      <c r="AM252" s="46">
        <v>923.36497740000016</v>
      </c>
      <c r="AN252" s="46">
        <v>908.57535299999995</v>
      </c>
      <c r="AO252" s="46">
        <v>887.90815680000014</v>
      </c>
      <c r="AP252" s="46">
        <v>858.49842960000001</v>
      </c>
      <c r="AQ252" s="46">
        <v>840.95162900000003</v>
      </c>
      <c r="AR252" s="46">
        <v>863.25223959999994</v>
      </c>
      <c r="AS252" s="46">
        <v>911.3760168</v>
      </c>
      <c r="AT252" s="46">
        <v>903.53210539999998</v>
      </c>
      <c r="AU252" s="46">
        <v>874.82569720000004</v>
      </c>
      <c r="AV252" s="46">
        <v>833.85724860000005</v>
      </c>
      <c r="AW252" s="46">
        <v>794.44008120000001</v>
      </c>
      <c r="AX252" s="18">
        <v>755.02150300000005</v>
      </c>
      <c r="AZ252" s="17">
        <f t="shared" si="6"/>
        <v>987.81638247000001</v>
      </c>
      <c r="BA252" s="18">
        <f t="shared" si="7"/>
        <v>578.05376560000002</v>
      </c>
      <c r="BE252" s="42"/>
    </row>
    <row r="253" spans="1:57">
      <c r="A253" s="43" t="s">
        <v>5</v>
      </c>
      <c r="B253" s="44">
        <v>38221</v>
      </c>
      <c r="C253" s="45">
        <v>711.43086140000003</v>
      </c>
      <c r="D253" s="46">
        <v>666.36887580000007</v>
      </c>
      <c r="E253" s="46">
        <v>638.67727200000002</v>
      </c>
      <c r="F253" s="46">
        <v>616.60643860000016</v>
      </c>
      <c r="G253" s="46">
        <v>611.49077620000003</v>
      </c>
      <c r="H253" s="46">
        <v>590.25036100000011</v>
      </c>
      <c r="I253" s="46">
        <v>575.84891640000012</v>
      </c>
      <c r="J253" s="46">
        <v>565.88725119999992</v>
      </c>
      <c r="K253" s="46">
        <v>560.99738820000005</v>
      </c>
      <c r="L253" s="46">
        <v>570.61943000000008</v>
      </c>
      <c r="M253" s="46">
        <v>574.79167400000006</v>
      </c>
      <c r="N253" s="46">
        <v>577.63866600000006</v>
      </c>
      <c r="O253" s="46">
        <v>564.71911120000004</v>
      </c>
      <c r="P253" s="46">
        <v>568.49615496799993</v>
      </c>
      <c r="Q253" s="46">
        <v>591.19301726000003</v>
      </c>
      <c r="R253" s="46">
        <v>618.54349493200004</v>
      </c>
      <c r="S253" s="46">
        <v>657.59754683600011</v>
      </c>
      <c r="T253" s="46">
        <v>702.61323677399992</v>
      </c>
      <c r="U253" s="46">
        <v>755.59162284999991</v>
      </c>
      <c r="V253" s="46">
        <v>803.99172262000013</v>
      </c>
      <c r="W253" s="46">
        <v>849.38312240999994</v>
      </c>
      <c r="X253" s="46">
        <v>880.6794249400001</v>
      </c>
      <c r="Y253" s="46">
        <v>917.92656496200004</v>
      </c>
      <c r="Z253" s="46">
        <v>943.86013530799994</v>
      </c>
      <c r="AA253" s="46">
        <v>990.53663020400006</v>
      </c>
      <c r="AB253" s="46">
        <v>1020.008708086</v>
      </c>
      <c r="AC253" s="46">
        <v>1005.419921282</v>
      </c>
      <c r="AD253" s="46">
        <v>960.88586680599985</v>
      </c>
      <c r="AE253" s="46">
        <v>927.90857351599993</v>
      </c>
      <c r="AF253" s="46">
        <v>911.29837873200017</v>
      </c>
      <c r="AG253" s="46">
        <v>913.23113892000003</v>
      </c>
      <c r="AH253" s="46">
        <v>904.89189622799995</v>
      </c>
      <c r="AI253" s="46">
        <v>909.26339474000008</v>
      </c>
      <c r="AJ253" s="46">
        <v>922.50686575200007</v>
      </c>
      <c r="AK253" s="46">
        <v>942.50941127999988</v>
      </c>
      <c r="AL253" s="46">
        <v>943.62878359999991</v>
      </c>
      <c r="AM253" s="46">
        <v>914.22646580000003</v>
      </c>
      <c r="AN253" s="46">
        <v>912.7763455999999</v>
      </c>
      <c r="AO253" s="46">
        <v>901.69691020000005</v>
      </c>
      <c r="AP253" s="46">
        <v>884.46579899999995</v>
      </c>
      <c r="AQ253" s="46">
        <v>895.23307060000002</v>
      </c>
      <c r="AR253" s="46">
        <v>927.25081580000005</v>
      </c>
      <c r="AS253" s="46">
        <v>943.75771999999972</v>
      </c>
      <c r="AT253" s="46">
        <v>926.12104179999983</v>
      </c>
      <c r="AU253" s="46">
        <v>891.75022899999999</v>
      </c>
      <c r="AV253" s="46">
        <v>844.45477879999999</v>
      </c>
      <c r="AW253" s="46">
        <v>797.38611100000003</v>
      </c>
      <c r="AX253" s="18">
        <v>746.17190140000002</v>
      </c>
      <c r="AZ253" s="17">
        <f t="shared" si="6"/>
        <v>1020.008708086</v>
      </c>
      <c r="BA253" s="18">
        <f t="shared" si="7"/>
        <v>560.99738820000005</v>
      </c>
      <c r="BE253" s="42"/>
    </row>
    <row r="254" spans="1:57">
      <c r="A254" s="43" t="s">
        <v>6</v>
      </c>
      <c r="B254" s="44">
        <v>38222</v>
      </c>
      <c r="C254" s="45">
        <v>702.69113140000002</v>
      </c>
      <c r="D254" s="46">
        <v>659.50001180000015</v>
      </c>
      <c r="E254" s="46">
        <v>639.37379280000005</v>
      </c>
      <c r="F254" s="46">
        <v>624.1532972</v>
      </c>
      <c r="G254" s="46">
        <v>625.39847959999997</v>
      </c>
      <c r="H254" s="46">
        <v>614.84975300000008</v>
      </c>
      <c r="I254" s="46">
        <v>601.94315459999996</v>
      </c>
      <c r="J254" s="46">
        <v>595.41339019999998</v>
      </c>
      <c r="K254" s="46">
        <v>600.50241320000009</v>
      </c>
      <c r="L254" s="46">
        <v>614.01458793400002</v>
      </c>
      <c r="M254" s="46">
        <v>631.10860810600013</v>
      </c>
      <c r="N254" s="46">
        <v>648.72611281600007</v>
      </c>
      <c r="O254" s="46">
        <v>688.86765444600019</v>
      </c>
      <c r="P254" s="46">
        <v>728.58891019999999</v>
      </c>
      <c r="Q254" s="46">
        <v>820.949791914</v>
      </c>
      <c r="R254" s="46">
        <v>901.95199105400002</v>
      </c>
      <c r="S254" s="46">
        <v>997.1630298</v>
      </c>
      <c r="T254" s="46">
        <v>1067.1853151999999</v>
      </c>
      <c r="U254" s="46">
        <v>1112.9653396000001</v>
      </c>
      <c r="V254" s="46">
        <v>1138.1890276000001</v>
      </c>
      <c r="W254" s="46">
        <v>1148.2730668840002</v>
      </c>
      <c r="X254" s="46">
        <v>1182.5234841140002</v>
      </c>
      <c r="Y254" s="46">
        <v>1191.732971246</v>
      </c>
      <c r="Z254" s="46">
        <v>1206.6543035100001</v>
      </c>
      <c r="AA254" s="46">
        <v>1220.5145285639999</v>
      </c>
      <c r="AB254" s="46">
        <v>1220.481540606</v>
      </c>
      <c r="AC254" s="46">
        <v>1188.2284472940003</v>
      </c>
      <c r="AD254" s="46">
        <v>1168.85191844</v>
      </c>
      <c r="AE254" s="46">
        <v>1161.6334681419999</v>
      </c>
      <c r="AF254" s="46">
        <v>1156.596232524</v>
      </c>
      <c r="AG254" s="46">
        <v>1163.0902470179999</v>
      </c>
      <c r="AH254" s="46">
        <v>1164.7123919299997</v>
      </c>
      <c r="AI254" s="46">
        <v>1183.152890824</v>
      </c>
      <c r="AJ254" s="46">
        <v>1220.9319279640001</v>
      </c>
      <c r="AK254" s="46">
        <v>1244.4034468499999</v>
      </c>
      <c r="AL254" s="46">
        <v>1222.0308327379998</v>
      </c>
      <c r="AM254" s="46">
        <v>1152.789800628</v>
      </c>
      <c r="AN254" s="46">
        <v>1100.086425</v>
      </c>
      <c r="AO254" s="46">
        <v>1049.4877796000001</v>
      </c>
      <c r="AP254" s="46">
        <v>1021.7608326000001</v>
      </c>
      <c r="AQ254" s="46">
        <v>1003.5470448000002</v>
      </c>
      <c r="AR254" s="46">
        <v>1041.0210083999998</v>
      </c>
      <c r="AS254" s="46">
        <v>1084.8672634000002</v>
      </c>
      <c r="AT254" s="46">
        <v>1059.8949334000001</v>
      </c>
      <c r="AU254" s="46">
        <v>1010.6649009999999</v>
      </c>
      <c r="AV254" s="46">
        <v>960.34251459999996</v>
      </c>
      <c r="AW254" s="46">
        <v>890.70800899999972</v>
      </c>
      <c r="AX254" s="18">
        <v>823.13804059999984</v>
      </c>
      <c r="AZ254" s="17">
        <f t="shared" si="6"/>
        <v>1244.4034468499999</v>
      </c>
      <c r="BA254" s="18">
        <f t="shared" si="7"/>
        <v>595.41339019999998</v>
      </c>
      <c r="BE254" s="42"/>
    </row>
    <row r="255" spans="1:57">
      <c r="A255" s="43" t="s">
        <v>7</v>
      </c>
      <c r="B255" s="44">
        <v>38223</v>
      </c>
      <c r="C255" s="45">
        <v>766.38480400000003</v>
      </c>
      <c r="D255" s="46">
        <v>714.3639508</v>
      </c>
      <c r="E255" s="46">
        <v>685.59775000000002</v>
      </c>
      <c r="F255" s="46">
        <v>669.11455260000002</v>
      </c>
      <c r="G255" s="46">
        <v>668.22433680000017</v>
      </c>
      <c r="H255" s="46">
        <v>656.36036639999998</v>
      </c>
      <c r="I255" s="46">
        <v>647.72401460000003</v>
      </c>
      <c r="J255" s="46">
        <v>640.81787159999999</v>
      </c>
      <c r="K255" s="46">
        <v>642.8678208</v>
      </c>
      <c r="L255" s="46">
        <v>657.03463440000019</v>
      </c>
      <c r="M255" s="46">
        <v>670.41551100000004</v>
      </c>
      <c r="N255" s="46">
        <v>684.34380160000001</v>
      </c>
      <c r="O255" s="46">
        <v>716.1464173999999</v>
      </c>
      <c r="P255" s="46">
        <v>755.69278420000012</v>
      </c>
      <c r="Q255" s="46">
        <v>841.03858580000008</v>
      </c>
      <c r="R255" s="46">
        <v>923.2246963340001</v>
      </c>
      <c r="S255" s="46">
        <v>1022.365702792</v>
      </c>
      <c r="T255" s="46">
        <v>1083.5681225599999</v>
      </c>
      <c r="U255" s="46">
        <v>1133.6482317920002</v>
      </c>
      <c r="V255" s="46">
        <v>1152.2947723100001</v>
      </c>
      <c r="W255" s="46">
        <v>1155.9018628480001</v>
      </c>
      <c r="X255" s="46">
        <v>1174.6113127639999</v>
      </c>
      <c r="Y255" s="46">
        <v>1186.619050176</v>
      </c>
      <c r="Z255" s="46">
        <v>1197.8621893879999</v>
      </c>
      <c r="AA255" s="46">
        <v>1208.3721078440001</v>
      </c>
      <c r="AB255" s="46">
        <v>1199.4896240239998</v>
      </c>
      <c r="AC255" s="46">
        <v>1165.196747452</v>
      </c>
      <c r="AD255" s="46">
        <v>1144.5119309659999</v>
      </c>
      <c r="AE255" s="46">
        <v>1147.4995996860002</v>
      </c>
      <c r="AF255" s="46">
        <v>1144.4890082220002</v>
      </c>
      <c r="AG255" s="46">
        <v>1153.457629798</v>
      </c>
      <c r="AH255" s="46">
        <v>1158.4284404040002</v>
      </c>
      <c r="AI255" s="46">
        <v>1178.339172234</v>
      </c>
      <c r="AJ255" s="46">
        <v>1216.5527394599999</v>
      </c>
      <c r="AK255" s="46">
        <v>1237.6683636239998</v>
      </c>
      <c r="AL255" s="46">
        <v>1212.6806188200001</v>
      </c>
      <c r="AM255" s="46">
        <v>1138.7138866559999</v>
      </c>
      <c r="AN255" s="46">
        <v>1085.8752558839999</v>
      </c>
      <c r="AO255" s="46">
        <v>1044.3734856000001</v>
      </c>
      <c r="AP255" s="46">
        <v>1006.1707994000001</v>
      </c>
      <c r="AQ255" s="46">
        <v>1003.5213550000001</v>
      </c>
      <c r="AR255" s="46">
        <v>1047.8152130000001</v>
      </c>
      <c r="AS255" s="46">
        <v>1091.844343</v>
      </c>
      <c r="AT255" s="46">
        <v>1073.6880675999998</v>
      </c>
      <c r="AU255" s="46">
        <v>1029.2669322000002</v>
      </c>
      <c r="AV255" s="46">
        <v>969.50297799999998</v>
      </c>
      <c r="AW255" s="46">
        <v>900.19994399999985</v>
      </c>
      <c r="AX255" s="18">
        <v>830.49296219999985</v>
      </c>
      <c r="AZ255" s="17">
        <f t="shared" si="6"/>
        <v>1237.6683636239998</v>
      </c>
      <c r="BA255" s="18">
        <f t="shared" si="7"/>
        <v>640.81787159999999</v>
      </c>
      <c r="BE255" s="42"/>
    </row>
    <row r="256" spans="1:57">
      <c r="A256" s="43" t="s">
        <v>8</v>
      </c>
      <c r="B256" s="44">
        <v>38224</v>
      </c>
      <c r="C256" s="45">
        <v>768.14114199999983</v>
      </c>
      <c r="D256" s="46">
        <v>721.29795860000002</v>
      </c>
      <c r="E256" s="46">
        <v>692.43045480000001</v>
      </c>
      <c r="F256" s="46">
        <v>669.89987099999996</v>
      </c>
      <c r="G256" s="46">
        <v>668.912826</v>
      </c>
      <c r="H256" s="46">
        <v>652.02195160000019</v>
      </c>
      <c r="I256" s="46">
        <v>637.13323400000002</v>
      </c>
      <c r="J256" s="46">
        <v>633.388372</v>
      </c>
      <c r="K256" s="46">
        <v>631.60858999999994</v>
      </c>
      <c r="L256" s="46">
        <v>652.76018799999997</v>
      </c>
      <c r="M256" s="46">
        <v>665.75850279999997</v>
      </c>
      <c r="N256" s="46">
        <v>677.58362980000004</v>
      </c>
      <c r="O256" s="46">
        <v>704.76827160000005</v>
      </c>
      <c r="P256" s="46">
        <v>747.79406388200005</v>
      </c>
      <c r="Q256" s="46">
        <v>844.41114897399996</v>
      </c>
      <c r="R256" s="46">
        <v>922.92902343000014</v>
      </c>
      <c r="S256" s="46">
        <v>1017.4022809919999</v>
      </c>
      <c r="T256" s="46">
        <v>1077.7200109099999</v>
      </c>
      <c r="U256" s="46">
        <v>1127.2056445579999</v>
      </c>
      <c r="V256" s="46">
        <v>1145.262094254</v>
      </c>
      <c r="W256" s="46">
        <v>1144.8261444259999</v>
      </c>
      <c r="X256" s="46">
        <v>1165.67912295</v>
      </c>
      <c r="Y256" s="46">
        <v>1176.06094368</v>
      </c>
      <c r="Z256" s="46">
        <v>1184.9168969040002</v>
      </c>
      <c r="AA256" s="46">
        <v>1197.2304911720003</v>
      </c>
      <c r="AB256" s="46">
        <v>1189.2478875600002</v>
      </c>
      <c r="AC256" s="46">
        <v>1153.1741972179998</v>
      </c>
      <c r="AD256" s="46">
        <v>1134.4432138499999</v>
      </c>
      <c r="AE256" s="46">
        <v>1133.4549030340002</v>
      </c>
      <c r="AF256" s="46">
        <v>1126.4113288220001</v>
      </c>
      <c r="AG256" s="46">
        <v>1131.680837268</v>
      </c>
      <c r="AH256" s="46">
        <v>1138.5930043859998</v>
      </c>
      <c r="AI256" s="46">
        <v>1150.3631384740002</v>
      </c>
      <c r="AJ256" s="46">
        <v>1181.4866564759998</v>
      </c>
      <c r="AK256" s="46">
        <v>1204.3762595779997</v>
      </c>
      <c r="AL256" s="46">
        <v>1183.7173248199999</v>
      </c>
      <c r="AM256" s="46">
        <v>1122.8407296159999</v>
      </c>
      <c r="AN256" s="46">
        <v>1081.2256697320001</v>
      </c>
      <c r="AO256" s="46">
        <v>1040.7284677379998</v>
      </c>
      <c r="AP256" s="46">
        <v>1016.833684164</v>
      </c>
      <c r="AQ256" s="46">
        <v>1012.254712</v>
      </c>
      <c r="AR256" s="46">
        <v>1053.98185889</v>
      </c>
      <c r="AS256" s="46">
        <v>1093.9294510459999</v>
      </c>
      <c r="AT256" s="46">
        <v>1071.3523583699998</v>
      </c>
      <c r="AU256" s="46">
        <v>1032.1443431999999</v>
      </c>
      <c r="AV256" s="46">
        <v>969.45783640000002</v>
      </c>
      <c r="AW256" s="46">
        <v>895.34055936799996</v>
      </c>
      <c r="AX256" s="18">
        <v>833.99286760000007</v>
      </c>
      <c r="AZ256" s="17">
        <f t="shared" si="6"/>
        <v>1204.3762595779997</v>
      </c>
      <c r="BA256" s="18">
        <f t="shared" si="7"/>
        <v>631.60858999999994</v>
      </c>
      <c r="BE256" s="42"/>
    </row>
    <row r="257" spans="1:57">
      <c r="A257" s="43" t="s">
        <v>2</v>
      </c>
      <c r="B257" s="44">
        <v>38225</v>
      </c>
      <c r="C257" s="45">
        <v>775.98103059999994</v>
      </c>
      <c r="D257" s="46">
        <v>726.5405078</v>
      </c>
      <c r="E257" s="46">
        <v>694.85585879999996</v>
      </c>
      <c r="F257" s="46">
        <v>674.96862280000005</v>
      </c>
      <c r="G257" s="46">
        <v>671.82399740000005</v>
      </c>
      <c r="H257" s="46">
        <v>659.4789098</v>
      </c>
      <c r="I257" s="46">
        <v>646.17473600000005</v>
      </c>
      <c r="J257" s="46">
        <v>636.91158480000001</v>
      </c>
      <c r="K257" s="46">
        <v>636.75961059999997</v>
      </c>
      <c r="L257" s="46">
        <v>653.00546799999995</v>
      </c>
      <c r="M257" s="46">
        <v>666.47398900000007</v>
      </c>
      <c r="N257" s="46">
        <v>679.28876359999992</v>
      </c>
      <c r="O257" s="46">
        <v>715.12715959999991</v>
      </c>
      <c r="P257" s="46">
        <v>751.96712144399999</v>
      </c>
      <c r="Q257" s="46">
        <v>846.22226561399998</v>
      </c>
      <c r="R257" s="46">
        <v>929.89449467999998</v>
      </c>
      <c r="S257" s="46">
        <v>1024.3227145339999</v>
      </c>
      <c r="T257" s="46">
        <v>1081.053616684</v>
      </c>
      <c r="U257" s="46">
        <v>1128.2351825800001</v>
      </c>
      <c r="V257" s="46">
        <v>1147.659451468</v>
      </c>
      <c r="W257" s="46">
        <v>1149.45811731</v>
      </c>
      <c r="X257" s="46">
        <v>1164.606788948</v>
      </c>
      <c r="Y257" s="46">
        <v>1175.235429612</v>
      </c>
      <c r="Z257" s="46">
        <v>1183.4115364299998</v>
      </c>
      <c r="AA257" s="46">
        <v>1193.9851286620001</v>
      </c>
      <c r="AB257" s="46">
        <v>1192.1542282160001</v>
      </c>
      <c r="AC257" s="46">
        <v>1158.8734320619999</v>
      </c>
      <c r="AD257" s="46">
        <v>1140.9224367819997</v>
      </c>
      <c r="AE257" s="46">
        <v>1135.188724592</v>
      </c>
      <c r="AF257" s="46">
        <v>1140.521311252</v>
      </c>
      <c r="AG257" s="46">
        <v>1147.9249276119997</v>
      </c>
      <c r="AH257" s="46">
        <v>1152.763028844</v>
      </c>
      <c r="AI257" s="46">
        <v>1166.3050686000001</v>
      </c>
      <c r="AJ257" s="46">
        <v>1215.7248878279997</v>
      </c>
      <c r="AK257" s="46">
        <v>1247.8945617999998</v>
      </c>
      <c r="AL257" s="46">
        <v>1240.0581400000001</v>
      </c>
      <c r="AM257" s="46">
        <v>1188.5745425999999</v>
      </c>
      <c r="AN257" s="46">
        <v>1157.68100063</v>
      </c>
      <c r="AO257" s="46">
        <v>1119.5837165999999</v>
      </c>
      <c r="AP257" s="46">
        <v>1086.6238223999999</v>
      </c>
      <c r="AQ257" s="46">
        <v>1065.4107097999999</v>
      </c>
      <c r="AR257" s="46">
        <v>1094.5271172</v>
      </c>
      <c r="AS257" s="46">
        <v>1106.4768673999999</v>
      </c>
      <c r="AT257" s="46">
        <v>1086.1664426</v>
      </c>
      <c r="AU257" s="46">
        <v>1029.9272489999998</v>
      </c>
      <c r="AV257" s="46">
        <v>974.77802999999994</v>
      </c>
      <c r="AW257" s="46">
        <v>904.74183720000008</v>
      </c>
      <c r="AX257" s="18">
        <v>843.28357540000002</v>
      </c>
      <c r="AZ257" s="17">
        <f t="shared" si="6"/>
        <v>1247.8945617999998</v>
      </c>
      <c r="BA257" s="18">
        <f t="shared" si="7"/>
        <v>636.75961059999997</v>
      </c>
      <c r="BE257" s="42"/>
    </row>
    <row r="258" spans="1:57">
      <c r="A258" s="43" t="s">
        <v>3</v>
      </c>
      <c r="B258" s="44">
        <v>38226</v>
      </c>
      <c r="C258" s="45">
        <v>779.54290532599987</v>
      </c>
      <c r="D258" s="46">
        <v>730.37034424200021</v>
      </c>
      <c r="E258" s="46">
        <v>698.67689503200006</v>
      </c>
      <c r="F258" s="46">
        <v>678.98393822800006</v>
      </c>
      <c r="G258" s="46">
        <v>674.16332480000005</v>
      </c>
      <c r="H258" s="46">
        <v>662.21618971999999</v>
      </c>
      <c r="I258" s="46">
        <v>640.25689979599997</v>
      </c>
      <c r="J258" s="46">
        <v>637.68448320799996</v>
      </c>
      <c r="K258" s="46">
        <v>637.91608562600004</v>
      </c>
      <c r="L258" s="46">
        <v>653.05201086600016</v>
      </c>
      <c r="M258" s="46">
        <v>665.73371458199995</v>
      </c>
      <c r="N258" s="46">
        <v>677.92088834599986</v>
      </c>
      <c r="O258" s="46">
        <v>706.49665733400002</v>
      </c>
      <c r="P258" s="46">
        <v>741.26991956399991</v>
      </c>
      <c r="Q258" s="46">
        <v>832.9622704379999</v>
      </c>
      <c r="R258" s="46">
        <v>913.06030915000008</v>
      </c>
      <c r="S258" s="46">
        <v>1006.934533038</v>
      </c>
      <c r="T258" s="46">
        <v>1070.170006628</v>
      </c>
      <c r="U258" s="46">
        <v>1118.72887995</v>
      </c>
      <c r="V258" s="46">
        <v>1136.6875021799999</v>
      </c>
      <c r="W258" s="46">
        <v>1134.9122112299999</v>
      </c>
      <c r="X258" s="46">
        <v>1148.2065721680001</v>
      </c>
      <c r="Y258" s="46">
        <v>1151.7670327400001</v>
      </c>
      <c r="Z258" s="46">
        <v>1163.1142346599997</v>
      </c>
      <c r="AA258" s="46">
        <v>1168.7459523500002</v>
      </c>
      <c r="AB258" s="46">
        <v>1152.2296979880002</v>
      </c>
      <c r="AC258" s="46">
        <v>1108.6512665459998</v>
      </c>
      <c r="AD258" s="46">
        <v>1086.64751056</v>
      </c>
      <c r="AE258" s="46">
        <v>1080.4500717640001</v>
      </c>
      <c r="AF258" s="46">
        <v>1067.310985736</v>
      </c>
      <c r="AG258" s="46">
        <v>1065.8455354820001</v>
      </c>
      <c r="AH258" s="46">
        <v>1056.4850715580001</v>
      </c>
      <c r="AI258" s="46">
        <v>1047.3740355779998</v>
      </c>
      <c r="AJ258" s="46">
        <v>1058.1436096099999</v>
      </c>
      <c r="AK258" s="46">
        <v>1076.1921296739999</v>
      </c>
      <c r="AL258" s="46">
        <v>1064.9624635640002</v>
      </c>
      <c r="AM258" s="46">
        <v>1021.5781861259999</v>
      </c>
      <c r="AN258" s="46">
        <v>997.5505022000001</v>
      </c>
      <c r="AO258" s="46">
        <v>969.40279340000006</v>
      </c>
      <c r="AP258" s="46">
        <v>929.74338340000008</v>
      </c>
      <c r="AQ258" s="46">
        <v>910.96065021999993</v>
      </c>
      <c r="AR258" s="46">
        <v>975.95612300000005</v>
      </c>
      <c r="AS258" s="46">
        <v>1014.0623604</v>
      </c>
      <c r="AT258" s="46">
        <v>991.60487480000006</v>
      </c>
      <c r="AU258" s="46">
        <v>946.54421220000017</v>
      </c>
      <c r="AV258" s="46">
        <v>896.7621458000001</v>
      </c>
      <c r="AW258" s="46">
        <v>848.90431939999985</v>
      </c>
      <c r="AX258" s="18">
        <v>796.7511154</v>
      </c>
      <c r="AZ258" s="17">
        <f t="shared" si="6"/>
        <v>1168.7459523500002</v>
      </c>
      <c r="BA258" s="18">
        <f t="shared" si="7"/>
        <v>637.68448320799996</v>
      </c>
      <c r="BE258" s="42"/>
    </row>
    <row r="259" spans="1:57">
      <c r="A259" s="43" t="s">
        <v>4</v>
      </c>
      <c r="B259" s="44">
        <v>38227</v>
      </c>
      <c r="C259" s="45">
        <v>741.97620819999997</v>
      </c>
      <c r="D259" s="46">
        <v>686.70943419999992</v>
      </c>
      <c r="E259" s="46">
        <v>660.55368279999993</v>
      </c>
      <c r="F259" s="46">
        <v>642.34809040000005</v>
      </c>
      <c r="G259" s="46">
        <v>639.23151599999994</v>
      </c>
      <c r="H259" s="46">
        <v>621.35399699999982</v>
      </c>
      <c r="I259" s="46">
        <v>604.20069980000005</v>
      </c>
      <c r="J259" s="46">
        <v>591.35070340000004</v>
      </c>
      <c r="K259" s="46">
        <v>587.52539720000004</v>
      </c>
      <c r="L259" s="46">
        <v>596.99025860000006</v>
      </c>
      <c r="M259" s="46">
        <v>604.3184</v>
      </c>
      <c r="N259" s="46">
        <v>609.82773239999995</v>
      </c>
      <c r="O259" s="46">
        <v>619.79513250999992</v>
      </c>
      <c r="P259" s="46">
        <v>625.38012554199997</v>
      </c>
      <c r="Q259" s="46">
        <v>670.91349830800004</v>
      </c>
      <c r="R259" s="46">
        <v>719.16432042000008</v>
      </c>
      <c r="S259" s="46">
        <v>789.7281950439999</v>
      </c>
      <c r="T259" s="46">
        <v>849.28967258400007</v>
      </c>
      <c r="U259" s="46">
        <v>908.13129013199989</v>
      </c>
      <c r="V259" s="46">
        <v>940.28380010399997</v>
      </c>
      <c r="W259" s="46">
        <v>958.79228006599988</v>
      </c>
      <c r="X259" s="46">
        <v>972.28667616799987</v>
      </c>
      <c r="Y259" s="46">
        <v>978.86397364599998</v>
      </c>
      <c r="Z259" s="46">
        <v>972.11607317400001</v>
      </c>
      <c r="AA259" s="46">
        <v>964.62068534199989</v>
      </c>
      <c r="AB259" s="46">
        <v>955.70893613999988</v>
      </c>
      <c r="AC259" s="46">
        <v>933.60190483600013</v>
      </c>
      <c r="AD259" s="46">
        <v>904.67173145000004</v>
      </c>
      <c r="AE259" s="46">
        <v>883.6566820160001</v>
      </c>
      <c r="AF259" s="46">
        <v>871.35081318799996</v>
      </c>
      <c r="AG259" s="46">
        <v>875.07438805800007</v>
      </c>
      <c r="AH259" s="46">
        <v>869.16169561200002</v>
      </c>
      <c r="AI259" s="46">
        <v>876.03509727400001</v>
      </c>
      <c r="AJ259" s="46">
        <v>900.27284205800004</v>
      </c>
      <c r="AK259" s="46">
        <v>933.92044082799998</v>
      </c>
      <c r="AL259" s="46">
        <v>946.30726940000011</v>
      </c>
      <c r="AM259" s="46">
        <v>931.66742019999992</v>
      </c>
      <c r="AN259" s="46">
        <v>912.80900299999985</v>
      </c>
      <c r="AO259" s="46">
        <v>902.00517620000016</v>
      </c>
      <c r="AP259" s="46">
        <v>893.7237126</v>
      </c>
      <c r="AQ259" s="46">
        <v>897.07705099999998</v>
      </c>
      <c r="AR259" s="46">
        <v>936.42106240000021</v>
      </c>
      <c r="AS259" s="46">
        <v>941.95198680000021</v>
      </c>
      <c r="AT259" s="46">
        <v>915.94899080000005</v>
      </c>
      <c r="AU259" s="46">
        <v>880.17795360000002</v>
      </c>
      <c r="AV259" s="46">
        <v>834.56257459999995</v>
      </c>
      <c r="AW259" s="46">
        <v>803.82180919999985</v>
      </c>
      <c r="AX259" s="18">
        <v>762.49886000000004</v>
      </c>
      <c r="AZ259" s="17">
        <f t="shared" si="6"/>
        <v>978.86397364599998</v>
      </c>
      <c r="BA259" s="18">
        <f t="shared" si="7"/>
        <v>587.52539720000004</v>
      </c>
      <c r="BE259" s="42"/>
    </row>
    <row r="260" spans="1:57">
      <c r="A260" s="43" t="s">
        <v>5</v>
      </c>
      <c r="B260" s="44">
        <v>38228</v>
      </c>
      <c r="C260" s="45">
        <v>720.92856859999995</v>
      </c>
      <c r="D260" s="46">
        <v>677.85749740000006</v>
      </c>
      <c r="E260" s="46">
        <v>650.4618342</v>
      </c>
      <c r="F260" s="46">
        <v>628.24446639999996</v>
      </c>
      <c r="G260" s="46">
        <v>626.68718860000001</v>
      </c>
      <c r="H260" s="46">
        <v>603.85702460000005</v>
      </c>
      <c r="I260" s="46">
        <v>584.8792952</v>
      </c>
      <c r="J260" s="46">
        <v>571.95133320000014</v>
      </c>
      <c r="K260" s="46">
        <v>567.38333960000023</v>
      </c>
      <c r="L260" s="46">
        <v>581.01919360000011</v>
      </c>
      <c r="M260" s="46">
        <v>588.52921140000001</v>
      </c>
      <c r="N260" s="46">
        <v>589.93762840000022</v>
      </c>
      <c r="O260" s="46">
        <v>590.18149548400004</v>
      </c>
      <c r="P260" s="46">
        <v>577.54079476200013</v>
      </c>
      <c r="Q260" s="46">
        <v>599.19523496400018</v>
      </c>
      <c r="R260" s="46">
        <v>614.70749671800002</v>
      </c>
      <c r="S260" s="46">
        <v>660.38557214999992</v>
      </c>
      <c r="T260" s="46">
        <v>711.02830845599999</v>
      </c>
      <c r="U260" s="46">
        <v>764.50003649999996</v>
      </c>
      <c r="V260" s="46">
        <v>820.78106988600007</v>
      </c>
      <c r="W260" s="46">
        <v>860.67752738199999</v>
      </c>
      <c r="X260" s="46">
        <v>884.61727411200002</v>
      </c>
      <c r="Y260" s="46">
        <v>906.42204923400016</v>
      </c>
      <c r="Z260" s="46">
        <v>939.24603033599999</v>
      </c>
      <c r="AA260" s="46">
        <v>980.324479376</v>
      </c>
      <c r="AB260" s="46">
        <v>1004.0359947100001</v>
      </c>
      <c r="AC260" s="46">
        <v>985.36839861199996</v>
      </c>
      <c r="AD260" s="46">
        <v>939.56949247199998</v>
      </c>
      <c r="AE260" s="46">
        <v>910.69479851400001</v>
      </c>
      <c r="AF260" s="46">
        <v>888.47007254800008</v>
      </c>
      <c r="AG260" s="46">
        <v>883.61711060199991</v>
      </c>
      <c r="AH260" s="46">
        <v>866.1220828779999</v>
      </c>
      <c r="AI260" s="46">
        <v>864.28443703799996</v>
      </c>
      <c r="AJ260" s="46">
        <v>868.81909214600012</v>
      </c>
      <c r="AK260" s="46">
        <v>888.36205079199999</v>
      </c>
      <c r="AL260" s="46">
        <v>886.49192157599998</v>
      </c>
      <c r="AM260" s="46">
        <v>863.06628280999985</v>
      </c>
      <c r="AN260" s="46">
        <v>849.80056881400003</v>
      </c>
      <c r="AO260" s="46">
        <v>833.55863823999994</v>
      </c>
      <c r="AP260" s="46">
        <v>820.01255882600003</v>
      </c>
      <c r="AQ260" s="46">
        <v>827.64528040199991</v>
      </c>
      <c r="AR260" s="46">
        <v>883.44842649399993</v>
      </c>
      <c r="AS260" s="46">
        <v>928.38340745599999</v>
      </c>
      <c r="AT260" s="46">
        <v>910.37392435799995</v>
      </c>
      <c r="AU260" s="46">
        <v>880.26119837599981</v>
      </c>
      <c r="AV260" s="46">
        <v>837.84218693800017</v>
      </c>
      <c r="AW260" s="46">
        <v>792.6891399399999</v>
      </c>
      <c r="AX260" s="18">
        <v>743.50465002999988</v>
      </c>
      <c r="AZ260" s="17">
        <f t="shared" si="6"/>
        <v>1004.0359947100001</v>
      </c>
      <c r="BA260" s="18">
        <f t="shared" si="7"/>
        <v>567.38333960000023</v>
      </c>
      <c r="BE260" s="42"/>
    </row>
    <row r="261" spans="1:57">
      <c r="A261" s="43" t="s">
        <v>6</v>
      </c>
      <c r="B261" s="44">
        <v>38229</v>
      </c>
      <c r="C261" s="45">
        <v>705.66014908199986</v>
      </c>
      <c r="D261" s="46">
        <v>666.96227949000013</v>
      </c>
      <c r="E261" s="46">
        <v>640.67849448799996</v>
      </c>
      <c r="F261" s="46">
        <v>622.38908760200002</v>
      </c>
      <c r="G261" s="46">
        <v>625.32136475599998</v>
      </c>
      <c r="H261" s="46">
        <v>613.76903198599996</v>
      </c>
      <c r="I261" s="46">
        <v>599.47362992000001</v>
      </c>
      <c r="J261" s="46">
        <v>592.20944750800004</v>
      </c>
      <c r="K261" s="46">
        <v>590.42523552400019</v>
      </c>
      <c r="L261" s="46">
        <v>603.88219004600001</v>
      </c>
      <c r="M261" s="46">
        <v>617.67390209400014</v>
      </c>
      <c r="N261" s="46">
        <v>630.31561781599999</v>
      </c>
      <c r="O261" s="46">
        <v>659.39693722000004</v>
      </c>
      <c r="P261" s="46">
        <v>677.96255376400006</v>
      </c>
      <c r="Q261" s="46">
        <v>748.54038445999993</v>
      </c>
      <c r="R261" s="46">
        <v>811.7428157600001</v>
      </c>
      <c r="S261" s="46">
        <v>900.160558434</v>
      </c>
      <c r="T261" s="46">
        <v>966.40529952999998</v>
      </c>
      <c r="U261" s="46">
        <v>1019.184242846</v>
      </c>
      <c r="V261" s="46">
        <v>1054.7731639079998</v>
      </c>
      <c r="W261" s="46">
        <v>1070.9863770540001</v>
      </c>
      <c r="X261" s="46">
        <v>1096.4192064019996</v>
      </c>
      <c r="Y261" s="46">
        <v>1115.8081885700001</v>
      </c>
      <c r="Z261" s="46">
        <v>1124.6975618779998</v>
      </c>
      <c r="AA261" s="46">
        <v>1135.0961890779997</v>
      </c>
      <c r="AB261" s="46">
        <v>1122.7048566779999</v>
      </c>
      <c r="AC261" s="46">
        <v>1085.715683634</v>
      </c>
      <c r="AD261" s="46">
        <v>1067.022371024</v>
      </c>
      <c r="AE261" s="46">
        <v>1054.768463914</v>
      </c>
      <c r="AF261" s="46">
        <v>1054.0515028939999</v>
      </c>
      <c r="AG261" s="46">
        <v>1056.5820465720001</v>
      </c>
      <c r="AH261" s="46">
        <v>1050.3672562140002</v>
      </c>
      <c r="AI261" s="46">
        <v>1065.3691781020002</v>
      </c>
      <c r="AJ261" s="46">
        <v>1101.3005856020002</v>
      </c>
      <c r="AK261" s="46">
        <v>1128.1808340960004</v>
      </c>
      <c r="AL261" s="46">
        <v>1107.7591448599999</v>
      </c>
      <c r="AM261" s="46">
        <v>1046.6798452000003</v>
      </c>
      <c r="AN261" s="46">
        <v>1003.3822466000001</v>
      </c>
      <c r="AO261" s="46">
        <v>967.93119523799999</v>
      </c>
      <c r="AP261" s="46">
        <v>938.37865919800004</v>
      </c>
      <c r="AQ261" s="46">
        <v>937.49435398000003</v>
      </c>
      <c r="AR261" s="46">
        <v>1012.508884968</v>
      </c>
      <c r="AS261" s="46">
        <v>1065.1783243939999</v>
      </c>
      <c r="AT261" s="46">
        <v>1030.5467014000001</v>
      </c>
      <c r="AU261" s="46">
        <v>989.18538219999994</v>
      </c>
      <c r="AV261" s="46">
        <v>930.09690860000012</v>
      </c>
      <c r="AW261" s="46">
        <v>860.97587379999982</v>
      </c>
      <c r="AX261" s="18">
        <v>798.19709760000001</v>
      </c>
      <c r="AZ261" s="17">
        <f t="shared" si="6"/>
        <v>1135.0961890779997</v>
      </c>
      <c r="BA261" s="18">
        <f t="shared" si="7"/>
        <v>590.42523552400019</v>
      </c>
      <c r="BE261" s="42"/>
    </row>
    <row r="262" spans="1:57" ht="13.5" thickBot="1">
      <c r="A262" s="47" t="s">
        <v>7</v>
      </c>
      <c r="B262" s="48">
        <v>38230</v>
      </c>
      <c r="C262" s="49">
        <v>741.48905079999997</v>
      </c>
      <c r="D262" s="50">
        <v>692.73809200000005</v>
      </c>
      <c r="E262" s="50">
        <v>664.56532880000009</v>
      </c>
      <c r="F262" s="50">
        <v>649.96482059999994</v>
      </c>
      <c r="G262" s="50">
        <v>649.07906179999986</v>
      </c>
      <c r="H262" s="50">
        <v>633.74432079999997</v>
      </c>
      <c r="I262" s="50">
        <v>621.53324580000015</v>
      </c>
      <c r="J262" s="50">
        <v>614.63553920000004</v>
      </c>
      <c r="K262" s="50">
        <v>618.09034300000008</v>
      </c>
      <c r="L262" s="50">
        <v>633.56828940000014</v>
      </c>
      <c r="M262" s="50">
        <v>646.97256699999991</v>
      </c>
      <c r="N262" s="50">
        <v>662.42565960000002</v>
      </c>
      <c r="O262" s="50">
        <v>697.35095639999997</v>
      </c>
      <c r="P262" s="50">
        <v>739.114588228</v>
      </c>
      <c r="Q262" s="50">
        <v>843.65038348000019</v>
      </c>
      <c r="R262" s="50">
        <v>932.92094126200004</v>
      </c>
      <c r="S262" s="50">
        <v>1004.7553800160001</v>
      </c>
      <c r="T262" s="50">
        <v>1046.6748963499999</v>
      </c>
      <c r="U262" s="50">
        <v>1090.045610012</v>
      </c>
      <c r="V262" s="50">
        <v>1110.5793095720001</v>
      </c>
      <c r="W262" s="50">
        <v>1106.6628096660002</v>
      </c>
      <c r="X262" s="50">
        <v>1111.6809189800001</v>
      </c>
      <c r="Y262" s="50">
        <v>1123.3358411239999</v>
      </c>
      <c r="Z262" s="50">
        <v>1129.2749087679997</v>
      </c>
      <c r="AA262" s="50">
        <v>1134.0843625720001</v>
      </c>
      <c r="AB262" s="50">
        <v>1129.5545638620001</v>
      </c>
      <c r="AC262" s="50">
        <v>1099.412487912</v>
      </c>
      <c r="AD262" s="50">
        <v>1072.8092285240002</v>
      </c>
      <c r="AE262" s="50">
        <v>1067.9574070440001</v>
      </c>
      <c r="AF262" s="50">
        <v>1067.1037846319998</v>
      </c>
      <c r="AG262" s="50">
        <v>1071.1022364579999</v>
      </c>
      <c r="AH262" s="50">
        <v>1074.8378830300001</v>
      </c>
      <c r="AI262" s="50">
        <v>1081.7861909539999</v>
      </c>
      <c r="AJ262" s="50">
        <v>1133.5322429339999</v>
      </c>
      <c r="AK262" s="50">
        <v>1164.606922748</v>
      </c>
      <c r="AL262" s="50">
        <v>1141.5603407879998</v>
      </c>
      <c r="AM262" s="50">
        <v>1086.0674736000001</v>
      </c>
      <c r="AN262" s="50">
        <v>1046.2430428000002</v>
      </c>
      <c r="AO262" s="50">
        <v>1011.9639310000001</v>
      </c>
      <c r="AP262" s="50">
        <v>991.40556260000005</v>
      </c>
      <c r="AQ262" s="50">
        <v>1021.4459018</v>
      </c>
      <c r="AR262" s="50">
        <v>1089.2472525999997</v>
      </c>
      <c r="AS262" s="50">
        <v>1097.6975916000001</v>
      </c>
      <c r="AT262" s="50">
        <v>1058.1526087999998</v>
      </c>
      <c r="AU262" s="50">
        <v>1004.7553244000001</v>
      </c>
      <c r="AV262" s="50">
        <v>921.38777019999998</v>
      </c>
      <c r="AW262" s="50">
        <v>843.81761999999992</v>
      </c>
      <c r="AX262" s="20">
        <v>785.10226200000011</v>
      </c>
      <c r="AZ262" s="19">
        <f t="shared" si="6"/>
        <v>1164.606922748</v>
      </c>
      <c r="BA262" s="20">
        <f t="shared" si="7"/>
        <v>614.63553920000004</v>
      </c>
      <c r="BE262" s="42"/>
    </row>
    <row r="263" spans="1:57">
      <c r="A263" s="37" t="s">
        <v>8</v>
      </c>
      <c r="B263" s="38">
        <v>38231</v>
      </c>
      <c r="C263" s="39">
        <v>739.97529980000013</v>
      </c>
      <c r="D263" s="40">
        <v>699.08646380000016</v>
      </c>
      <c r="E263" s="40">
        <v>667.72501360000001</v>
      </c>
      <c r="F263" s="40">
        <v>653.99895000000004</v>
      </c>
      <c r="G263" s="40">
        <v>658.49907680000001</v>
      </c>
      <c r="H263" s="40">
        <v>641.18748220000009</v>
      </c>
      <c r="I263" s="40">
        <v>629.03943680000009</v>
      </c>
      <c r="J263" s="40">
        <v>624.93988520000005</v>
      </c>
      <c r="K263" s="40">
        <v>630.10236859999986</v>
      </c>
      <c r="L263" s="40">
        <v>642.44461739999997</v>
      </c>
      <c r="M263" s="40">
        <v>656.39690499999995</v>
      </c>
      <c r="N263" s="40">
        <v>671.94891040000005</v>
      </c>
      <c r="O263" s="40">
        <v>711.89465940000002</v>
      </c>
      <c r="P263" s="40">
        <v>760.0399996000001</v>
      </c>
      <c r="Q263" s="40">
        <v>888.49489779999999</v>
      </c>
      <c r="R263" s="40">
        <v>982.62077700000009</v>
      </c>
      <c r="S263" s="40">
        <v>1038.0395753079999</v>
      </c>
      <c r="T263" s="40">
        <v>1064.7646379360001</v>
      </c>
      <c r="U263" s="40">
        <v>1104.856593296</v>
      </c>
      <c r="V263" s="40">
        <v>1116.5280150180001</v>
      </c>
      <c r="W263" s="40">
        <v>1109.2509072680002</v>
      </c>
      <c r="X263" s="40">
        <v>1120.075707596</v>
      </c>
      <c r="Y263" s="40">
        <v>1125.7258605999998</v>
      </c>
      <c r="Z263" s="40">
        <v>1127.8658372079999</v>
      </c>
      <c r="AA263" s="40">
        <v>1135.665559244</v>
      </c>
      <c r="AB263" s="40">
        <v>1134.143258394</v>
      </c>
      <c r="AC263" s="40">
        <v>1096.4455407719997</v>
      </c>
      <c r="AD263" s="40">
        <v>1078.6896374359999</v>
      </c>
      <c r="AE263" s="40">
        <v>1081.6109654979998</v>
      </c>
      <c r="AF263" s="40">
        <v>1081.314678254</v>
      </c>
      <c r="AG263" s="40">
        <v>1091.5925192339998</v>
      </c>
      <c r="AH263" s="40">
        <v>1103.888834864</v>
      </c>
      <c r="AI263" s="40">
        <v>1123.8627986260003</v>
      </c>
      <c r="AJ263" s="40">
        <v>1168.6981638699999</v>
      </c>
      <c r="AK263" s="40">
        <v>1199.4840430140002</v>
      </c>
      <c r="AL263" s="40">
        <v>1171.446601028</v>
      </c>
      <c r="AM263" s="40">
        <v>1106.1181435999999</v>
      </c>
      <c r="AN263" s="40">
        <v>1062.3145543999999</v>
      </c>
      <c r="AO263" s="40">
        <v>1039.7541359999998</v>
      </c>
      <c r="AP263" s="40">
        <v>1022.4621903999999</v>
      </c>
      <c r="AQ263" s="40">
        <v>1046.4991050000001</v>
      </c>
      <c r="AR263" s="40">
        <v>1101.1562517999998</v>
      </c>
      <c r="AS263" s="40">
        <v>1109.8066093999998</v>
      </c>
      <c r="AT263" s="40">
        <v>1065.9501599999999</v>
      </c>
      <c r="AU263" s="40">
        <v>1004.2850928</v>
      </c>
      <c r="AV263" s="40">
        <v>933.83054859999993</v>
      </c>
      <c r="AW263" s="40">
        <v>860.67205579999995</v>
      </c>
      <c r="AX263" s="16">
        <v>799.19336520000002</v>
      </c>
      <c r="AZ263" s="15">
        <f t="shared" si="6"/>
        <v>1199.4840430140002</v>
      </c>
      <c r="BA263" s="16">
        <f t="shared" si="7"/>
        <v>624.93988520000005</v>
      </c>
      <c r="BE263" s="42"/>
    </row>
    <row r="264" spans="1:57">
      <c r="A264" s="43" t="s">
        <v>2</v>
      </c>
      <c r="B264" s="44">
        <v>38232</v>
      </c>
      <c r="C264" s="45">
        <v>743.63135480000005</v>
      </c>
      <c r="D264" s="46">
        <v>695.78838080000014</v>
      </c>
      <c r="E264" s="46">
        <v>673.81156700000008</v>
      </c>
      <c r="F264" s="46">
        <v>658.98512960000005</v>
      </c>
      <c r="G264" s="46">
        <v>663.29552100000012</v>
      </c>
      <c r="H264" s="46">
        <v>653.28316819999998</v>
      </c>
      <c r="I264" s="46">
        <v>640.05967459999988</v>
      </c>
      <c r="J264" s="46">
        <v>633.89816080000003</v>
      </c>
      <c r="K264" s="46">
        <v>634.60397679999994</v>
      </c>
      <c r="L264" s="46">
        <v>649.16297860000009</v>
      </c>
      <c r="M264" s="46">
        <v>666.11093019999998</v>
      </c>
      <c r="N264" s="46">
        <v>684.10181020000005</v>
      </c>
      <c r="O264" s="46">
        <v>736.49731459999987</v>
      </c>
      <c r="P264" s="46">
        <v>782.058089</v>
      </c>
      <c r="Q264" s="46">
        <v>912.08669180000004</v>
      </c>
      <c r="R264" s="46">
        <v>1015.6774518000001</v>
      </c>
      <c r="S264" s="46">
        <v>1069.8011768000001</v>
      </c>
      <c r="T264" s="46">
        <v>1092.0275409999999</v>
      </c>
      <c r="U264" s="46">
        <v>1129.6780504000001</v>
      </c>
      <c r="V264" s="46">
        <v>1142.8318822000001</v>
      </c>
      <c r="W264" s="46">
        <v>1134.588138654</v>
      </c>
      <c r="X264" s="46">
        <v>1141.6728287520002</v>
      </c>
      <c r="Y264" s="46">
        <v>1151.6423453760001</v>
      </c>
      <c r="Z264" s="46">
        <v>1154.672638044</v>
      </c>
      <c r="AA264" s="46">
        <v>1156.9677685419999</v>
      </c>
      <c r="AB264" s="46">
        <v>1151.4807859799998</v>
      </c>
      <c r="AC264" s="46">
        <v>1111.5851199899998</v>
      </c>
      <c r="AD264" s="46">
        <v>1087.0498425679998</v>
      </c>
      <c r="AE264" s="46">
        <v>1089.349400028</v>
      </c>
      <c r="AF264" s="46">
        <v>1088.3563926899999</v>
      </c>
      <c r="AG264" s="46">
        <v>1095.2803807180003</v>
      </c>
      <c r="AH264" s="46">
        <v>1101.8873635399998</v>
      </c>
      <c r="AI264" s="46">
        <v>1118.3315290919998</v>
      </c>
      <c r="AJ264" s="46">
        <v>1158.4934931780001</v>
      </c>
      <c r="AK264" s="46">
        <v>1182.4724744360001</v>
      </c>
      <c r="AL264" s="46">
        <v>1163.939183986</v>
      </c>
      <c r="AM264" s="46">
        <v>1106.949217846</v>
      </c>
      <c r="AN264" s="46">
        <v>1059.9203895139999</v>
      </c>
      <c r="AO264" s="46">
        <v>1020.905469</v>
      </c>
      <c r="AP264" s="46">
        <v>1004.3043540000001</v>
      </c>
      <c r="AQ264" s="46">
        <v>1039.1916686</v>
      </c>
      <c r="AR264" s="46">
        <v>1119.0103386000001</v>
      </c>
      <c r="AS264" s="46">
        <v>1118.4052601999999</v>
      </c>
      <c r="AT264" s="46">
        <v>1074.2895682000001</v>
      </c>
      <c r="AU264" s="46">
        <v>1015.262741</v>
      </c>
      <c r="AV264" s="46">
        <v>946.47538139999995</v>
      </c>
      <c r="AW264" s="46">
        <v>871.4005512</v>
      </c>
      <c r="AX264" s="18">
        <v>803.5580228</v>
      </c>
      <c r="AZ264" s="17">
        <f t="shared" si="6"/>
        <v>1182.4724744360001</v>
      </c>
      <c r="BA264" s="18">
        <f t="shared" si="7"/>
        <v>633.89816080000003</v>
      </c>
      <c r="BE264" s="42"/>
    </row>
    <row r="265" spans="1:57">
      <c r="A265" s="43" t="s">
        <v>3</v>
      </c>
      <c r="B265" s="44">
        <v>38233</v>
      </c>
      <c r="C265" s="45">
        <v>748.02300320000006</v>
      </c>
      <c r="D265" s="46">
        <v>697.20302160000006</v>
      </c>
      <c r="E265" s="46">
        <v>679.94213240000011</v>
      </c>
      <c r="F265" s="46">
        <v>659.91055140000014</v>
      </c>
      <c r="G265" s="46">
        <v>659.66518100000008</v>
      </c>
      <c r="H265" s="46">
        <v>646.19055019999996</v>
      </c>
      <c r="I265" s="46">
        <v>633.0033694</v>
      </c>
      <c r="J265" s="46">
        <v>620.66293339999993</v>
      </c>
      <c r="K265" s="46">
        <v>627.84355919999996</v>
      </c>
      <c r="L265" s="46">
        <v>640.42068460000007</v>
      </c>
      <c r="M265" s="46">
        <v>659.32478860000015</v>
      </c>
      <c r="N265" s="46">
        <v>675.53446380000014</v>
      </c>
      <c r="O265" s="46">
        <v>723.0088002</v>
      </c>
      <c r="P265" s="46">
        <v>771.89937220000013</v>
      </c>
      <c r="Q265" s="46">
        <v>894.91433331400003</v>
      </c>
      <c r="R265" s="46">
        <v>1000.183479684</v>
      </c>
      <c r="S265" s="46">
        <v>1082.441114876</v>
      </c>
      <c r="T265" s="46">
        <v>1106.844153494</v>
      </c>
      <c r="U265" s="46">
        <v>1127.8085877440001</v>
      </c>
      <c r="V265" s="46">
        <v>1138.6681285700001</v>
      </c>
      <c r="W265" s="46">
        <v>1126.4003885460002</v>
      </c>
      <c r="X265" s="46">
        <v>1135.8447380740001</v>
      </c>
      <c r="Y265" s="46">
        <v>1146.1530594740002</v>
      </c>
      <c r="Z265" s="46">
        <v>1150.3558880180001</v>
      </c>
      <c r="AA265" s="46">
        <v>1153.4936909639998</v>
      </c>
      <c r="AB265" s="46">
        <v>1146.7099736500002</v>
      </c>
      <c r="AC265" s="46">
        <v>1112.3782593659998</v>
      </c>
      <c r="AD265" s="46">
        <v>1087.1307021339999</v>
      </c>
      <c r="AE265" s="46">
        <v>1083.0703498620001</v>
      </c>
      <c r="AF265" s="46">
        <v>1075.4229604839998</v>
      </c>
      <c r="AG265" s="46">
        <v>1072.7351729980001</v>
      </c>
      <c r="AH265" s="46">
        <v>1068.9670050739999</v>
      </c>
      <c r="AI265" s="46">
        <v>1096.610710658</v>
      </c>
      <c r="AJ265" s="46">
        <v>1128.3660227380001</v>
      </c>
      <c r="AK265" s="46">
        <v>1145.012957146</v>
      </c>
      <c r="AL265" s="46">
        <v>1126.7356635499998</v>
      </c>
      <c r="AM265" s="46">
        <v>1084.6612865660002</v>
      </c>
      <c r="AN265" s="46">
        <v>1055.0133107419999</v>
      </c>
      <c r="AO265" s="46">
        <v>1021.8402630000002</v>
      </c>
      <c r="AP265" s="46">
        <v>1006.3239403999997</v>
      </c>
      <c r="AQ265" s="46">
        <v>1019.142737</v>
      </c>
      <c r="AR265" s="46">
        <v>1056.9405244</v>
      </c>
      <c r="AS265" s="46">
        <v>1057.6722956000001</v>
      </c>
      <c r="AT265" s="46">
        <v>1016.3508856</v>
      </c>
      <c r="AU265" s="46">
        <v>965.15906319999999</v>
      </c>
      <c r="AV265" s="46">
        <v>913.68213959999991</v>
      </c>
      <c r="AW265" s="46">
        <v>858.79641240000001</v>
      </c>
      <c r="AX265" s="18">
        <v>806.21097140000006</v>
      </c>
      <c r="AZ265" s="17">
        <f t="shared" si="6"/>
        <v>1153.4936909639998</v>
      </c>
      <c r="BA265" s="18">
        <f t="shared" si="7"/>
        <v>620.66293339999993</v>
      </c>
      <c r="BE265" s="42"/>
    </row>
    <row r="266" spans="1:57">
      <c r="A266" s="43" t="s">
        <v>4</v>
      </c>
      <c r="B266" s="44">
        <v>38234</v>
      </c>
      <c r="C266" s="45">
        <v>758.81180579999989</v>
      </c>
      <c r="D266" s="46">
        <v>707.50160359999995</v>
      </c>
      <c r="E266" s="46">
        <v>676.99808139999993</v>
      </c>
      <c r="F266" s="46">
        <v>656.26746460000004</v>
      </c>
      <c r="G266" s="46">
        <v>653.53164534400003</v>
      </c>
      <c r="H266" s="46">
        <v>632.67467799999997</v>
      </c>
      <c r="I266" s="46">
        <v>615.18739419999997</v>
      </c>
      <c r="J266" s="46">
        <v>606.33815059999995</v>
      </c>
      <c r="K266" s="46">
        <v>603.05408140000009</v>
      </c>
      <c r="L266" s="46">
        <v>615.13529100000005</v>
      </c>
      <c r="M266" s="46">
        <v>625.71531100000004</v>
      </c>
      <c r="N266" s="46">
        <v>633.77280880000012</v>
      </c>
      <c r="O266" s="46">
        <v>651.70748860000003</v>
      </c>
      <c r="P266" s="46">
        <v>645.56640519999996</v>
      </c>
      <c r="Q266" s="46">
        <v>682.33360400000004</v>
      </c>
      <c r="R266" s="46">
        <v>732.61025490000009</v>
      </c>
      <c r="S266" s="46">
        <v>813.09967632400003</v>
      </c>
      <c r="T266" s="46">
        <v>877.13760466799999</v>
      </c>
      <c r="U266" s="46">
        <v>938.01667887799999</v>
      </c>
      <c r="V266" s="46">
        <v>978.08053386999995</v>
      </c>
      <c r="W266" s="46">
        <v>997.94280700399997</v>
      </c>
      <c r="X266" s="46">
        <v>1013.096571828</v>
      </c>
      <c r="Y266" s="46">
        <v>1015.3048672279999</v>
      </c>
      <c r="Z266" s="46">
        <v>1011.3806611420001</v>
      </c>
      <c r="AA266" s="46">
        <v>1008.717487164</v>
      </c>
      <c r="AB266" s="46">
        <v>992.61615299599998</v>
      </c>
      <c r="AC266" s="46">
        <v>966.12791644600009</v>
      </c>
      <c r="AD266" s="46">
        <v>934.32869878800011</v>
      </c>
      <c r="AE266" s="46">
        <v>905.70231677599998</v>
      </c>
      <c r="AF266" s="46">
        <v>901.78084649799996</v>
      </c>
      <c r="AG266" s="46">
        <v>897.78365492399996</v>
      </c>
      <c r="AH266" s="46">
        <v>895.9562863299999</v>
      </c>
      <c r="AI266" s="46">
        <v>903.94771341399996</v>
      </c>
      <c r="AJ266" s="46">
        <v>927.34943446400007</v>
      </c>
      <c r="AK266" s="46">
        <v>967.59237920800001</v>
      </c>
      <c r="AL266" s="46">
        <v>978.15459061199999</v>
      </c>
      <c r="AM266" s="46">
        <v>959.27117119399986</v>
      </c>
      <c r="AN266" s="46">
        <v>948.34941017400013</v>
      </c>
      <c r="AO266" s="46">
        <v>928.26004999999998</v>
      </c>
      <c r="AP266" s="46">
        <v>915.1594364</v>
      </c>
      <c r="AQ266" s="46">
        <v>938.37378439999998</v>
      </c>
      <c r="AR266" s="46">
        <v>981.01556660000006</v>
      </c>
      <c r="AS266" s="46">
        <v>972.72713160000001</v>
      </c>
      <c r="AT266" s="46">
        <v>940.34604639999986</v>
      </c>
      <c r="AU266" s="46">
        <v>902.58810359999995</v>
      </c>
      <c r="AV266" s="46">
        <v>856.83533900000009</v>
      </c>
      <c r="AW266" s="46">
        <v>819.04456479999988</v>
      </c>
      <c r="AX266" s="18">
        <v>779.88409439999998</v>
      </c>
      <c r="AZ266" s="17">
        <f t="shared" si="6"/>
        <v>1015.3048672279999</v>
      </c>
      <c r="BA266" s="18">
        <f t="shared" si="7"/>
        <v>603.05408140000009</v>
      </c>
      <c r="BE266" s="42"/>
    </row>
    <row r="267" spans="1:57">
      <c r="A267" s="43" t="s">
        <v>5</v>
      </c>
      <c r="B267" s="44">
        <v>38235</v>
      </c>
      <c r="C267" s="45">
        <v>732.81214940000007</v>
      </c>
      <c r="D267" s="46">
        <v>690.62304059999997</v>
      </c>
      <c r="E267" s="46">
        <v>661.97921440000005</v>
      </c>
      <c r="F267" s="46">
        <v>641.66235080000001</v>
      </c>
      <c r="G267" s="46">
        <v>635.65145620000021</v>
      </c>
      <c r="H267" s="46">
        <v>611.49172800000008</v>
      </c>
      <c r="I267" s="46">
        <v>595.1467246000002</v>
      </c>
      <c r="J267" s="46">
        <v>583.74548080000011</v>
      </c>
      <c r="K267" s="46">
        <v>580.87050160000013</v>
      </c>
      <c r="L267" s="46">
        <v>588.80036080000002</v>
      </c>
      <c r="M267" s="46">
        <v>593.4180884000001</v>
      </c>
      <c r="N267" s="46">
        <v>594.38329140000019</v>
      </c>
      <c r="O267" s="46">
        <v>609.95621540000002</v>
      </c>
      <c r="P267" s="46">
        <v>595.38427920000004</v>
      </c>
      <c r="Q267" s="46">
        <v>606.41469600000005</v>
      </c>
      <c r="R267" s="46">
        <v>629.15879619999998</v>
      </c>
      <c r="S267" s="46">
        <v>677.98617225200007</v>
      </c>
      <c r="T267" s="46">
        <v>733.63001808399997</v>
      </c>
      <c r="U267" s="46">
        <v>786.95369454000001</v>
      </c>
      <c r="V267" s="46">
        <v>846.22676629200009</v>
      </c>
      <c r="W267" s="46">
        <v>893.57478214799994</v>
      </c>
      <c r="X267" s="46">
        <v>921.13304713000002</v>
      </c>
      <c r="Y267" s="46">
        <v>946.2201867519999</v>
      </c>
      <c r="Z267" s="46">
        <v>971.38950013599992</v>
      </c>
      <c r="AA267" s="46">
        <v>1009.3040703299999</v>
      </c>
      <c r="AB267" s="46">
        <v>1038.3689523560001</v>
      </c>
      <c r="AC267" s="46">
        <v>1036.6784640400001</v>
      </c>
      <c r="AD267" s="46">
        <v>989.718051726</v>
      </c>
      <c r="AE267" s="46">
        <v>951.94803585599993</v>
      </c>
      <c r="AF267" s="46">
        <v>929.28209644399999</v>
      </c>
      <c r="AG267" s="46">
        <v>921.86430140199991</v>
      </c>
      <c r="AH267" s="46">
        <v>910.64877781999996</v>
      </c>
      <c r="AI267" s="46">
        <v>913.13739418800003</v>
      </c>
      <c r="AJ267" s="46">
        <v>934.20675514400011</v>
      </c>
      <c r="AK267" s="46">
        <v>952.19294843200009</v>
      </c>
      <c r="AL267" s="46">
        <v>959.35214004200009</v>
      </c>
      <c r="AM267" s="46">
        <v>944.47156723800015</v>
      </c>
      <c r="AN267" s="46">
        <v>941.03228680000007</v>
      </c>
      <c r="AO267" s="46">
        <v>928.78069000000005</v>
      </c>
      <c r="AP267" s="46">
        <v>917.31653660000006</v>
      </c>
      <c r="AQ267" s="46">
        <v>975.116986</v>
      </c>
      <c r="AR267" s="46">
        <v>1005.5801480000002</v>
      </c>
      <c r="AS267" s="46">
        <v>1004.0369988</v>
      </c>
      <c r="AT267" s="46">
        <v>958.83847079999998</v>
      </c>
      <c r="AU267" s="46">
        <v>916.69892200000004</v>
      </c>
      <c r="AV267" s="46">
        <v>853.96563340000012</v>
      </c>
      <c r="AW267" s="46">
        <v>797.20085000000006</v>
      </c>
      <c r="AX267" s="18">
        <v>743.28313579999997</v>
      </c>
      <c r="AZ267" s="17">
        <f t="shared" si="6"/>
        <v>1038.3689523560001</v>
      </c>
      <c r="BA267" s="18">
        <f t="shared" si="7"/>
        <v>580.87050160000013</v>
      </c>
      <c r="BE267" s="42"/>
    </row>
    <row r="268" spans="1:57">
      <c r="A268" s="43" t="s">
        <v>6</v>
      </c>
      <c r="B268" s="44">
        <v>38236</v>
      </c>
      <c r="C268" s="45">
        <v>695.55326480000008</v>
      </c>
      <c r="D268" s="46">
        <v>655.01811520000012</v>
      </c>
      <c r="E268" s="46">
        <v>630.86925299999996</v>
      </c>
      <c r="F268" s="46">
        <v>618.00129600000002</v>
      </c>
      <c r="G268" s="46">
        <v>620.53096919999996</v>
      </c>
      <c r="H268" s="46">
        <v>607.76812699999994</v>
      </c>
      <c r="I268" s="46">
        <v>599.55958099999998</v>
      </c>
      <c r="J268" s="46">
        <v>595.17558300000007</v>
      </c>
      <c r="K268" s="46">
        <v>597.31975580000005</v>
      </c>
      <c r="L268" s="46">
        <v>609.18242540000006</v>
      </c>
      <c r="M268" s="46">
        <v>621.08722299999999</v>
      </c>
      <c r="N268" s="46">
        <v>638.40779699999996</v>
      </c>
      <c r="O268" s="46">
        <v>698.25433459999999</v>
      </c>
      <c r="P268" s="46">
        <v>745.45956320000005</v>
      </c>
      <c r="Q268" s="46">
        <v>879.4288444</v>
      </c>
      <c r="R268" s="46">
        <v>977.51476714</v>
      </c>
      <c r="S268" s="46">
        <v>1065.944696004</v>
      </c>
      <c r="T268" s="46">
        <v>1096.6368322119999</v>
      </c>
      <c r="U268" s="46">
        <v>1130.07328194</v>
      </c>
      <c r="V268" s="46">
        <v>1143.745802318</v>
      </c>
      <c r="W268" s="46">
        <v>1138.9929278080001</v>
      </c>
      <c r="X268" s="46">
        <v>1151.282094358</v>
      </c>
      <c r="Y268" s="46">
        <v>1161.9626909639999</v>
      </c>
      <c r="Z268" s="46">
        <v>1166.1580595519999</v>
      </c>
      <c r="AA268" s="46">
        <v>1168.3098381960001</v>
      </c>
      <c r="AB268" s="46">
        <v>1163.6254491439995</v>
      </c>
      <c r="AC268" s="46">
        <v>1127.8925324919999</v>
      </c>
      <c r="AD268" s="46">
        <v>1105.3132021640001</v>
      </c>
      <c r="AE268" s="46">
        <v>1104.3582156759999</v>
      </c>
      <c r="AF268" s="46">
        <v>1101.5130418379999</v>
      </c>
      <c r="AG268" s="46">
        <v>1110.5941789219999</v>
      </c>
      <c r="AH268" s="46">
        <v>1122.898705454</v>
      </c>
      <c r="AI268" s="46">
        <v>1144.8730872120002</v>
      </c>
      <c r="AJ268" s="46">
        <v>1194.3703757879998</v>
      </c>
      <c r="AK268" s="46">
        <v>1227.4758546739999</v>
      </c>
      <c r="AL268" s="46">
        <v>1200.3791296519998</v>
      </c>
      <c r="AM268" s="46">
        <v>1122.8051707999998</v>
      </c>
      <c r="AN268" s="46">
        <v>1074.1416892</v>
      </c>
      <c r="AO268" s="46">
        <v>1045.2165585999999</v>
      </c>
      <c r="AP268" s="46">
        <v>1040.0196164000001</v>
      </c>
      <c r="AQ268" s="46">
        <v>1077.4394396</v>
      </c>
      <c r="AR268" s="46">
        <v>1120.2204886</v>
      </c>
      <c r="AS268" s="46">
        <v>1108.1266301999999</v>
      </c>
      <c r="AT268" s="46">
        <v>1057.0642922</v>
      </c>
      <c r="AU268" s="46">
        <v>1005.5979752000001</v>
      </c>
      <c r="AV268" s="46">
        <v>936.60379199999977</v>
      </c>
      <c r="AW268" s="46">
        <v>861.21527539999988</v>
      </c>
      <c r="AX268" s="18">
        <v>789.79196000000013</v>
      </c>
      <c r="AZ268" s="17">
        <f t="shared" si="6"/>
        <v>1227.4758546739999</v>
      </c>
      <c r="BA268" s="18">
        <f t="shared" si="7"/>
        <v>595.17558300000007</v>
      </c>
      <c r="BE268" s="42"/>
    </row>
    <row r="269" spans="1:57">
      <c r="A269" s="43" t="s">
        <v>7</v>
      </c>
      <c r="B269" s="44">
        <v>38237</v>
      </c>
      <c r="C269" s="45">
        <v>730.0529676000001</v>
      </c>
      <c r="D269" s="46">
        <v>693.30914059999998</v>
      </c>
      <c r="E269" s="46">
        <v>665.14730400000008</v>
      </c>
      <c r="F269" s="46">
        <v>650.64100959999996</v>
      </c>
      <c r="G269" s="46">
        <v>653.9087452</v>
      </c>
      <c r="H269" s="46">
        <v>640.10545919999993</v>
      </c>
      <c r="I269" s="46">
        <v>626.9340436</v>
      </c>
      <c r="J269" s="46">
        <v>617.6825738</v>
      </c>
      <c r="K269" s="46">
        <v>620.78267159999996</v>
      </c>
      <c r="L269" s="46">
        <v>635.54057799999998</v>
      </c>
      <c r="M269" s="46">
        <v>649.82363780000003</v>
      </c>
      <c r="N269" s="46">
        <v>666.98557559999995</v>
      </c>
      <c r="O269" s="46">
        <v>726.18651840000007</v>
      </c>
      <c r="P269" s="46">
        <v>777.0747591999999</v>
      </c>
      <c r="Q269" s="46">
        <v>903.7766413999999</v>
      </c>
      <c r="R269" s="46">
        <v>1002.2974756780001</v>
      </c>
      <c r="S269" s="46">
        <v>1075.618383906</v>
      </c>
      <c r="T269" s="46">
        <v>1101.9276161560001</v>
      </c>
      <c r="U269" s="46">
        <v>1139.8311244260001</v>
      </c>
      <c r="V269" s="46">
        <v>1144.0717494799999</v>
      </c>
      <c r="W269" s="46">
        <v>1136.7009529160002</v>
      </c>
      <c r="X269" s="46">
        <v>1142.2338590920001</v>
      </c>
      <c r="Y269" s="46">
        <v>1145.8881568859999</v>
      </c>
      <c r="Z269" s="46">
        <v>1149.8961244679999</v>
      </c>
      <c r="AA269" s="46">
        <v>1156.1556409179998</v>
      </c>
      <c r="AB269" s="46">
        <v>1147.0048520599998</v>
      </c>
      <c r="AC269" s="46">
        <v>1113.6247697880001</v>
      </c>
      <c r="AD269" s="46">
        <v>1093.9079825080003</v>
      </c>
      <c r="AE269" s="46">
        <v>1093.4070380460003</v>
      </c>
      <c r="AF269" s="46">
        <v>1092.078269142</v>
      </c>
      <c r="AG269" s="46">
        <v>1102.2091092060002</v>
      </c>
      <c r="AH269" s="46">
        <v>1116.3798731979998</v>
      </c>
      <c r="AI269" s="46">
        <v>1138.210806262</v>
      </c>
      <c r="AJ269" s="46">
        <v>1184.4549639639997</v>
      </c>
      <c r="AK269" s="46">
        <v>1213.3725888259999</v>
      </c>
      <c r="AL269" s="46">
        <v>1183.739319578</v>
      </c>
      <c r="AM269" s="46">
        <v>1110.8737186600003</v>
      </c>
      <c r="AN269" s="46">
        <v>1061.025615048</v>
      </c>
      <c r="AO269" s="46">
        <v>1021.6172110000001</v>
      </c>
      <c r="AP269" s="46">
        <v>991.69786180000017</v>
      </c>
      <c r="AQ269" s="46">
        <v>1045.7141482</v>
      </c>
      <c r="AR269" s="46">
        <v>1121.7500404</v>
      </c>
      <c r="AS269" s="46">
        <v>1124.8441296000001</v>
      </c>
      <c r="AT269" s="46">
        <v>1083.6282460000002</v>
      </c>
      <c r="AU269" s="46">
        <v>1030.938578</v>
      </c>
      <c r="AV269" s="46">
        <v>951.63952280000001</v>
      </c>
      <c r="AW269" s="46">
        <v>868.53527439999993</v>
      </c>
      <c r="AX269" s="18">
        <v>800.2129359999999</v>
      </c>
      <c r="AZ269" s="17">
        <f t="shared" si="6"/>
        <v>1213.3725888259999</v>
      </c>
      <c r="BA269" s="18">
        <f t="shared" si="7"/>
        <v>617.6825738</v>
      </c>
      <c r="BE269" s="42"/>
    </row>
    <row r="270" spans="1:57">
      <c r="A270" s="43" t="s">
        <v>8</v>
      </c>
      <c r="B270" s="44">
        <v>38238</v>
      </c>
      <c r="C270" s="45">
        <v>744.8181098</v>
      </c>
      <c r="D270" s="46">
        <v>703.01292420000004</v>
      </c>
      <c r="E270" s="46">
        <v>671.51122659999999</v>
      </c>
      <c r="F270" s="46">
        <v>660.90878299999997</v>
      </c>
      <c r="G270" s="46">
        <v>660.96686139999997</v>
      </c>
      <c r="H270" s="46">
        <v>644.848296</v>
      </c>
      <c r="I270" s="46">
        <v>634.70157780000011</v>
      </c>
      <c r="J270" s="46">
        <v>629.25757239999996</v>
      </c>
      <c r="K270" s="46">
        <v>630.3237762</v>
      </c>
      <c r="L270" s="46">
        <v>648.26520020000009</v>
      </c>
      <c r="M270" s="46">
        <v>659.39145940000003</v>
      </c>
      <c r="N270" s="46">
        <v>677.07479360000013</v>
      </c>
      <c r="O270" s="46">
        <v>732.70191480000005</v>
      </c>
      <c r="P270" s="46">
        <v>775.59598220000009</v>
      </c>
      <c r="Q270" s="46">
        <v>910.58029700000009</v>
      </c>
      <c r="R270" s="46">
        <v>1010.006610336</v>
      </c>
      <c r="S270" s="46">
        <v>1082.3734905740002</v>
      </c>
      <c r="T270" s="46">
        <v>1107.991776868</v>
      </c>
      <c r="U270" s="46">
        <v>1147.4486899639999</v>
      </c>
      <c r="V270" s="46">
        <v>1156.2475059099997</v>
      </c>
      <c r="W270" s="46">
        <v>1142.4807196920001</v>
      </c>
      <c r="X270" s="46">
        <v>1147.6582711459998</v>
      </c>
      <c r="Y270" s="46">
        <v>1154.1043689099999</v>
      </c>
      <c r="Z270" s="46">
        <v>1153.727450916</v>
      </c>
      <c r="AA270" s="46">
        <v>1156.2839226639999</v>
      </c>
      <c r="AB270" s="46">
        <v>1152.4953165460001</v>
      </c>
      <c r="AC270" s="46">
        <v>1108.4835151</v>
      </c>
      <c r="AD270" s="46">
        <v>1088.9039426999998</v>
      </c>
      <c r="AE270" s="46">
        <v>1088.8675475819998</v>
      </c>
      <c r="AF270" s="46">
        <v>1093.3064948240001</v>
      </c>
      <c r="AG270" s="46">
        <v>1098.18429322</v>
      </c>
      <c r="AH270" s="46">
        <v>1106.8875432699999</v>
      </c>
      <c r="AI270" s="46">
        <v>1122.1976215300001</v>
      </c>
      <c r="AJ270" s="46">
        <v>1167.7740893079999</v>
      </c>
      <c r="AK270" s="46">
        <v>1192.3497445</v>
      </c>
      <c r="AL270" s="46">
        <v>1162.1031613780001</v>
      </c>
      <c r="AM270" s="46">
        <v>1102.055018844</v>
      </c>
      <c r="AN270" s="46">
        <v>1055.4038324000001</v>
      </c>
      <c r="AO270" s="46">
        <v>1022.3140866</v>
      </c>
      <c r="AP270" s="46">
        <v>997.37830180000003</v>
      </c>
      <c r="AQ270" s="46">
        <v>1055.0532688000001</v>
      </c>
      <c r="AR270" s="46">
        <v>1124.2783252000002</v>
      </c>
      <c r="AS270" s="46">
        <v>1107.1686975999999</v>
      </c>
      <c r="AT270" s="46">
        <v>1069.2557748000002</v>
      </c>
      <c r="AU270" s="46">
        <v>1018.0829571999999</v>
      </c>
      <c r="AV270" s="46">
        <v>940.25314240000012</v>
      </c>
      <c r="AW270" s="46">
        <v>865.40267579999988</v>
      </c>
      <c r="AX270" s="18">
        <v>796.17040459999998</v>
      </c>
      <c r="AZ270" s="17">
        <f t="shared" si="6"/>
        <v>1192.3497445</v>
      </c>
      <c r="BA270" s="18">
        <f t="shared" si="7"/>
        <v>629.25757239999996</v>
      </c>
      <c r="BE270" s="42"/>
    </row>
    <row r="271" spans="1:57">
      <c r="A271" s="43" t="s">
        <v>2</v>
      </c>
      <c r="B271" s="44">
        <v>38239</v>
      </c>
      <c r="C271" s="45">
        <v>737.062321</v>
      </c>
      <c r="D271" s="46">
        <v>696.88292799999999</v>
      </c>
      <c r="E271" s="46">
        <v>673.13544180000008</v>
      </c>
      <c r="F271" s="46">
        <v>655.38883580000015</v>
      </c>
      <c r="G271" s="46">
        <v>652.17969719999996</v>
      </c>
      <c r="H271" s="46">
        <v>639.18478900000002</v>
      </c>
      <c r="I271" s="46">
        <v>625.75854079999999</v>
      </c>
      <c r="J271" s="46">
        <v>622.67272980000007</v>
      </c>
      <c r="K271" s="46">
        <v>627.20254920000002</v>
      </c>
      <c r="L271" s="46">
        <v>638.0174244000001</v>
      </c>
      <c r="M271" s="46">
        <v>655.43930820000003</v>
      </c>
      <c r="N271" s="46">
        <v>672.64396980000015</v>
      </c>
      <c r="O271" s="46">
        <v>725.80613720000008</v>
      </c>
      <c r="P271" s="46">
        <v>772.89115780000009</v>
      </c>
      <c r="Q271" s="46">
        <v>903.39412240000001</v>
      </c>
      <c r="R271" s="46">
        <v>1007.7864523580001</v>
      </c>
      <c r="S271" s="46">
        <v>1080.8387084819999</v>
      </c>
      <c r="T271" s="46">
        <v>1111.575471116</v>
      </c>
      <c r="U271" s="46">
        <v>1149.8075224200002</v>
      </c>
      <c r="V271" s="46">
        <v>1158.6372480079999</v>
      </c>
      <c r="W271" s="46">
        <v>1148.024403076</v>
      </c>
      <c r="X271" s="46">
        <v>1156.1173511799998</v>
      </c>
      <c r="Y271" s="46">
        <v>1161.5030521459998</v>
      </c>
      <c r="Z271" s="46">
        <v>1160.9622640439998</v>
      </c>
      <c r="AA271" s="46">
        <v>1167.34803474</v>
      </c>
      <c r="AB271" s="46">
        <v>1159.9782771900002</v>
      </c>
      <c r="AC271" s="46">
        <v>1120.2619459699999</v>
      </c>
      <c r="AD271" s="46">
        <v>1097.157015368</v>
      </c>
      <c r="AE271" s="46">
        <v>1095.3611785580001</v>
      </c>
      <c r="AF271" s="46">
        <v>1094.8728330239999</v>
      </c>
      <c r="AG271" s="46">
        <v>1105.21170822</v>
      </c>
      <c r="AH271" s="46">
        <v>1113.7451207699999</v>
      </c>
      <c r="AI271" s="46">
        <v>1128.9059381259999</v>
      </c>
      <c r="AJ271" s="46">
        <v>1168.3798436959999</v>
      </c>
      <c r="AK271" s="46">
        <v>1190.4719236619999</v>
      </c>
      <c r="AL271" s="46">
        <v>1168.56172668</v>
      </c>
      <c r="AM271" s="46">
        <v>1120.11602928</v>
      </c>
      <c r="AN271" s="46">
        <v>1081.882552588</v>
      </c>
      <c r="AO271" s="46">
        <v>1049.1097080000002</v>
      </c>
      <c r="AP271" s="46">
        <v>1030.4979958000001</v>
      </c>
      <c r="AQ271" s="46">
        <v>1102.3307072</v>
      </c>
      <c r="AR271" s="46">
        <v>1158.4654589999998</v>
      </c>
      <c r="AS271" s="46">
        <v>1137.7762408000001</v>
      </c>
      <c r="AT271" s="46">
        <v>1086.0475028000001</v>
      </c>
      <c r="AU271" s="46">
        <v>1031.8253658000001</v>
      </c>
      <c r="AV271" s="46">
        <v>955.38854679999974</v>
      </c>
      <c r="AW271" s="46">
        <v>876.6773786</v>
      </c>
      <c r="AX271" s="18">
        <v>808.46500320000007</v>
      </c>
      <c r="AZ271" s="17">
        <f t="shared" si="6"/>
        <v>1190.4719236619999</v>
      </c>
      <c r="BA271" s="18">
        <f t="shared" si="7"/>
        <v>622.67272980000007</v>
      </c>
      <c r="BE271" s="42"/>
    </row>
    <row r="272" spans="1:57">
      <c r="A272" s="43" t="s">
        <v>3</v>
      </c>
      <c r="B272" s="44">
        <v>38240</v>
      </c>
      <c r="C272" s="45">
        <v>751.79368520000003</v>
      </c>
      <c r="D272" s="46">
        <v>707.12805460000004</v>
      </c>
      <c r="E272" s="46">
        <v>679.34743960000014</v>
      </c>
      <c r="F272" s="46">
        <v>660.60184340000001</v>
      </c>
      <c r="G272" s="46">
        <v>665.76054480000005</v>
      </c>
      <c r="H272" s="46">
        <v>652.45794100000012</v>
      </c>
      <c r="I272" s="46">
        <v>639.90814220000004</v>
      </c>
      <c r="J272" s="46">
        <v>631.7329036000001</v>
      </c>
      <c r="K272" s="46">
        <v>634.05947260000005</v>
      </c>
      <c r="L272" s="46">
        <v>649.21478380000008</v>
      </c>
      <c r="M272" s="46">
        <v>663.88328080000008</v>
      </c>
      <c r="N272" s="46">
        <v>681.30637560000014</v>
      </c>
      <c r="O272" s="46">
        <v>732.92692520000003</v>
      </c>
      <c r="P272" s="46">
        <v>778.75168400000007</v>
      </c>
      <c r="Q272" s="46">
        <v>908.57099360000007</v>
      </c>
      <c r="R272" s="46">
        <v>1010.223027196</v>
      </c>
      <c r="S272" s="46">
        <v>1088.2606064800002</v>
      </c>
      <c r="T272" s="46">
        <v>1119.1564455859998</v>
      </c>
      <c r="U272" s="46">
        <v>1153.9731343399999</v>
      </c>
      <c r="V272" s="46">
        <v>1167.6541966340001</v>
      </c>
      <c r="W272" s="46">
        <v>1158.3305346319999</v>
      </c>
      <c r="X272" s="46">
        <v>1170.046535814</v>
      </c>
      <c r="Y272" s="46">
        <v>1180.2202378239999</v>
      </c>
      <c r="Z272" s="46">
        <v>1177.197533106</v>
      </c>
      <c r="AA272" s="46">
        <v>1177.55967661</v>
      </c>
      <c r="AB272" s="46">
        <v>1176.8228027279999</v>
      </c>
      <c r="AC272" s="46">
        <v>1144.61374357</v>
      </c>
      <c r="AD272" s="46">
        <v>1120.3662294199999</v>
      </c>
      <c r="AE272" s="46">
        <v>1119.1719562759999</v>
      </c>
      <c r="AF272" s="46">
        <v>1127.6957964180001</v>
      </c>
      <c r="AG272" s="46">
        <v>1130.87003781</v>
      </c>
      <c r="AH272" s="46">
        <v>1128.700905184</v>
      </c>
      <c r="AI272" s="46">
        <v>1136.4671840560002</v>
      </c>
      <c r="AJ272" s="46">
        <v>1170.9825845119999</v>
      </c>
      <c r="AK272" s="46">
        <v>1201.4774840000002</v>
      </c>
      <c r="AL272" s="46">
        <v>1188.3468103999999</v>
      </c>
      <c r="AM272" s="46">
        <v>1148.8352610000002</v>
      </c>
      <c r="AN272" s="46">
        <v>1134.1609705999999</v>
      </c>
      <c r="AO272" s="46">
        <v>1116.6276498</v>
      </c>
      <c r="AP272" s="46">
        <v>1110.2879098000001</v>
      </c>
      <c r="AQ272" s="46">
        <v>1116.2519812</v>
      </c>
      <c r="AR272" s="46">
        <v>1113.4100510000001</v>
      </c>
      <c r="AS272" s="46">
        <v>1064.9906498</v>
      </c>
      <c r="AT272" s="46">
        <v>1017.3737668000001</v>
      </c>
      <c r="AU272" s="46">
        <v>967.27738500000009</v>
      </c>
      <c r="AV272" s="46">
        <v>906.35847059999992</v>
      </c>
      <c r="AW272" s="46">
        <v>853.52389839999989</v>
      </c>
      <c r="AX272" s="18">
        <v>797.86439860000007</v>
      </c>
      <c r="AZ272" s="17">
        <f t="shared" si="6"/>
        <v>1201.4774840000002</v>
      </c>
      <c r="BA272" s="18">
        <f t="shared" si="7"/>
        <v>631.7329036000001</v>
      </c>
      <c r="BE272" s="42"/>
    </row>
    <row r="273" spans="1:57">
      <c r="A273" s="43" t="s">
        <v>4</v>
      </c>
      <c r="B273" s="44">
        <v>38241</v>
      </c>
      <c r="C273" s="45">
        <v>752.73379360000001</v>
      </c>
      <c r="D273" s="46">
        <v>702.72735840000007</v>
      </c>
      <c r="E273" s="46">
        <v>677.5733242</v>
      </c>
      <c r="F273" s="46">
        <v>656.08917960000008</v>
      </c>
      <c r="G273" s="46">
        <v>650.03909508600009</v>
      </c>
      <c r="H273" s="46">
        <v>626.53274680000015</v>
      </c>
      <c r="I273" s="46">
        <v>608.20506799999998</v>
      </c>
      <c r="J273" s="46">
        <v>596.82915500000001</v>
      </c>
      <c r="K273" s="46">
        <v>595.89973880000002</v>
      </c>
      <c r="L273" s="46">
        <v>611.04769540000007</v>
      </c>
      <c r="M273" s="46">
        <v>618.81809252400001</v>
      </c>
      <c r="N273" s="46">
        <v>623.33708659800004</v>
      </c>
      <c r="O273" s="46">
        <v>651.26823895199993</v>
      </c>
      <c r="P273" s="46">
        <v>654.96658421799987</v>
      </c>
      <c r="Q273" s="46">
        <v>689.289195318</v>
      </c>
      <c r="R273" s="46">
        <v>740.14921902800018</v>
      </c>
      <c r="S273" s="46">
        <v>815.62973216400007</v>
      </c>
      <c r="T273" s="46">
        <v>883.94729723600017</v>
      </c>
      <c r="U273" s="46">
        <v>945.02300856600004</v>
      </c>
      <c r="V273" s="46">
        <v>976.38538249800001</v>
      </c>
      <c r="W273" s="46">
        <v>997.12349491399993</v>
      </c>
      <c r="X273" s="46">
        <v>1006.271921492</v>
      </c>
      <c r="Y273" s="46">
        <v>1020.1296916859999</v>
      </c>
      <c r="Z273" s="46">
        <v>1018.417121144</v>
      </c>
      <c r="AA273" s="46">
        <v>1013.1768174880001</v>
      </c>
      <c r="AB273" s="46">
        <v>1002.3932801960001</v>
      </c>
      <c r="AC273" s="46">
        <v>972.02809418400011</v>
      </c>
      <c r="AD273" s="46">
        <v>949.90881851200004</v>
      </c>
      <c r="AE273" s="46">
        <v>930.62800687399988</v>
      </c>
      <c r="AF273" s="46">
        <v>914.060819358</v>
      </c>
      <c r="AG273" s="46">
        <v>910.81324977600002</v>
      </c>
      <c r="AH273" s="46">
        <v>905.63826136199998</v>
      </c>
      <c r="AI273" s="46">
        <v>908.36055718399996</v>
      </c>
      <c r="AJ273" s="46">
        <v>931.49443131599992</v>
      </c>
      <c r="AK273" s="46">
        <v>971.54945154399991</v>
      </c>
      <c r="AL273" s="46">
        <v>979.86983020800005</v>
      </c>
      <c r="AM273" s="46">
        <v>963.87151713800006</v>
      </c>
      <c r="AN273" s="46">
        <v>955.61167986999988</v>
      </c>
      <c r="AO273" s="46">
        <v>937.42772186399998</v>
      </c>
      <c r="AP273" s="46">
        <v>935.144202544</v>
      </c>
      <c r="AQ273" s="46">
        <v>991.989302286</v>
      </c>
      <c r="AR273" s="46">
        <v>1000.0940974</v>
      </c>
      <c r="AS273" s="46">
        <v>974.09997079999994</v>
      </c>
      <c r="AT273" s="46">
        <v>939.76590959999987</v>
      </c>
      <c r="AU273" s="46">
        <v>894.31260899999995</v>
      </c>
      <c r="AV273" s="46">
        <v>852.19662740000012</v>
      </c>
      <c r="AW273" s="46">
        <v>816.44155988400007</v>
      </c>
      <c r="AX273" s="18">
        <v>769.2921263720001</v>
      </c>
      <c r="AZ273" s="17">
        <f t="shared" si="6"/>
        <v>1020.1296916859999</v>
      </c>
      <c r="BA273" s="18">
        <f t="shared" si="7"/>
        <v>595.89973880000002</v>
      </c>
      <c r="BE273" s="42"/>
    </row>
    <row r="274" spans="1:57">
      <c r="A274" s="43" t="s">
        <v>5</v>
      </c>
      <c r="B274" s="44">
        <v>38242</v>
      </c>
      <c r="C274" s="45">
        <v>723.51631970200015</v>
      </c>
      <c r="D274" s="46">
        <v>676.64602202000003</v>
      </c>
      <c r="E274" s="46">
        <v>651.32243306400005</v>
      </c>
      <c r="F274" s="46">
        <v>628.36403272799998</v>
      </c>
      <c r="G274" s="46">
        <v>624.70251807000011</v>
      </c>
      <c r="H274" s="46">
        <v>605.38963020599999</v>
      </c>
      <c r="I274" s="46">
        <v>590.13960944999997</v>
      </c>
      <c r="J274" s="46">
        <v>578.71628660800002</v>
      </c>
      <c r="K274" s="46">
        <v>574.79494900999998</v>
      </c>
      <c r="L274" s="46">
        <v>584.68330704399989</v>
      </c>
      <c r="M274" s="46">
        <v>590.86890087600011</v>
      </c>
      <c r="N274" s="46">
        <v>593.71490959999994</v>
      </c>
      <c r="O274" s="46">
        <v>612.94973159999995</v>
      </c>
      <c r="P274" s="46">
        <v>599.59850600000004</v>
      </c>
      <c r="Q274" s="46">
        <v>603.03582820000008</v>
      </c>
      <c r="R274" s="46">
        <v>626.72089956800005</v>
      </c>
      <c r="S274" s="46">
        <v>683.46781679799994</v>
      </c>
      <c r="T274" s="46">
        <v>739.11575677200005</v>
      </c>
      <c r="U274" s="46">
        <v>795.33959930399988</v>
      </c>
      <c r="V274" s="46">
        <v>853.09232088200008</v>
      </c>
      <c r="W274" s="46">
        <v>897.00590069199984</v>
      </c>
      <c r="X274" s="46">
        <v>925.34138011599998</v>
      </c>
      <c r="Y274" s="46">
        <v>951.125317612</v>
      </c>
      <c r="Z274" s="46">
        <v>979.48410644800003</v>
      </c>
      <c r="AA274" s="46">
        <v>1028.9146761740001</v>
      </c>
      <c r="AB274" s="46">
        <v>1068.3936824760001</v>
      </c>
      <c r="AC274" s="46">
        <v>1063.2343793559999</v>
      </c>
      <c r="AD274" s="46">
        <v>1013.5004308959999</v>
      </c>
      <c r="AE274" s="46">
        <v>972.92290277599989</v>
      </c>
      <c r="AF274" s="46">
        <v>954.02276520400005</v>
      </c>
      <c r="AG274" s="46">
        <v>949.41168734400003</v>
      </c>
      <c r="AH274" s="46">
        <v>936.97049927400008</v>
      </c>
      <c r="AI274" s="46">
        <v>936.42635948999998</v>
      </c>
      <c r="AJ274" s="46">
        <v>950.54743944200015</v>
      </c>
      <c r="AK274" s="46">
        <v>974.43376569800012</v>
      </c>
      <c r="AL274" s="46">
        <v>984.65961187200014</v>
      </c>
      <c r="AM274" s="46">
        <v>977.83749999999998</v>
      </c>
      <c r="AN274" s="46">
        <v>961.9834932</v>
      </c>
      <c r="AO274" s="46">
        <v>959.99619120000011</v>
      </c>
      <c r="AP274" s="46">
        <v>989.62567875800005</v>
      </c>
      <c r="AQ274" s="46">
        <v>1034.712225</v>
      </c>
      <c r="AR274" s="46">
        <v>1024.3267736599998</v>
      </c>
      <c r="AS274" s="46">
        <v>1020.633144864</v>
      </c>
      <c r="AT274" s="46">
        <v>975.14493795600004</v>
      </c>
      <c r="AU274" s="46">
        <v>924.67167550000011</v>
      </c>
      <c r="AV274" s="46">
        <v>856.63432004399999</v>
      </c>
      <c r="AW274" s="46">
        <v>798.20010879999995</v>
      </c>
      <c r="AX274" s="18">
        <v>745.12525800000003</v>
      </c>
      <c r="AZ274" s="17">
        <f t="shared" si="6"/>
        <v>1068.3936824760001</v>
      </c>
      <c r="BA274" s="18">
        <f t="shared" si="7"/>
        <v>574.79494900999998</v>
      </c>
      <c r="BE274" s="42"/>
    </row>
    <row r="275" spans="1:57">
      <c r="A275" s="43" t="s">
        <v>6</v>
      </c>
      <c r="B275" s="44">
        <v>38243</v>
      </c>
      <c r="C275" s="45">
        <v>697.42332020000015</v>
      </c>
      <c r="D275" s="46">
        <v>658.27854329399997</v>
      </c>
      <c r="E275" s="46">
        <v>637.94813020000004</v>
      </c>
      <c r="F275" s="46">
        <v>621.47885858399991</v>
      </c>
      <c r="G275" s="46">
        <v>626.33192480000002</v>
      </c>
      <c r="H275" s="46">
        <v>612.57665120000001</v>
      </c>
      <c r="I275" s="46">
        <v>599.47434780000003</v>
      </c>
      <c r="J275" s="46">
        <v>599.04366400000004</v>
      </c>
      <c r="K275" s="46">
        <v>597.88471450200018</v>
      </c>
      <c r="L275" s="46">
        <v>613.74262800000008</v>
      </c>
      <c r="M275" s="46">
        <v>633.98908600000004</v>
      </c>
      <c r="N275" s="46">
        <v>652.4511864000001</v>
      </c>
      <c r="O275" s="46">
        <v>709.89214579999998</v>
      </c>
      <c r="P275" s="46">
        <v>767.81873080000003</v>
      </c>
      <c r="Q275" s="46">
        <v>893.23847339999998</v>
      </c>
      <c r="R275" s="46">
        <v>999.20114388200011</v>
      </c>
      <c r="S275" s="46">
        <v>1064.7784035660002</v>
      </c>
      <c r="T275" s="46">
        <v>1088.7225992279998</v>
      </c>
      <c r="U275" s="46">
        <v>1119.1759967</v>
      </c>
      <c r="V275" s="46">
        <v>1139.477795088</v>
      </c>
      <c r="W275" s="46">
        <v>1135.20988182</v>
      </c>
      <c r="X275" s="46">
        <v>1145.7832595879997</v>
      </c>
      <c r="Y275" s="46">
        <v>1157.818765704</v>
      </c>
      <c r="Z275" s="46">
        <v>1161.983724232</v>
      </c>
      <c r="AA275" s="46">
        <v>1173.4966660600003</v>
      </c>
      <c r="AB275" s="46">
        <v>1168.96900704</v>
      </c>
      <c r="AC275" s="46">
        <v>1141.1809893020002</v>
      </c>
      <c r="AD275" s="46">
        <v>1117.6939629899998</v>
      </c>
      <c r="AE275" s="46">
        <v>1123.6183725559999</v>
      </c>
      <c r="AF275" s="46">
        <v>1123.9719293620001</v>
      </c>
      <c r="AG275" s="46">
        <v>1132.2716634899998</v>
      </c>
      <c r="AH275" s="46">
        <v>1151.30782862</v>
      </c>
      <c r="AI275" s="46">
        <v>1172.5596308340002</v>
      </c>
      <c r="AJ275" s="46">
        <v>1216.840257242</v>
      </c>
      <c r="AK275" s="46">
        <v>1248.1798788760002</v>
      </c>
      <c r="AL275" s="46">
        <v>1213.3719911840001</v>
      </c>
      <c r="AM275" s="46">
        <v>1135.9590709200002</v>
      </c>
      <c r="AN275" s="46">
        <v>1092.9740737059997</v>
      </c>
      <c r="AO275" s="46">
        <v>1069.1871299260001</v>
      </c>
      <c r="AP275" s="46">
        <v>1077.9728752279998</v>
      </c>
      <c r="AQ275" s="46">
        <v>1136.4336886879998</v>
      </c>
      <c r="AR275" s="46">
        <v>1146.4844964179999</v>
      </c>
      <c r="AS275" s="46">
        <v>1125.8118620160001</v>
      </c>
      <c r="AT275" s="46">
        <v>1078.1514063460004</v>
      </c>
      <c r="AU275" s="46">
        <v>1019.5095557799998</v>
      </c>
      <c r="AV275" s="46">
        <v>942.48592002399982</v>
      </c>
      <c r="AW275" s="46">
        <v>862.57787506800003</v>
      </c>
      <c r="AX275" s="18">
        <v>801.05420382799991</v>
      </c>
      <c r="AZ275" s="17">
        <f t="shared" si="6"/>
        <v>1248.1798788760002</v>
      </c>
      <c r="BA275" s="18">
        <f t="shared" si="7"/>
        <v>597.88471450200018</v>
      </c>
      <c r="BE275" s="42"/>
    </row>
    <row r="276" spans="1:57">
      <c r="A276" s="43" t="s">
        <v>7</v>
      </c>
      <c r="B276" s="44">
        <v>38244</v>
      </c>
      <c r="C276" s="45">
        <v>752.50223468400009</v>
      </c>
      <c r="D276" s="46">
        <v>708.17178425400004</v>
      </c>
      <c r="E276" s="46">
        <v>682.97022741199999</v>
      </c>
      <c r="F276" s="46">
        <v>673.17191124600015</v>
      </c>
      <c r="G276" s="46">
        <v>683.93540759999996</v>
      </c>
      <c r="H276" s="46">
        <v>670.85727120000001</v>
      </c>
      <c r="I276" s="46">
        <v>659.29090240000005</v>
      </c>
      <c r="J276" s="46">
        <v>652.07076180000013</v>
      </c>
      <c r="K276" s="46">
        <v>653.21715880000022</v>
      </c>
      <c r="L276" s="46">
        <v>672.46076540000001</v>
      </c>
      <c r="M276" s="46">
        <v>689.95122679999997</v>
      </c>
      <c r="N276" s="46">
        <v>705.26243520000003</v>
      </c>
      <c r="O276" s="46">
        <v>768.86540759999991</v>
      </c>
      <c r="P276" s="46">
        <v>825.73553312600006</v>
      </c>
      <c r="Q276" s="46">
        <v>944.00715527600005</v>
      </c>
      <c r="R276" s="46">
        <v>1033.7079695999998</v>
      </c>
      <c r="S276" s="46">
        <v>1094.905905632</v>
      </c>
      <c r="T276" s="46">
        <v>1117.4912316360001</v>
      </c>
      <c r="U276" s="46">
        <v>1153.9134287480001</v>
      </c>
      <c r="V276" s="46">
        <v>1171.291343092</v>
      </c>
      <c r="W276" s="46">
        <v>1161.9276969099999</v>
      </c>
      <c r="X276" s="46">
        <v>1174.6196232279999</v>
      </c>
      <c r="Y276" s="46">
        <v>1175.947179842</v>
      </c>
      <c r="Z276" s="46">
        <v>1183.108114272</v>
      </c>
      <c r="AA276" s="46">
        <v>1191.1021065360003</v>
      </c>
      <c r="AB276" s="46">
        <v>1183.5815332500001</v>
      </c>
      <c r="AC276" s="46">
        <v>1145.3286897760001</v>
      </c>
      <c r="AD276" s="46">
        <v>1121.2640559639999</v>
      </c>
      <c r="AE276" s="46">
        <v>1124.2053211360001</v>
      </c>
      <c r="AF276" s="46">
        <v>1125.771175226</v>
      </c>
      <c r="AG276" s="46">
        <v>1137.6613931540001</v>
      </c>
      <c r="AH276" s="46">
        <v>1146.6427108939999</v>
      </c>
      <c r="AI276" s="46">
        <v>1175.0974577519999</v>
      </c>
      <c r="AJ276" s="46">
        <v>1225.6059173899998</v>
      </c>
      <c r="AK276" s="46">
        <v>1255.7137771939999</v>
      </c>
      <c r="AL276" s="46">
        <v>1226.2118890419999</v>
      </c>
      <c r="AM276" s="46">
        <v>1151.154059748</v>
      </c>
      <c r="AN276" s="46">
        <v>1117.8143677759999</v>
      </c>
      <c r="AO276" s="46">
        <v>1083.1760107780001</v>
      </c>
      <c r="AP276" s="46">
        <v>1085.41844014</v>
      </c>
      <c r="AQ276" s="46">
        <v>1152.5948857339999</v>
      </c>
      <c r="AR276" s="46">
        <v>1157.8039538159999</v>
      </c>
      <c r="AS276" s="46">
        <v>1133.98340177</v>
      </c>
      <c r="AT276" s="46">
        <v>1082.387660054</v>
      </c>
      <c r="AU276" s="46">
        <v>1029.1091757920001</v>
      </c>
      <c r="AV276" s="46">
        <v>950.10639001400011</v>
      </c>
      <c r="AW276" s="46">
        <v>875.20733852399997</v>
      </c>
      <c r="AX276" s="18">
        <v>811.61126902799992</v>
      </c>
      <c r="AZ276" s="17">
        <f t="shared" ref="AZ276:AZ339" si="8">MAX(C276:AX276)</f>
        <v>1255.7137771939999</v>
      </c>
      <c r="BA276" s="18">
        <f t="shared" ref="BA276:BA339" si="9">MIN(C276:AX276)</f>
        <v>652.07076180000013</v>
      </c>
      <c r="BE276" s="42"/>
    </row>
    <row r="277" spans="1:57">
      <c r="A277" s="43" t="s">
        <v>8</v>
      </c>
      <c r="B277" s="44">
        <v>38245</v>
      </c>
      <c r="C277" s="45">
        <v>762.96232052000005</v>
      </c>
      <c r="D277" s="46">
        <v>725.05905774600001</v>
      </c>
      <c r="E277" s="46">
        <v>694.55526548799992</v>
      </c>
      <c r="F277" s="46">
        <v>685.53974060000007</v>
      </c>
      <c r="G277" s="46">
        <v>692.96888619999993</v>
      </c>
      <c r="H277" s="46">
        <v>679.55431996999994</v>
      </c>
      <c r="I277" s="46">
        <v>664.64043946799995</v>
      </c>
      <c r="J277" s="46">
        <v>657.15756050999994</v>
      </c>
      <c r="K277" s="46">
        <v>656.25059121599998</v>
      </c>
      <c r="L277" s="46">
        <v>673.31292677800013</v>
      </c>
      <c r="M277" s="46">
        <v>692.17673271600006</v>
      </c>
      <c r="N277" s="46">
        <v>712.59645828600003</v>
      </c>
      <c r="O277" s="46">
        <v>776.78851259999999</v>
      </c>
      <c r="P277" s="46">
        <v>832.53124600000001</v>
      </c>
      <c r="Q277" s="46">
        <v>953.7385428</v>
      </c>
      <c r="R277" s="46">
        <v>1050.3641883680002</v>
      </c>
      <c r="S277" s="46">
        <v>1109.1497244060001</v>
      </c>
      <c r="T277" s="46">
        <v>1128.280628446</v>
      </c>
      <c r="U277" s="46">
        <v>1164.9054758679999</v>
      </c>
      <c r="V277" s="46">
        <v>1175.5358795840002</v>
      </c>
      <c r="W277" s="46">
        <v>1160.3922966039997</v>
      </c>
      <c r="X277" s="46">
        <v>1163.7369382959998</v>
      </c>
      <c r="Y277" s="46">
        <v>1169.2642642760002</v>
      </c>
      <c r="Z277" s="46">
        <v>1171.4104403819999</v>
      </c>
      <c r="AA277" s="46">
        <v>1181.4527726159999</v>
      </c>
      <c r="AB277" s="46">
        <v>1173.568364322</v>
      </c>
      <c r="AC277" s="46">
        <v>1138.1290627880001</v>
      </c>
      <c r="AD277" s="46">
        <v>1118.1015609359999</v>
      </c>
      <c r="AE277" s="46">
        <v>1116.561969138</v>
      </c>
      <c r="AF277" s="46">
        <v>1116.5993329119999</v>
      </c>
      <c r="AG277" s="46">
        <v>1121.8987123639999</v>
      </c>
      <c r="AH277" s="46">
        <v>1132.3474004760001</v>
      </c>
      <c r="AI277" s="46">
        <v>1153.349943318</v>
      </c>
      <c r="AJ277" s="46">
        <v>1199.9810119799999</v>
      </c>
      <c r="AK277" s="46">
        <v>1221.9572911040002</v>
      </c>
      <c r="AL277" s="46">
        <v>1194.9026174180001</v>
      </c>
      <c r="AM277" s="46">
        <v>1137.8388504919999</v>
      </c>
      <c r="AN277" s="46">
        <v>1108.0574168819999</v>
      </c>
      <c r="AO277" s="46">
        <v>1096.9833494</v>
      </c>
      <c r="AP277" s="46">
        <v>1123.8230476000001</v>
      </c>
      <c r="AQ277" s="46">
        <v>1183.7307904000002</v>
      </c>
      <c r="AR277" s="46">
        <v>1180.1331746000001</v>
      </c>
      <c r="AS277" s="46">
        <v>1140.7878764000002</v>
      </c>
      <c r="AT277" s="46">
        <v>1089.4192432</v>
      </c>
      <c r="AU277" s="46">
        <v>1035.0979537999997</v>
      </c>
      <c r="AV277" s="46">
        <v>955.5532432</v>
      </c>
      <c r="AW277" s="46">
        <v>885.01923299999999</v>
      </c>
      <c r="AX277" s="18">
        <v>829.38641459999997</v>
      </c>
      <c r="AZ277" s="17">
        <f t="shared" si="8"/>
        <v>1221.9572911040002</v>
      </c>
      <c r="BA277" s="18">
        <f t="shared" si="9"/>
        <v>656.25059121599998</v>
      </c>
      <c r="BE277" s="42"/>
    </row>
    <row r="278" spans="1:57">
      <c r="A278" s="43" t="s">
        <v>2</v>
      </c>
      <c r="B278" s="44">
        <v>38246</v>
      </c>
      <c r="C278" s="45">
        <v>775.46008760000007</v>
      </c>
      <c r="D278" s="46">
        <v>721.38669320000008</v>
      </c>
      <c r="E278" s="46">
        <v>699.48763140000005</v>
      </c>
      <c r="F278" s="46">
        <v>693.39361068199992</v>
      </c>
      <c r="G278" s="46">
        <v>697.9490234000001</v>
      </c>
      <c r="H278" s="46">
        <v>684.45683880000013</v>
      </c>
      <c r="I278" s="46">
        <v>674.01605047999999</v>
      </c>
      <c r="J278" s="46">
        <v>668.91585227400003</v>
      </c>
      <c r="K278" s="46">
        <v>669.22072554600004</v>
      </c>
      <c r="L278" s="46">
        <v>684.91667420599993</v>
      </c>
      <c r="M278" s="46">
        <v>700.31910761400002</v>
      </c>
      <c r="N278" s="46">
        <v>720.3621356000001</v>
      </c>
      <c r="O278" s="46">
        <v>778.29584420000003</v>
      </c>
      <c r="P278" s="46">
        <v>852.08049977400003</v>
      </c>
      <c r="Q278" s="46">
        <v>971.48903819999998</v>
      </c>
      <c r="R278" s="46">
        <v>1078.0517199999999</v>
      </c>
      <c r="S278" s="46">
        <v>1135.6384432</v>
      </c>
      <c r="T278" s="46">
        <v>1157.9509888000002</v>
      </c>
      <c r="U278" s="46">
        <v>1191.5064102000001</v>
      </c>
      <c r="V278" s="46">
        <v>1195.9476817999998</v>
      </c>
      <c r="W278" s="46">
        <v>1185.27556888</v>
      </c>
      <c r="X278" s="46">
        <v>1193.9907037840001</v>
      </c>
      <c r="Y278" s="46">
        <v>1204.7629559239999</v>
      </c>
      <c r="Z278" s="46">
        <v>1207.0334131480001</v>
      </c>
      <c r="AA278" s="46">
        <v>1217.04163202</v>
      </c>
      <c r="AB278" s="46">
        <v>1216.0268829619999</v>
      </c>
      <c r="AC278" s="46">
        <v>1190.9407503340003</v>
      </c>
      <c r="AD278" s="46">
        <v>1168.9232205699998</v>
      </c>
      <c r="AE278" s="46">
        <v>1173.1020389519999</v>
      </c>
      <c r="AF278" s="46">
        <v>1176.987716994</v>
      </c>
      <c r="AG278" s="46">
        <v>1184.8757549879999</v>
      </c>
      <c r="AH278" s="46">
        <v>1195.02153413</v>
      </c>
      <c r="AI278" s="46">
        <v>1218.5260615100001</v>
      </c>
      <c r="AJ278" s="46">
        <v>1266.5003999839998</v>
      </c>
      <c r="AK278" s="46">
        <v>1290.094394148</v>
      </c>
      <c r="AL278" s="46">
        <v>1259.268110424</v>
      </c>
      <c r="AM278" s="46">
        <v>1202.2853981379999</v>
      </c>
      <c r="AN278" s="46">
        <v>1181.0375045999999</v>
      </c>
      <c r="AO278" s="46">
        <v>1151.2101451999999</v>
      </c>
      <c r="AP278" s="46">
        <v>1137.0768755999998</v>
      </c>
      <c r="AQ278" s="46">
        <v>1194.1693352000002</v>
      </c>
      <c r="AR278" s="46">
        <v>1192.5994036</v>
      </c>
      <c r="AS278" s="46">
        <v>1146.064619</v>
      </c>
      <c r="AT278" s="46">
        <v>1099.3404853999998</v>
      </c>
      <c r="AU278" s="46">
        <v>1033.0363733999998</v>
      </c>
      <c r="AV278" s="46">
        <v>962.4167040000001</v>
      </c>
      <c r="AW278" s="46">
        <v>892.47018039999989</v>
      </c>
      <c r="AX278" s="18">
        <v>837.32795059999989</v>
      </c>
      <c r="AZ278" s="17">
        <f t="shared" si="8"/>
        <v>1290.094394148</v>
      </c>
      <c r="BA278" s="18">
        <f t="shared" si="9"/>
        <v>668.91585227400003</v>
      </c>
      <c r="BE278" s="42"/>
    </row>
    <row r="279" spans="1:57">
      <c r="A279" s="43" t="s">
        <v>3</v>
      </c>
      <c r="B279" s="44">
        <v>38247</v>
      </c>
      <c r="C279" s="45">
        <v>781.32244680000008</v>
      </c>
      <c r="D279" s="46">
        <v>735.24446679999994</v>
      </c>
      <c r="E279" s="46">
        <v>709.33767179999995</v>
      </c>
      <c r="F279" s="46">
        <v>693.72715399999993</v>
      </c>
      <c r="G279" s="46">
        <v>699.12668619999988</v>
      </c>
      <c r="H279" s="46">
        <v>682.74626219999993</v>
      </c>
      <c r="I279" s="46">
        <v>669.32107640000004</v>
      </c>
      <c r="J279" s="46">
        <v>661.10265240000001</v>
      </c>
      <c r="K279" s="46">
        <v>654.36849699999993</v>
      </c>
      <c r="L279" s="46">
        <v>677.91237020000005</v>
      </c>
      <c r="M279" s="46">
        <v>693.84000960000003</v>
      </c>
      <c r="N279" s="46">
        <v>715.70048079999992</v>
      </c>
      <c r="O279" s="46">
        <v>772.8183954000001</v>
      </c>
      <c r="P279" s="46">
        <v>843.71608419999995</v>
      </c>
      <c r="Q279" s="46">
        <v>960.73619499999995</v>
      </c>
      <c r="R279" s="46">
        <v>1054.4629136000001</v>
      </c>
      <c r="S279" s="46">
        <v>1111.701357228</v>
      </c>
      <c r="T279" s="46">
        <v>1138.4507192000001</v>
      </c>
      <c r="U279" s="46">
        <v>1166.7210675399999</v>
      </c>
      <c r="V279" s="46">
        <v>1173.7077860520001</v>
      </c>
      <c r="W279" s="46">
        <v>1160.7725684319998</v>
      </c>
      <c r="X279" s="46">
        <v>1163.8192994239998</v>
      </c>
      <c r="Y279" s="46">
        <v>1174.2077545299999</v>
      </c>
      <c r="Z279" s="46">
        <v>1169.1701259019999</v>
      </c>
      <c r="AA279" s="46">
        <v>1165.55118681</v>
      </c>
      <c r="AB279" s="46">
        <v>1152.66473554</v>
      </c>
      <c r="AC279" s="46">
        <v>1112.1598484400001</v>
      </c>
      <c r="AD279" s="46">
        <v>1084.8185436080003</v>
      </c>
      <c r="AE279" s="46">
        <v>1077.4726173919998</v>
      </c>
      <c r="AF279" s="46">
        <v>1069.0236792859998</v>
      </c>
      <c r="AG279" s="46">
        <v>1077.9141118419998</v>
      </c>
      <c r="AH279" s="46">
        <v>1082.192090068</v>
      </c>
      <c r="AI279" s="46">
        <v>1092.7144641999998</v>
      </c>
      <c r="AJ279" s="46">
        <v>1123.4195021999999</v>
      </c>
      <c r="AK279" s="46">
        <v>1151.25453477</v>
      </c>
      <c r="AL279" s="46">
        <v>1137.556520824</v>
      </c>
      <c r="AM279" s="46">
        <v>1109.0336292</v>
      </c>
      <c r="AN279" s="46">
        <v>1093.7671814</v>
      </c>
      <c r="AO279" s="46">
        <v>1084.3947706000001</v>
      </c>
      <c r="AP279" s="46">
        <v>1101.769924442</v>
      </c>
      <c r="AQ279" s="46">
        <v>1112.6228052819999</v>
      </c>
      <c r="AR279" s="46">
        <v>1111.6329818700001</v>
      </c>
      <c r="AS279" s="46">
        <v>1073.4273365239999</v>
      </c>
      <c r="AT279" s="46">
        <v>1020.547949772</v>
      </c>
      <c r="AU279" s="46">
        <v>969.32371653200005</v>
      </c>
      <c r="AV279" s="46">
        <v>918.24407891999999</v>
      </c>
      <c r="AW279" s="46">
        <v>867.65474548999998</v>
      </c>
      <c r="AX279" s="18">
        <v>827.10857029400006</v>
      </c>
      <c r="AZ279" s="17">
        <f t="shared" si="8"/>
        <v>1174.2077545299999</v>
      </c>
      <c r="BA279" s="18">
        <f t="shared" si="9"/>
        <v>654.36849699999993</v>
      </c>
      <c r="BE279" s="42"/>
    </row>
    <row r="280" spans="1:57">
      <c r="A280" s="43" t="s">
        <v>4</v>
      </c>
      <c r="B280" s="44">
        <v>38248</v>
      </c>
      <c r="C280" s="45">
        <v>772.83237259600003</v>
      </c>
      <c r="D280" s="46">
        <v>719.88870897200013</v>
      </c>
      <c r="E280" s="46">
        <v>695.07716388199992</v>
      </c>
      <c r="F280" s="46">
        <v>679.27002593800012</v>
      </c>
      <c r="G280" s="46">
        <v>678.14576974800002</v>
      </c>
      <c r="H280" s="46">
        <v>659.86842717400009</v>
      </c>
      <c r="I280" s="46">
        <v>641.25227327599998</v>
      </c>
      <c r="J280" s="46">
        <v>625.86690289400008</v>
      </c>
      <c r="K280" s="46">
        <v>620.95325160000004</v>
      </c>
      <c r="L280" s="46">
        <v>630.12558981799998</v>
      </c>
      <c r="M280" s="46">
        <v>645.07505117599999</v>
      </c>
      <c r="N280" s="46">
        <v>653.96099579999998</v>
      </c>
      <c r="O280" s="46">
        <v>688.41105162999997</v>
      </c>
      <c r="P280" s="46">
        <v>693.86369300000013</v>
      </c>
      <c r="Q280" s="46">
        <v>709.66466220000007</v>
      </c>
      <c r="R280" s="46">
        <v>752.17336819999991</v>
      </c>
      <c r="S280" s="46">
        <v>834.08668170800013</v>
      </c>
      <c r="T280" s="46">
        <v>895.82408522800006</v>
      </c>
      <c r="U280" s="46">
        <v>951.45342948400003</v>
      </c>
      <c r="V280" s="46">
        <v>984.31189952599993</v>
      </c>
      <c r="W280" s="46">
        <v>1002.220724918</v>
      </c>
      <c r="X280" s="46">
        <v>1014.0847657759998</v>
      </c>
      <c r="Y280" s="46">
        <v>1017.8975200080001</v>
      </c>
      <c r="Z280" s="46">
        <v>1022.5953526259999</v>
      </c>
      <c r="AA280" s="46">
        <v>1018.4913596040001</v>
      </c>
      <c r="AB280" s="46">
        <v>1003.0002095780001</v>
      </c>
      <c r="AC280" s="46">
        <v>967.54597913399982</v>
      </c>
      <c r="AD280" s="46">
        <v>936.30919462599991</v>
      </c>
      <c r="AE280" s="46">
        <v>921.87870582000005</v>
      </c>
      <c r="AF280" s="46">
        <v>911.29143438000006</v>
      </c>
      <c r="AG280" s="46">
        <v>909.20405606000008</v>
      </c>
      <c r="AH280" s="46">
        <v>907.2936310739999</v>
      </c>
      <c r="AI280" s="46">
        <v>912.99335634199997</v>
      </c>
      <c r="AJ280" s="46">
        <v>940.52784441400001</v>
      </c>
      <c r="AK280" s="46">
        <v>982.01736049600004</v>
      </c>
      <c r="AL280" s="46">
        <v>987.65661603199999</v>
      </c>
      <c r="AM280" s="46">
        <v>970.53652981799985</v>
      </c>
      <c r="AN280" s="46">
        <v>963.98630868800001</v>
      </c>
      <c r="AO280" s="46">
        <v>962.58584485599999</v>
      </c>
      <c r="AP280" s="46">
        <v>988.33309159999999</v>
      </c>
      <c r="AQ280" s="46">
        <v>1035.5083744000001</v>
      </c>
      <c r="AR280" s="46">
        <v>1019.5520159999999</v>
      </c>
      <c r="AS280" s="46">
        <v>986.04722959999992</v>
      </c>
      <c r="AT280" s="46">
        <v>949.1906176</v>
      </c>
      <c r="AU280" s="46">
        <v>905.7788473999999</v>
      </c>
      <c r="AV280" s="46">
        <v>861.73830199999998</v>
      </c>
      <c r="AW280" s="46">
        <v>828.48821399999986</v>
      </c>
      <c r="AX280" s="18">
        <v>792.73837360000005</v>
      </c>
      <c r="AZ280" s="17">
        <f t="shared" si="8"/>
        <v>1035.5083744000001</v>
      </c>
      <c r="BA280" s="18">
        <f t="shared" si="9"/>
        <v>620.95325160000004</v>
      </c>
      <c r="BE280" s="42"/>
    </row>
    <row r="281" spans="1:57">
      <c r="A281" s="43" t="s">
        <v>5</v>
      </c>
      <c r="B281" s="44">
        <v>38249</v>
      </c>
      <c r="C281" s="45">
        <v>749.92431439999996</v>
      </c>
      <c r="D281" s="46">
        <v>702.63068840000005</v>
      </c>
      <c r="E281" s="46">
        <v>681.35501639999995</v>
      </c>
      <c r="F281" s="46">
        <v>660.36726199999998</v>
      </c>
      <c r="G281" s="46">
        <v>657.80916070199999</v>
      </c>
      <c r="H281" s="46">
        <v>634.69447271399997</v>
      </c>
      <c r="I281" s="46">
        <v>611.82854673400004</v>
      </c>
      <c r="J281" s="46">
        <v>603.5572335999999</v>
      </c>
      <c r="K281" s="46">
        <v>596.30073844800017</v>
      </c>
      <c r="L281" s="46">
        <v>609.31001480000009</v>
      </c>
      <c r="M281" s="46">
        <v>618.5798585</v>
      </c>
      <c r="N281" s="46">
        <v>621.92127039999991</v>
      </c>
      <c r="O281" s="46">
        <v>646.56833702799997</v>
      </c>
      <c r="P281" s="46">
        <v>648.702676784</v>
      </c>
      <c r="Q281" s="46">
        <v>641.38877332200013</v>
      </c>
      <c r="R281" s="46">
        <v>660.41220403599993</v>
      </c>
      <c r="S281" s="46">
        <v>703.981071918</v>
      </c>
      <c r="T281" s="46">
        <v>755.87154235800006</v>
      </c>
      <c r="U281" s="46">
        <v>809.83676853600002</v>
      </c>
      <c r="V281" s="46">
        <v>862.88040046399999</v>
      </c>
      <c r="W281" s="46">
        <v>910.23746219199995</v>
      </c>
      <c r="X281" s="46">
        <v>936.12957949400004</v>
      </c>
      <c r="Y281" s="46">
        <v>963.13168119200009</v>
      </c>
      <c r="Z281" s="46">
        <v>992.71216898</v>
      </c>
      <c r="AA281" s="46">
        <v>1031.882365084</v>
      </c>
      <c r="AB281" s="46">
        <v>1064.5566505520003</v>
      </c>
      <c r="AC281" s="46">
        <v>1064.455800598</v>
      </c>
      <c r="AD281" s="46">
        <v>1012.6928102639999</v>
      </c>
      <c r="AE281" s="46">
        <v>989.1754112540001</v>
      </c>
      <c r="AF281" s="46">
        <v>976.66901570599998</v>
      </c>
      <c r="AG281" s="46">
        <v>973.43821696399993</v>
      </c>
      <c r="AH281" s="46">
        <v>962.71373264800002</v>
      </c>
      <c r="AI281" s="46">
        <v>963.82775165200007</v>
      </c>
      <c r="AJ281" s="46">
        <v>976.08783264400006</v>
      </c>
      <c r="AK281" s="46">
        <v>1000.4243608000002</v>
      </c>
      <c r="AL281" s="46">
        <v>1007.81288141</v>
      </c>
      <c r="AM281" s="46">
        <v>995.50665210999989</v>
      </c>
      <c r="AN281" s="46">
        <v>986.27513571199995</v>
      </c>
      <c r="AO281" s="46">
        <v>1007.6125105980001</v>
      </c>
      <c r="AP281" s="46">
        <v>1046.4072776959999</v>
      </c>
      <c r="AQ281" s="46">
        <v>1061.354048526</v>
      </c>
      <c r="AR281" s="46">
        <v>1036.9055360540001</v>
      </c>
      <c r="AS281" s="46">
        <v>1014.2719838300001</v>
      </c>
      <c r="AT281" s="46">
        <v>971.56285719399989</v>
      </c>
      <c r="AU281" s="46">
        <v>931.849267016</v>
      </c>
      <c r="AV281" s="46">
        <v>872.58038099399994</v>
      </c>
      <c r="AW281" s="46">
        <v>819.72554717800006</v>
      </c>
      <c r="AX281" s="18">
        <v>776.3254083380001</v>
      </c>
      <c r="AZ281" s="17">
        <f t="shared" si="8"/>
        <v>1064.5566505520003</v>
      </c>
      <c r="BA281" s="18">
        <f t="shared" si="9"/>
        <v>596.30073844800017</v>
      </c>
      <c r="BE281" s="42"/>
    </row>
    <row r="282" spans="1:57">
      <c r="A282" s="43" t="s">
        <v>6</v>
      </c>
      <c r="B282" s="44">
        <v>38250</v>
      </c>
      <c r="C282" s="45">
        <v>735.89837710800009</v>
      </c>
      <c r="D282" s="46">
        <v>693.55967125800009</v>
      </c>
      <c r="E282" s="46">
        <v>671.22558804000005</v>
      </c>
      <c r="F282" s="46">
        <v>655.63038607800002</v>
      </c>
      <c r="G282" s="46">
        <v>663.41503090800006</v>
      </c>
      <c r="H282" s="46">
        <v>652.25949476200003</v>
      </c>
      <c r="I282" s="46">
        <v>636.49634460000004</v>
      </c>
      <c r="J282" s="46">
        <v>627.42957355199997</v>
      </c>
      <c r="K282" s="46">
        <v>627.82969039999989</v>
      </c>
      <c r="L282" s="46">
        <v>647.76015814200014</v>
      </c>
      <c r="M282" s="46">
        <v>664.02197532000002</v>
      </c>
      <c r="N282" s="46">
        <v>683.56762529000002</v>
      </c>
      <c r="O282" s="46">
        <v>750.19808068800012</v>
      </c>
      <c r="P282" s="46">
        <v>822.69141544200011</v>
      </c>
      <c r="Q282" s="46">
        <v>940.89477827799999</v>
      </c>
      <c r="R282" s="46">
        <v>1034.3156038340001</v>
      </c>
      <c r="S282" s="46">
        <v>1091.5409058000002</v>
      </c>
      <c r="T282" s="46">
        <v>1109.9938971019999</v>
      </c>
      <c r="U282" s="46">
        <v>1147.923708172</v>
      </c>
      <c r="V282" s="46">
        <v>1161.4029963859998</v>
      </c>
      <c r="W282" s="46">
        <v>1152.266619668</v>
      </c>
      <c r="X282" s="46">
        <v>1169.53406118</v>
      </c>
      <c r="Y282" s="46">
        <v>1182.803755848</v>
      </c>
      <c r="Z282" s="46">
        <v>1186.5466341880001</v>
      </c>
      <c r="AA282" s="46">
        <v>1196.0306561940001</v>
      </c>
      <c r="AB282" s="46">
        <v>1194.8408994839999</v>
      </c>
      <c r="AC282" s="46">
        <v>1162.3168392340001</v>
      </c>
      <c r="AD282" s="46">
        <v>1134.2984211559999</v>
      </c>
      <c r="AE282" s="46">
        <v>1136.1884419620001</v>
      </c>
      <c r="AF282" s="46">
        <v>1134.8721739240002</v>
      </c>
      <c r="AG282" s="46">
        <v>1143.6752359619998</v>
      </c>
      <c r="AH282" s="46">
        <v>1159.9961263939999</v>
      </c>
      <c r="AI282" s="46">
        <v>1191.8033062100001</v>
      </c>
      <c r="AJ282" s="46">
        <v>1243.6678011199999</v>
      </c>
      <c r="AK282" s="46">
        <v>1268.03540131</v>
      </c>
      <c r="AL282" s="46">
        <v>1220.2360697199999</v>
      </c>
      <c r="AM282" s="46">
        <v>1153.6123442559999</v>
      </c>
      <c r="AN282" s="46">
        <v>1114.9722155219999</v>
      </c>
      <c r="AO282" s="46">
        <v>1110.2155974259999</v>
      </c>
      <c r="AP282" s="46">
        <v>1153.5985397739998</v>
      </c>
      <c r="AQ282" s="46">
        <v>1168.0328497580001</v>
      </c>
      <c r="AR282" s="46">
        <v>1159.4935782559999</v>
      </c>
      <c r="AS282" s="46">
        <v>1138.3759198380001</v>
      </c>
      <c r="AT282" s="46">
        <v>1087.1925423940002</v>
      </c>
      <c r="AU282" s="46">
        <v>1036.6656773339998</v>
      </c>
      <c r="AV282" s="46">
        <v>959.24538671400001</v>
      </c>
      <c r="AW282" s="46">
        <v>889.86830003199998</v>
      </c>
      <c r="AX282" s="18">
        <v>833.74879008400012</v>
      </c>
      <c r="AZ282" s="17">
        <f t="shared" si="8"/>
        <v>1268.03540131</v>
      </c>
      <c r="BA282" s="18">
        <f t="shared" si="9"/>
        <v>627.42957355199997</v>
      </c>
      <c r="BE282" s="42"/>
    </row>
    <row r="283" spans="1:57">
      <c r="A283" s="43" t="s">
        <v>7</v>
      </c>
      <c r="B283" s="44">
        <v>38251</v>
      </c>
      <c r="C283" s="45">
        <v>784.45462688000009</v>
      </c>
      <c r="D283" s="46">
        <v>728.31972616799999</v>
      </c>
      <c r="E283" s="46">
        <v>707.85309406600004</v>
      </c>
      <c r="F283" s="46">
        <v>694.85631894000005</v>
      </c>
      <c r="G283" s="46">
        <v>707.34892015600008</v>
      </c>
      <c r="H283" s="46">
        <v>694.57795300599992</v>
      </c>
      <c r="I283" s="46">
        <v>682.0333170639999</v>
      </c>
      <c r="J283" s="46">
        <v>682.81448990399986</v>
      </c>
      <c r="K283" s="46">
        <v>691.31087305200003</v>
      </c>
      <c r="L283" s="46">
        <v>701.89845812199997</v>
      </c>
      <c r="M283" s="46">
        <v>720.48770297000021</v>
      </c>
      <c r="N283" s="46">
        <v>742.4418924119999</v>
      </c>
      <c r="O283" s="46">
        <v>790.30607555799997</v>
      </c>
      <c r="P283" s="46">
        <v>856.50180498600002</v>
      </c>
      <c r="Q283" s="46">
        <v>966.90609479599993</v>
      </c>
      <c r="R283" s="46">
        <v>1057.3993903319999</v>
      </c>
      <c r="S283" s="46">
        <v>1117.9937728499999</v>
      </c>
      <c r="T283" s="46">
        <v>1140.330172594</v>
      </c>
      <c r="U283" s="46">
        <v>1172.5783205939999</v>
      </c>
      <c r="V283" s="46">
        <v>1185.19107583</v>
      </c>
      <c r="W283" s="46">
        <v>1176.6126808200002</v>
      </c>
      <c r="X283" s="46">
        <v>1186.802873844</v>
      </c>
      <c r="Y283" s="46">
        <v>1189.9790005420002</v>
      </c>
      <c r="Z283" s="46">
        <v>1194.086559546</v>
      </c>
      <c r="AA283" s="46">
        <v>1199.2099681560001</v>
      </c>
      <c r="AB283" s="46">
        <v>1193.83655196</v>
      </c>
      <c r="AC283" s="46">
        <v>1161.0777122919999</v>
      </c>
      <c r="AD283" s="46">
        <v>1138.5184022800001</v>
      </c>
      <c r="AE283" s="46">
        <v>1137.69894593</v>
      </c>
      <c r="AF283" s="46">
        <v>1150.5016339399999</v>
      </c>
      <c r="AG283" s="46">
        <v>1161.4262206980002</v>
      </c>
      <c r="AH283" s="46">
        <v>1175.860739448</v>
      </c>
      <c r="AI283" s="46">
        <v>1199.9530287619998</v>
      </c>
      <c r="AJ283" s="46">
        <v>1241.2988541259999</v>
      </c>
      <c r="AK283" s="46">
        <v>1268.567671328</v>
      </c>
      <c r="AL283" s="46">
        <v>1236.947148554</v>
      </c>
      <c r="AM283" s="46">
        <v>1174.0570528679998</v>
      </c>
      <c r="AN283" s="46">
        <v>1154.241663606</v>
      </c>
      <c r="AO283" s="46">
        <v>1145.2927245620001</v>
      </c>
      <c r="AP283" s="46">
        <v>1173.4181374259999</v>
      </c>
      <c r="AQ283" s="46">
        <v>1216.92493178</v>
      </c>
      <c r="AR283" s="46">
        <v>1190.3368663099998</v>
      </c>
      <c r="AS283" s="46">
        <v>1156.5925494559999</v>
      </c>
      <c r="AT283" s="46">
        <v>1114.3996657959999</v>
      </c>
      <c r="AU283" s="46">
        <v>1042.7790315439997</v>
      </c>
      <c r="AV283" s="46">
        <v>969.09998206600017</v>
      </c>
      <c r="AW283" s="46">
        <v>895.33296707</v>
      </c>
      <c r="AX283" s="18">
        <v>839.68778400000008</v>
      </c>
      <c r="AZ283" s="17">
        <f t="shared" si="8"/>
        <v>1268.567671328</v>
      </c>
      <c r="BA283" s="18">
        <f t="shared" si="9"/>
        <v>682.0333170639999</v>
      </c>
      <c r="BE283" s="42"/>
    </row>
    <row r="284" spans="1:57">
      <c r="A284" s="43" t="s">
        <v>8</v>
      </c>
      <c r="B284" s="44">
        <v>38252</v>
      </c>
      <c r="C284" s="45">
        <v>782.84194739999998</v>
      </c>
      <c r="D284" s="46">
        <v>738.01177440000004</v>
      </c>
      <c r="E284" s="46">
        <v>720.306279948</v>
      </c>
      <c r="F284" s="46">
        <v>710.37608419999992</v>
      </c>
      <c r="G284" s="46">
        <v>723.27621942000007</v>
      </c>
      <c r="H284" s="46">
        <v>703.37799940000002</v>
      </c>
      <c r="I284" s="46">
        <v>687.15938180000001</v>
      </c>
      <c r="J284" s="46">
        <v>679.21980860000008</v>
      </c>
      <c r="K284" s="46">
        <v>677.42168920000017</v>
      </c>
      <c r="L284" s="46">
        <v>697.86511699999994</v>
      </c>
      <c r="M284" s="46">
        <v>718.91824739999993</v>
      </c>
      <c r="N284" s="46">
        <v>738.13849459999994</v>
      </c>
      <c r="O284" s="46">
        <v>805.23883819999992</v>
      </c>
      <c r="P284" s="46">
        <v>878.94798119999996</v>
      </c>
      <c r="Q284" s="46">
        <v>998.75727359999996</v>
      </c>
      <c r="R284" s="46">
        <v>1086.777871</v>
      </c>
      <c r="S284" s="46">
        <v>1158.7782682</v>
      </c>
      <c r="T284" s="46">
        <v>1181.0813625060002</v>
      </c>
      <c r="U284" s="46">
        <v>1207.6772094119999</v>
      </c>
      <c r="V284" s="46">
        <v>1216.294967838</v>
      </c>
      <c r="W284" s="46">
        <v>1205.4795605879999</v>
      </c>
      <c r="X284" s="46">
        <v>1217.2749018999998</v>
      </c>
      <c r="Y284" s="46">
        <v>1223.111168166</v>
      </c>
      <c r="Z284" s="46">
        <v>1224.2879348839999</v>
      </c>
      <c r="AA284" s="46">
        <v>1231.5650259859999</v>
      </c>
      <c r="AB284" s="46">
        <v>1225.6192634840002</v>
      </c>
      <c r="AC284" s="46">
        <v>1185.231322828</v>
      </c>
      <c r="AD284" s="46">
        <v>1161.8202804120001</v>
      </c>
      <c r="AE284" s="46">
        <v>1167.09171954</v>
      </c>
      <c r="AF284" s="46">
        <v>1171.607542774</v>
      </c>
      <c r="AG284" s="46">
        <v>1183.117367116</v>
      </c>
      <c r="AH284" s="46">
        <v>1202.1648456199998</v>
      </c>
      <c r="AI284" s="46">
        <v>1231.963793998</v>
      </c>
      <c r="AJ284" s="46">
        <v>1284.0886608839999</v>
      </c>
      <c r="AK284" s="46">
        <v>1311.5260017999999</v>
      </c>
      <c r="AL284" s="46">
        <v>1277.2079019400001</v>
      </c>
      <c r="AM284" s="46">
        <v>1224.5480204</v>
      </c>
      <c r="AN284" s="46">
        <v>1215.0443378000002</v>
      </c>
      <c r="AO284" s="46">
        <v>1226.55108</v>
      </c>
      <c r="AP284" s="46">
        <v>1247.6670827999999</v>
      </c>
      <c r="AQ284" s="46">
        <v>1229.3721604</v>
      </c>
      <c r="AR284" s="46">
        <v>1224.7058559999998</v>
      </c>
      <c r="AS284" s="46">
        <v>1175.4869154</v>
      </c>
      <c r="AT284" s="46">
        <v>1127.389578</v>
      </c>
      <c r="AU284" s="46">
        <v>1061.5169627999999</v>
      </c>
      <c r="AV284" s="46">
        <v>987.52319460000012</v>
      </c>
      <c r="AW284" s="46">
        <v>915.97844680000003</v>
      </c>
      <c r="AX284" s="18">
        <v>856.68908720000002</v>
      </c>
      <c r="AZ284" s="17">
        <f t="shared" si="8"/>
        <v>1311.5260017999999</v>
      </c>
      <c r="BA284" s="18">
        <f t="shared" si="9"/>
        <v>677.42168920000017</v>
      </c>
      <c r="BE284" s="42"/>
    </row>
    <row r="285" spans="1:57">
      <c r="A285" s="43" t="s">
        <v>2</v>
      </c>
      <c r="B285" s="44">
        <v>38253</v>
      </c>
      <c r="C285" s="45">
        <v>800.53666079999994</v>
      </c>
      <c r="D285" s="46">
        <v>756.28970500000014</v>
      </c>
      <c r="E285" s="46">
        <v>736.83670720000009</v>
      </c>
      <c r="F285" s="46">
        <v>724.19204420000005</v>
      </c>
      <c r="G285" s="46">
        <v>736.63367800000015</v>
      </c>
      <c r="H285" s="46">
        <v>713.35058960000003</v>
      </c>
      <c r="I285" s="46">
        <v>702.65002580000009</v>
      </c>
      <c r="J285" s="46">
        <v>690.638115008</v>
      </c>
      <c r="K285" s="46">
        <v>689.87755343599997</v>
      </c>
      <c r="L285" s="46">
        <v>705.29540759999998</v>
      </c>
      <c r="M285" s="46">
        <v>727.96810279999988</v>
      </c>
      <c r="N285" s="46">
        <v>747.88321618199996</v>
      </c>
      <c r="O285" s="46">
        <v>810.62099281199983</v>
      </c>
      <c r="P285" s="46">
        <v>884.72942316600017</v>
      </c>
      <c r="Q285" s="46">
        <v>993.32620438400011</v>
      </c>
      <c r="R285" s="46">
        <v>1080.97766632</v>
      </c>
      <c r="S285" s="46">
        <v>1130.3009113320002</v>
      </c>
      <c r="T285" s="46">
        <v>1148.4787153559998</v>
      </c>
      <c r="U285" s="46">
        <v>1179.870116822</v>
      </c>
      <c r="V285" s="46">
        <v>1186.7703136759999</v>
      </c>
      <c r="W285" s="46">
        <v>1178.3258540520001</v>
      </c>
      <c r="X285" s="46">
        <v>1190.420053998</v>
      </c>
      <c r="Y285" s="46">
        <v>1195.3879082559999</v>
      </c>
      <c r="Z285" s="46">
        <v>1196.5963071600002</v>
      </c>
      <c r="AA285" s="46">
        <v>1198.7881318680002</v>
      </c>
      <c r="AB285" s="46">
        <v>1195.670183534</v>
      </c>
      <c r="AC285" s="46">
        <v>1161.5302093959999</v>
      </c>
      <c r="AD285" s="46">
        <v>1139.318316156</v>
      </c>
      <c r="AE285" s="46">
        <v>1136.7970711400001</v>
      </c>
      <c r="AF285" s="46">
        <v>1131.9759453219999</v>
      </c>
      <c r="AG285" s="46">
        <v>1137.1856618659999</v>
      </c>
      <c r="AH285" s="46">
        <v>1149.820377344</v>
      </c>
      <c r="AI285" s="46">
        <v>1175.292221788</v>
      </c>
      <c r="AJ285" s="46">
        <v>1225.1096191719998</v>
      </c>
      <c r="AK285" s="46">
        <v>1239.7411577779999</v>
      </c>
      <c r="AL285" s="46">
        <v>1214.0432573899998</v>
      </c>
      <c r="AM285" s="46">
        <v>1160.2982666779999</v>
      </c>
      <c r="AN285" s="46">
        <v>1139.2232708720001</v>
      </c>
      <c r="AO285" s="46">
        <v>1150.19997425</v>
      </c>
      <c r="AP285" s="46">
        <v>1209.623966544</v>
      </c>
      <c r="AQ285" s="46">
        <v>1240.977261324</v>
      </c>
      <c r="AR285" s="46">
        <v>1214.817295584</v>
      </c>
      <c r="AS285" s="46">
        <v>1169.3623426920001</v>
      </c>
      <c r="AT285" s="46">
        <v>1117.1141338</v>
      </c>
      <c r="AU285" s="46">
        <v>1051.1596959999999</v>
      </c>
      <c r="AV285" s="46">
        <v>982.15474959200003</v>
      </c>
      <c r="AW285" s="46">
        <v>913.45241313400004</v>
      </c>
      <c r="AX285" s="18">
        <v>852.03501035000011</v>
      </c>
      <c r="AZ285" s="17">
        <f t="shared" si="8"/>
        <v>1240.977261324</v>
      </c>
      <c r="BA285" s="18">
        <f t="shared" si="9"/>
        <v>689.87755343599997</v>
      </c>
      <c r="BE285" s="42"/>
    </row>
    <row r="286" spans="1:57">
      <c r="A286" s="43" t="s">
        <v>3</v>
      </c>
      <c r="B286" s="44">
        <v>38254</v>
      </c>
      <c r="C286" s="45">
        <v>799.94000220000009</v>
      </c>
      <c r="D286" s="46">
        <v>747.81430319200001</v>
      </c>
      <c r="E286" s="46">
        <v>729.85701544000005</v>
      </c>
      <c r="F286" s="46">
        <v>710.56483229800006</v>
      </c>
      <c r="G286" s="46">
        <v>718.91319540000006</v>
      </c>
      <c r="H286" s="46">
        <v>702.36060649600006</v>
      </c>
      <c r="I286" s="46">
        <v>688.85013343600008</v>
      </c>
      <c r="J286" s="46">
        <v>681.85998857600009</v>
      </c>
      <c r="K286" s="46">
        <v>678.24385549400006</v>
      </c>
      <c r="L286" s="46">
        <v>697.11606642600009</v>
      </c>
      <c r="M286" s="46">
        <v>716.87946162800006</v>
      </c>
      <c r="N286" s="46">
        <v>737.28292192399999</v>
      </c>
      <c r="O286" s="46">
        <v>802.76967080000009</v>
      </c>
      <c r="P286" s="46">
        <v>881.12617910200004</v>
      </c>
      <c r="Q286" s="46">
        <v>980.56683990800013</v>
      </c>
      <c r="R286" s="46">
        <v>1067.9130646000001</v>
      </c>
      <c r="S286" s="46">
        <v>1118.0992234179998</v>
      </c>
      <c r="T286" s="46">
        <v>1134.9942161639999</v>
      </c>
      <c r="U286" s="46">
        <v>1169.303564028</v>
      </c>
      <c r="V286" s="46">
        <v>1175.287839412</v>
      </c>
      <c r="W286" s="46">
        <v>1164.547948508</v>
      </c>
      <c r="X286" s="46">
        <v>1170.71115474</v>
      </c>
      <c r="Y286" s="46">
        <v>1172.72357762</v>
      </c>
      <c r="Z286" s="46">
        <v>1169.24769242</v>
      </c>
      <c r="AA286" s="46">
        <v>1167.4903704119999</v>
      </c>
      <c r="AB286" s="46">
        <v>1157.498431794</v>
      </c>
      <c r="AC286" s="46">
        <v>1118.750526322</v>
      </c>
      <c r="AD286" s="46">
        <v>1091.9269129400002</v>
      </c>
      <c r="AE286" s="46">
        <v>1081.3133080639998</v>
      </c>
      <c r="AF286" s="46">
        <v>1075.205808916</v>
      </c>
      <c r="AG286" s="46">
        <v>1074.3023437519998</v>
      </c>
      <c r="AH286" s="46">
        <v>1076.5469871260002</v>
      </c>
      <c r="AI286" s="46">
        <v>1085.8642726979999</v>
      </c>
      <c r="AJ286" s="46">
        <v>1117.3111397099999</v>
      </c>
      <c r="AK286" s="46">
        <v>1140.3870828840002</v>
      </c>
      <c r="AL286" s="46">
        <v>1127.6687737059999</v>
      </c>
      <c r="AM286" s="46">
        <v>1093.1413803419998</v>
      </c>
      <c r="AN286" s="46">
        <v>1084.4612205999999</v>
      </c>
      <c r="AO286" s="46">
        <v>1102.9294886</v>
      </c>
      <c r="AP286" s="46">
        <v>1158.0719488000002</v>
      </c>
      <c r="AQ286" s="46">
        <v>1138.8723212000002</v>
      </c>
      <c r="AR286" s="46">
        <v>1125.0183973999999</v>
      </c>
      <c r="AS286" s="46">
        <v>1082.3571149999998</v>
      </c>
      <c r="AT286" s="46">
        <v>1036.6775364000002</v>
      </c>
      <c r="AU286" s="46">
        <v>981.82261099999982</v>
      </c>
      <c r="AV286" s="46">
        <v>927.07885220000003</v>
      </c>
      <c r="AW286" s="46">
        <v>881.37197939999987</v>
      </c>
      <c r="AX286" s="18">
        <v>839.55954699999995</v>
      </c>
      <c r="AZ286" s="17">
        <f t="shared" si="8"/>
        <v>1175.287839412</v>
      </c>
      <c r="BA286" s="18">
        <f t="shared" si="9"/>
        <v>678.24385549400006</v>
      </c>
      <c r="BE286" s="42"/>
    </row>
    <row r="287" spans="1:57">
      <c r="A287" s="43" t="s">
        <v>4</v>
      </c>
      <c r="B287" s="44">
        <v>38255</v>
      </c>
      <c r="C287" s="45">
        <v>785.69754020000016</v>
      </c>
      <c r="D287" s="46">
        <v>736.19135240000003</v>
      </c>
      <c r="E287" s="46">
        <v>711.39973740000005</v>
      </c>
      <c r="F287" s="46">
        <v>692.13960039999984</v>
      </c>
      <c r="G287" s="46">
        <v>694.53466040000001</v>
      </c>
      <c r="H287" s="46">
        <v>673.438401</v>
      </c>
      <c r="I287" s="46">
        <v>659.78317660000005</v>
      </c>
      <c r="J287" s="46">
        <v>645.85471299999995</v>
      </c>
      <c r="K287" s="46">
        <v>639.61044520000019</v>
      </c>
      <c r="L287" s="46">
        <v>654.95364039999993</v>
      </c>
      <c r="M287" s="46">
        <v>667.50548600000013</v>
      </c>
      <c r="N287" s="46">
        <v>676.9458906000001</v>
      </c>
      <c r="O287" s="46">
        <v>707.45796879999989</v>
      </c>
      <c r="P287" s="46">
        <v>725.49522239999999</v>
      </c>
      <c r="Q287" s="46">
        <v>759.18385439999997</v>
      </c>
      <c r="R287" s="46">
        <v>783.79773080000007</v>
      </c>
      <c r="S287" s="46">
        <v>853.12844100000007</v>
      </c>
      <c r="T287" s="46">
        <v>913.45160439999984</v>
      </c>
      <c r="U287" s="46">
        <v>968.02484720000007</v>
      </c>
      <c r="V287" s="46">
        <v>996.07757695999987</v>
      </c>
      <c r="W287" s="46">
        <v>1018.0942551139998</v>
      </c>
      <c r="X287" s="46">
        <v>1031.3873391519999</v>
      </c>
      <c r="Y287" s="46">
        <v>1036.282825302</v>
      </c>
      <c r="Z287" s="46">
        <v>1028.6750777420002</v>
      </c>
      <c r="AA287" s="46">
        <v>1025.732186924</v>
      </c>
      <c r="AB287" s="46">
        <v>1017.349460564</v>
      </c>
      <c r="AC287" s="46">
        <v>984.83086081399995</v>
      </c>
      <c r="AD287" s="46">
        <v>953.57442687799994</v>
      </c>
      <c r="AE287" s="46">
        <v>937.96916706199977</v>
      </c>
      <c r="AF287" s="46">
        <v>922.78679205200001</v>
      </c>
      <c r="AG287" s="46">
        <v>917.96700078999993</v>
      </c>
      <c r="AH287" s="46">
        <v>911.67920917800006</v>
      </c>
      <c r="AI287" s="46">
        <v>917.49319504199991</v>
      </c>
      <c r="AJ287" s="46">
        <v>938.88482754599988</v>
      </c>
      <c r="AK287" s="46">
        <v>982.78098101799992</v>
      </c>
      <c r="AL287" s="46">
        <v>1001.637637118</v>
      </c>
      <c r="AM287" s="46">
        <v>994.51347922800016</v>
      </c>
      <c r="AN287" s="46">
        <v>1000.084955</v>
      </c>
      <c r="AO287" s="46">
        <v>1012.8388114000001</v>
      </c>
      <c r="AP287" s="46">
        <v>1073.3486946</v>
      </c>
      <c r="AQ287" s="46">
        <v>1067.2787800000001</v>
      </c>
      <c r="AR287" s="46">
        <v>1037.9117494</v>
      </c>
      <c r="AS287" s="46">
        <v>999.21046279999996</v>
      </c>
      <c r="AT287" s="46">
        <v>960.2579674000001</v>
      </c>
      <c r="AU287" s="46">
        <v>921.67476799999997</v>
      </c>
      <c r="AV287" s="46">
        <v>882.60038100000008</v>
      </c>
      <c r="AW287" s="46">
        <v>850.1332223999998</v>
      </c>
      <c r="AX287" s="18">
        <v>812.10795160000009</v>
      </c>
      <c r="AZ287" s="17">
        <f t="shared" si="8"/>
        <v>1073.3486946</v>
      </c>
      <c r="BA287" s="18">
        <f t="shared" si="9"/>
        <v>639.61044520000019</v>
      </c>
      <c r="BE287" s="42"/>
    </row>
    <row r="288" spans="1:57">
      <c r="A288" s="43" t="s">
        <v>5</v>
      </c>
      <c r="B288" s="44">
        <v>38256</v>
      </c>
      <c r="C288" s="45">
        <v>771.15628120000008</v>
      </c>
      <c r="D288" s="46">
        <v>717.2790217999999</v>
      </c>
      <c r="E288" s="46">
        <v>694.59839620000002</v>
      </c>
      <c r="F288" s="46">
        <v>679.17882180000004</v>
      </c>
      <c r="G288" s="46">
        <v>677.66866440000013</v>
      </c>
      <c r="H288" s="46">
        <v>653.74410760000001</v>
      </c>
      <c r="I288" s="46">
        <v>634.69757104400003</v>
      </c>
      <c r="J288" s="46">
        <v>615.76647419999995</v>
      </c>
      <c r="K288" s="46">
        <v>607.23398280000004</v>
      </c>
      <c r="L288" s="46">
        <v>620.13225740000007</v>
      </c>
      <c r="M288" s="46">
        <v>628.54695100000004</v>
      </c>
      <c r="N288" s="46">
        <v>637.54595219999999</v>
      </c>
      <c r="O288" s="46">
        <v>663.50407900000005</v>
      </c>
      <c r="P288" s="46">
        <v>667.71022219999998</v>
      </c>
      <c r="Q288" s="46">
        <v>661.80220039999983</v>
      </c>
      <c r="R288" s="46">
        <v>667.59164559999999</v>
      </c>
      <c r="S288" s="46">
        <v>708.54699525800004</v>
      </c>
      <c r="T288" s="46">
        <v>767.07534439599999</v>
      </c>
      <c r="U288" s="46">
        <v>819.11260082000001</v>
      </c>
      <c r="V288" s="46">
        <v>870.6997048799999</v>
      </c>
      <c r="W288" s="46">
        <v>919.73438875199986</v>
      </c>
      <c r="X288" s="46">
        <v>943.05979513199986</v>
      </c>
      <c r="Y288" s="46">
        <v>968.43536883399986</v>
      </c>
      <c r="Z288" s="46">
        <v>997.97391154399986</v>
      </c>
      <c r="AA288" s="46">
        <v>1040.0588632819999</v>
      </c>
      <c r="AB288" s="46">
        <v>1073.3903775880001</v>
      </c>
      <c r="AC288" s="46">
        <v>1067.6325300760002</v>
      </c>
      <c r="AD288" s="46">
        <v>1018.067578058</v>
      </c>
      <c r="AE288" s="46">
        <v>980.585907582</v>
      </c>
      <c r="AF288" s="46">
        <v>955.306152602</v>
      </c>
      <c r="AG288" s="46">
        <v>950.05949716199996</v>
      </c>
      <c r="AH288" s="46">
        <v>934.99378633000003</v>
      </c>
      <c r="AI288" s="46">
        <v>937.13115524600005</v>
      </c>
      <c r="AJ288" s="46">
        <v>955.20211073399992</v>
      </c>
      <c r="AK288" s="46">
        <v>974.49717626999995</v>
      </c>
      <c r="AL288" s="46">
        <v>980.0900898000001</v>
      </c>
      <c r="AM288" s="46">
        <v>968.02725671399992</v>
      </c>
      <c r="AN288" s="46">
        <v>978.67830618999983</v>
      </c>
      <c r="AO288" s="46">
        <v>1005.516085564</v>
      </c>
      <c r="AP288" s="46">
        <v>1059.1754826759998</v>
      </c>
      <c r="AQ288" s="46">
        <v>1067.968014924</v>
      </c>
      <c r="AR288" s="46">
        <v>1044.6533048000001</v>
      </c>
      <c r="AS288" s="46">
        <v>1014.3914236000001</v>
      </c>
      <c r="AT288" s="46">
        <v>975.8989590000001</v>
      </c>
      <c r="AU288" s="46">
        <v>929.82927920000009</v>
      </c>
      <c r="AV288" s="46">
        <v>872.22533120000003</v>
      </c>
      <c r="AW288" s="46">
        <v>819.75084800000013</v>
      </c>
      <c r="AX288" s="18">
        <v>776.26705218799998</v>
      </c>
      <c r="AZ288" s="17">
        <f t="shared" si="8"/>
        <v>1073.3903775880001</v>
      </c>
      <c r="BA288" s="18">
        <f t="shared" si="9"/>
        <v>607.23398280000004</v>
      </c>
      <c r="BE288" s="42"/>
    </row>
    <row r="289" spans="1:57">
      <c r="A289" s="43" t="s">
        <v>6</v>
      </c>
      <c r="B289" s="44">
        <v>38257</v>
      </c>
      <c r="C289" s="45">
        <v>729.50237240000013</v>
      </c>
      <c r="D289" s="46">
        <v>684.93354640000007</v>
      </c>
      <c r="E289" s="46">
        <v>666.44362339999986</v>
      </c>
      <c r="F289" s="46">
        <v>655.50119979999999</v>
      </c>
      <c r="G289" s="46">
        <v>669.35746340000003</v>
      </c>
      <c r="H289" s="46">
        <v>656.42732060000003</v>
      </c>
      <c r="I289" s="46">
        <v>644.57659460000002</v>
      </c>
      <c r="J289" s="46">
        <v>635.04004639999994</v>
      </c>
      <c r="K289" s="46">
        <v>633.14860940000005</v>
      </c>
      <c r="L289" s="46">
        <v>648.48537020000003</v>
      </c>
      <c r="M289" s="46">
        <v>669.77203700000007</v>
      </c>
      <c r="N289" s="46">
        <v>697.27402119999999</v>
      </c>
      <c r="O289" s="46">
        <v>760.85985119999998</v>
      </c>
      <c r="P289" s="46">
        <v>837.78284240000005</v>
      </c>
      <c r="Q289" s="46">
        <v>969.66302640000004</v>
      </c>
      <c r="R289" s="46">
        <v>1059.6573738000002</v>
      </c>
      <c r="S289" s="46">
        <v>1139.2453666000001</v>
      </c>
      <c r="T289" s="46">
        <v>1151.8527494</v>
      </c>
      <c r="U289" s="46">
        <v>1178.255898424</v>
      </c>
      <c r="V289" s="46">
        <v>1189.64274445</v>
      </c>
      <c r="W289" s="46">
        <v>1178.2213891780002</v>
      </c>
      <c r="X289" s="46">
        <v>1185.689803726</v>
      </c>
      <c r="Y289" s="46">
        <v>1189.7161451339998</v>
      </c>
      <c r="Z289" s="46">
        <v>1192.35386632</v>
      </c>
      <c r="AA289" s="46">
        <v>1196.8566640179999</v>
      </c>
      <c r="AB289" s="46">
        <v>1193.6969199619998</v>
      </c>
      <c r="AC289" s="46">
        <v>1162.521614628</v>
      </c>
      <c r="AD289" s="46">
        <v>1134.75867217</v>
      </c>
      <c r="AE289" s="46">
        <v>1133.7268235099998</v>
      </c>
      <c r="AF289" s="46">
        <v>1134.21575596</v>
      </c>
      <c r="AG289" s="46">
        <v>1144.4821681860001</v>
      </c>
      <c r="AH289" s="46">
        <v>1156.6480899640001</v>
      </c>
      <c r="AI289" s="46">
        <v>1185.4315080299998</v>
      </c>
      <c r="AJ289" s="46">
        <v>1236.10908238</v>
      </c>
      <c r="AK289" s="46">
        <v>1266.1952345320001</v>
      </c>
      <c r="AL289" s="46">
        <v>1239.4478233139998</v>
      </c>
      <c r="AM289" s="46">
        <v>1175.0489777999999</v>
      </c>
      <c r="AN289" s="46">
        <v>1156.9436292</v>
      </c>
      <c r="AO289" s="46">
        <v>1180.3000706</v>
      </c>
      <c r="AP289" s="46">
        <v>1210.6679352000001</v>
      </c>
      <c r="AQ289" s="46">
        <v>1188.0852136000001</v>
      </c>
      <c r="AR289" s="46">
        <v>1171.1317847999999</v>
      </c>
      <c r="AS289" s="46">
        <v>1138.6929346000002</v>
      </c>
      <c r="AT289" s="46">
        <v>1080.4469164</v>
      </c>
      <c r="AU289" s="46">
        <v>1028.7702782000001</v>
      </c>
      <c r="AV289" s="46">
        <v>957.2506394000003</v>
      </c>
      <c r="AW289" s="46">
        <v>887.30449999999985</v>
      </c>
      <c r="AX289" s="18">
        <v>822.88716859999988</v>
      </c>
      <c r="AZ289" s="17">
        <f t="shared" si="8"/>
        <v>1266.1952345320001</v>
      </c>
      <c r="BA289" s="18">
        <f t="shared" si="9"/>
        <v>633.14860940000005</v>
      </c>
      <c r="BE289" s="42"/>
    </row>
    <row r="290" spans="1:57">
      <c r="A290" s="43" t="s">
        <v>7</v>
      </c>
      <c r="B290" s="44">
        <v>38258</v>
      </c>
      <c r="C290" s="45">
        <v>771.64314520000005</v>
      </c>
      <c r="D290" s="46">
        <v>723.55171780000001</v>
      </c>
      <c r="E290" s="46">
        <v>701.43813260000002</v>
      </c>
      <c r="F290" s="46">
        <v>690.53515319999997</v>
      </c>
      <c r="G290" s="46">
        <v>704.63459520000004</v>
      </c>
      <c r="H290" s="46">
        <v>693.37472460000004</v>
      </c>
      <c r="I290" s="46">
        <v>677.98412339999993</v>
      </c>
      <c r="J290" s="46">
        <v>667.17430000000002</v>
      </c>
      <c r="K290" s="46">
        <v>664.19947479999996</v>
      </c>
      <c r="L290" s="46">
        <v>682.94704379999996</v>
      </c>
      <c r="M290" s="46">
        <v>704.90058260000001</v>
      </c>
      <c r="N290" s="46">
        <v>726.68324400000006</v>
      </c>
      <c r="O290" s="46">
        <v>794.21546999999998</v>
      </c>
      <c r="P290" s="46">
        <v>863.20547699999986</v>
      </c>
      <c r="Q290" s="46">
        <v>989.80953980000004</v>
      </c>
      <c r="R290" s="46">
        <v>1066.7854352000002</v>
      </c>
      <c r="S290" s="46">
        <v>1127.7388271420004</v>
      </c>
      <c r="T290" s="46">
        <v>1138.912374778</v>
      </c>
      <c r="U290" s="46">
        <v>1161.332239992</v>
      </c>
      <c r="V290" s="46">
        <v>1176.3373688300001</v>
      </c>
      <c r="W290" s="46">
        <v>1168.3886428359999</v>
      </c>
      <c r="X290" s="46">
        <v>1173.6088627480001</v>
      </c>
      <c r="Y290" s="46">
        <v>1180.498253668</v>
      </c>
      <c r="Z290" s="46">
        <v>1177.597200032</v>
      </c>
      <c r="AA290" s="46">
        <v>1190.6310387580002</v>
      </c>
      <c r="AB290" s="46">
        <v>1186.350554934</v>
      </c>
      <c r="AC290" s="46">
        <v>1147.2905251339998</v>
      </c>
      <c r="AD290" s="46">
        <v>1124.4215920380002</v>
      </c>
      <c r="AE290" s="46">
        <v>1129.9228432560001</v>
      </c>
      <c r="AF290" s="46">
        <v>1129.7647015180003</v>
      </c>
      <c r="AG290" s="46">
        <v>1139.8868463399999</v>
      </c>
      <c r="AH290" s="46">
        <v>1156.4913532959999</v>
      </c>
      <c r="AI290" s="46">
        <v>1185.090725608</v>
      </c>
      <c r="AJ290" s="46">
        <v>1235.4227723660001</v>
      </c>
      <c r="AK290" s="46">
        <v>1263.9590910940001</v>
      </c>
      <c r="AL290" s="46">
        <v>1238.2729049100001</v>
      </c>
      <c r="AM290" s="46">
        <v>1175.3142086800001</v>
      </c>
      <c r="AN290" s="46">
        <v>1164.8324146</v>
      </c>
      <c r="AO290" s="46">
        <v>1186.0120526000001</v>
      </c>
      <c r="AP290" s="46">
        <v>1228.2466942000001</v>
      </c>
      <c r="AQ290" s="46">
        <v>1204.2614243999999</v>
      </c>
      <c r="AR290" s="46">
        <v>1175.9374763999999</v>
      </c>
      <c r="AS290" s="46">
        <v>1130.3659852000001</v>
      </c>
      <c r="AT290" s="46">
        <v>1101.9558847999997</v>
      </c>
      <c r="AU290" s="46">
        <v>1037.3919575999998</v>
      </c>
      <c r="AV290" s="46">
        <v>953.58387600000003</v>
      </c>
      <c r="AW290" s="46">
        <v>887.29013720000012</v>
      </c>
      <c r="AX290" s="18">
        <v>824.6901944</v>
      </c>
      <c r="AZ290" s="17">
        <f t="shared" si="8"/>
        <v>1263.9590910940001</v>
      </c>
      <c r="BA290" s="18">
        <f t="shared" si="9"/>
        <v>664.19947479999996</v>
      </c>
      <c r="BE290" s="42"/>
    </row>
    <row r="291" spans="1:57">
      <c r="A291" s="43" t="s">
        <v>8</v>
      </c>
      <c r="B291" s="44">
        <v>38259</v>
      </c>
      <c r="C291" s="45">
        <v>774.3513226</v>
      </c>
      <c r="D291" s="46">
        <v>725.565924</v>
      </c>
      <c r="E291" s="46">
        <v>702.9880402</v>
      </c>
      <c r="F291" s="46">
        <v>692.10523240000009</v>
      </c>
      <c r="G291" s="46">
        <v>700.70227399999999</v>
      </c>
      <c r="H291" s="46">
        <v>688.27349500000003</v>
      </c>
      <c r="I291" s="46">
        <v>670.6838874</v>
      </c>
      <c r="J291" s="46">
        <v>657.88494999999989</v>
      </c>
      <c r="K291" s="46">
        <v>654.49063680000006</v>
      </c>
      <c r="L291" s="46">
        <v>677.64034960000004</v>
      </c>
      <c r="M291" s="46">
        <v>697.27647260000003</v>
      </c>
      <c r="N291" s="46">
        <v>720.28695019999998</v>
      </c>
      <c r="O291" s="46">
        <v>779.91350520000003</v>
      </c>
      <c r="P291" s="46">
        <v>856.21018620000007</v>
      </c>
      <c r="Q291" s="46">
        <v>991.92942000000005</v>
      </c>
      <c r="R291" s="46">
        <v>1075.6172865999999</v>
      </c>
      <c r="S291" s="46">
        <v>1144.7050511999998</v>
      </c>
      <c r="T291" s="46">
        <v>1156.1601774000001</v>
      </c>
      <c r="U291" s="46">
        <v>1183.52224757</v>
      </c>
      <c r="V291" s="46">
        <v>1198.7587042519999</v>
      </c>
      <c r="W291" s="46">
        <v>1186.4647493959999</v>
      </c>
      <c r="X291" s="46">
        <v>1196.770213562</v>
      </c>
      <c r="Y291" s="46">
        <v>1208.882938192</v>
      </c>
      <c r="Z291" s="46">
        <v>1213.6385768960001</v>
      </c>
      <c r="AA291" s="46">
        <v>1216.7324917560002</v>
      </c>
      <c r="AB291" s="46">
        <v>1215.0571985399999</v>
      </c>
      <c r="AC291" s="46">
        <v>1186.9093728079999</v>
      </c>
      <c r="AD291" s="46">
        <v>1162.756366588</v>
      </c>
      <c r="AE291" s="46">
        <v>1165.8871930519999</v>
      </c>
      <c r="AF291" s="46">
        <v>1163.6237301579999</v>
      </c>
      <c r="AG291" s="46">
        <v>1171.0103053719999</v>
      </c>
      <c r="AH291" s="46">
        <v>1191.879404066</v>
      </c>
      <c r="AI291" s="46">
        <v>1216.5167824280002</v>
      </c>
      <c r="AJ291" s="46">
        <v>1261.802977932</v>
      </c>
      <c r="AK291" s="46">
        <v>1282.4966214820001</v>
      </c>
      <c r="AL291" s="46">
        <v>1258.7878990280001</v>
      </c>
      <c r="AM291" s="46">
        <v>1214.4103312</v>
      </c>
      <c r="AN291" s="46">
        <v>1218.5650878000001</v>
      </c>
      <c r="AO291" s="46">
        <v>1251.572813</v>
      </c>
      <c r="AP291" s="46">
        <v>1257.0900996</v>
      </c>
      <c r="AQ291" s="46">
        <v>1234.6276214</v>
      </c>
      <c r="AR291" s="46">
        <v>1199.3612639999999</v>
      </c>
      <c r="AS291" s="46">
        <v>1155.4638051999998</v>
      </c>
      <c r="AT291" s="46">
        <v>1116.9658459999998</v>
      </c>
      <c r="AU291" s="46">
        <v>1058.6289497999999</v>
      </c>
      <c r="AV291" s="46">
        <v>980.61205459999996</v>
      </c>
      <c r="AW291" s="46">
        <v>904.75893699999995</v>
      </c>
      <c r="AX291" s="18">
        <v>849.97370620000004</v>
      </c>
      <c r="AZ291" s="17">
        <f t="shared" si="8"/>
        <v>1282.4966214820001</v>
      </c>
      <c r="BA291" s="18">
        <f t="shared" si="9"/>
        <v>654.49063680000006</v>
      </c>
      <c r="BE291" s="42"/>
    </row>
    <row r="292" spans="1:57" ht="13.5" thickBot="1">
      <c r="A292" s="47" t="s">
        <v>2</v>
      </c>
      <c r="B292" s="48">
        <v>38260</v>
      </c>
      <c r="C292" s="49">
        <v>789.85489899999993</v>
      </c>
      <c r="D292" s="50">
        <v>740.66862600000002</v>
      </c>
      <c r="E292" s="50">
        <v>724.31393300000002</v>
      </c>
      <c r="F292" s="50">
        <v>711.20275140000001</v>
      </c>
      <c r="G292" s="50">
        <v>719.85820740000008</v>
      </c>
      <c r="H292" s="50">
        <v>702.42102620000014</v>
      </c>
      <c r="I292" s="50">
        <v>690.6416438</v>
      </c>
      <c r="J292" s="50">
        <v>684.34910879999984</v>
      </c>
      <c r="K292" s="50">
        <v>679.76290299999994</v>
      </c>
      <c r="L292" s="50">
        <v>695.7093233999999</v>
      </c>
      <c r="M292" s="50">
        <v>716.64434420000009</v>
      </c>
      <c r="N292" s="50">
        <v>741.36859199999992</v>
      </c>
      <c r="O292" s="50">
        <v>803.85640100000001</v>
      </c>
      <c r="P292" s="50">
        <v>882.23743100000013</v>
      </c>
      <c r="Q292" s="50">
        <v>1011.4194723999999</v>
      </c>
      <c r="R292" s="50">
        <v>1099.0980698000001</v>
      </c>
      <c r="S292" s="50">
        <v>1151.6849336519999</v>
      </c>
      <c r="T292" s="50">
        <v>1150.980953772</v>
      </c>
      <c r="U292" s="50">
        <v>1175.6812869019998</v>
      </c>
      <c r="V292" s="50">
        <v>1188.2697780779999</v>
      </c>
      <c r="W292" s="50">
        <v>1179.0448588680001</v>
      </c>
      <c r="X292" s="50">
        <v>1190.403120252</v>
      </c>
      <c r="Y292" s="50">
        <v>1191.5920257759999</v>
      </c>
      <c r="Z292" s="50">
        <v>1196.4996726260003</v>
      </c>
      <c r="AA292" s="50">
        <v>1199.3276526719999</v>
      </c>
      <c r="AB292" s="50">
        <v>1191.773814892</v>
      </c>
      <c r="AC292" s="50">
        <v>1157.3863987699999</v>
      </c>
      <c r="AD292" s="50">
        <v>1129.7732749279999</v>
      </c>
      <c r="AE292" s="50">
        <v>1132.2870642340001</v>
      </c>
      <c r="AF292" s="50">
        <v>1135.5350900799997</v>
      </c>
      <c r="AG292" s="50">
        <v>1144.1050631559999</v>
      </c>
      <c r="AH292" s="50">
        <v>1159.153798842</v>
      </c>
      <c r="AI292" s="50">
        <v>1180.580239636</v>
      </c>
      <c r="AJ292" s="50">
        <v>1219.4219325619999</v>
      </c>
      <c r="AK292" s="50">
        <v>1242.0282663240002</v>
      </c>
      <c r="AL292" s="50">
        <v>1218.6765787899997</v>
      </c>
      <c r="AM292" s="50">
        <v>1165.0578120500002</v>
      </c>
      <c r="AN292" s="50">
        <v>1157.5948940000001</v>
      </c>
      <c r="AO292" s="50">
        <v>1196.2471684</v>
      </c>
      <c r="AP292" s="50">
        <v>1245.1770658000003</v>
      </c>
      <c r="AQ292" s="50">
        <v>1242.459141</v>
      </c>
      <c r="AR292" s="50">
        <v>1205.9262848000001</v>
      </c>
      <c r="AS292" s="50">
        <v>1158.6239827999998</v>
      </c>
      <c r="AT292" s="50">
        <v>1109.9642217999999</v>
      </c>
      <c r="AU292" s="50">
        <v>1053.6593046</v>
      </c>
      <c r="AV292" s="50">
        <v>976.13422779999985</v>
      </c>
      <c r="AW292" s="50">
        <v>911.3379132</v>
      </c>
      <c r="AX292" s="20">
        <v>847.5022146</v>
      </c>
      <c r="AZ292" s="19">
        <f t="shared" si="8"/>
        <v>1245.1770658000003</v>
      </c>
      <c r="BA292" s="20">
        <f t="shared" si="9"/>
        <v>679.76290299999994</v>
      </c>
      <c r="BE292" s="42"/>
    </row>
    <row r="293" spans="1:57">
      <c r="A293" s="37" t="s">
        <v>3</v>
      </c>
      <c r="B293" s="38">
        <v>38261</v>
      </c>
      <c r="C293" s="39">
        <v>792.1192178</v>
      </c>
      <c r="D293" s="40">
        <v>743.74116260000005</v>
      </c>
      <c r="E293" s="40">
        <v>720.92995799999994</v>
      </c>
      <c r="F293" s="40">
        <v>708.48901839999996</v>
      </c>
      <c r="G293" s="40">
        <v>719.72262159999991</v>
      </c>
      <c r="H293" s="40">
        <v>700.74063899999987</v>
      </c>
      <c r="I293" s="40">
        <v>683.01499720000004</v>
      </c>
      <c r="J293" s="40">
        <v>672.92863160000002</v>
      </c>
      <c r="K293" s="40">
        <v>666.0937358000001</v>
      </c>
      <c r="L293" s="40">
        <v>688.94188580000002</v>
      </c>
      <c r="M293" s="40">
        <v>711.47264359999997</v>
      </c>
      <c r="N293" s="40">
        <v>726.4468928</v>
      </c>
      <c r="O293" s="40">
        <v>795.2329502</v>
      </c>
      <c r="P293" s="40">
        <v>871.5084453999998</v>
      </c>
      <c r="Q293" s="40">
        <v>1004.6284632000002</v>
      </c>
      <c r="R293" s="40">
        <v>1098.0396559999999</v>
      </c>
      <c r="S293" s="40">
        <v>1162.1786774000002</v>
      </c>
      <c r="T293" s="40">
        <v>1176.3627864</v>
      </c>
      <c r="U293" s="40">
        <v>1205.8746604000003</v>
      </c>
      <c r="V293" s="40">
        <v>1216.1385141999999</v>
      </c>
      <c r="W293" s="40">
        <v>1206.3885803999999</v>
      </c>
      <c r="X293" s="40">
        <v>1214.1224357999999</v>
      </c>
      <c r="Y293" s="40">
        <v>1215.9858840000002</v>
      </c>
      <c r="Z293" s="40">
        <v>1217.3859460000001</v>
      </c>
      <c r="AA293" s="40">
        <v>1222.4854092</v>
      </c>
      <c r="AB293" s="40">
        <v>1218.6118432000001</v>
      </c>
      <c r="AC293" s="40">
        <v>1180.6641239999999</v>
      </c>
      <c r="AD293" s="40">
        <v>1159.7617302000001</v>
      </c>
      <c r="AE293" s="40">
        <v>1149.3259336000001</v>
      </c>
      <c r="AF293" s="40">
        <v>1145.9532934000001</v>
      </c>
      <c r="AG293" s="40">
        <v>1146.41608</v>
      </c>
      <c r="AH293" s="40">
        <v>1144.1246454</v>
      </c>
      <c r="AI293" s="40">
        <v>1137.0497786000001</v>
      </c>
      <c r="AJ293" s="40">
        <v>1159.2388644</v>
      </c>
      <c r="AK293" s="40">
        <v>1167.074211586</v>
      </c>
      <c r="AL293" s="40">
        <v>1144.434843626</v>
      </c>
      <c r="AM293" s="40">
        <v>1112.1541888260001</v>
      </c>
      <c r="AN293" s="40">
        <v>1120.7833376000001</v>
      </c>
      <c r="AO293" s="40">
        <v>1173.4660039999999</v>
      </c>
      <c r="AP293" s="40">
        <v>1196.2601376</v>
      </c>
      <c r="AQ293" s="40">
        <v>1170.926674086</v>
      </c>
      <c r="AR293" s="40">
        <v>1149.9822569239998</v>
      </c>
      <c r="AS293" s="40">
        <v>1098.0136483840001</v>
      </c>
      <c r="AT293" s="40">
        <v>1050.3783316839999</v>
      </c>
      <c r="AU293" s="40">
        <v>1002.2771151039999</v>
      </c>
      <c r="AV293" s="40">
        <v>942.26613277399997</v>
      </c>
      <c r="AW293" s="40">
        <v>895.04395639999996</v>
      </c>
      <c r="AX293" s="16">
        <v>852.48404579999999</v>
      </c>
      <c r="AZ293" s="15">
        <f t="shared" si="8"/>
        <v>1222.4854092</v>
      </c>
      <c r="BA293" s="16">
        <f t="shared" si="9"/>
        <v>666.0937358000001</v>
      </c>
      <c r="BE293" s="42"/>
    </row>
    <row r="294" spans="1:57">
      <c r="A294" s="43" t="s">
        <v>4</v>
      </c>
      <c r="B294" s="44">
        <v>38262</v>
      </c>
      <c r="C294" s="45">
        <v>791.43442719999996</v>
      </c>
      <c r="D294" s="46">
        <v>737.38791300000003</v>
      </c>
      <c r="E294" s="46">
        <v>712.32404595600008</v>
      </c>
      <c r="F294" s="46">
        <v>694.99402985799998</v>
      </c>
      <c r="G294" s="46">
        <v>700.87889399999995</v>
      </c>
      <c r="H294" s="46">
        <v>679.76700299999993</v>
      </c>
      <c r="I294" s="46">
        <v>661.67537146000006</v>
      </c>
      <c r="J294" s="46">
        <v>655.00452739999992</v>
      </c>
      <c r="K294" s="46">
        <v>661.34051932200009</v>
      </c>
      <c r="L294" s="46">
        <v>673.40021380000007</v>
      </c>
      <c r="M294" s="46">
        <v>683.29222720000007</v>
      </c>
      <c r="N294" s="46">
        <v>690.64876590800009</v>
      </c>
      <c r="O294" s="46">
        <v>708.20652493200009</v>
      </c>
      <c r="P294" s="46">
        <v>723.43162254799995</v>
      </c>
      <c r="Q294" s="46">
        <v>761.5160623999999</v>
      </c>
      <c r="R294" s="46">
        <v>789.64151069999991</v>
      </c>
      <c r="S294" s="46">
        <v>848.22888302399997</v>
      </c>
      <c r="T294" s="46">
        <v>907.817833296</v>
      </c>
      <c r="U294" s="46">
        <v>971.66442961599989</v>
      </c>
      <c r="V294" s="46">
        <v>1005.5856377240001</v>
      </c>
      <c r="W294" s="46">
        <v>1025.8965255479998</v>
      </c>
      <c r="X294" s="46">
        <v>1039.956102394</v>
      </c>
      <c r="Y294" s="46">
        <v>1047.9310533319999</v>
      </c>
      <c r="Z294" s="46">
        <v>1049.9519654220001</v>
      </c>
      <c r="AA294" s="46">
        <v>1049.1191039600003</v>
      </c>
      <c r="AB294" s="46">
        <v>1035.137920848</v>
      </c>
      <c r="AC294" s="46">
        <v>1005.0182678899999</v>
      </c>
      <c r="AD294" s="46">
        <v>976.293592676</v>
      </c>
      <c r="AE294" s="46">
        <v>957.18528126199999</v>
      </c>
      <c r="AF294" s="46">
        <v>941.33720212600019</v>
      </c>
      <c r="AG294" s="46">
        <v>940.67248207400007</v>
      </c>
      <c r="AH294" s="46">
        <v>943.401630684</v>
      </c>
      <c r="AI294" s="46">
        <v>951.98430031599992</v>
      </c>
      <c r="AJ294" s="46">
        <v>993.45354735399997</v>
      </c>
      <c r="AK294" s="46">
        <v>1047.1808098000001</v>
      </c>
      <c r="AL294" s="46">
        <v>1052.0672608000002</v>
      </c>
      <c r="AM294" s="46">
        <v>1036.3052387999999</v>
      </c>
      <c r="AN294" s="46">
        <v>1033.5932892000003</v>
      </c>
      <c r="AO294" s="46">
        <v>1102.2293316000003</v>
      </c>
      <c r="AP294" s="46">
        <v>1128.3994625999999</v>
      </c>
      <c r="AQ294" s="46">
        <v>1097.6093638000002</v>
      </c>
      <c r="AR294" s="46">
        <v>1058.6596924</v>
      </c>
      <c r="AS294" s="46">
        <v>1018.7058120000002</v>
      </c>
      <c r="AT294" s="46">
        <v>981.43108479999978</v>
      </c>
      <c r="AU294" s="46">
        <v>936.18917820000001</v>
      </c>
      <c r="AV294" s="46">
        <v>890.99283320000018</v>
      </c>
      <c r="AW294" s="46">
        <v>853.96917260000009</v>
      </c>
      <c r="AX294" s="18">
        <v>824.9728758</v>
      </c>
      <c r="AZ294" s="17">
        <f t="shared" si="8"/>
        <v>1128.3994625999999</v>
      </c>
      <c r="BA294" s="18">
        <f t="shared" si="9"/>
        <v>655.00452739999992</v>
      </c>
      <c r="BE294" s="42"/>
    </row>
    <row r="295" spans="1:57">
      <c r="A295" s="43" t="s">
        <v>5</v>
      </c>
      <c r="B295" s="44">
        <v>38263</v>
      </c>
      <c r="C295" s="45">
        <v>781.5252256</v>
      </c>
      <c r="D295" s="46">
        <v>725.13873860000001</v>
      </c>
      <c r="E295" s="46">
        <v>703.44234172000006</v>
      </c>
      <c r="F295" s="46">
        <v>685.49578819999999</v>
      </c>
      <c r="G295" s="46">
        <v>689.47190312400016</v>
      </c>
      <c r="H295" s="46">
        <v>665.79745061000006</v>
      </c>
      <c r="I295" s="46">
        <v>643.05861540000001</v>
      </c>
      <c r="J295" s="46">
        <v>638.26259460000017</v>
      </c>
      <c r="K295" s="46">
        <v>636.68761820000009</v>
      </c>
      <c r="L295" s="46">
        <v>649.89590940000005</v>
      </c>
      <c r="M295" s="46">
        <v>657.8287368</v>
      </c>
      <c r="N295" s="46">
        <v>666.96323040000004</v>
      </c>
      <c r="O295" s="46">
        <v>667.6624483999999</v>
      </c>
      <c r="P295" s="46">
        <v>676.11239939999996</v>
      </c>
      <c r="Q295" s="46">
        <v>679.67338899999993</v>
      </c>
      <c r="R295" s="46">
        <v>677.31482960000005</v>
      </c>
      <c r="S295" s="46">
        <v>714.36956699999996</v>
      </c>
      <c r="T295" s="46">
        <v>762.39860160000012</v>
      </c>
      <c r="U295" s="46">
        <v>817.00199580000015</v>
      </c>
      <c r="V295" s="46">
        <v>877.71526920000008</v>
      </c>
      <c r="W295" s="46">
        <v>925.84942760000001</v>
      </c>
      <c r="X295" s="46">
        <v>957.85568839999996</v>
      </c>
      <c r="Y295" s="46">
        <v>985.25277840000012</v>
      </c>
      <c r="Z295" s="46">
        <v>1006.294975</v>
      </c>
      <c r="AA295" s="46">
        <v>1048.8858349999998</v>
      </c>
      <c r="AB295" s="46">
        <v>1087.0719750000001</v>
      </c>
      <c r="AC295" s="46">
        <v>1089.3425434000001</v>
      </c>
      <c r="AD295" s="46">
        <v>1051.1929750000002</v>
      </c>
      <c r="AE295" s="46">
        <v>1017.6836324</v>
      </c>
      <c r="AF295" s="46">
        <v>1000.8818706</v>
      </c>
      <c r="AG295" s="46">
        <v>999.42845900000009</v>
      </c>
      <c r="AH295" s="46">
        <v>998.91126420000012</v>
      </c>
      <c r="AI295" s="46">
        <v>997.53001580000011</v>
      </c>
      <c r="AJ295" s="46">
        <v>1006.4324051999999</v>
      </c>
      <c r="AK295" s="46">
        <v>1017.6170255999999</v>
      </c>
      <c r="AL295" s="46">
        <v>1015.9506690000001</v>
      </c>
      <c r="AM295" s="46">
        <v>1008.1201827359999</v>
      </c>
      <c r="AN295" s="46">
        <v>1023.1919934000001</v>
      </c>
      <c r="AO295" s="46">
        <v>1067.7418992</v>
      </c>
      <c r="AP295" s="46">
        <v>1092.6410409999999</v>
      </c>
      <c r="AQ295" s="46">
        <v>1089.3461176000001</v>
      </c>
      <c r="AR295" s="46">
        <v>1064.6523615999999</v>
      </c>
      <c r="AS295" s="46">
        <v>1031.9057628</v>
      </c>
      <c r="AT295" s="46">
        <v>992.93550679999987</v>
      </c>
      <c r="AU295" s="46">
        <v>943.16741100000002</v>
      </c>
      <c r="AV295" s="46">
        <v>883.36837419999983</v>
      </c>
      <c r="AW295" s="46">
        <v>839.13916180000012</v>
      </c>
      <c r="AX295" s="18">
        <v>792.97169439999993</v>
      </c>
      <c r="AZ295" s="17">
        <f t="shared" si="8"/>
        <v>1092.6410409999999</v>
      </c>
      <c r="BA295" s="18">
        <f t="shared" si="9"/>
        <v>636.68761820000009</v>
      </c>
      <c r="BE295" s="42"/>
    </row>
    <row r="296" spans="1:57">
      <c r="A296" s="43" t="s">
        <v>6</v>
      </c>
      <c r="B296" s="44">
        <v>38264</v>
      </c>
      <c r="C296" s="45">
        <v>757.8589093999999</v>
      </c>
      <c r="D296" s="46">
        <v>710.76240679999978</v>
      </c>
      <c r="E296" s="46">
        <v>690.33893140000009</v>
      </c>
      <c r="F296" s="46">
        <v>674.67342640000004</v>
      </c>
      <c r="G296" s="46">
        <v>689.12729500000012</v>
      </c>
      <c r="H296" s="46">
        <v>681.57629680000002</v>
      </c>
      <c r="I296" s="46">
        <v>671.7117882</v>
      </c>
      <c r="J296" s="46">
        <v>670.86278579999998</v>
      </c>
      <c r="K296" s="46">
        <v>682.175899254</v>
      </c>
      <c r="L296" s="46">
        <v>703.92173110800013</v>
      </c>
      <c r="M296" s="46">
        <v>717.68366719599999</v>
      </c>
      <c r="N296" s="46">
        <v>719.04763252399994</v>
      </c>
      <c r="O296" s="46">
        <v>762.88370438599986</v>
      </c>
      <c r="P296" s="46">
        <v>842.63383670600001</v>
      </c>
      <c r="Q296" s="46">
        <v>990.9479996</v>
      </c>
      <c r="R296" s="46">
        <v>1090.2437396000003</v>
      </c>
      <c r="S296" s="46">
        <v>1150.2422913999999</v>
      </c>
      <c r="T296" s="46">
        <v>1162.303128</v>
      </c>
      <c r="U296" s="46">
        <v>1190.6221566000002</v>
      </c>
      <c r="V296" s="46">
        <v>1205.2583798000001</v>
      </c>
      <c r="W296" s="46">
        <v>1198.8067096</v>
      </c>
      <c r="X296" s="46">
        <v>1205.4448051999998</v>
      </c>
      <c r="Y296" s="46">
        <v>1211.0789424</v>
      </c>
      <c r="Z296" s="46">
        <v>1216.1573818000002</v>
      </c>
      <c r="AA296" s="46">
        <v>1220.4417820000001</v>
      </c>
      <c r="AB296" s="46">
        <v>1214.4940863999998</v>
      </c>
      <c r="AC296" s="46">
        <v>1172.6506773999999</v>
      </c>
      <c r="AD296" s="46">
        <v>1149.7059203999997</v>
      </c>
      <c r="AE296" s="46">
        <v>1150.7346196000001</v>
      </c>
      <c r="AF296" s="46">
        <v>1156.9978802000001</v>
      </c>
      <c r="AG296" s="46">
        <v>1171.0213048000001</v>
      </c>
      <c r="AH296" s="46">
        <v>1187.0749142</v>
      </c>
      <c r="AI296" s="46">
        <v>1215.1312498</v>
      </c>
      <c r="AJ296" s="46">
        <v>1272.602179</v>
      </c>
      <c r="AK296" s="46">
        <v>1300.67467986</v>
      </c>
      <c r="AL296" s="46">
        <v>1279.75510147</v>
      </c>
      <c r="AM296" s="46">
        <v>1204.9192792919998</v>
      </c>
      <c r="AN296" s="46">
        <v>1203.4463221999999</v>
      </c>
      <c r="AO296" s="46">
        <v>1255.3318402</v>
      </c>
      <c r="AP296" s="46">
        <v>1265.0349494</v>
      </c>
      <c r="AQ296" s="46">
        <v>1223.9946089340001</v>
      </c>
      <c r="AR296" s="46">
        <v>1198.878945806</v>
      </c>
      <c r="AS296" s="46">
        <v>1169.1878874000001</v>
      </c>
      <c r="AT296" s="46">
        <v>1111.7473440739998</v>
      </c>
      <c r="AU296" s="46">
        <v>1054.3653859999999</v>
      </c>
      <c r="AV296" s="46">
        <v>980.94930620000014</v>
      </c>
      <c r="AW296" s="46">
        <v>912.66726919999996</v>
      </c>
      <c r="AX296" s="18">
        <v>850.4116319960001</v>
      </c>
      <c r="AZ296" s="17">
        <f t="shared" si="8"/>
        <v>1300.67467986</v>
      </c>
      <c r="BA296" s="18">
        <f t="shared" si="9"/>
        <v>670.86278579999998</v>
      </c>
      <c r="BE296" s="42"/>
    </row>
    <row r="297" spans="1:57">
      <c r="A297" s="43" t="s">
        <v>7</v>
      </c>
      <c r="B297" s="44">
        <v>38265</v>
      </c>
      <c r="C297" s="45">
        <v>803.33991904799996</v>
      </c>
      <c r="D297" s="46">
        <v>753.93428580200009</v>
      </c>
      <c r="E297" s="46">
        <v>733.28597056600006</v>
      </c>
      <c r="F297" s="46">
        <v>721.43589733599993</v>
      </c>
      <c r="G297" s="46">
        <v>732.7150762</v>
      </c>
      <c r="H297" s="46">
        <v>722.19230983600005</v>
      </c>
      <c r="I297" s="46">
        <v>717.01434819999997</v>
      </c>
      <c r="J297" s="46">
        <v>714.23868320000008</v>
      </c>
      <c r="K297" s="46">
        <v>724.39202019999993</v>
      </c>
      <c r="L297" s="46">
        <v>740.30541144400001</v>
      </c>
      <c r="M297" s="46">
        <v>758.66203677600004</v>
      </c>
      <c r="N297" s="46">
        <v>758.83859240999982</v>
      </c>
      <c r="O297" s="46">
        <v>803.93495867999991</v>
      </c>
      <c r="P297" s="46">
        <v>881.820601936</v>
      </c>
      <c r="Q297" s="46">
        <v>1025.7099862000002</v>
      </c>
      <c r="R297" s="46">
        <v>1110.9417129999999</v>
      </c>
      <c r="S297" s="46">
        <v>1170.7615123999999</v>
      </c>
      <c r="T297" s="46">
        <v>1184.3878242000001</v>
      </c>
      <c r="U297" s="46">
        <v>1211.7223183999999</v>
      </c>
      <c r="V297" s="46">
        <v>1224.5870784000001</v>
      </c>
      <c r="W297" s="46">
        <v>1217.3925409999999</v>
      </c>
      <c r="X297" s="46">
        <v>1221.5976598</v>
      </c>
      <c r="Y297" s="46">
        <v>1234.0269281999999</v>
      </c>
      <c r="Z297" s="46">
        <v>1232.8469789999999</v>
      </c>
      <c r="AA297" s="46">
        <v>1236.9384308000001</v>
      </c>
      <c r="AB297" s="46">
        <v>1224.4500180000002</v>
      </c>
      <c r="AC297" s="46">
        <v>1179.3935458000001</v>
      </c>
      <c r="AD297" s="46">
        <v>1156.4096317999999</v>
      </c>
      <c r="AE297" s="46">
        <v>1155.8479867999999</v>
      </c>
      <c r="AF297" s="46">
        <v>1163.6293142</v>
      </c>
      <c r="AG297" s="46">
        <v>1173.9166178</v>
      </c>
      <c r="AH297" s="46">
        <v>1191.5314347999999</v>
      </c>
      <c r="AI297" s="46">
        <v>1216.4997989999999</v>
      </c>
      <c r="AJ297" s="46">
        <v>1272.991563926</v>
      </c>
      <c r="AK297" s="46">
        <v>1298.6456009439999</v>
      </c>
      <c r="AL297" s="46">
        <v>1272.498214086</v>
      </c>
      <c r="AM297" s="46">
        <v>1218.747307806</v>
      </c>
      <c r="AN297" s="46">
        <v>1236.1378814520001</v>
      </c>
      <c r="AO297" s="46">
        <v>1298.0871633880001</v>
      </c>
      <c r="AP297" s="46">
        <v>1290.2017421299997</v>
      </c>
      <c r="AQ297" s="46">
        <v>1263.4193561919999</v>
      </c>
      <c r="AR297" s="46">
        <v>1230.5786440639999</v>
      </c>
      <c r="AS297" s="46">
        <v>1185.4535058379997</v>
      </c>
      <c r="AT297" s="46">
        <v>1128.7876454000002</v>
      </c>
      <c r="AU297" s="46">
        <v>1068.1302858959998</v>
      </c>
      <c r="AV297" s="46">
        <v>993.61033780000002</v>
      </c>
      <c r="AW297" s="46">
        <v>924.41659939999988</v>
      </c>
      <c r="AX297" s="18">
        <v>870.04633786199997</v>
      </c>
      <c r="AZ297" s="17">
        <f t="shared" si="8"/>
        <v>1298.6456009439999</v>
      </c>
      <c r="BA297" s="18">
        <f t="shared" si="9"/>
        <v>714.23868320000008</v>
      </c>
      <c r="BE297" s="42"/>
    </row>
    <row r="298" spans="1:57">
      <c r="A298" s="43" t="s">
        <v>8</v>
      </c>
      <c r="B298" s="44">
        <v>38266</v>
      </c>
      <c r="C298" s="45">
        <v>814.42348839199997</v>
      </c>
      <c r="D298" s="46">
        <v>767.55119718999993</v>
      </c>
      <c r="E298" s="46">
        <v>744.13333964599997</v>
      </c>
      <c r="F298" s="46">
        <v>737.10140210199995</v>
      </c>
      <c r="G298" s="46">
        <v>750.57742017999999</v>
      </c>
      <c r="H298" s="46">
        <v>740.82289873800005</v>
      </c>
      <c r="I298" s="46">
        <v>735.74238923799999</v>
      </c>
      <c r="J298" s="46">
        <v>735.29102731800003</v>
      </c>
      <c r="K298" s="46">
        <v>740.47079872200015</v>
      </c>
      <c r="L298" s="46">
        <v>757.74785138799996</v>
      </c>
      <c r="M298" s="46">
        <v>768.63174400399998</v>
      </c>
      <c r="N298" s="46">
        <v>771.14426964199993</v>
      </c>
      <c r="O298" s="46">
        <v>817.16964822</v>
      </c>
      <c r="P298" s="46">
        <v>897.93888244000004</v>
      </c>
      <c r="Q298" s="46">
        <v>1034.614622216</v>
      </c>
      <c r="R298" s="46">
        <v>1122.350711</v>
      </c>
      <c r="S298" s="46">
        <v>1187.1271083999998</v>
      </c>
      <c r="T298" s="46">
        <v>1192.0506288000001</v>
      </c>
      <c r="U298" s="46">
        <v>1230.4394138</v>
      </c>
      <c r="V298" s="46">
        <v>1238.9122984000001</v>
      </c>
      <c r="W298" s="46">
        <v>1222.7373239999999</v>
      </c>
      <c r="X298" s="46">
        <v>1229.2125997999999</v>
      </c>
      <c r="Y298" s="46">
        <v>1233.9453214000002</v>
      </c>
      <c r="Z298" s="46">
        <v>1237.6427249999999</v>
      </c>
      <c r="AA298" s="46">
        <v>1238.3824439999999</v>
      </c>
      <c r="AB298" s="46">
        <v>1240.3803353999999</v>
      </c>
      <c r="AC298" s="46">
        <v>1210.4141622</v>
      </c>
      <c r="AD298" s="46">
        <v>1181.3137651999998</v>
      </c>
      <c r="AE298" s="46">
        <v>1181.0979503999999</v>
      </c>
      <c r="AF298" s="46">
        <v>1182.3463162</v>
      </c>
      <c r="AG298" s="46">
        <v>1187.2143598</v>
      </c>
      <c r="AH298" s="46">
        <v>1206.9178192000002</v>
      </c>
      <c r="AI298" s="46">
        <v>1226.4764497999997</v>
      </c>
      <c r="AJ298" s="46">
        <v>1275.4056682239998</v>
      </c>
      <c r="AK298" s="46">
        <v>1296.4514452920002</v>
      </c>
      <c r="AL298" s="46">
        <v>1267.811406128</v>
      </c>
      <c r="AM298" s="46">
        <v>1217.7624434000002</v>
      </c>
      <c r="AN298" s="46">
        <v>1227.5036822</v>
      </c>
      <c r="AO298" s="46">
        <v>1299.0547606</v>
      </c>
      <c r="AP298" s="46">
        <v>1295.4271253999998</v>
      </c>
      <c r="AQ298" s="46">
        <v>1275.9965744000003</v>
      </c>
      <c r="AR298" s="46">
        <v>1239.6800674000001</v>
      </c>
      <c r="AS298" s="46">
        <v>1187.0247806</v>
      </c>
      <c r="AT298" s="46">
        <v>1131.1186491139999</v>
      </c>
      <c r="AU298" s="46">
        <v>1070.1301453179999</v>
      </c>
      <c r="AV298" s="46">
        <v>996.57776443199975</v>
      </c>
      <c r="AW298" s="46">
        <v>932.65269701800003</v>
      </c>
      <c r="AX298" s="18">
        <v>880.38068739999994</v>
      </c>
      <c r="AZ298" s="17">
        <f t="shared" si="8"/>
        <v>1299.0547606</v>
      </c>
      <c r="BA298" s="18">
        <f t="shared" si="9"/>
        <v>735.29102731800003</v>
      </c>
      <c r="BE298" s="42"/>
    </row>
    <row r="299" spans="1:57">
      <c r="A299" s="43" t="s">
        <v>2</v>
      </c>
      <c r="B299" s="44">
        <v>38267</v>
      </c>
      <c r="C299" s="45">
        <v>822.45541745800006</v>
      </c>
      <c r="D299" s="46">
        <v>771.80332239999984</v>
      </c>
      <c r="E299" s="46">
        <v>751.37363824399984</v>
      </c>
      <c r="F299" s="46">
        <v>737.91956954599993</v>
      </c>
      <c r="G299" s="46">
        <v>749.44208899599994</v>
      </c>
      <c r="H299" s="46">
        <v>742.14844335799989</v>
      </c>
      <c r="I299" s="46">
        <v>737.78932441799998</v>
      </c>
      <c r="J299" s="46">
        <v>736.67141314000003</v>
      </c>
      <c r="K299" s="46">
        <v>739.50894513599985</v>
      </c>
      <c r="L299" s="46">
        <v>762.49838479999994</v>
      </c>
      <c r="M299" s="46">
        <v>776.97302560000003</v>
      </c>
      <c r="N299" s="46">
        <v>774.72401668400016</v>
      </c>
      <c r="O299" s="46">
        <v>817.36810260000004</v>
      </c>
      <c r="P299" s="46">
        <v>898.26347639999983</v>
      </c>
      <c r="Q299" s="46">
        <v>1040.2810214000001</v>
      </c>
      <c r="R299" s="46">
        <v>1128.2187920000001</v>
      </c>
      <c r="S299" s="46">
        <v>1181.3505336000001</v>
      </c>
      <c r="T299" s="46">
        <v>1188.5408967999999</v>
      </c>
      <c r="U299" s="46">
        <v>1216.0103979999999</v>
      </c>
      <c r="V299" s="46">
        <v>1215.6350911999998</v>
      </c>
      <c r="W299" s="46">
        <v>1208.8281626</v>
      </c>
      <c r="X299" s="46">
        <v>1212.6043126</v>
      </c>
      <c r="Y299" s="46">
        <v>1215.9192734000001</v>
      </c>
      <c r="Z299" s="46">
        <v>1218.5421171999999</v>
      </c>
      <c r="AA299" s="46">
        <v>1220.9303897999998</v>
      </c>
      <c r="AB299" s="46">
        <v>1217.2946062000001</v>
      </c>
      <c r="AC299" s="46">
        <v>1179.4479066000001</v>
      </c>
      <c r="AD299" s="46">
        <v>1158.6544272000001</v>
      </c>
      <c r="AE299" s="46">
        <v>1155.1993471999999</v>
      </c>
      <c r="AF299" s="46">
        <v>1159.6026403999999</v>
      </c>
      <c r="AG299" s="46">
        <v>1171.5480828</v>
      </c>
      <c r="AH299" s="46">
        <v>1183.3764719999999</v>
      </c>
      <c r="AI299" s="46">
        <v>1204.1924802000001</v>
      </c>
      <c r="AJ299" s="46">
        <v>1239.3351997999998</v>
      </c>
      <c r="AK299" s="46">
        <v>1262.9848331999999</v>
      </c>
      <c r="AL299" s="46">
        <v>1243.4689764000002</v>
      </c>
      <c r="AM299" s="46">
        <v>1200.1742624000003</v>
      </c>
      <c r="AN299" s="46">
        <v>1214.4830002000003</v>
      </c>
      <c r="AO299" s="46">
        <v>1296.3719959999999</v>
      </c>
      <c r="AP299" s="46">
        <v>1296.2329804000001</v>
      </c>
      <c r="AQ299" s="46">
        <v>1275.0718473999998</v>
      </c>
      <c r="AR299" s="46">
        <v>1242.7504074000001</v>
      </c>
      <c r="AS299" s="46">
        <v>1192.5409268000001</v>
      </c>
      <c r="AT299" s="46">
        <v>1136.8410875999998</v>
      </c>
      <c r="AU299" s="46">
        <v>1078.0529742000001</v>
      </c>
      <c r="AV299" s="46">
        <v>999.91374480000002</v>
      </c>
      <c r="AW299" s="46">
        <v>935.26859239999999</v>
      </c>
      <c r="AX299" s="18">
        <v>880.67526620000012</v>
      </c>
      <c r="AZ299" s="17">
        <f t="shared" si="8"/>
        <v>1296.3719959999999</v>
      </c>
      <c r="BA299" s="18">
        <f t="shared" si="9"/>
        <v>736.67141314000003</v>
      </c>
      <c r="BE299" s="42"/>
    </row>
    <row r="300" spans="1:57">
      <c r="A300" s="43" t="s">
        <v>3</v>
      </c>
      <c r="B300" s="44">
        <v>38268</v>
      </c>
      <c r="C300" s="45">
        <v>834.41497719999995</v>
      </c>
      <c r="D300" s="46">
        <v>779.73678040000004</v>
      </c>
      <c r="E300" s="46">
        <v>757.01824439999996</v>
      </c>
      <c r="F300" s="46">
        <v>744.57004640000002</v>
      </c>
      <c r="G300" s="46">
        <v>754.86986320000017</v>
      </c>
      <c r="H300" s="46">
        <v>749.7752488000001</v>
      </c>
      <c r="I300" s="46">
        <v>746.94900459999997</v>
      </c>
      <c r="J300" s="46">
        <v>751.65222259999996</v>
      </c>
      <c r="K300" s="46">
        <v>757.10955819999992</v>
      </c>
      <c r="L300" s="46">
        <v>772.0938486</v>
      </c>
      <c r="M300" s="46">
        <v>774.94401579999976</v>
      </c>
      <c r="N300" s="46">
        <v>776.00909260000014</v>
      </c>
      <c r="O300" s="46">
        <v>818.84267219999992</v>
      </c>
      <c r="P300" s="46">
        <v>894.92676859999995</v>
      </c>
      <c r="Q300" s="46">
        <v>1030.2184030000001</v>
      </c>
      <c r="R300" s="46">
        <v>1121.0193494</v>
      </c>
      <c r="S300" s="46">
        <v>1179.5309280000001</v>
      </c>
      <c r="T300" s="46">
        <v>1188.1583762000002</v>
      </c>
      <c r="U300" s="46">
        <v>1214.4410188000002</v>
      </c>
      <c r="V300" s="46">
        <v>1227.0592053999999</v>
      </c>
      <c r="W300" s="46">
        <v>1212.6695540000001</v>
      </c>
      <c r="X300" s="46">
        <v>1212.8483918000002</v>
      </c>
      <c r="Y300" s="46">
        <v>1210.522798</v>
      </c>
      <c r="Z300" s="46">
        <v>1209.8322172000001</v>
      </c>
      <c r="AA300" s="46">
        <v>1205.5143712000001</v>
      </c>
      <c r="AB300" s="46">
        <v>1189.395354</v>
      </c>
      <c r="AC300" s="46">
        <v>1149.8720851999997</v>
      </c>
      <c r="AD300" s="46">
        <v>1113.2190716</v>
      </c>
      <c r="AE300" s="46">
        <v>1106.9454547999999</v>
      </c>
      <c r="AF300" s="46">
        <v>1103.0740963999999</v>
      </c>
      <c r="AG300" s="46">
        <v>1103.226586</v>
      </c>
      <c r="AH300" s="46">
        <v>1105.6205836000001</v>
      </c>
      <c r="AI300" s="46">
        <v>1112.2479848</v>
      </c>
      <c r="AJ300" s="46">
        <v>1140.7948901999998</v>
      </c>
      <c r="AK300" s="46">
        <v>1160.2534112000001</v>
      </c>
      <c r="AL300" s="46">
        <v>1149.0020214000001</v>
      </c>
      <c r="AM300" s="46">
        <v>1123.723258</v>
      </c>
      <c r="AN300" s="46">
        <v>1153.3161304</v>
      </c>
      <c r="AO300" s="46">
        <v>1237.8249759999999</v>
      </c>
      <c r="AP300" s="46">
        <v>1226.5656362000002</v>
      </c>
      <c r="AQ300" s="46">
        <v>1185.1546155999999</v>
      </c>
      <c r="AR300" s="46">
        <v>1162.6629346</v>
      </c>
      <c r="AS300" s="46">
        <v>1104.4354598</v>
      </c>
      <c r="AT300" s="46">
        <v>1060.4194376</v>
      </c>
      <c r="AU300" s="46">
        <v>1005.7818037999999</v>
      </c>
      <c r="AV300" s="46">
        <v>949.06475640000019</v>
      </c>
      <c r="AW300" s="46">
        <v>908.1793110000001</v>
      </c>
      <c r="AX300" s="18">
        <v>867.40085519999991</v>
      </c>
      <c r="AZ300" s="17">
        <f t="shared" si="8"/>
        <v>1237.8249759999999</v>
      </c>
      <c r="BA300" s="18">
        <f t="shared" si="9"/>
        <v>744.57004640000002</v>
      </c>
      <c r="BE300" s="42"/>
    </row>
    <row r="301" spans="1:57">
      <c r="A301" s="43" t="s">
        <v>4</v>
      </c>
      <c r="B301" s="44">
        <v>38269</v>
      </c>
      <c r="C301" s="45">
        <v>820.26032320000002</v>
      </c>
      <c r="D301" s="46">
        <v>764.28869579999991</v>
      </c>
      <c r="E301" s="46">
        <v>737.93078619999994</v>
      </c>
      <c r="F301" s="46">
        <v>717.78079320000006</v>
      </c>
      <c r="G301" s="46">
        <v>725.63706940000009</v>
      </c>
      <c r="H301" s="46">
        <v>714.36199499999998</v>
      </c>
      <c r="I301" s="46">
        <v>711.43850960000009</v>
      </c>
      <c r="J301" s="46">
        <v>711.51748739999994</v>
      </c>
      <c r="K301" s="46">
        <v>707.74391500000002</v>
      </c>
      <c r="L301" s="46">
        <v>719.36664680000001</v>
      </c>
      <c r="M301" s="46">
        <v>722.03685940000003</v>
      </c>
      <c r="N301" s="46">
        <v>714.03203739999992</v>
      </c>
      <c r="O301" s="46">
        <v>726.19804720000002</v>
      </c>
      <c r="P301" s="46">
        <v>741.95137199999988</v>
      </c>
      <c r="Q301" s="46">
        <v>785.21638759999996</v>
      </c>
      <c r="R301" s="46">
        <v>807.74735859999987</v>
      </c>
      <c r="S301" s="46">
        <v>873.17447400000003</v>
      </c>
      <c r="T301" s="46">
        <v>938.28023339999993</v>
      </c>
      <c r="U301" s="46">
        <v>995.40572839999993</v>
      </c>
      <c r="V301" s="46">
        <v>1026.5766822000001</v>
      </c>
      <c r="W301" s="46">
        <v>1044.0768378000002</v>
      </c>
      <c r="X301" s="46">
        <v>1055.473714</v>
      </c>
      <c r="Y301" s="46">
        <v>1061.0584242</v>
      </c>
      <c r="Z301" s="46">
        <v>1060.3149848</v>
      </c>
      <c r="AA301" s="46">
        <v>1055.4945224000001</v>
      </c>
      <c r="AB301" s="46">
        <v>1046.1497452000001</v>
      </c>
      <c r="AC301" s="46">
        <v>1018.5206371999999</v>
      </c>
      <c r="AD301" s="46">
        <v>985.32450859999994</v>
      </c>
      <c r="AE301" s="46">
        <v>970.47328320000008</v>
      </c>
      <c r="AF301" s="46">
        <v>963.33862599999998</v>
      </c>
      <c r="AG301" s="46">
        <v>964.65517999999997</v>
      </c>
      <c r="AH301" s="46">
        <v>965.7747316</v>
      </c>
      <c r="AI301" s="46">
        <v>971.80486480000002</v>
      </c>
      <c r="AJ301" s="46">
        <v>993.8752164</v>
      </c>
      <c r="AK301" s="46">
        <v>1048.2151954000001</v>
      </c>
      <c r="AL301" s="46">
        <v>1065.7205290000002</v>
      </c>
      <c r="AM301" s="46">
        <v>1066.063991</v>
      </c>
      <c r="AN301" s="46">
        <v>1105.7410578000001</v>
      </c>
      <c r="AO301" s="46">
        <v>1180.314838</v>
      </c>
      <c r="AP301" s="46">
        <v>1167.2567994000001</v>
      </c>
      <c r="AQ301" s="46">
        <v>1117.7287625999998</v>
      </c>
      <c r="AR301" s="46">
        <v>1068.9466653999998</v>
      </c>
      <c r="AS301" s="46">
        <v>1030.1957657999999</v>
      </c>
      <c r="AT301" s="46">
        <v>996.3640398</v>
      </c>
      <c r="AU301" s="46">
        <v>957.52271080000003</v>
      </c>
      <c r="AV301" s="46">
        <v>910.20835079999995</v>
      </c>
      <c r="AW301" s="46">
        <v>880.9278331999999</v>
      </c>
      <c r="AX301" s="18">
        <v>846.00727779999988</v>
      </c>
      <c r="AZ301" s="17">
        <f t="shared" si="8"/>
        <v>1180.314838</v>
      </c>
      <c r="BA301" s="18">
        <f t="shared" si="9"/>
        <v>707.74391500000002</v>
      </c>
      <c r="BE301" s="42"/>
    </row>
    <row r="302" spans="1:57">
      <c r="A302" s="43" t="s">
        <v>5</v>
      </c>
      <c r="B302" s="44">
        <v>38270</v>
      </c>
      <c r="C302" s="45">
        <v>801.86782959999994</v>
      </c>
      <c r="D302" s="46">
        <v>754.78832999999997</v>
      </c>
      <c r="E302" s="46">
        <v>730.05934359999992</v>
      </c>
      <c r="F302" s="46">
        <v>711.20016299999997</v>
      </c>
      <c r="G302" s="46">
        <v>716.4621860000002</v>
      </c>
      <c r="H302" s="46">
        <v>703.57455200000004</v>
      </c>
      <c r="I302" s="46">
        <v>693.42648419999989</v>
      </c>
      <c r="J302" s="46">
        <v>684.92285679999998</v>
      </c>
      <c r="K302" s="46">
        <v>682.6768679999999</v>
      </c>
      <c r="L302" s="46">
        <v>694.64697139999987</v>
      </c>
      <c r="M302" s="46">
        <v>701.21332319999988</v>
      </c>
      <c r="N302" s="46">
        <v>683.66824339999994</v>
      </c>
      <c r="O302" s="46">
        <v>689.55672939999999</v>
      </c>
      <c r="P302" s="46">
        <v>695.06295219999993</v>
      </c>
      <c r="Q302" s="46">
        <v>713.77344399999981</v>
      </c>
      <c r="R302" s="46">
        <v>713.42818539999985</v>
      </c>
      <c r="S302" s="46">
        <v>739.81088480000005</v>
      </c>
      <c r="T302" s="46">
        <v>786.07862320000004</v>
      </c>
      <c r="U302" s="46">
        <v>838.59950760000004</v>
      </c>
      <c r="V302" s="46">
        <v>893.21336520000023</v>
      </c>
      <c r="W302" s="46">
        <v>937.09788860000003</v>
      </c>
      <c r="X302" s="46">
        <v>967.38309619999995</v>
      </c>
      <c r="Y302" s="46">
        <v>995.4376132000001</v>
      </c>
      <c r="Z302" s="46">
        <v>1019.3324131999998</v>
      </c>
      <c r="AA302" s="46">
        <v>1056.7565294000001</v>
      </c>
      <c r="AB302" s="46">
        <v>1084.7311887999999</v>
      </c>
      <c r="AC302" s="46">
        <v>1076.1543012</v>
      </c>
      <c r="AD302" s="46">
        <v>1021.8571297999999</v>
      </c>
      <c r="AE302" s="46">
        <v>983.66580859999976</v>
      </c>
      <c r="AF302" s="46">
        <v>954.44832579999991</v>
      </c>
      <c r="AG302" s="46">
        <v>946.64849619999984</v>
      </c>
      <c r="AH302" s="46">
        <v>942.00118640000017</v>
      </c>
      <c r="AI302" s="46">
        <v>943.27635880000014</v>
      </c>
      <c r="AJ302" s="46">
        <v>964.92385180000019</v>
      </c>
      <c r="AK302" s="46">
        <v>991.10914439999999</v>
      </c>
      <c r="AL302" s="46">
        <v>1006.9527918000001</v>
      </c>
      <c r="AM302" s="46">
        <v>1022.7266922</v>
      </c>
      <c r="AN302" s="46">
        <v>1078.5323656</v>
      </c>
      <c r="AO302" s="46">
        <v>1142.8529060000001</v>
      </c>
      <c r="AP302" s="46">
        <v>1129.1584216000001</v>
      </c>
      <c r="AQ302" s="46">
        <v>1106.3896978</v>
      </c>
      <c r="AR302" s="46">
        <v>1078.3041401999999</v>
      </c>
      <c r="AS302" s="46">
        <v>1052.0693951999999</v>
      </c>
      <c r="AT302" s="46">
        <v>1008.7358002</v>
      </c>
      <c r="AU302" s="46">
        <v>959.98827800000004</v>
      </c>
      <c r="AV302" s="46">
        <v>906.02954440000008</v>
      </c>
      <c r="AW302" s="46">
        <v>855.13748379999981</v>
      </c>
      <c r="AX302" s="18">
        <v>810.01369899999997</v>
      </c>
      <c r="AZ302" s="17">
        <f t="shared" si="8"/>
        <v>1142.8529060000001</v>
      </c>
      <c r="BA302" s="18">
        <f t="shared" si="9"/>
        <v>682.6768679999999</v>
      </c>
      <c r="BE302" s="42"/>
    </row>
    <row r="303" spans="1:57">
      <c r="A303" s="43" t="s">
        <v>6</v>
      </c>
      <c r="B303" s="44">
        <v>38271</v>
      </c>
      <c r="C303" s="45">
        <v>767.95294139999987</v>
      </c>
      <c r="D303" s="46">
        <v>722.26059819999989</v>
      </c>
      <c r="E303" s="46">
        <v>703.6382516000001</v>
      </c>
      <c r="F303" s="46">
        <v>691.08541620000005</v>
      </c>
      <c r="G303" s="46">
        <v>710.2407402</v>
      </c>
      <c r="H303" s="46">
        <v>703.08416260000001</v>
      </c>
      <c r="I303" s="46">
        <v>703.42260640000006</v>
      </c>
      <c r="J303" s="46">
        <v>700.9397252</v>
      </c>
      <c r="K303" s="46">
        <v>703.70912480000015</v>
      </c>
      <c r="L303" s="46">
        <v>726.01636880000001</v>
      </c>
      <c r="M303" s="46">
        <v>749.02406719999999</v>
      </c>
      <c r="N303" s="46">
        <v>750.70807119999995</v>
      </c>
      <c r="O303" s="46">
        <v>789.36517100000015</v>
      </c>
      <c r="P303" s="46">
        <v>873.08978960000002</v>
      </c>
      <c r="Q303" s="46">
        <v>1027.8028072</v>
      </c>
      <c r="R303" s="46">
        <v>1143.5360062</v>
      </c>
      <c r="S303" s="46">
        <v>1200.4940859999999</v>
      </c>
      <c r="T303" s="46">
        <v>1208.5017091999998</v>
      </c>
      <c r="U303" s="46">
        <v>1228.8837283999999</v>
      </c>
      <c r="V303" s="46">
        <v>1245.6004202000001</v>
      </c>
      <c r="W303" s="46">
        <v>1236.9467046000002</v>
      </c>
      <c r="X303" s="46">
        <v>1246.5682603999999</v>
      </c>
      <c r="Y303" s="46">
        <v>1250.976046</v>
      </c>
      <c r="Z303" s="46">
        <v>1263.3492666</v>
      </c>
      <c r="AA303" s="46">
        <v>1267.6967107999999</v>
      </c>
      <c r="AB303" s="46">
        <v>1257.9039017999999</v>
      </c>
      <c r="AC303" s="46">
        <v>1210.2134954000001</v>
      </c>
      <c r="AD303" s="46">
        <v>1187.6019820000001</v>
      </c>
      <c r="AE303" s="46">
        <v>1194.6135722000001</v>
      </c>
      <c r="AF303" s="46">
        <v>1188.7420869999999</v>
      </c>
      <c r="AG303" s="46">
        <v>1195.8503842</v>
      </c>
      <c r="AH303" s="46">
        <v>1213.6510010000002</v>
      </c>
      <c r="AI303" s="46">
        <v>1249.2420197999998</v>
      </c>
      <c r="AJ303" s="46">
        <v>1308.1733337999999</v>
      </c>
      <c r="AK303" s="46">
        <v>1335.4274284000001</v>
      </c>
      <c r="AL303" s="46">
        <v>1306.5154729999999</v>
      </c>
      <c r="AM303" s="46">
        <v>1253.7104758</v>
      </c>
      <c r="AN303" s="46">
        <v>1278.3879254000001</v>
      </c>
      <c r="AO303" s="46">
        <v>1308.2241532</v>
      </c>
      <c r="AP303" s="46">
        <v>1285.2028696000002</v>
      </c>
      <c r="AQ303" s="46">
        <v>1235.9496988000001</v>
      </c>
      <c r="AR303" s="46">
        <v>1202.1650937999998</v>
      </c>
      <c r="AS303" s="46">
        <v>1166.3538037999999</v>
      </c>
      <c r="AT303" s="46">
        <v>1119.5692924</v>
      </c>
      <c r="AU303" s="46">
        <v>1057.0712639999999</v>
      </c>
      <c r="AV303" s="46">
        <v>983.15491939999993</v>
      </c>
      <c r="AW303" s="46">
        <v>916.49327239999991</v>
      </c>
      <c r="AX303" s="18">
        <v>861.06259</v>
      </c>
      <c r="AZ303" s="17">
        <f t="shared" si="8"/>
        <v>1335.4274284000001</v>
      </c>
      <c r="BA303" s="18">
        <f t="shared" si="9"/>
        <v>691.08541620000005</v>
      </c>
      <c r="BE303" s="42"/>
    </row>
    <row r="304" spans="1:57">
      <c r="A304" s="43" t="s">
        <v>7</v>
      </c>
      <c r="B304" s="44">
        <v>38272</v>
      </c>
      <c r="C304" s="45">
        <v>810.35274019999997</v>
      </c>
      <c r="D304" s="46">
        <v>759.83560679999994</v>
      </c>
      <c r="E304" s="46">
        <v>738.60291600000005</v>
      </c>
      <c r="F304" s="46">
        <v>732.99041099999999</v>
      </c>
      <c r="G304" s="46">
        <v>741.16173879999997</v>
      </c>
      <c r="H304" s="46">
        <v>733.45097720000001</v>
      </c>
      <c r="I304" s="46">
        <v>729.28852740000002</v>
      </c>
      <c r="J304" s="46">
        <v>732.12100320000002</v>
      </c>
      <c r="K304" s="46">
        <v>742.08427619999998</v>
      </c>
      <c r="L304" s="46">
        <v>760.64892099999997</v>
      </c>
      <c r="M304" s="46">
        <v>777.84414060000006</v>
      </c>
      <c r="N304" s="46">
        <v>775.65343339999981</v>
      </c>
      <c r="O304" s="46">
        <v>822.96355700000004</v>
      </c>
      <c r="P304" s="46">
        <v>898.61106539999992</v>
      </c>
      <c r="Q304" s="46">
        <v>1048.9299244000001</v>
      </c>
      <c r="R304" s="46">
        <v>1161.0940406</v>
      </c>
      <c r="S304" s="46">
        <v>1223.8484399999998</v>
      </c>
      <c r="T304" s="46">
        <v>1221.3968238000002</v>
      </c>
      <c r="U304" s="46">
        <v>1241.6837329999998</v>
      </c>
      <c r="V304" s="46">
        <v>1249.1071244000002</v>
      </c>
      <c r="W304" s="46">
        <v>1238.2439506000001</v>
      </c>
      <c r="X304" s="46">
        <v>1246.1926478</v>
      </c>
      <c r="Y304" s="46">
        <v>1248.9531449999999</v>
      </c>
      <c r="Z304" s="46">
        <v>1250.7862494000003</v>
      </c>
      <c r="AA304" s="46">
        <v>1261.5997400000001</v>
      </c>
      <c r="AB304" s="46">
        <v>1256.2291418</v>
      </c>
      <c r="AC304" s="46">
        <v>1221.2140801999999</v>
      </c>
      <c r="AD304" s="46">
        <v>1189.1134634</v>
      </c>
      <c r="AE304" s="46">
        <v>1190.3102871999999</v>
      </c>
      <c r="AF304" s="46">
        <v>1195.0493691999998</v>
      </c>
      <c r="AG304" s="46">
        <v>1206.5096921999998</v>
      </c>
      <c r="AH304" s="46">
        <v>1225.7232721999999</v>
      </c>
      <c r="AI304" s="46">
        <v>1261.8606352000002</v>
      </c>
      <c r="AJ304" s="46">
        <v>1315.1532340000001</v>
      </c>
      <c r="AK304" s="46">
        <v>1349.5104678</v>
      </c>
      <c r="AL304" s="46">
        <v>1329.1508924</v>
      </c>
      <c r="AM304" s="46">
        <v>1290.1632606000001</v>
      </c>
      <c r="AN304" s="46">
        <v>1316.648522</v>
      </c>
      <c r="AO304" s="46">
        <v>1330.1758471999999</v>
      </c>
      <c r="AP304" s="46">
        <v>1299.2026012000001</v>
      </c>
      <c r="AQ304" s="46">
        <v>1264.5621142</v>
      </c>
      <c r="AR304" s="46">
        <v>1220.7632401999999</v>
      </c>
      <c r="AS304" s="46">
        <v>1186.4152752</v>
      </c>
      <c r="AT304" s="46">
        <v>1131.0623756</v>
      </c>
      <c r="AU304" s="46">
        <v>1064.5830714000001</v>
      </c>
      <c r="AV304" s="46">
        <v>997.76227019999999</v>
      </c>
      <c r="AW304" s="46">
        <v>928.72516719999999</v>
      </c>
      <c r="AX304" s="18">
        <v>875.03570880000018</v>
      </c>
      <c r="AZ304" s="17">
        <f t="shared" si="8"/>
        <v>1349.5104678</v>
      </c>
      <c r="BA304" s="18">
        <f t="shared" si="9"/>
        <v>729.28852740000002</v>
      </c>
      <c r="BE304" s="42"/>
    </row>
    <row r="305" spans="1:57">
      <c r="A305" s="43" t="s">
        <v>8</v>
      </c>
      <c r="B305" s="44">
        <v>38273</v>
      </c>
      <c r="C305" s="45">
        <v>826.20446140000001</v>
      </c>
      <c r="D305" s="46">
        <v>770.8435952000001</v>
      </c>
      <c r="E305" s="46">
        <v>748.99908160000007</v>
      </c>
      <c r="F305" s="46">
        <v>742.81029119999994</v>
      </c>
      <c r="G305" s="46">
        <v>756.95110219999992</v>
      </c>
      <c r="H305" s="46">
        <v>750.94333779999999</v>
      </c>
      <c r="I305" s="46">
        <v>744.09532539999998</v>
      </c>
      <c r="J305" s="46">
        <v>741.33412999999996</v>
      </c>
      <c r="K305" s="46">
        <v>747.36917039999992</v>
      </c>
      <c r="L305" s="46">
        <v>767.88383459999989</v>
      </c>
      <c r="M305" s="46">
        <v>785.50468959999989</v>
      </c>
      <c r="N305" s="46">
        <v>785.80380560000015</v>
      </c>
      <c r="O305" s="46">
        <v>826.39773639999999</v>
      </c>
      <c r="P305" s="46">
        <v>902.8680842</v>
      </c>
      <c r="Q305" s="46">
        <v>1057.5701733999999</v>
      </c>
      <c r="R305" s="46">
        <v>1169.4822636000001</v>
      </c>
      <c r="S305" s="46">
        <v>1221.3146488</v>
      </c>
      <c r="T305" s="46">
        <v>1215.7401562</v>
      </c>
      <c r="U305" s="46">
        <v>1243.8672220000003</v>
      </c>
      <c r="V305" s="46">
        <v>1259.2082202000001</v>
      </c>
      <c r="W305" s="46">
        <v>1245.2092660000001</v>
      </c>
      <c r="X305" s="46">
        <v>1255.1183382000002</v>
      </c>
      <c r="Y305" s="46">
        <v>1263.7189948000002</v>
      </c>
      <c r="Z305" s="46">
        <v>1270.3209264</v>
      </c>
      <c r="AA305" s="46">
        <v>1279.1328539999997</v>
      </c>
      <c r="AB305" s="46">
        <v>1263.7267146000002</v>
      </c>
      <c r="AC305" s="46">
        <v>1225.3968754</v>
      </c>
      <c r="AD305" s="46">
        <v>1187.9473240000002</v>
      </c>
      <c r="AE305" s="46">
        <v>1183.0313004000002</v>
      </c>
      <c r="AF305" s="46">
        <v>1175.9273029999999</v>
      </c>
      <c r="AG305" s="46">
        <v>1184.8392125999999</v>
      </c>
      <c r="AH305" s="46">
        <v>1199.9867599999998</v>
      </c>
      <c r="AI305" s="46">
        <v>1218.2136691999999</v>
      </c>
      <c r="AJ305" s="46">
        <v>1266.9772854</v>
      </c>
      <c r="AK305" s="46">
        <v>1286.7215902</v>
      </c>
      <c r="AL305" s="46">
        <v>1260.3006386000002</v>
      </c>
      <c r="AM305" s="46">
        <v>1223.1478212000002</v>
      </c>
      <c r="AN305" s="46">
        <v>1276.1674400000002</v>
      </c>
      <c r="AO305" s="46">
        <v>1334.312085</v>
      </c>
      <c r="AP305" s="46">
        <v>1314.8250022</v>
      </c>
      <c r="AQ305" s="46">
        <v>1277.4853874</v>
      </c>
      <c r="AR305" s="46">
        <v>1231.4685652000001</v>
      </c>
      <c r="AS305" s="46">
        <v>1190.9812496000002</v>
      </c>
      <c r="AT305" s="46">
        <v>1137.7189582000001</v>
      </c>
      <c r="AU305" s="46">
        <v>1079.8362127999999</v>
      </c>
      <c r="AV305" s="46">
        <v>1001.3302911999999</v>
      </c>
      <c r="AW305" s="46">
        <v>940.79578679999997</v>
      </c>
      <c r="AX305" s="18">
        <v>879.9724404000001</v>
      </c>
      <c r="AZ305" s="17">
        <f t="shared" si="8"/>
        <v>1334.312085</v>
      </c>
      <c r="BA305" s="18">
        <f t="shared" si="9"/>
        <v>741.33412999999996</v>
      </c>
      <c r="BE305" s="42"/>
    </row>
    <row r="306" spans="1:57">
      <c r="A306" s="43" t="s">
        <v>2</v>
      </c>
      <c r="B306" s="44">
        <v>38274</v>
      </c>
      <c r="C306" s="45">
        <v>826.16809960000001</v>
      </c>
      <c r="D306" s="46">
        <v>778.02497340000002</v>
      </c>
      <c r="E306" s="46">
        <v>757.993157</v>
      </c>
      <c r="F306" s="46">
        <v>744.92660760000001</v>
      </c>
      <c r="G306" s="46">
        <v>760.5206488</v>
      </c>
      <c r="H306" s="46">
        <v>749.16740420000019</v>
      </c>
      <c r="I306" s="46">
        <v>752.63377020000007</v>
      </c>
      <c r="J306" s="46">
        <v>755.5276652</v>
      </c>
      <c r="K306" s="46">
        <v>758.28848119999998</v>
      </c>
      <c r="L306" s="46">
        <v>776.33523119999995</v>
      </c>
      <c r="M306" s="46">
        <v>784.38652619999993</v>
      </c>
      <c r="N306" s="46">
        <v>784.79854599999999</v>
      </c>
      <c r="O306" s="46">
        <v>832.34858419999989</v>
      </c>
      <c r="P306" s="46">
        <v>915.47251419999998</v>
      </c>
      <c r="Q306" s="46">
        <v>1064.3699490000001</v>
      </c>
      <c r="R306" s="46">
        <v>1175.98541</v>
      </c>
      <c r="S306" s="46">
        <v>1221.1654168</v>
      </c>
      <c r="T306" s="46">
        <v>1225.2836546000003</v>
      </c>
      <c r="U306" s="46">
        <v>1245.7222878</v>
      </c>
      <c r="V306" s="46">
        <v>1255.3010491999999</v>
      </c>
      <c r="W306" s="46">
        <v>1245.8335179999999</v>
      </c>
      <c r="X306" s="46">
        <v>1255.4865773999998</v>
      </c>
      <c r="Y306" s="46">
        <v>1264.8889535999999</v>
      </c>
      <c r="Z306" s="46">
        <v>1274.2182455999998</v>
      </c>
      <c r="AA306" s="46">
        <v>1278.8481316</v>
      </c>
      <c r="AB306" s="46">
        <v>1273.6914705999998</v>
      </c>
      <c r="AC306" s="46">
        <v>1235.9048465999999</v>
      </c>
      <c r="AD306" s="46">
        <v>1204.112159</v>
      </c>
      <c r="AE306" s="46">
        <v>1204.5132812000002</v>
      </c>
      <c r="AF306" s="46">
        <v>1204.4116448</v>
      </c>
      <c r="AG306" s="46">
        <v>1212.4374438</v>
      </c>
      <c r="AH306" s="46">
        <v>1227.8185903999999</v>
      </c>
      <c r="AI306" s="46">
        <v>1257.6267800000001</v>
      </c>
      <c r="AJ306" s="46">
        <v>1301.4090545359995</v>
      </c>
      <c r="AK306" s="46">
        <v>1329.1355740380002</v>
      </c>
      <c r="AL306" s="46">
        <v>1318.1733766</v>
      </c>
      <c r="AM306" s="46">
        <v>1297.3677186000002</v>
      </c>
      <c r="AN306" s="46">
        <v>1345.8064866</v>
      </c>
      <c r="AO306" s="46">
        <v>1368.8013622000003</v>
      </c>
      <c r="AP306" s="46">
        <v>1336.2551876</v>
      </c>
      <c r="AQ306" s="46">
        <v>1292.3735807999997</v>
      </c>
      <c r="AR306" s="46">
        <v>1265.7650090000002</v>
      </c>
      <c r="AS306" s="46">
        <v>1212.9460506299999</v>
      </c>
      <c r="AT306" s="46">
        <v>1157.803615128</v>
      </c>
      <c r="AU306" s="46">
        <v>1095.7877773579999</v>
      </c>
      <c r="AV306" s="46">
        <v>1017.10448134</v>
      </c>
      <c r="AW306" s="46">
        <v>955.77260073000014</v>
      </c>
      <c r="AX306" s="18">
        <v>903.95627540200007</v>
      </c>
      <c r="AZ306" s="17">
        <f t="shared" si="8"/>
        <v>1368.8013622000003</v>
      </c>
      <c r="BA306" s="18">
        <f t="shared" si="9"/>
        <v>744.92660760000001</v>
      </c>
      <c r="BE306" s="42"/>
    </row>
    <row r="307" spans="1:57">
      <c r="A307" s="43" t="s">
        <v>3</v>
      </c>
      <c r="B307" s="44">
        <v>38275</v>
      </c>
      <c r="C307" s="45">
        <v>848.22943288400006</v>
      </c>
      <c r="D307" s="46">
        <v>795.84678924000002</v>
      </c>
      <c r="E307" s="46">
        <v>775.2136142679999</v>
      </c>
      <c r="F307" s="46">
        <v>762.47738968600015</v>
      </c>
      <c r="G307" s="46">
        <v>773.76078370800008</v>
      </c>
      <c r="H307" s="46">
        <v>769.44149526599995</v>
      </c>
      <c r="I307" s="46">
        <v>768.68927002200007</v>
      </c>
      <c r="J307" s="46">
        <v>776.45784489399989</v>
      </c>
      <c r="K307" s="46">
        <v>780.16173920600011</v>
      </c>
      <c r="L307" s="46">
        <v>797.07263919999991</v>
      </c>
      <c r="M307" s="46">
        <v>802.59247260000006</v>
      </c>
      <c r="N307" s="46">
        <v>806.10707359999992</v>
      </c>
      <c r="O307" s="46">
        <v>841.67313439999987</v>
      </c>
      <c r="P307" s="46">
        <v>915.67424440000002</v>
      </c>
      <c r="Q307" s="46">
        <v>1059.4727783999999</v>
      </c>
      <c r="R307" s="46">
        <v>1167.7944149999998</v>
      </c>
      <c r="S307" s="46">
        <v>1217.0488143999999</v>
      </c>
      <c r="T307" s="46">
        <v>1223.3372696000001</v>
      </c>
      <c r="U307" s="46">
        <v>1242.4669144</v>
      </c>
      <c r="V307" s="46">
        <v>1245.8201322</v>
      </c>
      <c r="W307" s="46">
        <v>1236.5119958</v>
      </c>
      <c r="X307" s="46">
        <v>1241.9647087999999</v>
      </c>
      <c r="Y307" s="46">
        <v>1242.7000308000001</v>
      </c>
      <c r="Z307" s="46">
        <v>1234.5330750000001</v>
      </c>
      <c r="AA307" s="46">
        <v>1234.9550859999999</v>
      </c>
      <c r="AB307" s="46">
        <v>1221.8051673999998</v>
      </c>
      <c r="AC307" s="46">
        <v>1177.611167</v>
      </c>
      <c r="AD307" s="46">
        <v>1149.9935002000002</v>
      </c>
      <c r="AE307" s="46">
        <v>1137.2459163999997</v>
      </c>
      <c r="AF307" s="46">
        <v>1134.4466545999999</v>
      </c>
      <c r="AG307" s="46">
        <v>1134.2169225999999</v>
      </c>
      <c r="AH307" s="46">
        <v>1135.3250902</v>
      </c>
      <c r="AI307" s="46">
        <v>1145.5071439999999</v>
      </c>
      <c r="AJ307" s="46">
        <v>1180.2999120000002</v>
      </c>
      <c r="AK307" s="46">
        <v>1202.5279636</v>
      </c>
      <c r="AL307" s="46">
        <v>1193.7693081999998</v>
      </c>
      <c r="AM307" s="46">
        <v>1196.8617390000002</v>
      </c>
      <c r="AN307" s="46">
        <v>1266.4945558000002</v>
      </c>
      <c r="AO307" s="46">
        <v>1297.0279226</v>
      </c>
      <c r="AP307" s="46">
        <v>1257.9928118000003</v>
      </c>
      <c r="AQ307" s="46">
        <v>1205.5900781999999</v>
      </c>
      <c r="AR307" s="46">
        <v>1180.6356223999999</v>
      </c>
      <c r="AS307" s="46">
        <v>1123.1051952</v>
      </c>
      <c r="AT307" s="46">
        <v>1078.4196216</v>
      </c>
      <c r="AU307" s="46">
        <v>1033.963718</v>
      </c>
      <c r="AV307" s="46">
        <v>974.61719699999992</v>
      </c>
      <c r="AW307" s="46">
        <v>934.31069060000016</v>
      </c>
      <c r="AX307" s="18">
        <v>895.89387439999996</v>
      </c>
      <c r="AZ307" s="17">
        <f t="shared" si="8"/>
        <v>1297.0279226</v>
      </c>
      <c r="BA307" s="18">
        <f t="shared" si="9"/>
        <v>762.47738968600015</v>
      </c>
      <c r="BE307" s="42"/>
    </row>
    <row r="308" spans="1:57">
      <c r="A308" s="43" t="s">
        <v>4</v>
      </c>
      <c r="B308" s="44">
        <v>38276</v>
      </c>
      <c r="C308" s="45">
        <v>843.77094759999989</v>
      </c>
      <c r="D308" s="46">
        <v>783.71315700000014</v>
      </c>
      <c r="E308" s="46">
        <v>761.21929079999995</v>
      </c>
      <c r="F308" s="46">
        <v>742.30546219999997</v>
      </c>
      <c r="G308" s="46">
        <v>747.38413959999991</v>
      </c>
      <c r="H308" s="46">
        <v>740.07298760000003</v>
      </c>
      <c r="I308" s="46">
        <v>730.12827440000001</v>
      </c>
      <c r="J308" s="46">
        <v>719.84073520000004</v>
      </c>
      <c r="K308" s="46">
        <v>721.910886</v>
      </c>
      <c r="L308" s="46">
        <v>736.58573459999991</v>
      </c>
      <c r="M308" s="46">
        <v>746.25115559999995</v>
      </c>
      <c r="N308" s="46">
        <v>733.58295040000007</v>
      </c>
      <c r="O308" s="46">
        <v>743.57089120000012</v>
      </c>
      <c r="P308" s="46">
        <v>759.36226879999992</v>
      </c>
      <c r="Q308" s="46">
        <v>808.43291139999997</v>
      </c>
      <c r="R308" s="46">
        <v>854.92003840000007</v>
      </c>
      <c r="S308" s="46">
        <v>893.76362099999983</v>
      </c>
      <c r="T308" s="46">
        <v>952.26664560000006</v>
      </c>
      <c r="U308" s="46">
        <v>1005.2023706000001</v>
      </c>
      <c r="V308" s="46">
        <v>1045.4025886000002</v>
      </c>
      <c r="W308" s="46">
        <v>1073.5556744</v>
      </c>
      <c r="X308" s="46">
        <v>1088.008448</v>
      </c>
      <c r="Y308" s="46">
        <v>1100.2454777999999</v>
      </c>
      <c r="Z308" s="46">
        <v>1114.7274890000001</v>
      </c>
      <c r="AA308" s="46">
        <v>1119.4984647999997</v>
      </c>
      <c r="AB308" s="46">
        <v>1109.8591934000001</v>
      </c>
      <c r="AC308" s="46">
        <v>1081.5121826</v>
      </c>
      <c r="AD308" s="46">
        <v>1047.9000481999999</v>
      </c>
      <c r="AE308" s="46">
        <v>1022.5967512000001</v>
      </c>
      <c r="AF308" s="46">
        <v>1005.8350846000002</v>
      </c>
      <c r="AG308" s="46">
        <v>1006.1720004</v>
      </c>
      <c r="AH308" s="46">
        <v>999.71175960000005</v>
      </c>
      <c r="AI308" s="46">
        <v>1002.7699472000002</v>
      </c>
      <c r="AJ308" s="46">
        <v>1029.5944436</v>
      </c>
      <c r="AK308" s="46">
        <v>1086.2781846</v>
      </c>
      <c r="AL308" s="46">
        <v>1105.1017539999998</v>
      </c>
      <c r="AM308" s="46">
        <v>1131.8301753999997</v>
      </c>
      <c r="AN308" s="46">
        <v>1207.4298678</v>
      </c>
      <c r="AO308" s="46">
        <v>1224.2783672</v>
      </c>
      <c r="AP308" s="46">
        <v>1189.9514306000001</v>
      </c>
      <c r="AQ308" s="46">
        <v>1138.307949</v>
      </c>
      <c r="AR308" s="46">
        <v>1088.0127671999999</v>
      </c>
      <c r="AS308" s="46">
        <v>1049.1008976000001</v>
      </c>
      <c r="AT308" s="46">
        <v>1011.8355015999999</v>
      </c>
      <c r="AU308" s="46">
        <v>977.65043899999989</v>
      </c>
      <c r="AV308" s="46">
        <v>929.08195939999996</v>
      </c>
      <c r="AW308" s="46">
        <v>893.85160659999997</v>
      </c>
      <c r="AX308" s="18">
        <v>867.64288520000002</v>
      </c>
      <c r="AZ308" s="17">
        <f t="shared" si="8"/>
        <v>1224.2783672</v>
      </c>
      <c r="BA308" s="18">
        <f t="shared" si="9"/>
        <v>719.84073520000004</v>
      </c>
      <c r="BE308" s="42"/>
    </row>
    <row r="309" spans="1:57">
      <c r="A309" s="43" t="s">
        <v>5</v>
      </c>
      <c r="B309" s="44">
        <v>38277</v>
      </c>
      <c r="C309" s="45">
        <v>827.70174660000021</v>
      </c>
      <c r="D309" s="46">
        <v>771.81385440000008</v>
      </c>
      <c r="E309" s="46">
        <v>752.12850559999993</v>
      </c>
      <c r="F309" s="46">
        <v>730.11718919999987</v>
      </c>
      <c r="G309" s="46">
        <v>743.17741160000003</v>
      </c>
      <c r="H309" s="46">
        <v>729.28977659999998</v>
      </c>
      <c r="I309" s="46">
        <v>712.2069848000001</v>
      </c>
      <c r="J309" s="46">
        <v>701.2097622</v>
      </c>
      <c r="K309" s="46">
        <v>701.57489880000014</v>
      </c>
      <c r="L309" s="46">
        <v>712.78542120000009</v>
      </c>
      <c r="M309" s="46">
        <v>721.84997179999993</v>
      </c>
      <c r="N309" s="46">
        <v>704.42282539999997</v>
      </c>
      <c r="O309" s="46">
        <v>708.91043019999995</v>
      </c>
      <c r="P309" s="46">
        <v>710.03401820000022</v>
      </c>
      <c r="Q309" s="46">
        <v>729.94903899999997</v>
      </c>
      <c r="R309" s="46">
        <v>737.3467361999999</v>
      </c>
      <c r="S309" s="46">
        <v>753.89379180000003</v>
      </c>
      <c r="T309" s="46">
        <v>791.0222516</v>
      </c>
      <c r="U309" s="46">
        <v>847.08691299999987</v>
      </c>
      <c r="V309" s="46">
        <v>905.56316419999996</v>
      </c>
      <c r="W309" s="46">
        <v>952.37629059999995</v>
      </c>
      <c r="X309" s="46">
        <v>982.1919954</v>
      </c>
      <c r="Y309" s="46">
        <v>1007.8024747999999</v>
      </c>
      <c r="Z309" s="46">
        <v>1039.8240498</v>
      </c>
      <c r="AA309" s="46">
        <v>1078.9740396000002</v>
      </c>
      <c r="AB309" s="46">
        <v>1114.1662111999999</v>
      </c>
      <c r="AC309" s="46">
        <v>1109.1423152</v>
      </c>
      <c r="AD309" s="46">
        <v>1057.1399770000003</v>
      </c>
      <c r="AE309" s="46">
        <v>1013.7791880000001</v>
      </c>
      <c r="AF309" s="46">
        <v>986.16500080000014</v>
      </c>
      <c r="AG309" s="46">
        <v>979.63114380000013</v>
      </c>
      <c r="AH309" s="46">
        <v>982.8534613999999</v>
      </c>
      <c r="AI309" s="46">
        <v>980.25432619999992</v>
      </c>
      <c r="AJ309" s="46">
        <v>996.64164219999998</v>
      </c>
      <c r="AK309" s="46">
        <v>1028.419973</v>
      </c>
      <c r="AL309" s="46">
        <v>1039.958354272</v>
      </c>
      <c r="AM309" s="46">
        <v>1059.658697844</v>
      </c>
      <c r="AN309" s="46">
        <v>1146.8837774000001</v>
      </c>
      <c r="AO309" s="46">
        <v>1168.8380749999999</v>
      </c>
      <c r="AP309" s="46">
        <v>1149.8131530000003</v>
      </c>
      <c r="AQ309" s="46">
        <v>1132.2538439999998</v>
      </c>
      <c r="AR309" s="46">
        <v>1097.9702358000002</v>
      </c>
      <c r="AS309" s="46">
        <v>1069.819154</v>
      </c>
      <c r="AT309" s="46">
        <v>1025.3942284</v>
      </c>
      <c r="AU309" s="46">
        <v>980.43174720000013</v>
      </c>
      <c r="AV309" s="46">
        <v>917.58262240800002</v>
      </c>
      <c r="AW309" s="46">
        <v>877.52720738599999</v>
      </c>
      <c r="AX309" s="18">
        <v>827.61686762600004</v>
      </c>
      <c r="AZ309" s="17">
        <f t="shared" si="8"/>
        <v>1168.8380749999999</v>
      </c>
      <c r="BA309" s="18">
        <f t="shared" si="9"/>
        <v>701.2097622</v>
      </c>
      <c r="BE309" s="42"/>
    </row>
    <row r="310" spans="1:57">
      <c r="A310" s="43" t="s">
        <v>6</v>
      </c>
      <c r="B310" s="44">
        <v>38278</v>
      </c>
      <c r="C310" s="45">
        <v>785.70460089000005</v>
      </c>
      <c r="D310" s="46">
        <v>738.57807682800001</v>
      </c>
      <c r="E310" s="46">
        <v>718.82849520000002</v>
      </c>
      <c r="F310" s="46">
        <v>708.16723919999993</v>
      </c>
      <c r="G310" s="46">
        <v>728.58561940000004</v>
      </c>
      <c r="H310" s="46">
        <v>720.87152320000007</v>
      </c>
      <c r="I310" s="46">
        <v>727.54906640000002</v>
      </c>
      <c r="J310" s="46">
        <v>733.81904740000016</v>
      </c>
      <c r="K310" s="46">
        <v>739.14318939999998</v>
      </c>
      <c r="L310" s="46">
        <v>756.34054660000004</v>
      </c>
      <c r="M310" s="46">
        <v>767.5811197999999</v>
      </c>
      <c r="N310" s="46">
        <v>764.99718560000008</v>
      </c>
      <c r="O310" s="46">
        <v>809.11647259999995</v>
      </c>
      <c r="P310" s="46">
        <v>890.28536879999979</v>
      </c>
      <c r="Q310" s="46">
        <v>1043.0807768</v>
      </c>
      <c r="R310" s="46">
        <v>1153.4797151999999</v>
      </c>
      <c r="S310" s="46">
        <v>1212.0128257999997</v>
      </c>
      <c r="T310" s="46">
        <v>1215.9667436</v>
      </c>
      <c r="U310" s="46">
        <v>1235.8099953999997</v>
      </c>
      <c r="V310" s="46">
        <v>1256.2418544</v>
      </c>
      <c r="W310" s="46">
        <v>1248.3311131999999</v>
      </c>
      <c r="X310" s="46">
        <v>1249.6688111999999</v>
      </c>
      <c r="Y310" s="46">
        <v>1255.8077656000003</v>
      </c>
      <c r="Z310" s="46">
        <v>1257.3704336000001</v>
      </c>
      <c r="AA310" s="46">
        <v>1258.7295888000001</v>
      </c>
      <c r="AB310" s="46">
        <v>1248.3643031999998</v>
      </c>
      <c r="AC310" s="46">
        <v>1216.8979528000002</v>
      </c>
      <c r="AD310" s="46">
        <v>1189.538233</v>
      </c>
      <c r="AE310" s="46">
        <v>1192.3619483999996</v>
      </c>
      <c r="AF310" s="46">
        <v>1194.4921351999997</v>
      </c>
      <c r="AG310" s="46">
        <v>1209.9805832</v>
      </c>
      <c r="AH310" s="46">
        <v>1228.6037881999998</v>
      </c>
      <c r="AI310" s="46">
        <v>1257.4307825999997</v>
      </c>
      <c r="AJ310" s="46">
        <v>1313.1582391999998</v>
      </c>
      <c r="AK310" s="46">
        <v>1347.3889355999997</v>
      </c>
      <c r="AL310" s="46">
        <v>1329.5916790000001</v>
      </c>
      <c r="AM310" s="46">
        <v>1300.3891597999998</v>
      </c>
      <c r="AN310" s="46">
        <v>1354.7135996000002</v>
      </c>
      <c r="AO310" s="46">
        <v>1358.1033491999999</v>
      </c>
      <c r="AP310" s="46">
        <v>1311.7107317999998</v>
      </c>
      <c r="AQ310" s="46">
        <v>1262.69496</v>
      </c>
      <c r="AR310" s="46">
        <v>1232.4509376000001</v>
      </c>
      <c r="AS310" s="46">
        <v>1204.4137445999997</v>
      </c>
      <c r="AT310" s="46">
        <v>1147.2370424000001</v>
      </c>
      <c r="AU310" s="46">
        <v>1082.8355466</v>
      </c>
      <c r="AV310" s="46">
        <v>1007.7358642000002</v>
      </c>
      <c r="AW310" s="46">
        <v>934.89099199999998</v>
      </c>
      <c r="AX310" s="18">
        <v>887.93690340000001</v>
      </c>
      <c r="AZ310" s="17">
        <f t="shared" si="8"/>
        <v>1358.1033491999999</v>
      </c>
      <c r="BA310" s="18">
        <f t="shared" si="9"/>
        <v>708.16723919999993</v>
      </c>
      <c r="BE310" s="42"/>
    </row>
    <row r="311" spans="1:57">
      <c r="A311" s="43" t="s">
        <v>7</v>
      </c>
      <c r="B311" s="44">
        <v>38279</v>
      </c>
      <c r="C311" s="45">
        <v>837.55710499999986</v>
      </c>
      <c r="D311" s="46">
        <v>777.35085220000008</v>
      </c>
      <c r="E311" s="46">
        <v>758.50564640000005</v>
      </c>
      <c r="F311" s="46">
        <v>755.90747520000014</v>
      </c>
      <c r="G311" s="46">
        <v>773.2714052</v>
      </c>
      <c r="H311" s="46">
        <v>766.13270020000004</v>
      </c>
      <c r="I311" s="46">
        <v>766.33332919999998</v>
      </c>
      <c r="J311" s="46">
        <v>773.84061560000009</v>
      </c>
      <c r="K311" s="46">
        <v>774.20296559999997</v>
      </c>
      <c r="L311" s="46">
        <v>793.3135698000001</v>
      </c>
      <c r="M311" s="46">
        <v>802.98041120000016</v>
      </c>
      <c r="N311" s="46">
        <v>800.44214880000004</v>
      </c>
      <c r="O311" s="46">
        <v>853.25450720000003</v>
      </c>
      <c r="P311" s="46">
        <v>929.2727936</v>
      </c>
      <c r="Q311" s="46">
        <v>1081.0094762000001</v>
      </c>
      <c r="R311" s="46">
        <v>1200.0861921999997</v>
      </c>
      <c r="S311" s="46">
        <v>1262.4210779999999</v>
      </c>
      <c r="T311" s="46">
        <v>1265.0850889999997</v>
      </c>
      <c r="U311" s="46">
        <v>1292.8284313999998</v>
      </c>
      <c r="V311" s="46">
        <v>1294.2996578</v>
      </c>
      <c r="W311" s="46">
        <v>1284.2998698000001</v>
      </c>
      <c r="X311" s="46">
        <v>1297.5684496000001</v>
      </c>
      <c r="Y311" s="46">
        <v>1299.4969597999998</v>
      </c>
      <c r="Z311" s="46">
        <v>1294.0623854</v>
      </c>
      <c r="AA311" s="46">
        <v>1300.1926950000002</v>
      </c>
      <c r="AB311" s="46">
        <v>1287.2300941999999</v>
      </c>
      <c r="AC311" s="46">
        <v>1251.3087492</v>
      </c>
      <c r="AD311" s="46">
        <v>1224.056744</v>
      </c>
      <c r="AE311" s="46">
        <v>1219.3567535999998</v>
      </c>
      <c r="AF311" s="46">
        <v>1216.5163593999998</v>
      </c>
      <c r="AG311" s="46">
        <v>1223.8341748000003</v>
      </c>
      <c r="AH311" s="46">
        <v>1234.4039010000001</v>
      </c>
      <c r="AI311" s="46">
        <v>1263.4621132</v>
      </c>
      <c r="AJ311" s="46">
        <v>1312.7485255999998</v>
      </c>
      <c r="AK311" s="46">
        <v>1338.6486631999999</v>
      </c>
      <c r="AL311" s="46">
        <v>1315.8296480000001</v>
      </c>
      <c r="AM311" s="46">
        <v>1290.7556657999999</v>
      </c>
      <c r="AN311" s="46">
        <v>1371.0772840000002</v>
      </c>
      <c r="AO311" s="46">
        <v>1386.2972830000003</v>
      </c>
      <c r="AP311" s="46">
        <v>1345.376769</v>
      </c>
      <c r="AQ311" s="46">
        <v>1296.2317548000003</v>
      </c>
      <c r="AR311" s="46">
        <v>1259.4723776000001</v>
      </c>
      <c r="AS311" s="46">
        <v>1216.0017314000002</v>
      </c>
      <c r="AT311" s="46">
        <v>1172.3586998000001</v>
      </c>
      <c r="AU311" s="46">
        <v>1115.6307964000002</v>
      </c>
      <c r="AV311" s="46">
        <v>1027.6873894</v>
      </c>
      <c r="AW311" s="46">
        <v>962.23277560000008</v>
      </c>
      <c r="AX311" s="18">
        <v>905.73789860000011</v>
      </c>
      <c r="AZ311" s="17">
        <f t="shared" si="8"/>
        <v>1386.2972830000003</v>
      </c>
      <c r="BA311" s="18">
        <f t="shared" si="9"/>
        <v>755.90747520000014</v>
      </c>
      <c r="BE311" s="42"/>
    </row>
    <row r="312" spans="1:57">
      <c r="A312" s="43" t="s">
        <v>8</v>
      </c>
      <c r="B312" s="44">
        <v>38280</v>
      </c>
      <c r="C312" s="45">
        <v>855.90982259999998</v>
      </c>
      <c r="D312" s="46">
        <v>803.02121979999993</v>
      </c>
      <c r="E312" s="46">
        <v>778.85229119999985</v>
      </c>
      <c r="F312" s="46">
        <v>785.87607200000014</v>
      </c>
      <c r="G312" s="46">
        <v>809.63526979999995</v>
      </c>
      <c r="H312" s="46">
        <v>804.2708196000001</v>
      </c>
      <c r="I312" s="46">
        <v>806.98762139999997</v>
      </c>
      <c r="J312" s="46">
        <v>800.63894020000009</v>
      </c>
      <c r="K312" s="46">
        <v>791.02614040000003</v>
      </c>
      <c r="L312" s="46">
        <v>805.6096364</v>
      </c>
      <c r="M312" s="46">
        <v>813.13728639999999</v>
      </c>
      <c r="N312" s="46">
        <v>814.6328784000001</v>
      </c>
      <c r="O312" s="46">
        <v>860.6073540000001</v>
      </c>
      <c r="P312" s="46">
        <v>943.46105299999999</v>
      </c>
      <c r="Q312" s="46">
        <v>1104.638897</v>
      </c>
      <c r="R312" s="46">
        <v>1233.9014795999999</v>
      </c>
      <c r="S312" s="46">
        <v>1292.3568379999999</v>
      </c>
      <c r="T312" s="46">
        <v>1291.2287140000001</v>
      </c>
      <c r="U312" s="46">
        <v>1307.8493074000003</v>
      </c>
      <c r="V312" s="46">
        <v>1314.8081443999999</v>
      </c>
      <c r="W312" s="46">
        <v>1306.9616890000002</v>
      </c>
      <c r="X312" s="46">
        <v>1304.2272538000004</v>
      </c>
      <c r="Y312" s="46">
        <v>1305.0993524</v>
      </c>
      <c r="Z312" s="46">
        <v>1309.2689546000004</v>
      </c>
      <c r="AA312" s="46">
        <v>1313.9708634000003</v>
      </c>
      <c r="AB312" s="46">
        <v>1306.4138068000002</v>
      </c>
      <c r="AC312" s="46">
        <v>1270.5853036000001</v>
      </c>
      <c r="AD312" s="46">
        <v>1254.1340514000001</v>
      </c>
      <c r="AE312" s="46">
        <v>1254.2472734</v>
      </c>
      <c r="AF312" s="46">
        <v>1262.7637194000001</v>
      </c>
      <c r="AG312" s="46">
        <v>1282.0618616000002</v>
      </c>
      <c r="AH312" s="46">
        <v>1304.8349524</v>
      </c>
      <c r="AI312" s="46">
        <v>1340.5736384000002</v>
      </c>
      <c r="AJ312" s="46">
        <v>1407.4017650000001</v>
      </c>
      <c r="AK312" s="46">
        <v>1438.8655345999998</v>
      </c>
      <c r="AL312" s="46">
        <v>1430.2733088</v>
      </c>
      <c r="AM312" s="46">
        <v>1416.3439422000001</v>
      </c>
      <c r="AN312" s="46">
        <v>1434.9076101999999</v>
      </c>
      <c r="AO312" s="46">
        <v>1416.484226</v>
      </c>
      <c r="AP312" s="46">
        <v>1366.7605983999999</v>
      </c>
      <c r="AQ312" s="46">
        <v>1313.1147816</v>
      </c>
      <c r="AR312" s="46">
        <v>1280.5579374000001</v>
      </c>
      <c r="AS312" s="46">
        <v>1234.5792442000004</v>
      </c>
      <c r="AT312" s="46">
        <v>1183.1287523999999</v>
      </c>
      <c r="AU312" s="46">
        <v>1123.7452984000001</v>
      </c>
      <c r="AV312" s="46">
        <v>1048.7630574</v>
      </c>
      <c r="AW312" s="46">
        <v>986.59606180000003</v>
      </c>
      <c r="AX312" s="18">
        <v>939.21542289199999</v>
      </c>
      <c r="AZ312" s="17">
        <f t="shared" si="8"/>
        <v>1438.8655345999998</v>
      </c>
      <c r="BA312" s="18">
        <f t="shared" si="9"/>
        <v>778.85229119999985</v>
      </c>
      <c r="BE312" s="42"/>
    </row>
    <row r="313" spans="1:57">
      <c r="A313" s="43" t="s">
        <v>2</v>
      </c>
      <c r="B313" s="44">
        <v>38281</v>
      </c>
      <c r="C313" s="45">
        <v>882.93745252600013</v>
      </c>
      <c r="D313" s="46">
        <v>825.68437345200005</v>
      </c>
      <c r="E313" s="46">
        <v>808.02874549799992</v>
      </c>
      <c r="F313" s="46">
        <v>807.84548808800014</v>
      </c>
      <c r="G313" s="46">
        <v>837.53756068800021</v>
      </c>
      <c r="H313" s="46">
        <v>831.97121144200003</v>
      </c>
      <c r="I313" s="46">
        <v>835.06605296399982</v>
      </c>
      <c r="J313" s="46">
        <v>824.05651691399999</v>
      </c>
      <c r="K313" s="46">
        <v>813.40814804199999</v>
      </c>
      <c r="L313" s="46">
        <v>830.64186548800001</v>
      </c>
      <c r="M313" s="46">
        <v>834.37640026800011</v>
      </c>
      <c r="N313" s="46">
        <v>832.80123304200004</v>
      </c>
      <c r="O313" s="46">
        <v>872.16429460000006</v>
      </c>
      <c r="P313" s="46">
        <v>954.62537099999986</v>
      </c>
      <c r="Q313" s="46">
        <v>1105.774782</v>
      </c>
      <c r="R313" s="46">
        <v>1229.1888124</v>
      </c>
      <c r="S313" s="46">
        <v>1268.4802150000003</v>
      </c>
      <c r="T313" s="46">
        <v>1252.6927214</v>
      </c>
      <c r="U313" s="46">
        <v>1277.0897032</v>
      </c>
      <c r="V313" s="46">
        <v>1282.4189919999999</v>
      </c>
      <c r="W313" s="46">
        <v>1269.3945632</v>
      </c>
      <c r="X313" s="46">
        <v>1279.3479082000001</v>
      </c>
      <c r="Y313" s="46">
        <v>1279.5350818000002</v>
      </c>
      <c r="Z313" s="46">
        <v>1276.6683076000002</v>
      </c>
      <c r="AA313" s="46">
        <v>1282.7763402</v>
      </c>
      <c r="AB313" s="46">
        <v>1277.0724652000001</v>
      </c>
      <c r="AC313" s="46">
        <v>1243.269178</v>
      </c>
      <c r="AD313" s="46">
        <v>1219.6847246</v>
      </c>
      <c r="AE313" s="46">
        <v>1222.7840914000001</v>
      </c>
      <c r="AF313" s="46">
        <v>1246.6635289999999</v>
      </c>
      <c r="AG313" s="46">
        <v>1274.7681429999998</v>
      </c>
      <c r="AH313" s="46">
        <v>1287.5223628000001</v>
      </c>
      <c r="AI313" s="46">
        <v>1314.2564474000001</v>
      </c>
      <c r="AJ313" s="46">
        <v>1389.862085424</v>
      </c>
      <c r="AK313" s="46">
        <v>1411.7494699999997</v>
      </c>
      <c r="AL313" s="46">
        <v>1387.8838245999998</v>
      </c>
      <c r="AM313" s="46">
        <v>1365.3406054</v>
      </c>
      <c r="AN313" s="46">
        <v>1420.2431882000001</v>
      </c>
      <c r="AO313" s="46">
        <v>1419.4528364000003</v>
      </c>
      <c r="AP313" s="46">
        <v>1388.5038047999999</v>
      </c>
      <c r="AQ313" s="46">
        <v>1323.8352226</v>
      </c>
      <c r="AR313" s="46">
        <v>1292.2924386000004</v>
      </c>
      <c r="AS313" s="46">
        <v>1243.3626388</v>
      </c>
      <c r="AT313" s="46">
        <v>1192.4684655999999</v>
      </c>
      <c r="AU313" s="46">
        <v>1129.9310364</v>
      </c>
      <c r="AV313" s="46">
        <v>1054.1154444000001</v>
      </c>
      <c r="AW313" s="46">
        <v>988.48273819999997</v>
      </c>
      <c r="AX313" s="18">
        <v>938.75439860000006</v>
      </c>
      <c r="AZ313" s="17">
        <f t="shared" si="8"/>
        <v>1420.2431882000001</v>
      </c>
      <c r="BA313" s="18">
        <f t="shared" si="9"/>
        <v>807.84548808800014</v>
      </c>
      <c r="BE313" s="42"/>
    </row>
    <row r="314" spans="1:57">
      <c r="A314" s="43" t="s">
        <v>3</v>
      </c>
      <c r="B314" s="44">
        <v>38282</v>
      </c>
      <c r="C314" s="45">
        <v>884.89945520000003</v>
      </c>
      <c r="D314" s="46">
        <v>827.17193656199993</v>
      </c>
      <c r="E314" s="46">
        <v>805.73884891599994</v>
      </c>
      <c r="F314" s="46">
        <v>794.75732679999999</v>
      </c>
      <c r="G314" s="46">
        <v>809.38224100000002</v>
      </c>
      <c r="H314" s="46">
        <v>802.5388281999999</v>
      </c>
      <c r="I314" s="46">
        <v>805.25534819999984</v>
      </c>
      <c r="J314" s="46">
        <v>811.34608350200006</v>
      </c>
      <c r="K314" s="46">
        <v>816.51332439999999</v>
      </c>
      <c r="L314" s="46">
        <v>836.40210980000018</v>
      </c>
      <c r="M314" s="46">
        <v>840.03145459999996</v>
      </c>
      <c r="N314" s="46">
        <v>841.11581940000019</v>
      </c>
      <c r="O314" s="46">
        <v>885.85207639999999</v>
      </c>
      <c r="P314" s="46">
        <v>953.73658899999998</v>
      </c>
      <c r="Q314" s="46">
        <v>1095.2898344</v>
      </c>
      <c r="R314" s="46">
        <v>1212.473076</v>
      </c>
      <c r="S314" s="46">
        <v>1269.4677486</v>
      </c>
      <c r="T314" s="46">
        <v>1261.5507386000002</v>
      </c>
      <c r="U314" s="46">
        <v>1278.5906345999999</v>
      </c>
      <c r="V314" s="46">
        <v>1290.1715082000001</v>
      </c>
      <c r="W314" s="46">
        <v>1276.2469467999999</v>
      </c>
      <c r="X314" s="46">
        <v>1276.0782494</v>
      </c>
      <c r="Y314" s="46">
        <v>1273.1718930000002</v>
      </c>
      <c r="Z314" s="46">
        <v>1271.9312018000003</v>
      </c>
      <c r="AA314" s="46">
        <v>1274.5284406000001</v>
      </c>
      <c r="AB314" s="46">
        <v>1264.8142562</v>
      </c>
      <c r="AC314" s="46">
        <v>1221.1424523999999</v>
      </c>
      <c r="AD314" s="46">
        <v>1189.2142675999999</v>
      </c>
      <c r="AE314" s="46">
        <v>1179.1880412</v>
      </c>
      <c r="AF314" s="46">
        <v>1173.7511256000003</v>
      </c>
      <c r="AG314" s="46">
        <v>1172.5196330000001</v>
      </c>
      <c r="AH314" s="46">
        <v>1180.5056068000001</v>
      </c>
      <c r="AI314" s="46">
        <v>1192.4374504</v>
      </c>
      <c r="AJ314" s="46">
        <v>1225.6341764000001</v>
      </c>
      <c r="AK314" s="46">
        <v>1247.6028778</v>
      </c>
      <c r="AL314" s="46">
        <v>1244.4938688000002</v>
      </c>
      <c r="AM314" s="46">
        <v>1262.2082218</v>
      </c>
      <c r="AN314" s="46">
        <v>1334.6381478000001</v>
      </c>
      <c r="AO314" s="46">
        <v>1328.0490174000001</v>
      </c>
      <c r="AP314" s="46">
        <v>1282.1542577999999</v>
      </c>
      <c r="AQ314" s="46">
        <v>1218.8850252</v>
      </c>
      <c r="AR314" s="46">
        <v>1199.3609234000003</v>
      </c>
      <c r="AS314" s="46">
        <v>1149.7404168</v>
      </c>
      <c r="AT314" s="46">
        <v>1102.6808082</v>
      </c>
      <c r="AU314" s="46">
        <v>1048.0185293999998</v>
      </c>
      <c r="AV314" s="46">
        <v>994.23665559999995</v>
      </c>
      <c r="AW314" s="46">
        <v>953.07102199999986</v>
      </c>
      <c r="AX314" s="18">
        <v>921.1361988000001</v>
      </c>
      <c r="AZ314" s="17">
        <f t="shared" si="8"/>
        <v>1334.6381478000001</v>
      </c>
      <c r="BA314" s="18">
        <f t="shared" si="9"/>
        <v>794.75732679999999</v>
      </c>
      <c r="BE314" s="42"/>
    </row>
    <row r="315" spans="1:57">
      <c r="A315" s="43" t="s">
        <v>4</v>
      </c>
      <c r="B315" s="44">
        <v>38283</v>
      </c>
      <c r="C315" s="45">
        <v>873.71939299999997</v>
      </c>
      <c r="D315" s="46">
        <v>816.73822380000001</v>
      </c>
      <c r="E315" s="46">
        <v>789.1033703999999</v>
      </c>
      <c r="F315" s="46">
        <v>781.8196029999998</v>
      </c>
      <c r="G315" s="46">
        <v>800.86642820000009</v>
      </c>
      <c r="H315" s="46">
        <v>789.86930099999995</v>
      </c>
      <c r="I315" s="46">
        <v>785.63835420000009</v>
      </c>
      <c r="J315" s="46">
        <v>768.17399660000001</v>
      </c>
      <c r="K315" s="46">
        <v>750.15191019999997</v>
      </c>
      <c r="L315" s="46">
        <v>767.1666318</v>
      </c>
      <c r="M315" s="46">
        <v>771.9497257999999</v>
      </c>
      <c r="N315" s="46">
        <v>759.70813820000001</v>
      </c>
      <c r="O315" s="46">
        <v>766.49671739999997</v>
      </c>
      <c r="P315" s="46">
        <v>782.33162679999987</v>
      </c>
      <c r="Q315" s="46">
        <v>835.14057119999984</v>
      </c>
      <c r="R315" s="46">
        <v>880.76734839999995</v>
      </c>
      <c r="S315" s="46">
        <v>915.8693371999999</v>
      </c>
      <c r="T315" s="46">
        <v>971.71557440000004</v>
      </c>
      <c r="U315" s="46">
        <v>1025.7666562000002</v>
      </c>
      <c r="V315" s="46">
        <v>1061.6477482</v>
      </c>
      <c r="W315" s="46">
        <v>1083.7984978000002</v>
      </c>
      <c r="X315" s="46">
        <v>1096.1429002</v>
      </c>
      <c r="Y315" s="46">
        <v>1102.1971304000001</v>
      </c>
      <c r="Z315" s="46">
        <v>1104.1142056000001</v>
      </c>
      <c r="AA315" s="46">
        <v>1103.2964702000002</v>
      </c>
      <c r="AB315" s="46">
        <v>1091.2971240000002</v>
      </c>
      <c r="AC315" s="46">
        <v>1061.1759706</v>
      </c>
      <c r="AD315" s="46">
        <v>1025.1020042</v>
      </c>
      <c r="AE315" s="46">
        <v>1002.8697131999999</v>
      </c>
      <c r="AF315" s="46">
        <v>986.00327580000021</v>
      </c>
      <c r="AG315" s="46">
        <v>988.47070259999987</v>
      </c>
      <c r="AH315" s="46">
        <v>989.13003219999996</v>
      </c>
      <c r="AI315" s="46">
        <v>999.88180120000004</v>
      </c>
      <c r="AJ315" s="46">
        <v>1029.6778615999999</v>
      </c>
      <c r="AK315" s="46">
        <v>1080.6841366000001</v>
      </c>
      <c r="AL315" s="46">
        <v>1115.8472217999999</v>
      </c>
      <c r="AM315" s="46">
        <v>1176.0693295999999</v>
      </c>
      <c r="AN315" s="46">
        <v>1244.0179963999999</v>
      </c>
      <c r="AO315" s="46">
        <v>1243.1719463999998</v>
      </c>
      <c r="AP315" s="46">
        <v>1210.2155946</v>
      </c>
      <c r="AQ315" s="46">
        <v>1153.4924183999999</v>
      </c>
      <c r="AR315" s="46">
        <v>1108.8821195999999</v>
      </c>
      <c r="AS315" s="46">
        <v>1062.1757603999999</v>
      </c>
      <c r="AT315" s="46">
        <v>1023.4682402</v>
      </c>
      <c r="AU315" s="46">
        <v>986.94535580000002</v>
      </c>
      <c r="AV315" s="46">
        <v>944.19037839999987</v>
      </c>
      <c r="AW315" s="46">
        <v>916.10247379999998</v>
      </c>
      <c r="AX315" s="18">
        <v>887.90629960000012</v>
      </c>
      <c r="AZ315" s="17">
        <f t="shared" si="8"/>
        <v>1244.0179963999999</v>
      </c>
      <c r="BA315" s="18">
        <f t="shared" si="9"/>
        <v>750.15191019999997</v>
      </c>
      <c r="BE315" s="42"/>
    </row>
    <row r="316" spans="1:57">
      <c r="A316" s="43" t="s">
        <v>5</v>
      </c>
      <c r="B316" s="44">
        <v>38284</v>
      </c>
      <c r="C316" s="45">
        <v>847.21972779999999</v>
      </c>
      <c r="D316" s="46">
        <v>791.44153759999995</v>
      </c>
      <c r="E316" s="46">
        <v>770.34125800000004</v>
      </c>
      <c r="F316" s="46">
        <v>756.26401060000001</v>
      </c>
      <c r="G316" s="46">
        <v>768.91765520000001</v>
      </c>
      <c r="H316" s="46">
        <v>746.52054919999989</v>
      </c>
      <c r="I316" s="46">
        <v>725.12795080000001</v>
      </c>
      <c r="J316" s="46">
        <v>717.65788680000003</v>
      </c>
      <c r="K316" s="46">
        <v>716.1446856</v>
      </c>
      <c r="L316" s="46">
        <v>731.82000719999985</v>
      </c>
      <c r="M316" s="46">
        <v>741.93037660000005</v>
      </c>
      <c r="N316" s="46">
        <v>748.25095539999995</v>
      </c>
      <c r="O316" s="46">
        <v>747.5361069999999</v>
      </c>
      <c r="P316" s="46">
        <v>751.42380139999989</v>
      </c>
      <c r="Q316" s="46">
        <v>774.65127079999991</v>
      </c>
      <c r="R316" s="46">
        <v>785.46645360000002</v>
      </c>
      <c r="S316" s="46">
        <v>785.4723590000001</v>
      </c>
      <c r="T316" s="46">
        <v>822.51535979999994</v>
      </c>
      <c r="U316" s="46">
        <v>871.13231739999992</v>
      </c>
      <c r="V316" s="46">
        <v>927.44872379999993</v>
      </c>
      <c r="W316" s="46">
        <v>975.66852179999989</v>
      </c>
      <c r="X316" s="46">
        <v>1011.3912494</v>
      </c>
      <c r="Y316" s="46">
        <v>1041.482588958</v>
      </c>
      <c r="Z316" s="46">
        <v>1066.7632121999998</v>
      </c>
      <c r="AA316" s="46">
        <v>1108.44381</v>
      </c>
      <c r="AB316" s="46">
        <v>1141.4674279999999</v>
      </c>
      <c r="AC316" s="46">
        <v>1126.6823918</v>
      </c>
      <c r="AD316" s="46">
        <v>1067.819653</v>
      </c>
      <c r="AE316" s="46">
        <v>1025.3553850000001</v>
      </c>
      <c r="AF316" s="46">
        <v>997.75037240000017</v>
      </c>
      <c r="AG316" s="46">
        <v>985.8338612</v>
      </c>
      <c r="AH316" s="46">
        <v>988.88773079999999</v>
      </c>
      <c r="AI316" s="46">
        <v>988.45049459999996</v>
      </c>
      <c r="AJ316" s="46">
        <v>1004.9738430000001</v>
      </c>
      <c r="AK316" s="46">
        <v>1031.0193178</v>
      </c>
      <c r="AL316" s="46">
        <v>1053.7877836</v>
      </c>
      <c r="AM316" s="46">
        <v>1123.8903344</v>
      </c>
      <c r="AN316" s="46">
        <v>1194.6367094000002</v>
      </c>
      <c r="AO316" s="46">
        <v>1184.0351791999999</v>
      </c>
      <c r="AP316" s="46">
        <v>1154.9169558000001</v>
      </c>
      <c r="AQ316" s="46">
        <v>1111.6226853999999</v>
      </c>
      <c r="AR316" s="46">
        <v>1089.4659114000001</v>
      </c>
      <c r="AS316" s="46">
        <v>1055.6198954000001</v>
      </c>
      <c r="AT316" s="46">
        <v>1017.6820127999999</v>
      </c>
      <c r="AU316" s="46">
        <v>979.97549519999995</v>
      </c>
      <c r="AV316" s="46">
        <v>924.48228779999999</v>
      </c>
      <c r="AW316" s="46">
        <v>889.79058099999986</v>
      </c>
      <c r="AX316" s="18">
        <v>848.42782680000005</v>
      </c>
      <c r="AZ316" s="17">
        <f t="shared" si="8"/>
        <v>1194.6367094000002</v>
      </c>
      <c r="BA316" s="18">
        <f t="shared" si="9"/>
        <v>716.1446856</v>
      </c>
      <c r="BE316" s="42"/>
    </row>
    <row r="317" spans="1:57">
      <c r="A317" s="43" t="s">
        <v>6</v>
      </c>
      <c r="B317" s="44">
        <v>38285</v>
      </c>
      <c r="C317" s="45">
        <v>807.777961</v>
      </c>
      <c r="D317" s="46">
        <v>759.35696260000009</v>
      </c>
      <c r="E317" s="46">
        <v>739.44036979999998</v>
      </c>
      <c r="F317" s="46">
        <v>734.85342800000012</v>
      </c>
      <c r="G317" s="46">
        <v>753.97047239999995</v>
      </c>
      <c r="H317" s="46">
        <v>746.60121499999991</v>
      </c>
      <c r="I317" s="46">
        <v>745.94800199999986</v>
      </c>
      <c r="J317" s="46">
        <v>744.27352740000003</v>
      </c>
      <c r="K317" s="46">
        <v>749.41483479999999</v>
      </c>
      <c r="L317" s="46">
        <v>767.92798579999999</v>
      </c>
      <c r="M317" s="46">
        <v>791.45899440000005</v>
      </c>
      <c r="N317" s="46">
        <v>787.56740464599989</v>
      </c>
      <c r="O317" s="46">
        <v>826.08433887799993</v>
      </c>
      <c r="P317" s="46">
        <v>893.00903467199987</v>
      </c>
      <c r="Q317" s="46">
        <v>1026.06871181</v>
      </c>
      <c r="R317" s="46">
        <v>1145.0875878760003</v>
      </c>
      <c r="S317" s="46">
        <v>1220.8551742</v>
      </c>
      <c r="T317" s="46">
        <v>1241.7992887999999</v>
      </c>
      <c r="U317" s="46">
        <v>1266.8599258000002</v>
      </c>
      <c r="V317" s="46">
        <v>1282.5008516</v>
      </c>
      <c r="W317" s="46">
        <v>1276.8670901999999</v>
      </c>
      <c r="X317" s="46">
        <v>1289.4564994</v>
      </c>
      <c r="Y317" s="46">
        <v>1290.9594904</v>
      </c>
      <c r="Z317" s="46">
        <v>1294.5243560000001</v>
      </c>
      <c r="AA317" s="46">
        <v>1301.7698214</v>
      </c>
      <c r="AB317" s="46">
        <v>1295.6245602000001</v>
      </c>
      <c r="AC317" s="46">
        <v>1248.6622241999999</v>
      </c>
      <c r="AD317" s="46">
        <v>1219.7307152000001</v>
      </c>
      <c r="AE317" s="46">
        <v>1219.5105658</v>
      </c>
      <c r="AF317" s="46">
        <v>1216.1505747999997</v>
      </c>
      <c r="AG317" s="46">
        <v>1223.807162612</v>
      </c>
      <c r="AH317" s="46">
        <v>1234.2097375079998</v>
      </c>
      <c r="AI317" s="46">
        <v>1244.9197765460001</v>
      </c>
      <c r="AJ317" s="46">
        <v>1298.0174733179999</v>
      </c>
      <c r="AK317" s="46">
        <v>1329.0817885280003</v>
      </c>
      <c r="AL317" s="46">
        <v>1326.1321766000001</v>
      </c>
      <c r="AM317" s="46">
        <v>1329.6279675999999</v>
      </c>
      <c r="AN317" s="46">
        <v>1379.8563230000002</v>
      </c>
      <c r="AO317" s="46">
        <v>1366.5062980000002</v>
      </c>
      <c r="AP317" s="46">
        <v>1316.0928058</v>
      </c>
      <c r="AQ317" s="46">
        <v>1256.5231687999999</v>
      </c>
      <c r="AR317" s="46">
        <v>1221.979057</v>
      </c>
      <c r="AS317" s="46">
        <v>1194.7556999999999</v>
      </c>
      <c r="AT317" s="46">
        <v>1139.7697823999999</v>
      </c>
      <c r="AU317" s="46">
        <v>1086.2203538000001</v>
      </c>
      <c r="AV317" s="46">
        <v>1012.1742635999999</v>
      </c>
      <c r="AW317" s="46">
        <v>956.18389820000004</v>
      </c>
      <c r="AX317" s="18">
        <v>909.45202900000004</v>
      </c>
      <c r="AZ317" s="17">
        <f t="shared" si="8"/>
        <v>1379.8563230000002</v>
      </c>
      <c r="BA317" s="18">
        <f t="shared" si="9"/>
        <v>734.85342800000012</v>
      </c>
      <c r="BE317" s="42"/>
    </row>
    <row r="318" spans="1:57">
      <c r="A318" s="43" t="s">
        <v>7</v>
      </c>
      <c r="B318" s="44">
        <v>38286</v>
      </c>
      <c r="C318" s="45">
        <v>855.5334266000001</v>
      </c>
      <c r="D318" s="46">
        <v>795.39440319999994</v>
      </c>
      <c r="E318" s="46">
        <v>779.20179980000012</v>
      </c>
      <c r="F318" s="46">
        <v>770.9561258</v>
      </c>
      <c r="G318" s="46">
        <v>783.96850400000005</v>
      </c>
      <c r="H318" s="46">
        <v>776.80996940000011</v>
      </c>
      <c r="I318" s="46">
        <v>785.89018540000006</v>
      </c>
      <c r="J318" s="46">
        <v>794.57407320000004</v>
      </c>
      <c r="K318" s="46">
        <v>794.20204439999998</v>
      </c>
      <c r="L318" s="46">
        <v>813.89090560000011</v>
      </c>
      <c r="M318" s="46">
        <v>822.93877320000001</v>
      </c>
      <c r="N318" s="46">
        <v>820.07603200000005</v>
      </c>
      <c r="O318" s="46">
        <v>855.88241319999986</v>
      </c>
      <c r="P318" s="46">
        <v>927.46240939999996</v>
      </c>
      <c r="Q318" s="46">
        <v>1056.3189334000001</v>
      </c>
      <c r="R318" s="46">
        <v>1165.9856178000002</v>
      </c>
      <c r="S318" s="46">
        <v>1239.7230714000002</v>
      </c>
      <c r="T318" s="46">
        <v>1255.1091365999998</v>
      </c>
      <c r="U318" s="46">
        <v>1274.9673636000002</v>
      </c>
      <c r="V318" s="46">
        <v>1285.6788667999999</v>
      </c>
      <c r="W318" s="46">
        <v>1273.2876738000002</v>
      </c>
      <c r="X318" s="46">
        <v>1276.1982610000002</v>
      </c>
      <c r="Y318" s="46">
        <v>1282.6435891999997</v>
      </c>
      <c r="Z318" s="46">
        <v>1282.6502686000001</v>
      </c>
      <c r="AA318" s="46">
        <v>1290.6144886000002</v>
      </c>
      <c r="AB318" s="46">
        <v>1277.4360302</v>
      </c>
      <c r="AC318" s="46">
        <v>1235.9182700000001</v>
      </c>
      <c r="AD318" s="46">
        <v>1210.3719541999999</v>
      </c>
      <c r="AE318" s="46">
        <v>1206.8940691999999</v>
      </c>
      <c r="AF318" s="46">
        <v>1204.1478245999999</v>
      </c>
      <c r="AG318" s="46">
        <v>1216.9613770000001</v>
      </c>
      <c r="AH318" s="46">
        <v>1236.1448479999997</v>
      </c>
      <c r="AI318" s="46">
        <v>1270.3588015999999</v>
      </c>
      <c r="AJ318" s="46">
        <v>1337.5113331999999</v>
      </c>
      <c r="AK318" s="46">
        <v>1383.5208780000003</v>
      </c>
      <c r="AL318" s="46">
        <v>1402.5075334000001</v>
      </c>
      <c r="AM318" s="46">
        <v>1418.0465442</v>
      </c>
      <c r="AN318" s="46">
        <v>1423.3548330000003</v>
      </c>
      <c r="AO318" s="46">
        <v>1395.0274173999999</v>
      </c>
      <c r="AP318" s="46">
        <v>1339.1300094000001</v>
      </c>
      <c r="AQ318" s="46">
        <v>1289.6074294</v>
      </c>
      <c r="AR318" s="46">
        <v>1238.6213256000001</v>
      </c>
      <c r="AS318" s="46">
        <v>1199.1615104</v>
      </c>
      <c r="AT318" s="46">
        <v>1159.0131772000002</v>
      </c>
      <c r="AU318" s="46">
        <v>1109.5667128</v>
      </c>
      <c r="AV318" s="46">
        <v>1044.4404037999998</v>
      </c>
      <c r="AW318" s="46">
        <v>985.85702340000012</v>
      </c>
      <c r="AX318" s="18">
        <v>929.9450589999999</v>
      </c>
      <c r="AZ318" s="17">
        <f t="shared" si="8"/>
        <v>1423.3548330000003</v>
      </c>
      <c r="BA318" s="18">
        <f t="shared" si="9"/>
        <v>770.9561258</v>
      </c>
      <c r="BE318" s="42"/>
    </row>
    <row r="319" spans="1:57">
      <c r="A319" s="43" t="s">
        <v>8</v>
      </c>
      <c r="B319" s="44">
        <v>38287</v>
      </c>
      <c r="C319" s="45">
        <v>875.48904439999978</v>
      </c>
      <c r="D319" s="46">
        <v>820.08833820000007</v>
      </c>
      <c r="E319" s="46">
        <v>797.73069020000003</v>
      </c>
      <c r="F319" s="46">
        <v>786.81220640000004</v>
      </c>
      <c r="G319" s="46">
        <v>808.48041160000002</v>
      </c>
      <c r="H319" s="46">
        <v>795.0432078</v>
      </c>
      <c r="I319" s="46">
        <v>801.45095019999997</v>
      </c>
      <c r="J319" s="46">
        <v>806.70708339999999</v>
      </c>
      <c r="K319" s="46">
        <v>810.20965899999999</v>
      </c>
      <c r="L319" s="46">
        <v>824.51454999999999</v>
      </c>
      <c r="M319" s="46">
        <v>832.24016239999992</v>
      </c>
      <c r="N319" s="46">
        <v>830.06538999999998</v>
      </c>
      <c r="O319" s="46">
        <v>866.90899860000002</v>
      </c>
      <c r="P319" s="46">
        <v>923.71237379999991</v>
      </c>
      <c r="Q319" s="46">
        <v>1043.4918393999999</v>
      </c>
      <c r="R319" s="46">
        <v>1149.4983734</v>
      </c>
      <c r="S319" s="46">
        <v>1223.9635102000002</v>
      </c>
      <c r="T319" s="46">
        <v>1236.4119565999999</v>
      </c>
      <c r="U319" s="46">
        <v>1257.2637867999999</v>
      </c>
      <c r="V319" s="46">
        <v>1275.2125646</v>
      </c>
      <c r="W319" s="46">
        <v>1265.0025668000001</v>
      </c>
      <c r="X319" s="46">
        <v>1274.7448189999998</v>
      </c>
      <c r="Y319" s="46">
        <v>1289.0145063999998</v>
      </c>
      <c r="Z319" s="46">
        <v>1295.6655501999996</v>
      </c>
      <c r="AA319" s="46">
        <v>1304.3729921999998</v>
      </c>
      <c r="AB319" s="46">
        <v>1298.0318661999997</v>
      </c>
      <c r="AC319" s="46">
        <v>1260.7023762000001</v>
      </c>
      <c r="AD319" s="46">
        <v>1241.6634276</v>
      </c>
      <c r="AE319" s="46">
        <v>1245.6667137999998</v>
      </c>
      <c r="AF319" s="46">
        <v>1248.1611676</v>
      </c>
      <c r="AG319" s="46">
        <v>1257.0054712000001</v>
      </c>
      <c r="AH319" s="46">
        <v>1274.7458064000002</v>
      </c>
      <c r="AI319" s="46">
        <v>1308.5734880000002</v>
      </c>
      <c r="AJ319" s="46">
        <v>1369.8890960799997</v>
      </c>
      <c r="AK319" s="46">
        <v>1406.6735037100002</v>
      </c>
      <c r="AL319" s="46">
        <v>1429.540037992</v>
      </c>
      <c r="AM319" s="46">
        <v>1437.122467812</v>
      </c>
      <c r="AN319" s="46">
        <v>1438.2378524460003</v>
      </c>
      <c r="AO319" s="46">
        <v>1403.4849041759999</v>
      </c>
      <c r="AP319" s="46">
        <v>1352.9389543139998</v>
      </c>
      <c r="AQ319" s="46">
        <v>1306.628425738</v>
      </c>
      <c r="AR319" s="46">
        <v>1263.357103452</v>
      </c>
      <c r="AS319" s="46">
        <v>1219.2779141880001</v>
      </c>
      <c r="AT319" s="46">
        <v>1169.823704656</v>
      </c>
      <c r="AU319" s="46">
        <v>1111.0584661980001</v>
      </c>
      <c r="AV319" s="46">
        <v>1053.9901607480001</v>
      </c>
      <c r="AW319" s="46">
        <v>1001.56178719</v>
      </c>
      <c r="AX319" s="18">
        <v>956.62448838600017</v>
      </c>
      <c r="AZ319" s="17">
        <f t="shared" si="8"/>
        <v>1438.2378524460003</v>
      </c>
      <c r="BA319" s="18">
        <f t="shared" si="9"/>
        <v>786.81220640000004</v>
      </c>
      <c r="BE319" s="42"/>
    </row>
    <row r="320" spans="1:57">
      <c r="A320" s="43" t="s">
        <v>2</v>
      </c>
      <c r="B320" s="44">
        <v>38288</v>
      </c>
      <c r="C320" s="45">
        <v>905.64982611999983</v>
      </c>
      <c r="D320" s="46">
        <v>846.68691507999995</v>
      </c>
      <c r="E320" s="46">
        <v>822.47666451999999</v>
      </c>
      <c r="F320" s="46">
        <v>809.63266985200005</v>
      </c>
      <c r="G320" s="46">
        <v>823.96495950799999</v>
      </c>
      <c r="H320" s="46">
        <v>808.52465865999989</v>
      </c>
      <c r="I320" s="46">
        <v>796.11847415400007</v>
      </c>
      <c r="J320" s="46">
        <v>780.76822765999987</v>
      </c>
      <c r="K320" s="46">
        <v>774.42965532599999</v>
      </c>
      <c r="L320" s="46">
        <v>802.84925703399995</v>
      </c>
      <c r="M320" s="46">
        <v>820.48060306799994</v>
      </c>
      <c r="N320" s="46">
        <v>834.62292032199991</v>
      </c>
      <c r="O320" s="46">
        <v>890.93039456799988</v>
      </c>
      <c r="P320" s="46">
        <v>956.90290822399993</v>
      </c>
      <c r="Q320" s="46">
        <v>1059.772252</v>
      </c>
      <c r="R320" s="46">
        <v>1141.0555787999999</v>
      </c>
      <c r="S320" s="46">
        <v>1192.5840309999999</v>
      </c>
      <c r="T320" s="46">
        <v>1216.1843160000001</v>
      </c>
      <c r="U320" s="46">
        <v>1239.6394830000002</v>
      </c>
      <c r="V320" s="46">
        <v>1250.3539446</v>
      </c>
      <c r="W320" s="46">
        <v>1250.7437241999999</v>
      </c>
      <c r="X320" s="46">
        <v>1259.4634524000001</v>
      </c>
      <c r="Y320" s="46">
        <v>1274.0562808</v>
      </c>
      <c r="Z320" s="46">
        <v>1280.6823383999999</v>
      </c>
      <c r="AA320" s="46">
        <v>1283.9627868</v>
      </c>
      <c r="AB320" s="46">
        <v>1267.6539314000001</v>
      </c>
      <c r="AC320" s="46">
        <v>1232.385835</v>
      </c>
      <c r="AD320" s="46">
        <v>1204.3878824000001</v>
      </c>
      <c r="AE320" s="46">
        <v>1200.5255060000002</v>
      </c>
      <c r="AF320" s="46">
        <v>1202.3352457999999</v>
      </c>
      <c r="AG320" s="46">
        <v>1202.9132458000001</v>
      </c>
      <c r="AH320" s="46">
        <v>1205.1187477999999</v>
      </c>
      <c r="AI320" s="46">
        <v>1216.7657797999998</v>
      </c>
      <c r="AJ320" s="46">
        <v>1255.6600001999998</v>
      </c>
      <c r="AK320" s="46">
        <v>1289.0311208000001</v>
      </c>
      <c r="AL320" s="46">
        <v>1307.7149267999998</v>
      </c>
      <c r="AM320" s="46">
        <v>1354.4504391999999</v>
      </c>
      <c r="AN320" s="46">
        <v>1395.6270021999999</v>
      </c>
      <c r="AO320" s="46">
        <v>1374.3064801999997</v>
      </c>
      <c r="AP320" s="46">
        <v>1324.6173363999999</v>
      </c>
      <c r="AQ320" s="46">
        <v>1283.7484734</v>
      </c>
      <c r="AR320" s="46">
        <v>1251.5839451999998</v>
      </c>
      <c r="AS320" s="46">
        <v>1196.5910178000001</v>
      </c>
      <c r="AT320" s="46">
        <v>1155.0406372</v>
      </c>
      <c r="AU320" s="46">
        <v>1101.2456013999999</v>
      </c>
      <c r="AV320" s="46">
        <v>1037.4254192000001</v>
      </c>
      <c r="AW320" s="46">
        <v>982.81678599999987</v>
      </c>
      <c r="AX320" s="18">
        <v>942.03078114600009</v>
      </c>
      <c r="AZ320" s="17">
        <f t="shared" si="8"/>
        <v>1395.6270021999999</v>
      </c>
      <c r="BA320" s="18">
        <f t="shared" si="9"/>
        <v>774.42965532599999</v>
      </c>
      <c r="BE320" s="42"/>
    </row>
    <row r="321" spans="1:57">
      <c r="A321" s="43" t="s">
        <v>3</v>
      </c>
      <c r="B321" s="44">
        <v>38289</v>
      </c>
      <c r="C321" s="45">
        <v>889.75220359999992</v>
      </c>
      <c r="D321" s="46">
        <v>832.94352678000007</v>
      </c>
      <c r="E321" s="46">
        <v>812.16147091799985</v>
      </c>
      <c r="F321" s="46">
        <v>794.44046129799983</v>
      </c>
      <c r="G321" s="46">
        <v>804.64441779999993</v>
      </c>
      <c r="H321" s="46">
        <v>783.86352780000004</v>
      </c>
      <c r="I321" s="46">
        <v>763.09086860000002</v>
      </c>
      <c r="J321" s="46">
        <v>750.57665159999999</v>
      </c>
      <c r="K321" s="46">
        <v>745.36829200000011</v>
      </c>
      <c r="L321" s="46">
        <v>763.98090339999987</v>
      </c>
      <c r="M321" s="46">
        <v>786.67053420000002</v>
      </c>
      <c r="N321" s="46">
        <v>809.30473559999996</v>
      </c>
      <c r="O321" s="46">
        <v>865.49701340000001</v>
      </c>
      <c r="P321" s="46">
        <v>930.48949140000025</v>
      </c>
      <c r="Q321" s="46">
        <v>1030.3839944000003</v>
      </c>
      <c r="R321" s="46">
        <v>1109.256811</v>
      </c>
      <c r="S321" s="46">
        <v>1172.2889891999998</v>
      </c>
      <c r="T321" s="46">
        <v>1197.8893114</v>
      </c>
      <c r="U321" s="46">
        <v>1224.8313296000001</v>
      </c>
      <c r="V321" s="46">
        <v>1241.0975019999998</v>
      </c>
      <c r="W321" s="46">
        <v>1236.5156826</v>
      </c>
      <c r="X321" s="46">
        <v>1238.2064981999999</v>
      </c>
      <c r="Y321" s="46">
        <v>1248.5252624</v>
      </c>
      <c r="Z321" s="46">
        <v>1245.7997094</v>
      </c>
      <c r="AA321" s="46">
        <v>1243.3391404000001</v>
      </c>
      <c r="AB321" s="46">
        <v>1231.8358091999999</v>
      </c>
      <c r="AC321" s="46">
        <v>1200.3562554</v>
      </c>
      <c r="AD321" s="46">
        <v>1169.3900705999999</v>
      </c>
      <c r="AE321" s="46">
        <v>1156.6128960000001</v>
      </c>
      <c r="AF321" s="46">
        <v>1148.1020503999998</v>
      </c>
      <c r="AG321" s="46">
        <v>1141.3235672000001</v>
      </c>
      <c r="AH321" s="46">
        <v>1125.2193456000002</v>
      </c>
      <c r="AI321" s="46">
        <v>1110.8483767999999</v>
      </c>
      <c r="AJ321" s="46">
        <v>1139.5814771999997</v>
      </c>
      <c r="AK321" s="46">
        <v>1173.1105234000004</v>
      </c>
      <c r="AL321" s="46">
        <v>1199.5493147999998</v>
      </c>
      <c r="AM321" s="46">
        <v>1267.0668198000003</v>
      </c>
      <c r="AN321" s="46">
        <v>1314.5743191999998</v>
      </c>
      <c r="AO321" s="46">
        <v>1300.0496899999998</v>
      </c>
      <c r="AP321" s="46">
        <v>1249.5891630000001</v>
      </c>
      <c r="AQ321" s="46">
        <v>1193.7395454000002</v>
      </c>
      <c r="AR321" s="46">
        <v>1165.5353675999997</v>
      </c>
      <c r="AS321" s="46">
        <v>1119.144957</v>
      </c>
      <c r="AT321" s="46">
        <v>1081.9107758</v>
      </c>
      <c r="AU321" s="46">
        <v>1035.5669544</v>
      </c>
      <c r="AV321" s="46">
        <v>987.59107139999992</v>
      </c>
      <c r="AW321" s="46">
        <v>956.75100980000002</v>
      </c>
      <c r="AX321" s="18">
        <v>923.77599880000002</v>
      </c>
      <c r="AZ321" s="17">
        <f t="shared" si="8"/>
        <v>1314.5743191999998</v>
      </c>
      <c r="BA321" s="18">
        <f t="shared" si="9"/>
        <v>745.36829200000011</v>
      </c>
      <c r="BE321" s="42"/>
    </row>
    <row r="322" spans="1:57">
      <c r="A322" s="43" t="s">
        <v>4</v>
      </c>
      <c r="B322" s="44">
        <v>38290</v>
      </c>
      <c r="C322" s="45">
        <v>875.45376920000001</v>
      </c>
      <c r="D322" s="46">
        <v>811.82287980000001</v>
      </c>
      <c r="E322" s="46">
        <v>783.80283439999994</v>
      </c>
      <c r="F322" s="46">
        <v>767.21430459999988</v>
      </c>
      <c r="G322" s="46">
        <v>778.52335540000001</v>
      </c>
      <c r="H322" s="46">
        <v>751.64823220000005</v>
      </c>
      <c r="I322" s="46">
        <v>729.55422639999983</v>
      </c>
      <c r="J322" s="46">
        <v>721.24229100000014</v>
      </c>
      <c r="K322" s="46">
        <v>722.49684519999994</v>
      </c>
      <c r="L322" s="46">
        <v>737.2441106</v>
      </c>
      <c r="M322" s="46">
        <v>759.0848163999998</v>
      </c>
      <c r="N322" s="46">
        <v>761.50066620000007</v>
      </c>
      <c r="O322" s="46">
        <v>768.63150560000008</v>
      </c>
      <c r="P322" s="46">
        <v>782.33242199999995</v>
      </c>
      <c r="Q322" s="46">
        <v>829.72185760000002</v>
      </c>
      <c r="R322" s="46">
        <v>868.43819200000007</v>
      </c>
      <c r="S322" s="46">
        <v>897.07245799999987</v>
      </c>
      <c r="T322" s="46">
        <v>934.98610400000007</v>
      </c>
      <c r="U322" s="46">
        <v>976.35197199999993</v>
      </c>
      <c r="V322" s="46">
        <v>1020.4610802</v>
      </c>
      <c r="W322" s="46">
        <v>1050.4339244</v>
      </c>
      <c r="X322" s="46">
        <v>1065.3572655999999</v>
      </c>
      <c r="Y322" s="46">
        <v>1078.8305172</v>
      </c>
      <c r="Z322" s="46">
        <v>1084.6748712000001</v>
      </c>
      <c r="AA322" s="46">
        <v>1085.9004296000001</v>
      </c>
      <c r="AB322" s="46">
        <v>1080.1060813999998</v>
      </c>
      <c r="AC322" s="46">
        <v>1056.8479735999999</v>
      </c>
      <c r="AD322" s="46">
        <v>1022.7097004</v>
      </c>
      <c r="AE322" s="46">
        <v>1003.101862</v>
      </c>
      <c r="AF322" s="46">
        <v>988.94562939999992</v>
      </c>
      <c r="AG322" s="46">
        <v>996.33528979999994</v>
      </c>
      <c r="AH322" s="46">
        <v>998.45232700000008</v>
      </c>
      <c r="AI322" s="46">
        <v>1017.5173856</v>
      </c>
      <c r="AJ322" s="46">
        <v>1060.1153343999999</v>
      </c>
      <c r="AK322" s="46">
        <v>1121.2522909999998</v>
      </c>
      <c r="AL322" s="46">
        <v>1165.370191</v>
      </c>
      <c r="AM322" s="46">
        <v>1227.2914432000005</v>
      </c>
      <c r="AN322" s="46">
        <v>1257.3135294000001</v>
      </c>
      <c r="AO322" s="46">
        <v>1228.9144352000003</v>
      </c>
      <c r="AP322" s="46">
        <v>1177.6948018000001</v>
      </c>
      <c r="AQ322" s="46">
        <v>1121.7736132</v>
      </c>
      <c r="AR322" s="46">
        <v>1081.3934555999999</v>
      </c>
      <c r="AS322" s="46">
        <v>1040.1028698000002</v>
      </c>
      <c r="AT322" s="46">
        <v>1011.5847286000001</v>
      </c>
      <c r="AU322" s="46">
        <v>978.80909839999993</v>
      </c>
      <c r="AV322" s="46">
        <v>948.68147099999987</v>
      </c>
      <c r="AW322" s="46">
        <v>925.75067639999997</v>
      </c>
      <c r="AX322" s="18">
        <v>904.54066239999997</v>
      </c>
      <c r="AZ322" s="17">
        <f t="shared" si="8"/>
        <v>1257.3135294000001</v>
      </c>
      <c r="BA322" s="18">
        <f t="shared" si="9"/>
        <v>721.24229100000014</v>
      </c>
      <c r="BE322" s="42"/>
    </row>
    <row r="323" spans="1:57" ht="13.5" thickBot="1">
      <c r="A323" s="47" t="s">
        <v>5</v>
      </c>
      <c r="B323" s="48">
        <v>38291</v>
      </c>
      <c r="C323" s="49">
        <v>867.3381402</v>
      </c>
      <c r="D323" s="50">
        <v>804.66657600000019</v>
      </c>
      <c r="E323" s="50">
        <v>757.8</v>
      </c>
      <c r="F323" s="50">
        <v>747.25</v>
      </c>
      <c r="G323" s="50">
        <v>747.25595179999993</v>
      </c>
      <c r="H323" s="50">
        <v>737.75246319999997</v>
      </c>
      <c r="I323" s="50">
        <v>735.37156840000011</v>
      </c>
      <c r="J323" s="50">
        <v>735.89244479999991</v>
      </c>
      <c r="K323" s="50">
        <v>732.2614708000001</v>
      </c>
      <c r="L323" s="50">
        <v>722.28197420000015</v>
      </c>
      <c r="M323" s="50">
        <v>716.90410720000011</v>
      </c>
      <c r="N323" s="50">
        <v>703.20329920000017</v>
      </c>
      <c r="O323" s="50">
        <v>697.48878760000002</v>
      </c>
      <c r="P323" s="50">
        <v>698.42284519999987</v>
      </c>
      <c r="Q323" s="50">
        <v>704.14879499999995</v>
      </c>
      <c r="R323" s="50">
        <v>715.73617460000003</v>
      </c>
      <c r="S323" s="50">
        <v>751.12735239999995</v>
      </c>
      <c r="T323" s="50">
        <v>810.0972423999998</v>
      </c>
      <c r="U323" s="50">
        <v>882.08233900000005</v>
      </c>
      <c r="V323" s="50">
        <v>934.9851384000001</v>
      </c>
      <c r="W323" s="50">
        <v>977.33163939999986</v>
      </c>
      <c r="X323" s="50">
        <v>997.5828403999999</v>
      </c>
      <c r="Y323" s="50">
        <v>1026.5205799999999</v>
      </c>
      <c r="Z323" s="50">
        <v>1017.1274572</v>
      </c>
      <c r="AA323" s="50">
        <v>1057.6615300000001</v>
      </c>
      <c r="AB323" s="50">
        <v>1114.3054572000003</v>
      </c>
      <c r="AC323" s="50">
        <v>1101.3293011999997</v>
      </c>
      <c r="AD323" s="50">
        <v>1050.8608347999998</v>
      </c>
      <c r="AE323" s="50">
        <v>1025.6037896</v>
      </c>
      <c r="AF323" s="50">
        <v>1009.5437742</v>
      </c>
      <c r="AG323" s="50">
        <v>995.24029460000008</v>
      </c>
      <c r="AH323" s="50">
        <v>1004.1654264</v>
      </c>
      <c r="AI323" s="50">
        <v>1041.8480214000001</v>
      </c>
      <c r="AJ323" s="50">
        <v>1113.662002</v>
      </c>
      <c r="AK323" s="50">
        <v>1224.1855670000002</v>
      </c>
      <c r="AL323" s="50">
        <v>1257.0931169999997</v>
      </c>
      <c r="AM323" s="50">
        <v>1229.3271726000003</v>
      </c>
      <c r="AN323" s="50">
        <v>1168.6328924000002</v>
      </c>
      <c r="AO323" s="50">
        <v>1106.8970093999999</v>
      </c>
      <c r="AP323" s="50">
        <v>1071.6898527999999</v>
      </c>
      <c r="AQ323" s="50">
        <v>1052.2414722000001</v>
      </c>
      <c r="AR323" s="50">
        <v>1030.8799027999999</v>
      </c>
      <c r="AS323" s="50">
        <v>1033.9242213999999</v>
      </c>
      <c r="AT323" s="50">
        <v>1031.5709062000001</v>
      </c>
      <c r="AU323" s="50">
        <v>1013.3921678</v>
      </c>
      <c r="AV323" s="50">
        <v>949.76092299999993</v>
      </c>
      <c r="AW323" s="50">
        <v>872.07754180000006</v>
      </c>
      <c r="AX323" s="20">
        <v>812.74293260000002</v>
      </c>
      <c r="AZ323" s="19">
        <f t="shared" si="8"/>
        <v>1257.0931169999997</v>
      </c>
      <c r="BA323" s="20">
        <f t="shared" si="9"/>
        <v>697.48878760000002</v>
      </c>
      <c r="BE323" s="42"/>
    </row>
    <row r="324" spans="1:57">
      <c r="A324" s="37" t="s">
        <v>6</v>
      </c>
      <c r="B324" s="38">
        <v>38292</v>
      </c>
      <c r="C324" s="39">
        <v>770.39171119999992</v>
      </c>
      <c r="D324" s="40">
        <v>750.04550040000004</v>
      </c>
      <c r="E324" s="40">
        <v>766.51992480000001</v>
      </c>
      <c r="F324" s="40">
        <v>773.05584079999994</v>
      </c>
      <c r="G324" s="40">
        <v>772.67549999999983</v>
      </c>
      <c r="H324" s="40">
        <v>764.83130999999992</v>
      </c>
      <c r="I324" s="40">
        <v>768.30529360000003</v>
      </c>
      <c r="J324" s="40">
        <v>774.0720632</v>
      </c>
      <c r="K324" s="40">
        <v>772.41284279999991</v>
      </c>
      <c r="L324" s="40">
        <v>767.93964719999997</v>
      </c>
      <c r="M324" s="40">
        <v>771.88060580000013</v>
      </c>
      <c r="N324" s="40">
        <v>774.73726499999998</v>
      </c>
      <c r="O324" s="40">
        <v>819.3400898000001</v>
      </c>
      <c r="P324" s="40">
        <v>887.19329279999999</v>
      </c>
      <c r="Q324" s="40">
        <v>1005.2683912000001</v>
      </c>
      <c r="R324" s="40">
        <v>1078.6971840000001</v>
      </c>
      <c r="S324" s="40">
        <v>1116.784949936</v>
      </c>
      <c r="T324" s="40">
        <v>1159.4233575559999</v>
      </c>
      <c r="U324" s="40">
        <v>1220.4185153180001</v>
      </c>
      <c r="V324" s="40">
        <v>1238.3632458439999</v>
      </c>
      <c r="W324" s="40">
        <v>1234.4109604559999</v>
      </c>
      <c r="X324" s="40">
        <v>1248.3629631880001</v>
      </c>
      <c r="Y324" s="40">
        <v>1262.031799778</v>
      </c>
      <c r="Z324" s="40">
        <v>1269.7397286200001</v>
      </c>
      <c r="AA324" s="40">
        <v>1283.1230582180001</v>
      </c>
      <c r="AB324" s="40">
        <v>1281.8805146280001</v>
      </c>
      <c r="AC324" s="40">
        <v>1239.877500114</v>
      </c>
      <c r="AD324" s="40">
        <v>1216.8827690000001</v>
      </c>
      <c r="AE324" s="40">
        <v>1226.137543028</v>
      </c>
      <c r="AF324" s="40">
        <v>1232.051688884</v>
      </c>
      <c r="AG324" s="40">
        <v>1229.1178894</v>
      </c>
      <c r="AH324" s="40">
        <v>1215.9651342</v>
      </c>
      <c r="AI324" s="40">
        <v>1216.7267271999999</v>
      </c>
      <c r="AJ324" s="40">
        <v>1349.8784367999997</v>
      </c>
      <c r="AK324" s="40">
        <v>1455.7153928000002</v>
      </c>
      <c r="AL324" s="40">
        <v>1442.6214951999998</v>
      </c>
      <c r="AM324" s="40">
        <v>1379.3936494000002</v>
      </c>
      <c r="AN324" s="40">
        <v>1330.8355555999999</v>
      </c>
      <c r="AO324" s="40">
        <v>1334.0905356000003</v>
      </c>
      <c r="AP324" s="40">
        <v>1323.8994935999999</v>
      </c>
      <c r="AQ324" s="40">
        <v>1267.0484652</v>
      </c>
      <c r="AR324" s="40">
        <v>1250.0550582000001</v>
      </c>
      <c r="AS324" s="40">
        <v>1236.5486032000001</v>
      </c>
      <c r="AT324" s="40">
        <v>1194.4921066000002</v>
      </c>
      <c r="AU324" s="40">
        <v>1133.4104990000001</v>
      </c>
      <c r="AV324" s="40">
        <v>1062.7845715999999</v>
      </c>
      <c r="AW324" s="40">
        <v>974.6021492000001</v>
      </c>
      <c r="AX324" s="16">
        <v>902.9193606</v>
      </c>
      <c r="AZ324" s="15">
        <f t="shared" si="8"/>
        <v>1455.7153928000002</v>
      </c>
      <c r="BA324" s="16">
        <f t="shared" si="9"/>
        <v>750.04550040000004</v>
      </c>
      <c r="BE324" s="42"/>
    </row>
    <row r="325" spans="1:57">
      <c r="A325" s="43" t="s">
        <v>7</v>
      </c>
      <c r="B325" s="44">
        <v>38293</v>
      </c>
      <c r="C325" s="45">
        <v>821.36454259999994</v>
      </c>
      <c r="D325" s="46">
        <v>810.73264459999996</v>
      </c>
      <c r="E325" s="46">
        <v>812.56829679999998</v>
      </c>
      <c r="F325" s="46">
        <v>810.98750580000001</v>
      </c>
      <c r="G325" s="46">
        <v>798.00846939999997</v>
      </c>
      <c r="H325" s="46">
        <v>784.4944332</v>
      </c>
      <c r="I325" s="46">
        <v>783.85680539999987</v>
      </c>
      <c r="J325" s="46">
        <v>791.40827739999997</v>
      </c>
      <c r="K325" s="46">
        <v>799.44647099999986</v>
      </c>
      <c r="L325" s="46">
        <v>797.22867859999997</v>
      </c>
      <c r="M325" s="46">
        <v>793.25464499999987</v>
      </c>
      <c r="N325" s="46">
        <v>808.61045359999991</v>
      </c>
      <c r="O325" s="46">
        <v>861.63164879999988</v>
      </c>
      <c r="P325" s="46">
        <v>937.5066422000001</v>
      </c>
      <c r="Q325" s="46">
        <v>1088.6134430000002</v>
      </c>
      <c r="R325" s="46">
        <v>1179.0561258</v>
      </c>
      <c r="S325" s="46">
        <v>1206.3565946000001</v>
      </c>
      <c r="T325" s="46">
        <v>1220.9492498000002</v>
      </c>
      <c r="U325" s="46">
        <v>1259.3910040840001</v>
      </c>
      <c r="V325" s="46">
        <v>1272.0905425379999</v>
      </c>
      <c r="W325" s="46">
        <v>1268.913856788</v>
      </c>
      <c r="X325" s="46">
        <v>1274.6220646179997</v>
      </c>
      <c r="Y325" s="46">
        <v>1280.1354458599999</v>
      </c>
      <c r="Z325" s="46">
        <v>1285.077749388</v>
      </c>
      <c r="AA325" s="46">
        <v>1295.8377213839999</v>
      </c>
      <c r="AB325" s="46">
        <v>1290.8464811179999</v>
      </c>
      <c r="AC325" s="46">
        <v>1251.2616465839999</v>
      </c>
      <c r="AD325" s="46">
        <v>1226.1184122520001</v>
      </c>
      <c r="AE325" s="46">
        <v>1231.571743194</v>
      </c>
      <c r="AF325" s="46">
        <v>1237.63533239</v>
      </c>
      <c r="AG325" s="46">
        <v>1239.8121006000001</v>
      </c>
      <c r="AH325" s="46">
        <v>1221.2382662</v>
      </c>
      <c r="AI325" s="46">
        <v>1199.4801328000001</v>
      </c>
      <c r="AJ325" s="46">
        <v>1322.7554467999996</v>
      </c>
      <c r="AK325" s="46">
        <v>1464.4814437999999</v>
      </c>
      <c r="AL325" s="46">
        <v>1463.8288637999999</v>
      </c>
      <c r="AM325" s="46">
        <v>1393.4570427999995</v>
      </c>
      <c r="AN325" s="46">
        <v>1351.356573</v>
      </c>
      <c r="AO325" s="46">
        <v>1363.5515035999999</v>
      </c>
      <c r="AP325" s="46">
        <v>1356.6394002</v>
      </c>
      <c r="AQ325" s="46">
        <v>1310.8676876</v>
      </c>
      <c r="AR325" s="46">
        <v>1278.5026882</v>
      </c>
      <c r="AS325" s="46">
        <v>1247.7355431999999</v>
      </c>
      <c r="AT325" s="46">
        <v>1219.3633516</v>
      </c>
      <c r="AU325" s="46">
        <v>1164.63302</v>
      </c>
      <c r="AV325" s="46">
        <v>1086.2608944000001</v>
      </c>
      <c r="AW325" s="46">
        <v>1000.3423678</v>
      </c>
      <c r="AX325" s="18">
        <v>922.96960779999995</v>
      </c>
      <c r="AZ325" s="17">
        <f t="shared" si="8"/>
        <v>1464.4814437999999</v>
      </c>
      <c r="BA325" s="18">
        <f t="shared" si="9"/>
        <v>783.85680539999987</v>
      </c>
      <c r="BE325" s="42"/>
    </row>
    <row r="326" spans="1:57">
      <c r="A326" s="43" t="s">
        <v>8</v>
      </c>
      <c r="B326" s="44">
        <v>38294</v>
      </c>
      <c r="C326" s="45">
        <v>847.8483956</v>
      </c>
      <c r="D326" s="46">
        <v>833.26699640000004</v>
      </c>
      <c r="E326" s="46">
        <v>845.05306480000002</v>
      </c>
      <c r="F326" s="46">
        <v>836.03692499999988</v>
      </c>
      <c r="G326" s="46">
        <v>812.64217479999991</v>
      </c>
      <c r="H326" s="46">
        <v>797.05835860000002</v>
      </c>
      <c r="I326" s="46">
        <v>818.90598720000003</v>
      </c>
      <c r="J326" s="46">
        <v>824.35283600000002</v>
      </c>
      <c r="K326" s="46">
        <v>834.48887660000003</v>
      </c>
      <c r="L326" s="46">
        <v>827.35848959999987</v>
      </c>
      <c r="M326" s="46">
        <v>826.66287399999987</v>
      </c>
      <c r="N326" s="46">
        <v>825.39304019999997</v>
      </c>
      <c r="O326" s="46">
        <v>860.86287899999991</v>
      </c>
      <c r="P326" s="46">
        <v>939.85295560000009</v>
      </c>
      <c r="Q326" s="46">
        <v>1071.8600692</v>
      </c>
      <c r="R326" s="46">
        <v>1145.7589102000002</v>
      </c>
      <c r="S326" s="46">
        <v>1178.8560264000002</v>
      </c>
      <c r="T326" s="46">
        <v>1187.8764572280002</v>
      </c>
      <c r="U326" s="46">
        <v>1228.3991890279999</v>
      </c>
      <c r="V326" s="46">
        <v>1243.2201550540001</v>
      </c>
      <c r="W326" s="46">
        <v>1234.0650669640002</v>
      </c>
      <c r="X326" s="46">
        <v>1238.3795322940002</v>
      </c>
      <c r="Y326" s="46">
        <v>1242.9147215839998</v>
      </c>
      <c r="Z326" s="46">
        <v>1245.123797386</v>
      </c>
      <c r="AA326" s="46">
        <v>1255.4895276279999</v>
      </c>
      <c r="AB326" s="46">
        <v>1250.5963098279999</v>
      </c>
      <c r="AC326" s="46">
        <v>1215.81082526</v>
      </c>
      <c r="AD326" s="46">
        <v>1190.172358736</v>
      </c>
      <c r="AE326" s="46">
        <v>1197.9046833720001</v>
      </c>
      <c r="AF326" s="46">
        <v>1198.360093942</v>
      </c>
      <c r="AG326" s="46">
        <v>1201.629215084</v>
      </c>
      <c r="AH326" s="46">
        <v>1173.8035604000002</v>
      </c>
      <c r="AI326" s="46">
        <v>1150.231057</v>
      </c>
      <c r="AJ326" s="46">
        <v>1281.5466867999999</v>
      </c>
      <c r="AK326" s="46">
        <v>1415.3133839999998</v>
      </c>
      <c r="AL326" s="46">
        <v>1419.8983963999999</v>
      </c>
      <c r="AM326" s="46">
        <v>1364.6338508000001</v>
      </c>
      <c r="AN326" s="46">
        <v>1327.6142630000002</v>
      </c>
      <c r="AO326" s="46">
        <v>1348.5445298</v>
      </c>
      <c r="AP326" s="46">
        <v>1343.3269246000002</v>
      </c>
      <c r="AQ326" s="46">
        <v>1299.747883</v>
      </c>
      <c r="AR326" s="46">
        <v>1270.4604348</v>
      </c>
      <c r="AS326" s="46">
        <v>1236.8450945999998</v>
      </c>
      <c r="AT326" s="46">
        <v>1208.7538168000001</v>
      </c>
      <c r="AU326" s="46">
        <v>1139.3794190639999</v>
      </c>
      <c r="AV326" s="46">
        <v>1059.5488850000002</v>
      </c>
      <c r="AW326" s="46">
        <v>969.80279699999983</v>
      </c>
      <c r="AX326" s="18">
        <v>901.57842600000004</v>
      </c>
      <c r="AZ326" s="17">
        <f t="shared" si="8"/>
        <v>1419.8983963999999</v>
      </c>
      <c r="BA326" s="18">
        <f t="shared" si="9"/>
        <v>797.05835860000002</v>
      </c>
      <c r="BE326" s="42"/>
    </row>
    <row r="327" spans="1:57">
      <c r="A327" s="43" t="s">
        <v>2</v>
      </c>
      <c r="B327" s="44">
        <v>38295</v>
      </c>
      <c r="C327" s="45">
        <v>847.90108859999987</v>
      </c>
      <c r="D327" s="46">
        <v>803.70154555399995</v>
      </c>
      <c r="E327" s="46">
        <v>810.04929299999992</v>
      </c>
      <c r="F327" s="46">
        <v>798.83886259999997</v>
      </c>
      <c r="G327" s="46">
        <v>786.9228437999999</v>
      </c>
      <c r="H327" s="46">
        <v>781.79819599999996</v>
      </c>
      <c r="I327" s="46">
        <v>798.62604723999993</v>
      </c>
      <c r="J327" s="46">
        <v>806.84527841200008</v>
      </c>
      <c r="K327" s="46">
        <v>803.21492897799999</v>
      </c>
      <c r="L327" s="46">
        <v>796.29428420199997</v>
      </c>
      <c r="M327" s="46">
        <v>801.92662599399989</v>
      </c>
      <c r="N327" s="46">
        <v>809.94234879999988</v>
      </c>
      <c r="O327" s="46">
        <v>849.63021739999999</v>
      </c>
      <c r="P327" s="46">
        <v>921.37024520000011</v>
      </c>
      <c r="Q327" s="46">
        <v>1054.0631990000002</v>
      </c>
      <c r="R327" s="46">
        <v>1126.5860380000001</v>
      </c>
      <c r="S327" s="46">
        <v>1175.3451567999998</v>
      </c>
      <c r="T327" s="46">
        <v>1187.6526514899999</v>
      </c>
      <c r="U327" s="46">
        <v>1233.8587797399998</v>
      </c>
      <c r="V327" s="46">
        <v>1247.5114406820003</v>
      </c>
      <c r="W327" s="46">
        <v>1245.4002374440001</v>
      </c>
      <c r="X327" s="46">
        <v>1257.934686496</v>
      </c>
      <c r="Y327" s="46">
        <v>1264.4238175799999</v>
      </c>
      <c r="Z327" s="46">
        <v>1274.5360839699999</v>
      </c>
      <c r="AA327" s="46">
        <v>1287.564032512</v>
      </c>
      <c r="AB327" s="46">
        <v>1279.401106882</v>
      </c>
      <c r="AC327" s="46">
        <v>1235.0442791239998</v>
      </c>
      <c r="AD327" s="46">
        <v>1209.7965545980003</v>
      </c>
      <c r="AE327" s="46">
        <v>1214.0496211139998</v>
      </c>
      <c r="AF327" s="46">
        <v>1224.1856319079998</v>
      </c>
      <c r="AG327" s="46">
        <v>1227.4946638859999</v>
      </c>
      <c r="AH327" s="46">
        <v>1193.7722804780001</v>
      </c>
      <c r="AI327" s="46">
        <v>1149.7755202839999</v>
      </c>
      <c r="AJ327" s="46">
        <v>1270.4722520999999</v>
      </c>
      <c r="AK327" s="46">
        <v>1425.958163972</v>
      </c>
      <c r="AL327" s="46">
        <v>1435.3228871220001</v>
      </c>
      <c r="AM327" s="46">
        <v>1389.05241312</v>
      </c>
      <c r="AN327" s="46">
        <v>1356.0526656459997</v>
      </c>
      <c r="AO327" s="46">
        <v>1378.84608439</v>
      </c>
      <c r="AP327" s="46">
        <v>1378.0422595800003</v>
      </c>
      <c r="AQ327" s="46">
        <v>1334.4155478000002</v>
      </c>
      <c r="AR327" s="46">
        <v>1310.010804</v>
      </c>
      <c r="AS327" s="46">
        <v>1269.2815871999999</v>
      </c>
      <c r="AT327" s="46">
        <v>1235.3612079660002</v>
      </c>
      <c r="AU327" s="46">
        <v>1170.0073238</v>
      </c>
      <c r="AV327" s="46">
        <v>1090.8170706000001</v>
      </c>
      <c r="AW327" s="46">
        <v>1002.6731684000001</v>
      </c>
      <c r="AX327" s="18">
        <v>931.7044284000001</v>
      </c>
      <c r="AZ327" s="17">
        <f t="shared" si="8"/>
        <v>1435.3228871220001</v>
      </c>
      <c r="BA327" s="18">
        <f t="shared" si="9"/>
        <v>781.79819599999996</v>
      </c>
      <c r="BE327" s="42"/>
    </row>
    <row r="328" spans="1:57">
      <c r="A328" s="43" t="s">
        <v>3</v>
      </c>
      <c r="B328" s="44">
        <v>38296</v>
      </c>
      <c r="C328" s="45">
        <v>858.68884800000012</v>
      </c>
      <c r="D328" s="46">
        <v>835.83474499999988</v>
      </c>
      <c r="E328" s="46">
        <v>840.23947959999987</v>
      </c>
      <c r="F328" s="46">
        <v>831.48173440000005</v>
      </c>
      <c r="G328" s="46">
        <v>824.52703780000002</v>
      </c>
      <c r="H328" s="46">
        <v>815.04020839999998</v>
      </c>
      <c r="I328" s="46">
        <v>832.40410780000002</v>
      </c>
      <c r="J328" s="46">
        <v>835.44310399999983</v>
      </c>
      <c r="K328" s="46">
        <v>833.06436559999997</v>
      </c>
      <c r="L328" s="46">
        <v>826.00005519999991</v>
      </c>
      <c r="M328" s="46">
        <v>828.69888899999989</v>
      </c>
      <c r="N328" s="46">
        <v>832.96346019999987</v>
      </c>
      <c r="O328" s="46">
        <v>870.06367679999994</v>
      </c>
      <c r="P328" s="46">
        <v>931.41327360000002</v>
      </c>
      <c r="Q328" s="46">
        <v>1076.2003402</v>
      </c>
      <c r="R328" s="46">
        <v>1157.9605178000002</v>
      </c>
      <c r="S328" s="46">
        <v>1201.2549334</v>
      </c>
      <c r="T328" s="46">
        <v>1222.7899012</v>
      </c>
      <c r="U328" s="46">
        <v>1271.0443619999999</v>
      </c>
      <c r="V328" s="46">
        <v>1288.8418672</v>
      </c>
      <c r="W328" s="46">
        <v>1285.7124813</v>
      </c>
      <c r="X328" s="46">
        <v>1281.4219152000003</v>
      </c>
      <c r="Y328" s="46">
        <v>1275.8163666</v>
      </c>
      <c r="Z328" s="46">
        <v>1279.1766552000001</v>
      </c>
      <c r="AA328" s="46">
        <v>1287.2044145999998</v>
      </c>
      <c r="AB328" s="46">
        <v>1283.0034201999999</v>
      </c>
      <c r="AC328" s="46">
        <v>1238.6249979999998</v>
      </c>
      <c r="AD328" s="46">
        <v>1207.7342329979999</v>
      </c>
      <c r="AE328" s="46">
        <v>1207.2859114000003</v>
      </c>
      <c r="AF328" s="46">
        <v>1210.5547016</v>
      </c>
      <c r="AG328" s="46">
        <v>1198.1089736000004</v>
      </c>
      <c r="AH328" s="46">
        <v>1159.342584</v>
      </c>
      <c r="AI328" s="46">
        <v>1127.2891535999997</v>
      </c>
      <c r="AJ328" s="46">
        <v>1244.6488211999999</v>
      </c>
      <c r="AK328" s="46">
        <v>1362.8425139999999</v>
      </c>
      <c r="AL328" s="46">
        <v>1373.9511425999999</v>
      </c>
      <c r="AM328" s="46">
        <v>1335.7631979999999</v>
      </c>
      <c r="AN328" s="46">
        <v>1301.8050794000001</v>
      </c>
      <c r="AO328" s="46">
        <v>1320.1063712</v>
      </c>
      <c r="AP328" s="46">
        <v>1306.5435049999999</v>
      </c>
      <c r="AQ328" s="46">
        <v>1240.8194242</v>
      </c>
      <c r="AR328" s="46">
        <v>1222.2634507999999</v>
      </c>
      <c r="AS328" s="46">
        <v>1183.4303398</v>
      </c>
      <c r="AT328" s="46">
        <v>1154.6084546000002</v>
      </c>
      <c r="AU328" s="46">
        <v>1100.509628</v>
      </c>
      <c r="AV328" s="46">
        <v>1046.6447221999999</v>
      </c>
      <c r="AW328" s="46">
        <v>979.49901</v>
      </c>
      <c r="AX328" s="18">
        <v>922.56812460000015</v>
      </c>
      <c r="AZ328" s="17">
        <f t="shared" si="8"/>
        <v>1373.9511425999999</v>
      </c>
      <c r="BA328" s="18">
        <f t="shared" si="9"/>
        <v>815.04020839999998</v>
      </c>
      <c r="BE328" s="42"/>
    </row>
    <row r="329" spans="1:57">
      <c r="A329" s="43" t="s">
        <v>4</v>
      </c>
      <c r="B329" s="44">
        <v>38297</v>
      </c>
      <c r="C329" s="45">
        <v>858.02560879999999</v>
      </c>
      <c r="D329" s="46">
        <v>822.08063780000009</v>
      </c>
      <c r="E329" s="46">
        <v>826.00560999999993</v>
      </c>
      <c r="F329" s="46">
        <v>810.82844039999998</v>
      </c>
      <c r="G329" s="46">
        <v>791.77821419999987</v>
      </c>
      <c r="H329" s="46">
        <v>760.55881519999991</v>
      </c>
      <c r="I329" s="46">
        <v>743.92955279999978</v>
      </c>
      <c r="J329" s="46">
        <v>740.18656080000005</v>
      </c>
      <c r="K329" s="46">
        <v>742.26368019999984</v>
      </c>
      <c r="L329" s="46">
        <v>734.54371879999997</v>
      </c>
      <c r="M329" s="46">
        <v>755.96053547400004</v>
      </c>
      <c r="N329" s="46">
        <v>763.84197504799988</v>
      </c>
      <c r="O329" s="46">
        <v>774.75591020799993</v>
      </c>
      <c r="P329" s="46">
        <v>795.35875195999995</v>
      </c>
      <c r="Q329" s="46">
        <v>823.84086253800001</v>
      </c>
      <c r="R329" s="46">
        <v>847.30156607799995</v>
      </c>
      <c r="S329" s="46">
        <v>891.27337409800009</v>
      </c>
      <c r="T329" s="46">
        <v>954.17064359999995</v>
      </c>
      <c r="U329" s="46">
        <v>1034.9707736160001</v>
      </c>
      <c r="V329" s="46">
        <v>1076.547765108</v>
      </c>
      <c r="W329" s="46">
        <v>1096.0879155640002</v>
      </c>
      <c r="X329" s="46">
        <v>1121.5512879680005</v>
      </c>
      <c r="Y329" s="46">
        <v>1132.9917827520003</v>
      </c>
      <c r="Z329" s="46">
        <v>1144.5071145880001</v>
      </c>
      <c r="AA329" s="46">
        <v>1142.894600908</v>
      </c>
      <c r="AB329" s="46">
        <v>1127.703626538</v>
      </c>
      <c r="AC329" s="46">
        <v>1103.6487909059999</v>
      </c>
      <c r="AD329" s="46">
        <v>1069.436128502</v>
      </c>
      <c r="AE329" s="46">
        <v>1063.2625512</v>
      </c>
      <c r="AF329" s="46">
        <v>1058.0746403999999</v>
      </c>
      <c r="AG329" s="46">
        <v>1050.4794499999998</v>
      </c>
      <c r="AH329" s="46">
        <v>1061.0985956000002</v>
      </c>
      <c r="AI329" s="46">
        <v>1101.0406185999998</v>
      </c>
      <c r="AJ329" s="46">
        <v>1195.0471234000001</v>
      </c>
      <c r="AK329" s="46">
        <v>1332.3397077999998</v>
      </c>
      <c r="AL329" s="46">
        <v>1359.8473096</v>
      </c>
      <c r="AM329" s="46">
        <v>1321.1036881999999</v>
      </c>
      <c r="AN329" s="46">
        <v>1284.7336427999999</v>
      </c>
      <c r="AO329" s="46">
        <v>1242.9595060000001</v>
      </c>
      <c r="AP329" s="46">
        <v>1218.5686658000002</v>
      </c>
      <c r="AQ329" s="46">
        <v>1147.8735674</v>
      </c>
      <c r="AR329" s="46">
        <v>1117.1387126</v>
      </c>
      <c r="AS329" s="46">
        <v>1089.2010332</v>
      </c>
      <c r="AT329" s="46">
        <v>1069.9079725999998</v>
      </c>
      <c r="AU329" s="46">
        <v>1029.5029774</v>
      </c>
      <c r="AV329" s="46">
        <v>988.55279460000008</v>
      </c>
      <c r="AW329" s="46">
        <v>930.88011240000003</v>
      </c>
      <c r="AX329" s="18">
        <v>876.84963959999993</v>
      </c>
      <c r="AZ329" s="17">
        <f t="shared" si="8"/>
        <v>1359.8473096</v>
      </c>
      <c r="BA329" s="18">
        <f t="shared" si="9"/>
        <v>734.54371879999997</v>
      </c>
      <c r="BE329" s="42"/>
    </row>
    <row r="330" spans="1:57">
      <c r="A330" s="43" t="s">
        <v>5</v>
      </c>
      <c r="B330" s="44">
        <v>38298</v>
      </c>
      <c r="C330" s="45">
        <v>833.16815139999983</v>
      </c>
      <c r="D330" s="46">
        <v>802.1483573999999</v>
      </c>
      <c r="E330" s="46">
        <v>810.16350579999994</v>
      </c>
      <c r="F330" s="46">
        <v>792.36125400000003</v>
      </c>
      <c r="G330" s="46">
        <v>760.21126559999993</v>
      </c>
      <c r="H330" s="46">
        <v>721.43249816999992</v>
      </c>
      <c r="I330" s="46">
        <v>706.98755479999988</v>
      </c>
      <c r="J330" s="46">
        <v>705.03883559999997</v>
      </c>
      <c r="K330" s="46">
        <v>709.44709999999986</v>
      </c>
      <c r="L330" s="46">
        <v>703.0293322</v>
      </c>
      <c r="M330" s="46">
        <v>718.59462319999989</v>
      </c>
      <c r="N330" s="46">
        <v>730.13259200000005</v>
      </c>
      <c r="O330" s="46">
        <v>726.21345239999982</v>
      </c>
      <c r="P330" s="46">
        <v>732.79335139999989</v>
      </c>
      <c r="Q330" s="46">
        <v>726.45249319999994</v>
      </c>
      <c r="R330" s="46">
        <v>708.48364839999999</v>
      </c>
      <c r="S330" s="46">
        <v>728.4539375999999</v>
      </c>
      <c r="T330" s="46">
        <v>774.41429498800005</v>
      </c>
      <c r="U330" s="46">
        <v>845.83951181999998</v>
      </c>
      <c r="V330" s="46">
        <v>909.06080330799989</v>
      </c>
      <c r="W330" s="46">
        <v>959.709083964</v>
      </c>
      <c r="X330" s="46">
        <v>989.41486716599991</v>
      </c>
      <c r="Y330" s="46">
        <v>1021.6090157240001</v>
      </c>
      <c r="Z330" s="46">
        <v>1056.5148873359999</v>
      </c>
      <c r="AA330" s="46">
        <v>1104.3420767600001</v>
      </c>
      <c r="AB330" s="46">
        <v>1144.3256715120001</v>
      </c>
      <c r="AC330" s="46">
        <v>1140.728622484</v>
      </c>
      <c r="AD330" s="46">
        <v>1093.6803164</v>
      </c>
      <c r="AE330" s="46">
        <v>1065.8459956280001</v>
      </c>
      <c r="AF330" s="46">
        <v>1050.0666454</v>
      </c>
      <c r="AG330" s="46">
        <v>1037.0565509999999</v>
      </c>
      <c r="AH330" s="46">
        <v>1039.389173</v>
      </c>
      <c r="AI330" s="46">
        <v>1079.1797922000001</v>
      </c>
      <c r="AJ330" s="46">
        <v>1157.1058114</v>
      </c>
      <c r="AK330" s="46">
        <v>1262.5895743999999</v>
      </c>
      <c r="AL330" s="46">
        <v>1279.0774945999999</v>
      </c>
      <c r="AM330" s="46">
        <v>1263.6951956</v>
      </c>
      <c r="AN330" s="46">
        <v>1235.2218785999999</v>
      </c>
      <c r="AO330" s="46">
        <v>1200.168039942</v>
      </c>
      <c r="AP330" s="46">
        <v>1163.3634331999999</v>
      </c>
      <c r="AQ330" s="46">
        <v>1125.7432255999997</v>
      </c>
      <c r="AR330" s="46">
        <v>1102.6379621999999</v>
      </c>
      <c r="AS330" s="46">
        <v>1100.9581293999997</v>
      </c>
      <c r="AT330" s="46">
        <v>1069.4402926</v>
      </c>
      <c r="AU330" s="46">
        <v>1018.1680935999999</v>
      </c>
      <c r="AV330" s="46">
        <v>954.19896879999999</v>
      </c>
      <c r="AW330" s="46">
        <v>889.85809059999997</v>
      </c>
      <c r="AX330" s="18">
        <v>829.6062159999999</v>
      </c>
      <c r="AZ330" s="17">
        <f t="shared" si="8"/>
        <v>1279.0774945999999</v>
      </c>
      <c r="BA330" s="18">
        <f t="shared" si="9"/>
        <v>703.0293322</v>
      </c>
      <c r="BE330" s="42"/>
    </row>
    <row r="331" spans="1:57">
      <c r="A331" s="43" t="s">
        <v>6</v>
      </c>
      <c r="B331" s="44">
        <v>38299</v>
      </c>
      <c r="C331" s="45">
        <v>794.5411373999998</v>
      </c>
      <c r="D331" s="46">
        <v>754.17735759999994</v>
      </c>
      <c r="E331" s="46">
        <v>756.21823020000011</v>
      </c>
      <c r="F331" s="46">
        <v>747.78632619999996</v>
      </c>
      <c r="G331" s="46">
        <v>738.4685978</v>
      </c>
      <c r="H331" s="46">
        <v>727.87963120000018</v>
      </c>
      <c r="I331" s="46">
        <v>732.34819479999987</v>
      </c>
      <c r="J331" s="46">
        <v>734.04082200000005</v>
      </c>
      <c r="K331" s="46">
        <v>744.5801156</v>
      </c>
      <c r="L331" s="46">
        <v>741.00875039999994</v>
      </c>
      <c r="M331" s="46">
        <v>737.97214139999994</v>
      </c>
      <c r="N331" s="46">
        <v>760.44849859999999</v>
      </c>
      <c r="O331" s="46">
        <v>812.04391479999992</v>
      </c>
      <c r="P331" s="46">
        <v>886.67355520000001</v>
      </c>
      <c r="Q331" s="46">
        <v>1035.5852153999999</v>
      </c>
      <c r="R331" s="46">
        <v>1122.5772712000003</v>
      </c>
      <c r="S331" s="46">
        <v>1151.5324474280003</v>
      </c>
      <c r="T331" s="46">
        <v>1168.8814252560001</v>
      </c>
      <c r="U331" s="46">
        <v>1217.6908203019998</v>
      </c>
      <c r="V331" s="46">
        <v>1233.1256264900001</v>
      </c>
      <c r="W331" s="46">
        <v>1229.5158206459998</v>
      </c>
      <c r="X331" s="46">
        <v>1250.9941764800001</v>
      </c>
      <c r="Y331" s="46">
        <v>1255.924568656</v>
      </c>
      <c r="Z331" s="46">
        <v>1265.861368414</v>
      </c>
      <c r="AA331" s="46">
        <v>1275.2060470000001</v>
      </c>
      <c r="AB331" s="46">
        <v>1269.0869089999999</v>
      </c>
      <c r="AC331" s="46">
        <v>1230.81025</v>
      </c>
      <c r="AD331" s="46">
        <v>1210.280154994</v>
      </c>
      <c r="AE331" s="46">
        <v>1219.6462885999999</v>
      </c>
      <c r="AF331" s="46">
        <v>1215.1618005999999</v>
      </c>
      <c r="AG331" s="46">
        <v>1220.3080622</v>
      </c>
      <c r="AH331" s="46">
        <v>1204.3558849999999</v>
      </c>
      <c r="AI331" s="46">
        <v>1187.2724618</v>
      </c>
      <c r="AJ331" s="46">
        <v>1336.2518264</v>
      </c>
      <c r="AK331" s="46">
        <v>1460.0062306000002</v>
      </c>
      <c r="AL331" s="46">
        <v>1444.9875308000001</v>
      </c>
      <c r="AM331" s="46">
        <v>1371.9030524000002</v>
      </c>
      <c r="AN331" s="46">
        <v>1323.4280814000001</v>
      </c>
      <c r="AO331" s="46">
        <v>1340.6377402000001</v>
      </c>
      <c r="AP331" s="46">
        <v>1337.9036356000001</v>
      </c>
      <c r="AQ331" s="46">
        <v>1278.5012056</v>
      </c>
      <c r="AR331" s="46">
        <v>1254.9613096</v>
      </c>
      <c r="AS331" s="46">
        <v>1240.9900124000003</v>
      </c>
      <c r="AT331" s="46">
        <v>1205.8071133999999</v>
      </c>
      <c r="AU331" s="46">
        <v>1133.8331513999999</v>
      </c>
      <c r="AV331" s="46">
        <v>1054.5729186000001</v>
      </c>
      <c r="AW331" s="46">
        <v>963.90839740000024</v>
      </c>
      <c r="AX331" s="18">
        <v>887.48738739999999</v>
      </c>
      <c r="AZ331" s="17">
        <f t="shared" si="8"/>
        <v>1460.0062306000002</v>
      </c>
      <c r="BA331" s="18">
        <f t="shared" si="9"/>
        <v>727.87963120000018</v>
      </c>
      <c r="BE331" s="42"/>
    </row>
    <row r="332" spans="1:57">
      <c r="A332" s="43" t="s">
        <v>7</v>
      </c>
      <c r="B332" s="44">
        <v>38300</v>
      </c>
      <c r="C332" s="45">
        <v>844.55352460000006</v>
      </c>
      <c r="D332" s="46">
        <v>797.24739900000009</v>
      </c>
      <c r="E332" s="46">
        <v>805.55836180000006</v>
      </c>
      <c r="F332" s="46">
        <v>802.42362859999992</v>
      </c>
      <c r="G332" s="46">
        <v>791.84134640000002</v>
      </c>
      <c r="H332" s="46">
        <v>782.01763119999998</v>
      </c>
      <c r="I332" s="46">
        <v>797.7178576</v>
      </c>
      <c r="J332" s="46">
        <v>798.33202139999992</v>
      </c>
      <c r="K332" s="46">
        <v>793.06031079999991</v>
      </c>
      <c r="L332" s="46">
        <v>786.71595719999993</v>
      </c>
      <c r="M332" s="46">
        <v>784.09434060000001</v>
      </c>
      <c r="N332" s="46">
        <v>794.08205759999998</v>
      </c>
      <c r="O332" s="46">
        <v>832.22363940000002</v>
      </c>
      <c r="P332" s="46">
        <v>895.95396759999994</v>
      </c>
      <c r="Q332" s="46">
        <v>1045.7945571999999</v>
      </c>
      <c r="R332" s="46">
        <v>1125.3369668</v>
      </c>
      <c r="S332" s="46">
        <v>1160.8752050000001</v>
      </c>
      <c r="T332" s="46">
        <v>1169.6557694640001</v>
      </c>
      <c r="U332" s="46">
        <v>1214.0618180180002</v>
      </c>
      <c r="V332" s="46">
        <v>1228.8666198679998</v>
      </c>
      <c r="W332" s="46">
        <v>1222.9101323820003</v>
      </c>
      <c r="X332" s="46">
        <v>1232.7127400620002</v>
      </c>
      <c r="Y332" s="46">
        <v>1240.1566998520002</v>
      </c>
      <c r="Z332" s="46">
        <v>1248.9684362560001</v>
      </c>
      <c r="AA332" s="46">
        <v>1261.618459602</v>
      </c>
      <c r="AB332" s="46">
        <v>1256.299052892</v>
      </c>
      <c r="AC332" s="46">
        <v>1212.7708748760001</v>
      </c>
      <c r="AD332" s="46">
        <v>1183.5277078459999</v>
      </c>
      <c r="AE332" s="46">
        <v>1199.4299284840001</v>
      </c>
      <c r="AF332" s="46">
        <v>1196.1218722579999</v>
      </c>
      <c r="AG332" s="46">
        <v>1195.1097197860001</v>
      </c>
      <c r="AH332" s="46">
        <v>1176.8497900999998</v>
      </c>
      <c r="AI332" s="46">
        <v>1159.0278761999998</v>
      </c>
      <c r="AJ332" s="46">
        <v>1328.3370448000001</v>
      </c>
      <c r="AK332" s="46">
        <v>1456.6314031999998</v>
      </c>
      <c r="AL332" s="46">
        <v>1439.0958918000001</v>
      </c>
      <c r="AM332" s="46">
        <v>1369.9551284020001</v>
      </c>
      <c r="AN332" s="46">
        <v>1327.2624870119998</v>
      </c>
      <c r="AO332" s="46">
        <v>1345.2565020120003</v>
      </c>
      <c r="AP332" s="46">
        <v>1351.7928113980001</v>
      </c>
      <c r="AQ332" s="46">
        <v>1306.378236364</v>
      </c>
      <c r="AR332" s="46">
        <v>1271.2838528880002</v>
      </c>
      <c r="AS332" s="46">
        <v>1240.9923328960001</v>
      </c>
      <c r="AT332" s="46">
        <v>1207.3702813279999</v>
      </c>
      <c r="AU332" s="46">
        <v>1139.4087569880001</v>
      </c>
      <c r="AV332" s="46">
        <v>1068.2035788759999</v>
      </c>
      <c r="AW332" s="46">
        <v>977.21307992000004</v>
      </c>
      <c r="AX332" s="18">
        <v>894.74778476999995</v>
      </c>
      <c r="AZ332" s="17">
        <f t="shared" si="8"/>
        <v>1456.6314031999998</v>
      </c>
      <c r="BA332" s="18">
        <f t="shared" si="9"/>
        <v>782.01763119999998</v>
      </c>
      <c r="BE332" s="42"/>
    </row>
    <row r="333" spans="1:57">
      <c r="A333" s="43" t="s">
        <v>8</v>
      </c>
      <c r="B333" s="44">
        <v>38301</v>
      </c>
      <c r="C333" s="45">
        <v>859.013212178</v>
      </c>
      <c r="D333" s="46">
        <v>802.76747298399994</v>
      </c>
      <c r="E333" s="46">
        <v>806.47525817600001</v>
      </c>
      <c r="F333" s="46">
        <v>803.23381358600011</v>
      </c>
      <c r="G333" s="46">
        <v>792.25139065399992</v>
      </c>
      <c r="H333" s="46">
        <v>785.98223459999986</v>
      </c>
      <c r="I333" s="46">
        <v>801.90095936199998</v>
      </c>
      <c r="J333" s="46">
        <v>804.56114614400008</v>
      </c>
      <c r="K333" s="46">
        <v>803.71136993999994</v>
      </c>
      <c r="L333" s="46">
        <v>794.495146492</v>
      </c>
      <c r="M333" s="46">
        <v>794.24657548200003</v>
      </c>
      <c r="N333" s="46">
        <v>797.07774460199994</v>
      </c>
      <c r="O333" s="46">
        <v>837.48946610200005</v>
      </c>
      <c r="P333" s="46">
        <v>909.31505551199984</v>
      </c>
      <c r="Q333" s="46">
        <v>1060.5723861480001</v>
      </c>
      <c r="R333" s="46">
        <v>1149.504471208</v>
      </c>
      <c r="S333" s="46">
        <v>1193.1000309999999</v>
      </c>
      <c r="T333" s="46">
        <v>1195.8261141980001</v>
      </c>
      <c r="U333" s="46">
        <v>1244.747611924</v>
      </c>
      <c r="V333" s="46">
        <v>1251.0268338119999</v>
      </c>
      <c r="W333" s="46">
        <v>1244.4916280720001</v>
      </c>
      <c r="X333" s="46">
        <v>1247.3260164359999</v>
      </c>
      <c r="Y333" s="46">
        <v>1253.3368387</v>
      </c>
      <c r="Z333" s="46">
        <v>1265.0662547080001</v>
      </c>
      <c r="AA333" s="46">
        <v>1272.3916062440001</v>
      </c>
      <c r="AB333" s="46">
        <v>1263.664890692</v>
      </c>
      <c r="AC333" s="46">
        <v>1226.626387664</v>
      </c>
      <c r="AD333" s="46">
        <v>1211.3609050680002</v>
      </c>
      <c r="AE333" s="46">
        <v>1228.3549376799999</v>
      </c>
      <c r="AF333" s="46">
        <v>1226.5888408300002</v>
      </c>
      <c r="AG333" s="46">
        <v>1234.19844274</v>
      </c>
      <c r="AH333" s="46">
        <v>1211.1940965800002</v>
      </c>
      <c r="AI333" s="46">
        <v>1190.3838421999999</v>
      </c>
      <c r="AJ333" s="46">
        <v>1348.9617970000002</v>
      </c>
      <c r="AK333" s="46">
        <v>1457.6984402000001</v>
      </c>
      <c r="AL333" s="46">
        <v>1449.0529369999999</v>
      </c>
      <c r="AM333" s="46">
        <v>1389.8424988000002</v>
      </c>
      <c r="AN333" s="46">
        <v>1346.1865753999998</v>
      </c>
      <c r="AO333" s="46">
        <v>1370.9182380000002</v>
      </c>
      <c r="AP333" s="46">
        <v>1373.7687181999997</v>
      </c>
      <c r="AQ333" s="46">
        <v>1325.8418376</v>
      </c>
      <c r="AR333" s="46">
        <v>1292.1095840000003</v>
      </c>
      <c r="AS333" s="46">
        <v>1263.2977270000001</v>
      </c>
      <c r="AT333" s="46">
        <v>1223.5879021999999</v>
      </c>
      <c r="AU333" s="46">
        <v>1163.7178048000003</v>
      </c>
      <c r="AV333" s="46">
        <v>1098.8576694000001</v>
      </c>
      <c r="AW333" s="46">
        <v>1006.3985009999999</v>
      </c>
      <c r="AX333" s="18">
        <v>925.41242079999984</v>
      </c>
      <c r="AZ333" s="17">
        <f t="shared" si="8"/>
        <v>1457.6984402000001</v>
      </c>
      <c r="BA333" s="18">
        <f t="shared" si="9"/>
        <v>785.98223459999986</v>
      </c>
      <c r="BE333" s="42"/>
    </row>
    <row r="334" spans="1:57">
      <c r="A334" s="43" t="s">
        <v>2</v>
      </c>
      <c r="B334" s="44">
        <v>38302</v>
      </c>
      <c r="C334" s="45">
        <v>858.84999599999992</v>
      </c>
      <c r="D334" s="46">
        <v>824.23465119999992</v>
      </c>
      <c r="E334" s="46">
        <v>832.49229799999989</v>
      </c>
      <c r="F334" s="46">
        <v>826.10535659999994</v>
      </c>
      <c r="G334" s="46">
        <v>808.03899720000004</v>
      </c>
      <c r="H334" s="46">
        <v>785.55775559999995</v>
      </c>
      <c r="I334" s="46">
        <v>775.07166659999996</v>
      </c>
      <c r="J334" s="46">
        <v>778.94480779999992</v>
      </c>
      <c r="K334" s="46">
        <v>790.40575760000013</v>
      </c>
      <c r="L334" s="46">
        <v>789.01801560000013</v>
      </c>
      <c r="M334" s="46">
        <v>810.95013619999997</v>
      </c>
      <c r="N334" s="46">
        <v>843.81481219999978</v>
      </c>
      <c r="O334" s="46">
        <v>877.72512519999998</v>
      </c>
      <c r="P334" s="46">
        <v>962.01066099999991</v>
      </c>
      <c r="Q334" s="46">
        <v>1094.7399786000001</v>
      </c>
      <c r="R334" s="46">
        <v>1185.5890899999999</v>
      </c>
      <c r="S334" s="46">
        <v>1224.7381594000001</v>
      </c>
      <c r="T334" s="46">
        <v>1222.7885334</v>
      </c>
      <c r="U334" s="46">
        <v>1265.0310468840003</v>
      </c>
      <c r="V334" s="46">
        <v>1281.992939878</v>
      </c>
      <c r="W334" s="46">
        <v>1262.3729604</v>
      </c>
      <c r="X334" s="46">
        <v>1250.848289</v>
      </c>
      <c r="Y334" s="46">
        <v>1256.0642513140001</v>
      </c>
      <c r="Z334" s="46">
        <v>1263.0829961960001</v>
      </c>
      <c r="AA334" s="46">
        <v>1268.426825538</v>
      </c>
      <c r="AB334" s="46">
        <v>1261.5930082</v>
      </c>
      <c r="AC334" s="46">
        <v>1219.726949142</v>
      </c>
      <c r="AD334" s="46">
        <v>1189.5115871200001</v>
      </c>
      <c r="AE334" s="46">
        <v>1199.4581187819999</v>
      </c>
      <c r="AF334" s="46">
        <v>1197.3330719999999</v>
      </c>
      <c r="AG334" s="46">
        <v>1204.4033177999997</v>
      </c>
      <c r="AH334" s="46">
        <v>1185.0916104</v>
      </c>
      <c r="AI334" s="46">
        <v>1163.5968984000001</v>
      </c>
      <c r="AJ334" s="46">
        <v>1323.7120068000002</v>
      </c>
      <c r="AK334" s="46">
        <v>1419.1964195999999</v>
      </c>
      <c r="AL334" s="46">
        <v>1411.0919177999999</v>
      </c>
      <c r="AM334" s="46">
        <v>1355.0187165999998</v>
      </c>
      <c r="AN334" s="46">
        <v>1320.0219471999999</v>
      </c>
      <c r="AO334" s="46">
        <v>1346.6975854</v>
      </c>
      <c r="AP334" s="46">
        <v>1361.6254123999997</v>
      </c>
      <c r="AQ334" s="46">
        <v>1291.4059675999999</v>
      </c>
      <c r="AR334" s="46">
        <v>1288.5211476000002</v>
      </c>
      <c r="AS334" s="46">
        <v>1248.88084</v>
      </c>
      <c r="AT334" s="46">
        <v>1216.5700818</v>
      </c>
      <c r="AU334" s="46">
        <v>1152.8011323999999</v>
      </c>
      <c r="AV334" s="46">
        <v>1075.0327156000001</v>
      </c>
      <c r="AW334" s="46">
        <v>996.51732580000021</v>
      </c>
      <c r="AX334" s="18">
        <v>916.18983279999998</v>
      </c>
      <c r="AZ334" s="17">
        <f t="shared" si="8"/>
        <v>1419.1964195999999</v>
      </c>
      <c r="BA334" s="18">
        <f t="shared" si="9"/>
        <v>775.07166659999996</v>
      </c>
      <c r="BE334" s="42"/>
    </row>
    <row r="335" spans="1:57">
      <c r="A335" s="43" t="s">
        <v>3</v>
      </c>
      <c r="B335" s="44">
        <v>38303</v>
      </c>
      <c r="C335" s="45">
        <v>875.97123759999999</v>
      </c>
      <c r="D335" s="46">
        <v>817.07513924</v>
      </c>
      <c r="E335" s="46">
        <v>818.55507079999995</v>
      </c>
      <c r="F335" s="46">
        <v>807.10428539999998</v>
      </c>
      <c r="G335" s="46">
        <v>792.610231</v>
      </c>
      <c r="H335" s="46">
        <v>773.85976166399996</v>
      </c>
      <c r="I335" s="46">
        <v>784.28867741199997</v>
      </c>
      <c r="J335" s="46">
        <v>790.46551327399993</v>
      </c>
      <c r="K335" s="46">
        <v>802.4636433239998</v>
      </c>
      <c r="L335" s="46">
        <v>791.40411263999977</v>
      </c>
      <c r="M335" s="46">
        <v>791.71365081800002</v>
      </c>
      <c r="N335" s="46">
        <v>792.80762673599997</v>
      </c>
      <c r="O335" s="46">
        <v>825.98475540000015</v>
      </c>
      <c r="P335" s="46">
        <v>903.43463917200006</v>
      </c>
      <c r="Q335" s="46">
        <v>1038.8681746</v>
      </c>
      <c r="R335" s="46">
        <v>1133.3625896000001</v>
      </c>
      <c r="S335" s="46">
        <v>1178.0534152000002</v>
      </c>
      <c r="T335" s="46">
        <v>1191.4099829120003</v>
      </c>
      <c r="U335" s="46">
        <v>1236.8816829139998</v>
      </c>
      <c r="V335" s="46">
        <v>1243.1185637999999</v>
      </c>
      <c r="W335" s="46">
        <v>1224.8577936700003</v>
      </c>
      <c r="X335" s="46">
        <v>1226.1922295720001</v>
      </c>
      <c r="Y335" s="46">
        <v>1224.0442302920001</v>
      </c>
      <c r="Z335" s="46">
        <v>1220.6975803839998</v>
      </c>
      <c r="AA335" s="46">
        <v>1229.18677428</v>
      </c>
      <c r="AB335" s="46">
        <v>1225.2714719539999</v>
      </c>
      <c r="AC335" s="46">
        <v>1192.3776685639998</v>
      </c>
      <c r="AD335" s="46">
        <v>1165.5899290280001</v>
      </c>
      <c r="AE335" s="46">
        <v>1163.2009364560004</v>
      </c>
      <c r="AF335" s="46">
        <v>1164.9572478919999</v>
      </c>
      <c r="AG335" s="46">
        <v>1157.0731375520002</v>
      </c>
      <c r="AH335" s="46">
        <v>1110.2634180999999</v>
      </c>
      <c r="AI335" s="46">
        <v>1080.5197946339999</v>
      </c>
      <c r="AJ335" s="46">
        <v>1224.9002243540001</v>
      </c>
      <c r="AK335" s="46">
        <v>1335.9194992340001</v>
      </c>
      <c r="AL335" s="46">
        <v>1329.6130525159999</v>
      </c>
      <c r="AM335" s="46">
        <v>1292.1545421600001</v>
      </c>
      <c r="AN335" s="46">
        <v>1268.961458318</v>
      </c>
      <c r="AO335" s="46">
        <v>1282.701577668</v>
      </c>
      <c r="AP335" s="46">
        <v>1266.6845934339999</v>
      </c>
      <c r="AQ335" s="46">
        <v>1215.7260280620001</v>
      </c>
      <c r="AR335" s="46">
        <v>1202.9702038159999</v>
      </c>
      <c r="AS335" s="46">
        <v>1164.0407009319999</v>
      </c>
      <c r="AT335" s="46">
        <v>1138.4285287999999</v>
      </c>
      <c r="AU335" s="46">
        <v>1081.1703821999999</v>
      </c>
      <c r="AV335" s="46">
        <v>1031.9999276000001</v>
      </c>
      <c r="AW335" s="46">
        <v>971.46804779999991</v>
      </c>
      <c r="AX335" s="18">
        <v>910.13282159999983</v>
      </c>
      <c r="AZ335" s="17">
        <f t="shared" si="8"/>
        <v>1335.9194992340001</v>
      </c>
      <c r="BA335" s="18">
        <f t="shared" si="9"/>
        <v>773.85976166399996</v>
      </c>
      <c r="BE335" s="42"/>
    </row>
    <row r="336" spans="1:57">
      <c r="A336" s="43" t="s">
        <v>4</v>
      </c>
      <c r="B336" s="44">
        <v>38304</v>
      </c>
      <c r="C336" s="45">
        <v>875.22356699399995</v>
      </c>
      <c r="D336" s="46">
        <v>845.93079958800001</v>
      </c>
      <c r="E336" s="46">
        <v>862.32827222399999</v>
      </c>
      <c r="F336" s="46">
        <v>857.75603106199981</v>
      </c>
      <c r="G336" s="46">
        <v>832.66344379999987</v>
      </c>
      <c r="H336" s="46">
        <v>800.1767102</v>
      </c>
      <c r="I336" s="46">
        <v>773.79993019999995</v>
      </c>
      <c r="J336" s="46">
        <v>771.08584362199997</v>
      </c>
      <c r="K336" s="46">
        <v>765.00797104800006</v>
      </c>
      <c r="L336" s="46">
        <v>755.19501732999993</v>
      </c>
      <c r="M336" s="46">
        <v>748.97456310400003</v>
      </c>
      <c r="N336" s="46">
        <v>752.78951779999989</v>
      </c>
      <c r="O336" s="46">
        <v>773.57725898000012</v>
      </c>
      <c r="P336" s="46">
        <v>779.58208300799993</v>
      </c>
      <c r="Q336" s="46">
        <v>826.21631200000002</v>
      </c>
      <c r="R336" s="46">
        <v>849.88100043200006</v>
      </c>
      <c r="S336" s="46">
        <v>894.35773703200016</v>
      </c>
      <c r="T336" s="46">
        <v>956.45025519199999</v>
      </c>
      <c r="U336" s="46">
        <v>1031.311553644</v>
      </c>
      <c r="V336" s="46">
        <v>1073.8529071519997</v>
      </c>
      <c r="W336" s="46">
        <v>1094.896180022</v>
      </c>
      <c r="X336" s="46">
        <v>1108.846137112</v>
      </c>
      <c r="Y336" s="46">
        <v>1119.3958730300001</v>
      </c>
      <c r="Z336" s="46">
        <v>1121.3903476599999</v>
      </c>
      <c r="AA336" s="46">
        <v>1119.761288852</v>
      </c>
      <c r="AB336" s="46">
        <v>1106.888080534</v>
      </c>
      <c r="AC336" s="46">
        <v>1076.26299105</v>
      </c>
      <c r="AD336" s="46">
        <v>1042.6303221779999</v>
      </c>
      <c r="AE336" s="46">
        <v>1038.621388176</v>
      </c>
      <c r="AF336" s="46">
        <v>1033.5154886939999</v>
      </c>
      <c r="AG336" s="46">
        <v>1029.981242476</v>
      </c>
      <c r="AH336" s="46">
        <v>1038.6639941460001</v>
      </c>
      <c r="AI336" s="46">
        <v>1089.4700320000002</v>
      </c>
      <c r="AJ336" s="46">
        <v>1239.0518035999999</v>
      </c>
      <c r="AK336" s="46">
        <v>1361.1203984000001</v>
      </c>
      <c r="AL336" s="46">
        <v>1380.6815806</v>
      </c>
      <c r="AM336" s="46">
        <v>1349.0672392000001</v>
      </c>
      <c r="AN336" s="46">
        <v>1317.0121388</v>
      </c>
      <c r="AO336" s="46">
        <v>1261.6733429999999</v>
      </c>
      <c r="AP336" s="46">
        <v>1226.4963653999996</v>
      </c>
      <c r="AQ336" s="46">
        <v>1173.488558</v>
      </c>
      <c r="AR336" s="46">
        <v>1135.5816338000002</v>
      </c>
      <c r="AS336" s="46">
        <v>1108.1866603999999</v>
      </c>
      <c r="AT336" s="46">
        <v>1087.8918766000002</v>
      </c>
      <c r="AU336" s="46">
        <v>1039.8077271999998</v>
      </c>
      <c r="AV336" s="46">
        <v>995.37862220000011</v>
      </c>
      <c r="AW336" s="46">
        <v>944.83049800000003</v>
      </c>
      <c r="AX336" s="18">
        <v>897.5546746</v>
      </c>
      <c r="AZ336" s="17">
        <f t="shared" si="8"/>
        <v>1380.6815806</v>
      </c>
      <c r="BA336" s="18">
        <f t="shared" si="9"/>
        <v>748.97456310400003</v>
      </c>
      <c r="BE336" s="42"/>
    </row>
    <row r="337" spans="1:57">
      <c r="A337" s="43" t="s">
        <v>5</v>
      </c>
      <c r="B337" s="44">
        <v>38305</v>
      </c>
      <c r="C337" s="45">
        <v>861.88396479999994</v>
      </c>
      <c r="D337" s="46">
        <v>814.76372920000006</v>
      </c>
      <c r="E337" s="46">
        <v>805.62721739999995</v>
      </c>
      <c r="F337" s="46">
        <v>790.02679219999982</v>
      </c>
      <c r="G337" s="46">
        <v>772.98163520000003</v>
      </c>
      <c r="H337" s="46">
        <v>755.97493539999994</v>
      </c>
      <c r="I337" s="46">
        <v>765.92616819999978</v>
      </c>
      <c r="J337" s="46">
        <v>765.06546999999989</v>
      </c>
      <c r="K337" s="46">
        <v>757.77685939999992</v>
      </c>
      <c r="L337" s="46">
        <v>747.01285540000003</v>
      </c>
      <c r="M337" s="46">
        <v>741.17528799999991</v>
      </c>
      <c r="N337" s="46">
        <v>730.27655460000005</v>
      </c>
      <c r="O337" s="46">
        <v>728.78773260000003</v>
      </c>
      <c r="P337" s="46">
        <v>727.75550659999999</v>
      </c>
      <c r="Q337" s="46">
        <v>730.69557639999994</v>
      </c>
      <c r="R337" s="46">
        <v>730.99667440000007</v>
      </c>
      <c r="S337" s="46">
        <v>743.70594331400002</v>
      </c>
      <c r="T337" s="46">
        <v>796.43486515599989</v>
      </c>
      <c r="U337" s="46">
        <v>868.6540263679999</v>
      </c>
      <c r="V337" s="46">
        <v>934.75010406000001</v>
      </c>
      <c r="W337" s="46">
        <v>986.2426665559999</v>
      </c>
      <c r="X337" s="46">
        <v>1009.988692284</v>
      </c>
      <c r="Y337" s="46">
        <v>1031.4582837739999</v>
      </c>
      <c r="Z337" s="46">
        <v>1060.1361369860001</v>
      </c>
      <c r="AA337" s="46">
        <v>1109.6654413199999</v>
      </c>
      <c r="AB337" s="46">
        <v>1142.5096212420001</v>
      </c>
      <c r="AC337" s="46">
        <v>1131.8791005639998</v>
      </c>
      <c r="AD337" s="46">
        <v>1092.3388844780002</v>
      </c>
      <c r="AE337" s="46">
        <v>1068.7247111480001</v>
      </c>
      <c r="AF337" s="46">
        <v>1051.32130882</v>
      </c>
      <c r="AG337" s="46">
        <v>1039.0605729600002</v>
      </c>
      <c r="AH337" s="46">
        <v>1044.4812247999998</v>
      </c>
      <c r="AI337" s="46">
        <v>1089.4839066000002</v>
      </c>
      <c r="AJ337" s="46">
        <v>1205.1868406000001</v>
      </c>
      <c r="AK337" s="46">
        <v>1293.2454482000003</v>
      </c>
      <c r="AL337" s="46">
        <v>1296.8818860000001</v>
      </c>
      <c r="AM337" s="46">
        <v>1271.9677238000002</v>
      </c>
      <c r="AN337" s="46">
        <v>1252.9171373999998</v>
      </c>
      <c r="AO337" s="46">
        <v>1217.1295479999999</v>
      </c>
      <c r="AP337" s="46">
        <v>1187.1267301999999</v>
      </c>
      <c r="AQ337" s="46">
        <v>1147.2902279999998</v>
      </c>
      <c r="AR337" s="46">
        <v>1115.8975015999999</v>
      </c>
      <c r="AS337" s="46">
        <v>1108.3173153999999</v>
      </c>
      <c r="AT337" s="46">
        <v>1077.2842831999999</v>
      </c>
      <c r="AU337" s="46">
        <v>1032.7566935999998</v>
      </c>
      <c r="AV337" s="46">
        <v>973.06845980000003</v>
      </c>
      <c r="AW337" s="46">
        <v>907.69989420000002</v>
      </c>
      <c r="AX337" s="18">
        <v>840.31976499999996</v>
      </c>
      <c r="AZ337" s="17">
        <f t="shared" si="8"/>
        <v>1296.8818860000001</v>
      </c>
      <c r="BA337" s="18">
        <f t="shared" si="9"/>
        <v>727.75550659999999</v>
      </c>
      <c r="BE337" s="42"/>
    </row>
    <row r="338" spans="1:57">
      <c r="A338" s="43" t="s">
        <v>6</v>
      </c>
      <c r="B338" s="44">
        <v>38306</v>
      </c>
      <c r="C338" s="45">
        <v>808.53795459999992</v>
      </c>
      <c r="D338" s="46">
        <v>762.46692399999995</v>
      </c>
      <c r="E338" s="46">
        <v>772.98108339999999</v>
      </c>
      <c r="F338" s="46">
        <v>767.22269619999997</v>
      </c>
      <c r="G338" s="46">
        <v>748.50065625000002</v>
      </c>
      <c r="H338" s="46">
        <v>734.99050279999994</v>
      </c>
      <c r="I338" s="46">
        <v>740.73225060000004</v>
      </c>
      <c r="J338" s="46">
        <v>744.88550039999996</v>
      </c>
      <c r="K338" s="46">
        <v>761.09202380000011</v>
      </c>
      <c r="L338" s="46">
        <v>749.75829579999981</v>
      </c>
      <c r="M338" s="46">
        <v>748.87553439999999</v>
      </c>
      <c r="N338" s="46">
        <v>768.65417439999987</v>
      </c>
      <c r="O338" s="46">
        <v>822.65474999999992</v>
      </c>
      <c r="P338" s="46">
        <v>897.74496659999988</v>
      </c>
      <c r="Q338" s="46">
        <v>1049.4901473999998</v>
      </c>
      <c r="R338" s="46">
        <v>1157.2190720000001</v>
      </c>
      <c r="S338" s="46">
        <v>1195.28712</v>
      </c>
      <c r="T338" s="46">
        <v>1201.2502134560002</v>
      </c>
      <c r="U338" s="46">
        <v>1247.9379067580001</v>
      </c>
      <c r="V338" s="46">
        <v>1264.166976924</v>
      </c>
      <c r="W338" s="46">
        <v>1257.1875696260001</v>
      </c>
      <c r="X338" s="46">
        <v>1262.722002532</v>
      </c>
      <c r="Y338" s="46">
        <v>1266.6615577100001</v>
      </c>
      <c r="Z338" s="46">
        <v>1269.02055722</v>
      </c>
      <c r="AA338" s="46">
        <v>1286.3543910359997</v>
      </c>
      <c r="AB338" s="46">
        <v>1285.3453822260001</v>
      </c>
      <c r="AC338" s="46">
        <v>1243.3038858319999</v>
      </c>
      <c r="AD338" s="46">
        <v>1222.5080584759999</v>
      </c>
      <c r="AE338" s="46">
        <v>1228.8345394839998</v>
      </c>
      <c r="AF338" s="46">
        <v>1225.7392944239998</v>
      </c>
      <c r="AG338" s="46">
        <v>1232.7502239999999</v>
      </c>
      <c r="AH338" s="46">
        <v>1216.7019006</v>
      </c>
      <c r="AI338" s="46">
        <v>1219.2943734</v>
      </c>
      <c r="AJ338" s="46">
        <v>1385.3579632000001</v>
      </c>
      <c r="AK338" s="46">
        <v>1474.3730170000001</v>
      </c>
      <c r="AL338" s="46">
        <v>1441.3109641999999</v>
      </c>
      <c r="AM338" s="46">
        <v>1366.7863234000001</v>
      </c>
      <c r="AN338" s="46">
        <v>1320.8556447999999</v>
      </c>
      <c r="AO338" s="46">
        <v>1345.5649394000002</v>
      </c>
      <c r="AP338" s="46">
        <v>1341.0190146</v>
      </c>
      <c r="AQ338" s="46">
        <v>1276.2065121999999</v>
      </c>
      <c r="AR338" s="46">
        <v>1253.7146214000002</v>
      </c>
      <c r="AS338" s="46">
        <v>1238.451959</v>
      </c>
      <c r="AT338" s="46">
        <v>1200.7464248000001</v>
      </c>
      <c r="AU338" s="46">
        <v>1127.1770496000001</v>
      </c>
      <c r="AV338" s="46">
        <v>1049.2265277999998</v>
      </c>
      <c r="AW338" s="46">
        <v>958.4540821999999</v>
      </c>
      <c r="AX338" s="18">
        <v>884.30866279999987</v>
      </c>
      <c r="AZ338" s="17">
        <f t="shared" si="8"/>
        <v>1474.3730170000001</v>
      </c>
      <c r="BA338" s="18">
        <f t="shared" si="9"/>
        <v>734.99050279999994</v>
      </c>
      <c r="BE338" s="42"/>
    </row>
    <row r="339" spans="1:57">
      <c r="A339" s="43" t="s">
        <v>7</v>
      </c>
      <c r="B339" s="44">
        <v>38307</v>
      </c>
      <c r="C339" s="45">
        <v>844.44459539999991</v>
      </c>
      <c r="D339" s="46">
        <v>802.71122900000012</v>
      </c>
      <c r="E339" s="46">
        <v>812.00147340000012</v>
      </c>
      <c r="F339" s="46">
        <v>807.73769279999999</v>
      </c>
      <c r="G339" s="46">
        <v>792.96232780000003</v>
      </c>
      <c r="H339" s="46">
        <v>767.6447498</v>
      </c>
      <c r="I339" s="46">
        <v>757.55564619999996</v>
      </c>
      <c r="J339" s="46">
        <v>760.29212839999991</v>
      </c>
      <c r="K339" s="46">
        <v>780.47249379999994</v>
      </c>
      <c r="L339" s="46">
        <v>777.56656940000005</v>
      </c>
      <c r="M339" s="46">
        <v>796.07170139999994</v>
      </c>
      <c r="N339" s="46">
        <v>822.6380337999999</v>
      </c>
      <c r="O339" s="46">
        <v>870.59580480000011</v>
      </c>
      <c r="P339" s="46">
        <v>942.88602779999997</v>
      </c>
      <c r="Q339" s="46">
        <v>1076.0388449999998</v>
      </c>
      <c r="R339" s="46">
        <v>1174.5235950000001</v>
      </c>
      <c r="S339" s="46">
        <v>1214.0711100000001</v>
      </c>
      <c r="T339" s="46">
        <v>1215.768074906</v>
      </c>
      <c r="U339" s="46">
        <v>1258.7065316300002</v>
      </c>
      <c r="V339" s="46">
        <v>1272.6889450680001</v>
      </c>
      <c r="W339" s="46">
        <v>1260.7876925539999</v>
      </c>
      <c r="X339" s="46">
        <v>1263.3525485839998</v>
      </c>
      <c r="Y339" s="46">
        <v>1268.870669032</v>
      </c>
      <c r="Z339" s="46">
        <v>1270.700826064</v>
      </c>
      <c r="AA339" s="46">
        <v>1281.819867122</v>
      </c>
      <c r="AB339" s="46">
        <v>1281.1852386419998</v>
      </c>
      <c r="AC339" s="46">
        <v>1243.610055976</v>
      </c>
      <c r="AD339" s="46">
        <v>1237.09664477</v>
      </c>
      <c r="AE339" s="46">
        <v>1251.5040892</v>
      </c>
      <c r="AF339" s="46">
        <v>1264.3309058</v>
      </c>
      <c r="AG339" s="46">
        <v>1264.9413723999999</v>
      </c>
      <c r="AH339" s="46">
        <v>1245.7020775999999</v>
      </c>
      <c r="AI339" s="46">
        <v>1245.7759455999999</v>
      </c>
      <c r="AJ339" s="46">
        <v>1403.7571612000002</v>
      </c>
      <c r="AK339" s="46">
        <v>1472.0917483979999</v>
      </c>
      <c r="AL339" s="46">
        <v>1437.8331884000002</v>
      </c>
      <c r="AM339" s="46">
        <v>1364.75506161</v>
      </c>
      <c r="AN339" s="46">
        <v>1325.0301794</v>
      </c>
      <c r="AO339" s="46">
        <v>1349.8765334</v>
      </c>
      <c r="AP339" s="46">
        <v>1349.2338025280001</v>
      </c>
      <c r="AQ339" s="46">
        <v>1304.737044084</v>
      </c>
      <c r="AR339" s="46">
        <v>1273.4232504019999</v>
      </c>
      <c r="AS339" s="46">
        <v>1247.3484872000001</v>
      </c>
      <c r="AT339" s="46">
        <v>1215.1128289999999</v>
      </c>
      <c r="AU339" s="46">
        <v>1151.3831852000001</v>
      </c>
      <c r="AV339" s="46">
        <v>1078.2773119999999</v>
      </c>
      <c r="AW339" s="46">
        <v>978.87830692399984</v>
      </c>
      <c r="AX339" s="18">
        <v>903.54781622399992</v>
      </c>
      <c r="AZ339" s="17">
        <f t="shared" si="8"/>
        <v>1472.0917483979999</v>
      </c>
      <c r="BA339" s="18">
        <f t="shared" si="9"/>
        <v>757.55564619999996</v>
      </c>
      <c r="BE339" s="42"/>
    </row>
    <row r="340" spans="1:57">
      <c r="A340" s="43" t="s">
        <v>8</v>
      </c>
      <c r="B340" s="44">
        <v>38308</v>
      </c>
      <c r="C340" s="45">
        <v>863.59313695999992</v>
      </c>
      <c r="D340" s="46">
        <v>808.15707286999998</v>
      </c>
      <c r="E340" s="46">
        <v>821.8882352359999</v>
      </c>
      <c r="F340" s="46">
        <v>813.95074256999987</v>
      </c>
      <c r="G340" s="46">
        <v>800.47246939399986</v>
      </c>
      <c r="H340" s="46">
        <v>783.93499732999976</v>
      </c>
      <c r="I340" s="46">
        <v>801.36057484000003</v>
      </c>
      <c r="J340" s="46">
        <v>807.66643279999994</v>
      </c>
      <c r="K340" s="46">
        <v>818.42169269199997</v>
      </c>
      <c r="L340" s="46">
        <v>810.62413294199996</v>
      </c>
      <c r="M340" s="46">
        <v>813.42333186600001</v>
      </c>
      <c r="N340" s="46">
        <v>811.98509059999981</v>
      </c>
      <c r="O340" s="46">
        <v>849.17218800000012</v>
      </c>
      <c r="P340" s="46">
        <v>932.43943780000006</v>
      </c>
      <c r="Q340" s="46">
        <v>1073.8700504000001</v>
      </c>
      <c r="R340" s="46">
        <v>1180.110876</v>
      </c>
      <c r="S340" s="46">
        <v>1223.9767436000002</v>
      </c>
      <c r="T340" s="46">
        <v>1219.5182826</v>
      </c>
      <c r="U340" s="46">
        <v>1252.48092228</v>
      </c>
      <c r="V340" s="46">
        <v>1265.2070873560001</v>
      </c>
      <c r="W340" s="46">
        <v>1249.2749180379999</v>
      </c>
      <c r="X340" s="46">
        <v>1257.671310854</v>
      </c>
      <c r="Y340" s="46">
        <v>1263.7694697239999</v>
      </c>
      <c r="Z340" s="46">
        <v>1263.801493614</v>
      </c>
      <c r="AA340" s="46">
        <v>1270.4536175039998</v>
      </c>
      <c r="AB340" s="46">
        <v>1261.2518966040002</v>
      </c>
      <c r="AC340" s="46">
        <v>1224.7647770240001</v>
      </c>
      <c r="AD340" s="46">
        <v>1199.1149739000002</v>
      </c>
      <c r="AE340" s="46">
        <v>1215.2534052840001</v>
      </c>
      <c r="AF340" s="46">
        <v>1224.289469672</v>
      </c>
      <c r="AG340" s="46">
        <v>1232.5592419999998</v>
      </c>
      <c r="AH340" s="46">
        <v>1220.9267826620001</v>
      </c>
      <c r="AI340" s="46">
        <v>1206.6918658399998</v>
      </c>
      <c r="AJ340" s="46">
        <v>1369.5096880900001</v>
      </c>
      <c r="AK340" s="46">
        <v>1455.0125190899996</v>
      </c>
      <c r="AL340" s="46">
        <v>1426.89723396</v>
      </c>
      <c r="AM340" s="46">
        <v>1366.0187398599999</v>
      </c>
      <c r="AN340" s="46">
        <v>1317.2228055719997</v>
      </c>
      <c r="AO340" s="46">
        <v>1339.4247218100002</v>
      </c>
      <c r="AP340" s="46">
        <v>1340.3053902340002</v>
      </c>
      <c r="AQ340" s="46">
        <v>1298.2403638820003</v>
      </c>
      <c r="AR340" s="46">
        <v>1266.3095034819999</v>
      </c>
      <c r="AS340" s="46">
        <v>1237.99582695</v>
      </c>
      <c r="AT340" s="46">
        <v>1211.6465918859999</v>
      </c>
      <c r="AU340" s="46">
        <v>1135.3938180700002</v>
      </c>
      <c r="AV340" s="46">
        <v>1069.7164125919999</v>
      </c>
      <c r="AW340" s="46">
        <v>982.42572575800011</v>
      </c>
      <c r="AX340" s="18">
        <v>901.04796338999995</v>
      </c>
      <c r="AZ340" s="17">
        <f t="shared" ref="AZ340:AZ384" si="10">MAX(C340:AX340)</f>
        <v>1455.0125190899996</v>
      </c>
      <c r="BA340" s="18">
        <f t="shared" ref="BA340:BA384" si="11">MIN(C340:AX340)</f>
        <v>783.93499732999976</v>
      </c>
      <c r="BE340" s="42"/>
    </row>
    <row r="341" spans="1:57">
      <c r="A341" s="43" t="s">
        <v>2</v>
      </c>
      <c r="B341" s="44">
        <v>38309</v>
      </c>
      <c r="C341" s="45">
        <v>865.75800257800017</v>
      </c>
      <c r="D341" s="46">
        <v>828.68576137799982</v>
      </c>
      <c r="E341" s="46">
        <v>849.90938840600006</v>
      </c>
      <c r="F341" s="46">
        <v>858.04609559999983</v>
      </c>
      <c r="G341" s="46">
        <v>840.60074919999988</v>
      </c>
      <c r="H341" s="46">
        <v>811.89594239999985</v>
      </c>
      <c r="I341" s="46">
        <v>802.32293179999999</v>
      </c>
      <c r="J341" s="46">
        <v>808.39669099999992</v>
      </c>
      <c r="K341" s="46">
        <v>808.53729195000005</v>
      </c>
      <c r="L341" s="46">
        <v>797.77613498199992</v>
      </c>
      <c r="M341" s="46">
        <v>799.73339669000018</v>
      </c>
      <c r="N341" s="46">
        <v>814.08315459999983</v>
      </c>
      <c r="O341" s="46">
        <v>856.03609180000012</v>
      </c>
      <c r="P341" s="46">
        <v>933.01860267200027</v>
      </c>
      <c r="Q341" s="46">
        <v>1085.6232544900001</v>
      </c>
      <c r="R341" s="46">
        <v>1212.1729726000001</v>
      </c>
      <c r="S341" s="46">
        <v>1264.6782443999998</v>
      </c>
      <c r="T341" s="46">
        <v>1280.1957104000001</v>
      </c>
      <c r="U341" s="46">
        <v>1328.0749620000001</v>
      </c>
      <c r="V341" s="46">
        <v>1343.5069012000001</v>
      </c>
      <c r="W341" s="46">
        <v>1338.2522915999998</v>
      </c>
      <c r="X341" s="46">
        <v>1341.5778132</v>
      </c>
      <c r="Y341" s="46">
        <v>1341.1927816</v>
      </c>
      <c r="Z341" s="46">
        <v>1348.974605914</v>
      </c>
      <c r="AA341" s="46">
        <v>1361.1660430279999</v>
      </c>
      <c r="AB341" s="46">
        <v>1361.773176054</v>
      </c>
      <c r="AC341" s="46">
        <v>1344.2695224000001</v>
      </c>
      <c r="AD341" s="46">
        <v>1319.0842342000001</v>
      </c>
      <c r="AE341" s="46">
        <v>1324.8458031999999</v>
      </c>
      <c r="AF341" s="46">
        <v>1323.1669287140001</v>
      </c>
      <c r="AG341" s="46">
        <v>1321.3080266000002</v>
      </c>
      <c r="AH341" s="46">
        <v>1289.2305100000001</v>
      </c>
      <c r="AI341" s="46">
        <v>1281.3469024000001</v>
      </c>
      <c r="AJ341" s="46">
        <v>1429.3744200000001</v>
      </c>
      <c r="AK341" s="46">
        <v>1496.9851238000001</v>
      </c>
      <c r="AL341" s="46">
        <v>1468.4891925999998</v>
      </c>
      <c r="AM341" s="46">
        <v>1413.2060478000001</v>
      </c>
      <c r="AN341" s="46">
        <v>1370.7892464000001</v>
      </c>
      <c r="AO341" s="46">
        <v>1406.9334790000003</v>
      </c>
      <c r="AP341" s="46">
        <v>1411.5164654000002</v>
      </c>
      <c r="AQ341" s="46">
        <v>1368.8387085999998</v>
      </c>
      <c r="AR341" s="46">
        <v>1343.4943104000004</v>
      </c>
      <c r="AS341" s="46">
        <v>1307.5713335999999</v>
      </c>
      <c r="AT341" s="46">
        <v>1277.3477124000001</v>
      </c>
      <c r="AU341" s="46">
        <v>1213.1055542000001</v>
      </c>
      <c r="AV341" s="46">
        <v>1146.2210712000001</v>
      </c>
      <c r="AW341" s="46">
        <v>1049.8692814000001</v>
      </c>
      <c r="AX341" s="18">
        <v>966.65575120000028</v>
      </c>
      <c r="AZ341" s="17">
        <f t="shared" si="10"/>
        <v>1496.9851238000001</v>
      </c>
      <c r="BA341" s="18">
        <f t="shared" si="11"/>
        <v>797.77613498199992</v>
      </c>
      <c r="BE341" s="42"/>
    </row>
    <row r="342" spans="1:57">
      <c r="A342" s="43" t="s">
        <v>3</v>
      </c>
      <c r="B342" s="44">
        <v>38310</v>
      </c>
      <c r="C342" s="45">
        <v>898.7132938000002</v>
      </c>
      <c r="D342" s="46">
        <v>894.74277900000016</v>
      </c>
      <c r="E342" s="46">
        <v>920.90811459999998</v>
      </c>
      <c r="F342" s="46">
        <v>918.89449179999986</v>
      </c>
      <c r="G342" s="46">
        <v>895.32560139999998</v>
      </c>
      <c r="H342" s="46">
        <v>861.27430199999992</v>
      </c>
      <c r="I342" s="46">
        <v>849.52397430200017</v>
      </c>
      <c r="J342" s="46">
        <v>850.7699687999999</v>
      </c>
      <c r="K342" s="46">
        <v>840.28116560000001</v>
      </c>
      <c r="L342" s="46">
        <v>825.10034600000006</v>
      </c>
      <c r="M342" s="46">
        <v>831.47831700000017</v>
      </c>
      <c r="N342" s="46">
        <v>842.98464179999996</v>
      </c>
      <c r="O342" s="46">
        <v>892.95052240000007</v>
      </c>
      <c r="P342" s="46">
        <v>968.9329616</v>
      </c>
      <c r="Q342" s="46">
        <v>1111.7499910000001</v>
      </c>
      <c r="R342" s="46">
        <v>1197.9991386000002</v>
      </c>
      <c r="S342" s="46">
        <v>1229.8045883999998</v>
      </c>
      <c r="T342" s="46">
        <v>1266.2344945999998</v>
      </c>
      <c r="U342" s="46">
        <v>1329.8574121999998</v>
      </c>
      <c r="V342" s="46">
        <v>1349.6456841920003</v>
      </c>
      <c r="W342" s="46">
        <v>1345.63082317</v>
      </c>
      <c r="X342" s="46">
        <v>1344.232001074</v>
      </c>
      <c r="Y342" s="46">
        <v>1338.4345598140001</v>
      </c>
      <c r="Z342" s="46">
        <v>1336.1748649620001</v>
      </c>
      <c r="AA342" s="46">
        <v>1340.488891316</v>
      </c>
      <c r="AB342" s="46">
        <v>1327.434254622</v>
      </c>
      <c r="AC342" s="46">
        <v>1285.7588736180001</v>
      </c>
      <c r="AD342" s="46">
        <v>1255.2421296639998</v>
      </c>
      <c r="AE342" s="46">
        <v>1257.0865589479999</v>
      </c>
      <c r="AF342" s="46">
        <v>1261.9387387079998</v>
      </c>
      <c r="AG342" s="46">
        <v>1254.7377545419999</v>
      </c>
      <c r="AH342" s="46">
        <v>1225.9267630000002</v>
      </c>
      <c r="AI342" s="46">
        <v>1215.2886675999998</v>
      </c>
      <c r="AJ342" s="46">
        <v>1365.6933187999998</v>
      </c>
      <c r="AK342" s="46">
        <v>1441.8217282000003</v>
      </c>
      <c r="AL342" s="46">
        <v>1424.7641936000002</v>
      </c>
      <c r="AM342" s="46">
        <v>1376.7488647999999</v>
      </c>
      <c r="AN342" s="46">
        <v>1348.1735774000001</v>
      </c>
      <c r="AO342" s="46">
        <v>1372.6544547999999</v>
      </c>
      <c r="AP342" s="46">
        <v>1371.3571726</v>
      </c>
      <c r="AQ342" s="46">
        <v>1322.8895980000002</v>
      </c>
      <c r="AR342" s="46">
        <v>1271.5786188000002</v>
      </c>
      <c r="AS342" s="46">
        <v>1230.2309254000002</v>
      </c>
      <c r="AT342" s="46">
        <v>1209.6228440000002</v>
      </c>
      <c r="AU342" s="46">
        <v>1163.5274336000002</v>
      </c>
      <c r="AV342" s="46">
        <v>1102.7211218</v>
      </c>
      <c r="AW342" s="46">
        <v>1036.4475844000001</v>
      </c>
      <c r="AX342" s="18">
        <v>972.68155180000008</v>
      </c>
      <c r="AZ342" s="17">
        <f t="shared" si="10"/>
        <v>1441.8217282000003</v>
      </c>
      <c r="BA342" s="18">
        <f t="shared" si="11"/>
        <v>825.10034600000006</v>
      </c>
      <c r="BE342" s="42"/>
    </row>
    <row r="343" spans="1:57">
      <c r="A343" s="43" t="s">
        <v>4</v>
      </c>
      <c r="B343" s="44">
        <v>38311</v>
      </c>
      <c r="C343" s="45">
        <v>912.57970599999999</v>
      </c>
      <c r="D343" s="46">
        <v>899.59955980000007</v>
      </c>
      <c r="E343" s="46">
        <v>915.33698460000005</v>
      </c>
      <c r="F343" s="46">
        <v>904.91196580000008</v>
      </c>
      <c r="G343" s="46">
        <v>875.71687040000018</v>
      </c>
      <c r="H343" s="46">
        <v>834.91909120000003</v>
      </c>
      <c r="I343" s="46">
        <v>814.43497660000003</v>
      </c>
      <c r="J343" s="46">
        <v>812.14156919999994</v>
      </c>
      <c r="K343" s="46">
        <v>801.29972520000013</v>
      </c>
      <c r="L343" s="46">
        <v>790.36909120000007</v>
      </c>
      <c r="M343" s="46">
        <v>782.4431330000001</v>
      </c>
      <c r="N343" s="46">
        <v>776.78956320000009</v>
      </c>
      <c r="O343" s="46">
        <v>791.59884340000008</v>
      </c>
      <c r="P343" s="46">
        <v>811.3750986</v>
      </c>
      <c r="Q343" s="46">
        <v>851.89418260000002</v>
      </c>
      <c r="R343" s="46">
        <v>882.64952100000005</v>
      </c>
      <c r="S343" s="46">
        <v>911.34147559999997</v>
      </c>
      <c r="T343" s="46">
        <v>971.22830900000008</v>
      </c>
      <c r="U343" s="46">
        <v>1052.448679714</v>
      </c>
      <c r="V343" s="46">
        <v>1098.2998745940001</v>
      </c>
      <c r="W343" s="46">
        <v>1125.5769682</v>
      </c>
      <c r="X343" s="46">
        <v>1149.7055866000001</v>
      </c>
      <c r="Y343" s="46">
        <v>1156.5283274000001</v>
      </c>
      <c r="Z343" s="46">
        <v>1163.8668278780001</v>
      </c>
      <c r="AA343" s="46">
        <v>1170.673675648</v>
      </c>
      <c r="AB343" s="46">
        <v>1164.4449856000001</v>
      </c>
      <c r="AC343" s="46">
        <v>1137.8955352</v>
      </c>
      <c r="AD343" s="46">
        <v>1109.6165440000002</v>
      </c>
      <c r="AE343" s="46">
        <v>1102.4750884</v>
      </c>
      <c r="AF343" s="46">
        <v>1098.3401543999998</v>
      </c>
      <c r="AG343" s="46">
        <v>1101.8376897999999</v>
      </c>
      <c r="AH343" s="46">
        <v>1129.3938721999998</v>
      </c>
      <c r="AI343" s="46">
        <v>1206.872609</v>
      </c>
      <c r="AJ343" s="46">
        <v>1324.1902642</v>
      </c>
      <c r="AK343" s="46">
        <v>1403.2391414000001</v>
      </c>
      <c r="AL343" s="46">
        <v>1403.7716022</v>
      </c>
      <c r="AM343" s="46">
        <v>1365.5939196059999</v>
      </c>
      <c r="AN343" s="46">
        <v>1331.5859327999999</v>
      </c>
      <c r="AO343" s="46">
        <v>1295.4692544</v>
      </c>
      <c r="AP343" s="46">
        <v>1260.5986488000001</v>
      </c>
      <c r="AQ343" s="46">
        <v>1199.1406673999998</v>
      </c>
      <c r="AR343" s="46">
        <v>1139.5624306</v>
      </c>
      <c r="AS343" s="46">
        <v>1116.9441911699998</v>
      </c>
      <c r="AT343" s="46">
        <v>1099.8997826</v>
      </c>
      <c r="AU343" s="46">
        <v>1059.0185111359999</v>
      </c>
      <c r="AV343" s="46">
        <v>1017.2527287999999</v>
      </c>
      <c r="AW343" s="46">
        <v>959.09694680000007</v>
      </c>
      <c r="AX343" s="18">
        <v>910.36837800000001</v>
      </c>
      <c r="AZ343" s="17">
        <f t="shared" si="10"/>
        <v>1403.7716022</v>
      </c>
      <c r="BA343" s="18">
        <f t="shared" si="11"/>
        <v>776.78956320000009</v>
      </c>
      <c r="BE343" s="42"/>
    </row>
    <row r="344" spans="1:57">
      <c r="A344" s="43" t="s">
        <v>5</v>
      </c>
      <c r="B344" s="44">
        <v>38312</v>
      </c>
      <c r="C344" s="45">
        <v>884.28567380000004</v>
      </c>
      <c r="D344" s="46">
        <v>846.74925999999994</v>
      </c>
      <c r="E344" s="46">
        <v>858.96407639999995</v>
      </c>
      <c r="F344" s="46">
        <v>848.61361120000004</v>
      </c>
      <c r="G344" s="46">
        <v>827.53558539999995</v>
      </c>
      <c r="H344" s="46">
        <v>806.08711519999986</v>
      </c>
      <c r="I344" s="46">
        <v>817.30720259999998</v>
      </c>
      <c r="J344" s="46">
        <v>810.02506399999993</v>
      </c>
      <c r="K344" s="46">
        <v>810.84480619999999</v>
      </c>
      <c r="L344" s="46">
        <v>793.42116939999983</v>
      </c>
      <c r="M344" s="46">
        <v>783.05715579999992</v>
      </c>
      <c r="N344" s="46">
        <v>766.88357139999994</v>
      </c>
      <c r="O344" s="46">
        <v>759.60802360000002</v>
      </c>
      <c r="P344" s="46">
        <v>767.69928260000006</v>
      </c>
      <c r="Q344" s="46">
        <v>773.26817819999997</v>
      </c>
      <c r="R344" s="46">
        <v>789.7104008</v>
      </c>
      <c r="S344" s="46">
        <v>787.46214620000001</v>
      </c>
      <c r="T344" s="46">
        <v>824.69887359999996</v>
      </c>
      <c r="U344" s="46">
        <v>898.04309420000004</v>
      </c>
      <c r="V344" s="46">
        <v>961.10688540000001</v>
      </c>
      <c r="W344" s="46">
        <v>1015.0871572000001</v>
      </c>
      <c r="X344" s="46">
        <v>1051.3623</v>
      </c>
      <c r="Y344" s="46">
        <v>1081.6134517999999</v>
      </c>
      <c r="Z344" s="46">
        <v>1105.9563929999999</v>
      </c>
      <c r="AA344" s="46">
        <v>1154.5823882</v>
      </c>
      <c r="AB344" s="46">
        <v>1196.1857554000001</v>
      </c>
      <c r="AC344" s="46">
        <v>1183.954849748</v>
      </c>
      <c r="AD344" s="46">
        <v>1140.8516240599999</v>
      </c>
      <c r="AE344" s="46">
        <v>1109.9358132499999</v>
      </c>
      <c r="AF344" s="46">
        <v>1094.800306504</v>
      </c>
      <c r="AG344" s="46">
        <v>1114.6570888000001</v>
      </c>
      <c r="AH344" s="46">
        <v>1126.3717683999998</v>
      </c>
      <c r="AI344" s="46">
        <v>1175.2379186000001</v>
      </c>
      <c r="AJ344" s="46">
        <v>1274.8777418000002</v>
      </c>
      <c r="AK344" s="46">
        <v>1328.268313</v>
      </c>
      <c r="AL344" s="46">
        <v>1333.5296056000002</v>
      </c>
      <c r="AM344" s="46">
        <v>1302.7997722</v>
      </c>
      <c r="AN344" s="46">
        <v>1273.1573314</v>
      </c>
      <c r="AO344" s="46">
        <v>1237.1725208</v>
      </c>
      <c r="AP344" s="46">
        <v>1213.4967847999999</v>
      </c>
      <c r="AQ344" s="46">
        <v>1172.0456058000002</v>
      </c>
      <c r="AR344" s="46">
        <v>1141.5443139999998</v>
      </c>
      <c r="AS344" s="46">
        <v>1139.1836217999999</v>
      </c>
      <c r="AT344" s="46">
        <v>1108.5180678000002</v>
      </c>
      <c r="AU344" s="46">
        <v>1058.9800006</v>
      </c>
      <c r="AV344" s="46">
        <v>1008.304788</v>
      </c>
      <c r="AW344" s="46">
        <v>933.05585240000016</v>
      </c>
      <c r="AX344" s="18">
        <v>865.66905640000004</v>
      </c>
      <c r="AZ344" s="17">
        <f t="shared" si="10"/>
        <v>1333.5296056000002</v>
      </c>
      <c r="BA344" s="18">
        <f t="shared" si="11"/>
        <v>759.60802360000002</v>
      </c>
      <c r="BE344" s="42"/>
    </row>
    <row r="345" spans="1:57">
      <c r="A345" s="43" t="s">
        <v>6</v>
      </c>
      <c r="B345" s="44">
        <v>38313</v>
      </c>
      <c r="C345" s="45">
        <v>829.22674574199993</v>
      </c>
      <c r="D345" s="46">
        <v>788.59669321599995</v>
      </c>
      <c r="E345" s="46">
        <v>806.37353899999982</v>
      </c>
      <c r="F345" s="46">
        <v>798.51053519999994</v>
      </c>
      <c r="G345" s="46">
        <v>780.40561831400021</v>
      </c>
      <c r="H345" s="46">
        <v>765.70644440000001</v>
      </c>
      <c r="I345" s="46">
        <v>775.73062911200009</v>
      </c>
      <c r="J345" s="46">
        <v>779.40501406999999</v>
      </c>
      <c r="K345" s="46">
        <v>789.31174071400017</v>
      </c>
      <c r="L345" s="46">
        <v>780.40204089200006</v>
      </c>
      <c r="M345" s="46">
        <v>775.98011071799999</v>
      </c>
      <c r="N345" s="46">
        <v>793.24568479999994</v>
      </c>
      <c r="O345" s="46">
        <v>843.42737099999999</v>
      </c>
      <c r="P345" s="46">
        <v>915.51507439999989</v>
      </c>
      <c r="Q345" s="46">
        <v>1069.5054210000001</v>
      </c>
      <c r="R345" s="46">
        <v>1179.7525573999999</v>
      </c>
      <c r="S345" s="46">
        <v>1196.9376493999998</v>
      </c>
      <c r="T345" s="46">
        <v>1200.2563107999999</v>
      </c>
      <c r="U345" s="46">
        <v>1240.2783432000001</v>
      </c>
      <c r="V345" s="46">
        <v>1258.1005730399997</v>
      </c>
      <c r="W345" s="46">
        <v>1251.3066379299996</v>
      </c>
      <c r="X345" s="46">
        <v>1262.2579346639998</v>
      </c>
      <c r="Y345" s="46">
        <v>1271.714917522</v>
      </c>
      <c r="Z345" s="46">
        <v>1278.803010934</v>
      </c>
      <c r="AA345" s="46">
        <v>1286.11551532</v>
      </c>
      <c r="AB345" s="46">
        <v>1282.065458412</v>
      </c>
      <c r="AC345" s="46">
        <v>1242.9936388019999</v>
      </c>
      <c r="AD345" s="46">
        <v>1215.7917975899998</v>
      </c>
      <c r="AE345" s="46">
        <v>1223.964179758</v>
      </c>
      <c r="AF345" s="46">
        <v>1235.603279012</v>
      </c>
      <c r="AG345" s="46">
        <v>1239.6490898840002</v>
      </c>
      <c r="AH345" s="46">
        <v>1240.8913411999999</v>
      </c>
      <c r="AI345" s="46">
        <v>1259.535783</v>
      </c>
      <c r="AJ345" s="46">
        <v>1409.8680818</v>
      </c>
      <c r="AK345" s="46">
        <v>1483.1228911240003</v>
      </c>
      <c r="AL345" s="46">
        <v>1448.9104590000002</v>
      </c>
      <c r="AM345" s="46">
        <v>1375.0478998000001</v>
      </c>
      <c r="AN345" s="46">
        <v>1336.0585804</v>
      </c>
      <c r="AO345" s="46">
        <v>1355.061383</v>
      </c>
      <c r="AP345" s="46">
        <v>1356.0795553999997</v>
      </c>
      <c r="AQ345" s="46">
        <v>1296.2631983999997</v>
      </c>
      <c r="AR345" s="46">
        <v>1272.9172515999999</v>
      </c>
      <c r="AS345" s="46">
        <v>1258.2868120000001</v>
      </c>
      <c r="AT345" s="46">
        <v>1223.0340770000003</v>
      </c>
      <c r="AU345" s="46">
        <v>1152.0761219999999</v>
      </c>
      <c r="AV345" s="46">
        <v>1091.1198339999999</v>
      </c>
      <c r="AW345" s="46">
        <v>994.61821399999997</v>
      </c>
      <c r="AX345" s="18">
        <v>913.11883020000005</v>
      </c>
      <c r="AZ345" s="17">
        <f t="shared" si="10"/>
        <v>1483.1228911240003</v>
      </c>
      <c r="BA345" s="18">
        <f t="shared" si="11"/>
        <v>765.70644440000001</v>
      </c>
      <c r="BE345" s="42"/>
    </row>
    <row r="346" spans="1:57">
      <c r="A346" s="43" t="s">
        <v>7</v>
      </c>
      <c r="B346" s="44">
        <v>38314</v>
      </c>
      <c r="C346" s="45">
        <v>862.36398059999999</v>
      </c>
      <c r="D346" s="46">
        <v>826.70657960000005</v>
      </c>
      <c r="E346" s="46">
        <v>829.43691179999996</v>
      </c>
      <c r="F346" s="46">
        <v>827.86828320000006</v>
      </c>
      <c r="G346" s="46">
        <v>822.11320939999996</v>
      </c>
      <c r="H346" s="46">
        <v>807.91740579999998</v>
      </c>
      <c r="I346" s="46">
        <v>811.29512699999998</v>
      </c>
      <c r="J346" s="46">
        <v>817.21700159999989</v>
      </c>
      <c r="K346" s="46">
        <v>827.34057780000012</v>
      </c>
      <c r="L346" s="46">
        <v>819.58349319999991</v>
      </c>
      <c r="M346" s="46">
        <v>815.26060420000022</v>
      </c>
      <c r="N346" s="46">
        <v>829.72341719999997</v>
      </c>
      <c r="O346" s="46">
        <v>877.62441380000007</v>
      </c>
      <c r="P346" s="46">
        <v>949.76679739999997</v>
      </c>
      <c r="Q346" s="46">
        <v>1101.6590355999999</v>
      </c>
      <c r="R346" s="46">
        <v>1218.3518428</v>
      </c>
      <c r="S346" s="46">
        <v>1246.8876599999999</v>
      </c>
      <c r="T346" s="46">
        <v>1241.232539828</v>
      </c>
      <c r="U346" s="46">
        <v>1265.12387173</v>
      </c>
      <c r="V346" s="46">
        <v>1273.5060914980004</v>
      </c>
      <c r="W346" s="46">
        <v>1260.7770725639998</v>
      </c>
      <c r="X346" s="46">
        <v>1268.8172609240003</v>
      </c>
      <c r="Y346" s="46">
        <v>1273.8999299880002</v>
      </c>
      <c r="Z346" s="46">
        <v>1280.6495473479999</v>
      </c>
      <c r="AA346" s="46">
        <v>1293.1581244640001</v>
      </c>
      <c r="AB346" s="46">
        <v>1284.531079314</v>
      </c>
      <c r="AC346" s="46">
        <v>1252.1073034560002</v>
      </c>
      <c r="AD346" s="46">
        <v>1235.566792912</v>
      </c>
      <c r="AE346" s="46">
        <v>1244.251031428</v>
      </c>
      <c r="AF346" s="46">
        <v>1247.8153841420001</v>
      </c>
      <c r="AG346" s="46">
        <v>1250.8277521999998</v>
      </c>
      <c r="AH346" s="46">
        <v>1244.9602803999999</v>
      </c>
      <c r="AI346" s="46">
        <v>1263.3014967999998</v>
      </c>
      <c r="AJ346" s="46">
        <v>1411.2833115999997</v>
      </c>
      <c r="AK346" s="46">
        <v>1479.3396765999998</v>
      </c>
      <c r="AL346" s="46">
        <v>1449.4442868000001</v>
      </c>
      <c r="AM346" s="46">
        <v>1382.4507688000001</v>
      </c>
      <c r="AN346" s="46">
        <v>1342.2232550000001</v>
      </c>
      <c r="AO346" s="46">
        <v>1363.0000210000001</v>
      </c>
      <c r="AP346" s="46">
        <v>1360.3406975999999</v>
      </c>
      <c r="AQ346" s="46">
        <v>1304.8123702</v>
      </c>
      <c r="AR346" s="46">
        <v>1288.2640758</v>
      </c>
      <c r="AS346" s="46">
        <v>1258.8660069999999</v>
      </c>
      <c r="AT346" s="46">
        <v>1243.8283804</v>
      </c>
      <c r="AU346" s="46">
        <v>1168.1655501999999</v>
      </c>
      <c r="AV346" s="46">
        <v>1094.3580075999998</v>
      </c>
      <c r="AW346" s="46">
        <v>1005.0588717999999</v>
      </c>
      <c r="AX346" s="18">
        <v>918.38560900000004</v>
      </c>
      <c r="AZ346" s="17">
        <f t="shared" si="10"/>
        <v>1479.3396765999998</v>
      </c>
      <c r="BA346" s="18">
        <f t="shared" si="11"/>
        <v>807.91740579999998</v>
      </c>
      <c r="BE346" s="42"/>
    </row>
    <row r="347" spans="1:57">
      <c r="A347" s="43" t="s">
        <v>8</v>
      </c>
      <c r="B347" s="44">
        <v>38315</v>
      </c>
      <c r="C347" s="45">
        <v>867.9648016000001</v>
      </c>
      <c r="D347" s="46">
        <v>831.90896720000001</v>
      </c>
      <c r="E347" s="46">
        <v>839.57800279999992</v>
      </c>
      <c r="F347" s="46">
        <v>832.6523052</v>
      </c>
      <c r="G347" s="46">
        <v>821.80816500000003</v>
      </c>
      <c r="H347" s="46">
        <v>802.52504759999999</v>
      </c>
      <c r="I347" s="46">
        <v>805.67105900000001</v>
      </c>
      <c r="J347" s="46">
        <v>815.21612100000004</v>
      </c>
      <c r="K347" s="46">
        <v>828.6739364</v>
      </c>
      <c r="L347" s="46">
        <v>817.42070939999996</v>
      </c>
      <c r="M347" s="46">
        <v>810.45501380000007</v>
      </c>
      <c r="N347" s="46">
        <v>827.14262239999982</v>
      </c>
      <c r="O347" s="46">
        <v>880.88205679999999</v>
      </c>
      <c r="P347" s="46">
        <v>950.62280279999993</v>
      </c>
      <c r="Q347" s="46">
        <v>1096.2191938000001</v>
      </c>
      <c r="R347" s="46">
        <v>1213.6788244000002</v>
      </c>
      <c r="S347" s="46">
        <v>1231.4439386000001</v>
      </c>
      <c r="T347" s="46">
        <v>1226.4880442000001</v>
      </c>
      <c r="U347" s="46">
        <v>1259.8498162239998</v>
      </c>
      <c r="V347" s="46">
        <v>1268.318523612</v>
      </c>
      <c r="W347" s="46">
        <v>1262.7906263940001</v>
      </c>
      <c r="X347" s="46">
        <v>1267.7172897160001</v>
      </c>
      <c r="Y347" s="46">
        <v>1271.0029318040001</v>
      </c>
      <c r="Z347" s="46">
        <v>1269.2832200799999</v>
      </c>
      <c r="AA347" s="46">
        <v>1280.6496845719998</v>
      </c>
      <c r="AB347" s="46">
        <v>1271.9563020559999</v>
      </c>
      <c r="AC347" s="46">
        <v>1241.126828662</v>
      </c>
      <c r="AD347" s="46">
        <v>1217.929027508</v>
      </c>
      <c r="AE347" s="46">
        <v>1228.1236464780002</v>
      </c>
      <c r="AF347" s="46">
        <v>1229.7141398020001</v>
      </c>
      <c r="AG347" s="46">
        <v>1240.1553614000002</v>
      </c>
      <c r="AH347" s="46">
        <v>1226.6483880000001</v>
      </c>
      <c r="AI347" s="46">
        <v>1248.8912267999999</v>
      </c>
      <c r="AJ347" s="46">
        <v>1403.4880114000002</v>
      </c>
      <c r="AK347" s="46">
        <v>1480.3410273999998</v>
      </c>
      <c r="AL347" s="46">
        <v>1452.8601194000003</v>
      </c>
      <c r="AM347" s="46">
        <v>1386.9277622</v>
      </c>
      <c r="AN347" s="46">
        <v>1347.8465910000002</v>
      </c>
      <c r="AO347" s="46">
        <v>1368.8830928</v>
      </c>
      <c r="AP347" s="46">
        <v>1361.5057497999999</v>
      </c>
      <c r="AQ347" s="46">
        <v>1314.8486946</v>
      </c>
      <c r="AR347" s="46">
        <v>1288.8792584</v>
      </c>
      <c r="AS347" s="46">
        <v>1260.7142552</v>
      </c>
      <c r="AT347" s="46">
        <v>1217.1416171999999</v>
      </c>
      <c r="AU347" s="46">
        <v>1152.8621372</v>
      </c>
      <c r="AV347" s="46">
        <v>1089.7975004</v>
      </c>
      <c r="AW347" s="46">
        <v>989.75143039999989</v>
      </c>
      <c r="AX347" s="18">
        <v>910.1347998</v>
      </c>
      <c r="AZ347" s="17">
        <f t="shared" si="10"/>
        <v>1480.3410273999998</v>
      </c>
      <c r="BA347" s="18">
        <f t="shared" si="11"/>
        <v>802.52504759999999</v>
      </c>
      <c r="BE347" s="42"/>
    </row>
    <row r="348" spans="1:57">
      <c r="A348" s="43" t="s">
        <v>2</v>
      </c>
      <c r="B348" s="44">
        <v>38316</v>
      </c>
      <c r="C348" s="45">
        <v>876.25959219999993</v>
      </c>
      <c r="D348" s="46">
        <v>808.47577719999992</v>
      </c>
      <c r="E348" s="46">
        <v>813.03495780000014</v>
      </c>
      <c r="F348" s="46">
        <v>810.63767399999995</v>
      </c>
      <c r="G348" s="46">
        <v>798.43522659999985</v>
      </c>
      <c r="H348" s="46">
        <v>776.16150520000008</v>
      </c>
      <c r="I348" s="46">
        <v>768.805116</v>
      </c>
      <c r="J348" s="46">
        <v>777.26462440000012</v>
      </c>
      <c r="K348" s="46">
        <v>792.6045666</v>
      </c>
      <c r="L348" s="46">
        <v>792.59892019999995</v>
      </c>
      <c r="M348" s="46">
        <v>815.36362959999985</v>
      </c>
      <c r="N348" s="46">
        <v>843.48661259999994</v>
      </c>
      <c r="O348" s="46">
        <v>886.93633120000015</v>
      </c>
      <c r="P348" s="46">
        <v>972.07209180000007</v>
      </c>
      <c r="Q348" s="46">
        <v>1104.1370604000001</v>
      </c>
      <c r="R348" s="46">
        <v>1212.8437850000003</v>
      </c>
      <c r="S348" s="46">
        <v>1256.5225104000001</v>
      </c>
      <c r="T348" s="46">
        <v>1254.0890084</v>
      </c>
      <c r="U348" s="46">
        <v>1288.2152292000001</v>
      </c>
      <c r="V348" s="46">
        <v>1302.442347812</v>
      </c>
      <c r="W348" s="46">
        <v>1290.3713967480003</v>
      </c>
      <c r="X348" s="46">
        <v>1292.8362069959999</v>
      </c>
      <c r="Y348" s="46">
        <v>1294.716826266</v>
      </c>
      <c r="Z348" s="46">
        <v>1300.8480017080001</v>
      </c>
      <c r="AA348" s="46">
        <v>1309.9399554960003</v>
      </c>
      <c r="AB348" s="46">
        <v>1306.174412284</v>
      </c>
      <c r="AC348" s="46">
        <v>1272.1214809419998</v>
      </c>
      <c r="AD348" s="46">
        <v>1254.5370763140002</v>
      </c>
      <c r="AE348" s="46">
        <v>1278.7343222</v>
      </c>
      <c r="AF348" s="46">
        <v>1294.8426377999999</v>
      </c>
      <c r="AG348" s="46">
        <v>1306.0446168000001</v>
      </c>
      <c r="AH348" s="46">
        <v>1293.6016946000002</v>
      </c>
      <c r="AI348" s="46">
        <v>1294.2405836</v>
      </c>
      <c r="AJ348" s="46">
        <v>1409.3626918</v>
      </c>
      <c r="AK348" s="46">
        <v>1460.2309597999999</v>
      </c>
      <c r="AL348" s="46">
        <v>1432.847724</v>
      </c>
      <c r="AM348" s="46">
        <v>1381.4796144000002</v>
      </c>
      <c r="AN348" s="46">
        <v>1346.6654317999999</v>
      </c>
      <c r="AO348" s="46">
        <v>1369.7368504000001</v>
      </c>
      <c r="AP348" s="46">
        <v>1377.1934812000002</v>
      </c>
      <c r="AQ348" s="46">
        <v>1329.8579353999996</v>
      </c>
      <c r="AR348" s="46">
        <v>1308.3181853999999</v>
      </c>
      <c r="AS348" s="46">
        <v>1281.2672691999999</v>
      </c>
      <c r="AT348" s="46">
        <v>1245.3203696</v>
      </c>
      <c r="AU348" s="46">
        <v>1179.24404</v>
      </c>
      <c r="AV348" s="46">
        <v>1113.1331569999998</v>
      </c>
      <c r="AW348" s="46">
        <v>1019.9995274</v>
      </c>
      <c r="AX348" s="18">
        <v>936.53467000000001</v>
      </c>
      <c r="AZ348" s="17">
        <f t="shared" si="10"/>
        <v>1460.2309597999999</v>
      </c>
      <c r="BA348" s="18">
        <f t="shared" si="11"/>
        <v>768.805116</v>
      </c>
      <c r="BE348" s="42"/>
    </row>
    <row r="349" spans="1:57">
      <c r="A349" s="43" t="s">
        <v>3</v>
      </c>
      <c r="B349" s="44">
        <v>38317</v>
      </c>
      <c r="C349" s="45">
        <v>878.82055920000016</v>
      </c>
      <c r="D349" s="46">
        <v>830.82379099999991</v>
      </c>
      <c r="E349" s="46">
        <v>837.53812540000001</v>
      </c>
      <c r="F349" s="46">
        <v>832.71147159999987</v>
      </c>
      <c r="G349" s="46">
        <v>822.48962940000001</v>
      </c>
      <c r="H349" s="46">
        <v>809.54043819999993</v>
      </c>
      <c r="I349" s="46">
        <v>827.51940419999983</v>
      </c>
      <c r="J349" s="46">
        <v>829.21176380000009</v>
      </c>
      <c r="K349" s="46">
        <v>824.63961200000006</v>
      </c>
      <c r="L349" s="46">
        <v>812.67094299999997</v>
      </c>
      <c r="M349" s="46">
        <v>811.31084260000011</v>
      </c>
      <c r="N349" s="46">
        <v>820.46608220000007</v>
      </c>
      <c r="O349" s="46">
        <v>862.12971240000002</v>
      </c>
      <c r="P349" s="46">
        <v>936.72171100000003</v>
      </c>
      <c r="Q349" s="46">
        <v>1066.105654</v>
      </c>
      <c r="R349" s="46">
        <v>1189.1289842000001</v>
      </c>
      <c r="S349" s="46">
        <v>1229.914227</v>
      </c>
      <c r="T349" s="46">
        <v>1224.4684037999998</v>
      </c>
      <c r="U349" s="46">
        <v>1257.1762758199998</v>
      </c>
      <c r="V349" s="46">
        <v>1269.4858602900001</v>
      </c>
      <c r="W349" s="46">
        <v>1250.9272215779999</v>
      </c>
      <c r="X349" s="46">
        <v>1248.1112546519998</v>
      </c>
      <c r="Y349" s="46">
        <v>1253.4890824560002</v>
      </c>
      <c r="Z349" s="46">
        <v>1256.2539464460003</v>
      </c>
      <c r="AA349" s="46">
        <v>1251.0947809319998</v>
      </c>
      <c r="AB349" s="46">
        <v>1237.7396973040002</v>
      </c>
      <c r="AC349" s="46">
        <v>1211.7961885080001</v>
      </c>
      <c r="AD349" s="46">
        <v>1185.9861232420001</v>
      </c>
      <c r="AE349" s="46">
        <v>1190.42446606</v>
      </c>
      <c r="AF349" s="46">
        <v>1191.884473504</v>
      </c>
      <c r="AG349" s="46">
        <v>1192.9546980360001</v>
      </c>
      <c r="AH349" s="46">
        <v>1170.521009628</v>
      </c>
      <c r="AI349" s="46">
        <v>1178.2282326</v>
      </c>
      <c r="AJ349" s="46">
        <v>1318.7928547999998</v>
      </c>
      <c r="AK349" s="46">
        <v>1395.0003892</v>
      </c>
      <c r="AL349" s="46">
        <v>1380.9723280000001</v>
      </c>
      <c r="AM349" s="46">
        <v>1344.5591377999997</v>
      </c>
      <c r="AN349" s="46">
        <v>1310.9930417999999</v>
      </c>
      <c r="AO349" s="46">
        <v>1325.2431517999999</v>
      </c>
      <c r="AP349" s="46">
        <v>1314.8317596000002</v>
      </c>
      <c r="AQ349" s="46">
        <v>1256.0530619999997</v>
      </c>
      <c r="AR349" s="46">
        <v>1243.8562545999998</v>
      </c>
      <c r="AS349" s="46">
        <v>1212.1657716</v>
      </c>
      <c r="AT349" s="46">
        <v>1178.726263</v>
      </c>
      <c r="AU349" s="46">
        <v>1120.8486030000001</v>
      </c>
      <c r="AV349" s="46">
        <v>1079.6136135999998</v>
      </c>
      <c r="AW349" s="46">
        <v>1007.5173927999998</v>
      </c>
      <c r="AX349" s="18">
        <v>943.73806779999995</v>
      </c>
      <c r="AZ349" s="17">
        <f t="shared" si="10"/>
        <v>1395.0003892</v>
      </c>
      <c r="BA349" s="18">
        <f t="shared" si="11"/>
        <v>809.54043819999993</v>
      </c>
      <c r="BE349" s="42"/>
    </row>
    <row r="350" spans="1:57">
      <c r="A350" s="43" t="s">
        <v>4</v>
      </c>
      <c r="B350" s="44">
        <v>38318</v>
      </c>
      <c r="C350" s="45">
        <v>869.30704400000002</v>
      </c>
      <c r="D350" s="46">
        <v>847.21380120000003</v>
      </c>
      <c r="E350" s="46">
        <v>858.5772624</v>
      </c>
      <c r="F350" s="46">
        <v>846.6157048</v>
      </c>
      <c r="G350" s="46">
        <v>826.79611599999987</v>
      </c>
      <c r="H350" s="46">
        <v>798.13275699999997</v>
      </c>
      <c r="I350" s="46">
        <v>798.79797659999997</v>
      </c>
      <c r="J350" s="46">
        <v>799.60083280000003</v>
      </c>
      <c r="K350" s="46">
        <v>788.73328379999987</v>
      </c>
      <c r="L350" s="46">
        <v>775.14192879999996</v>
      </c>
      <c r="M350" s="46">
        <v>764.36563899999987</v>
      </c>
      <c r="N350" s="46">
        <v>755.02528080000002</v>
      </c>
      <c r="O350" s="46">
        <v>772.80048339999985</v>
      </c>
      <c r="P350" s="46">
        <v>796.78833779999991</v>
      </c>
      <c r="Q350" s="46">
        <v>841.44485059999988</v>
      </c>
      <c r="R350" s="46">
        <v>885.50572439999996</v>
      </c>
      <c r="S350" s="46">
        <v>928.40471300000002</v>
      </c>
      <c r="T350" s="46">
        <v>982.32379779999997</v>
      </c>
      <c r="U350" s="46">
        <v>1049.1582395140001</v>
      </c>
      <c r="V350" s="46">
        <v>1082.8264130519999</v>
      </c>
      <c r="W350" s="46">
        <v>1113.0476246120002</v>
      </c>
      <c r="X350" s="46">
        <v>1132.7057302940002</v>
      </c>
      <c r="Y350" s="46">
        <v>1140.7648714120003</v>
      </c>
      <c r="Z350" s="46">
        <v>1151.679956316</v>
      </c>
      <c r="AA350" s="46">
        <v>1158.801986364</v>
      </c>
      <c r="AB350" s="46">
        <v>1154.4170948279998</v>
      </c>
      <c r="AC350" s="46">
        <v>1133.9936729200001</v>
      </c>
      <c r="AD350" s="46">
        <v>1117.850221876</v>
      </c>
      <c r="AE350" s="46">
        <v>1117.9135263699998</v>
      </c>
      <c r="AF350" s="46">
        <v>1121.1445607999999</v>
      </c>
      <c r="AG350" s="46">
        <v>1133.3520694000001</v>
      </c>
      <c r="AH350" s="46">
        <v>1151.7520559999998</v>
      </c>
      <c r="AI350" s="46">
        <v>1222.0697196000001</v>
      </c>
      <c r="AJ350" s="46">
        <v>1333.0172038000001</v>
      </c>
      <c r="AK350" s="46">
        <v>1417.9179986000001</v>
      </c>
      <c r="AL350" s="46">
        <v>1418.5102306000001</v>
      </c>
      <c r="AM350" s="46">
        <v>1379.2073834000003</v>
      </c>
      <c r="AN350" s="46">
        <v>1342.4767646000003</v>
      </c>
      <c r="AO350" s="46">
        <v>1300.6400626000002</v>
      </c>
      <c r="AP350" s="46">
        <v>1262.7259628000002</v>
      </c>
      <c r="AQ350" s="46">
        <v>1204.2381302000001</v>
      </c>
      <c r="AR350" s="46">
        <v>1166.91158</v>
      </c>
      <c r="AS350" s="46">
        <v>1140.7910277999999</v>
      </c>
      <c r="AT350" s="46">
        <v>1133.0003499999998</v>
      </c>
      <c r="AU350" s="46">
        <v>1075.3678126</v>
      </c>
      <c r="AV350" s="46">
        <v>1042.1238814000003</v>
      </c>
      <c r="AW350" s="46">
        <v>990.44264540000017</v>
      </c>
      <c r="AX350" s="18">
        <v>937.54991539999992</v>
      </c>
      <c r="AZ350" s="17">
        <f t="shared" si="10"/>
        <v>1418.5102306000001</v>
      </c>
      <c r="BA350" s="18">
        <f t="shared" si="11"/>
        <v>755.02528080000002</v>
      </c>
      <c r="BE350" s="42"/>
    </row>
    <row r="351" spans="1:57">
      <c r="A351" s="43" t="s">
        <v>5</v>
      </c>
      <c r="B351" s="44">
        <v>38319</v>
      </c>
      <c r="C351" s="45">
        <v>871.21778240000015</v>
      </c>
      <c r="D351" s="46">
        <v>878.7033242</v>
      </c>
      <c r="E351" s="46">
        <v>896.85758140000007</v>
      </c>
      <c r="F351" s="46">
        <v>890.83142219999991</v>
      </c>
      <c r="G351" s="46">
        <v>866.29335920000005</v>
      </c>
      <c r="H351" s="46">
        <v>826.28483800000004</v>
      </c>
      <c r="I351" s="46">
        <v>802.57924320000006</v>
      </c>
      <c r="J351" s="46">
        <v>794.24158419999992</v>
      </c>
      <c r="K351" s="46">
        <v>773.37651799999981</v>
      </c>
      <c r="L351" s="46">
        <v>763.37895219999996</v>
      </c>
      <c r="M351" s="46">
        <v>749.1906712</v>
      </c>
      <c r="N351" s="46">
        <v>737.33351259999995</v>
      </c>
      <c r="O351" s="46">
        <v>746.41996100000006</v>
      </c>
      <c r="P351" s="46">
        <v>752.41028959999994</v>
      </c>
      <c r="Q351" s="46">
        <v>758.07731880000006</v>
      </c>
      <c r="R351" s="46">
        <v>768.0912436000001</v>
      </c>
      <c r="S351" s="46">
        <v>765.44611120000002</v>
      </c>
      <c r="T351" s="46">
        <v>813.70000220000009</v>
      </c>
      <c r="U351" s="46">
        <v>871.10643400000015</v>
      </c>
      <c r="V351" s="46">
        <v>919.42191508000008</v>
      </c>
      <c r="W351" s="46">
        <v>974.72159576800004</v>
      </c>
      <c r="X351" s="46">
        <v>1003.465412556</v>
      </c>
      <c r="Y351" s="46">
        <v>1037.3159204139999</v>
      </c>
      <c r="Z351" s="46">
        <v>1067.2621297219998</v>
      </c>
      <c r="AA351" s="46">
        <v>1101.3319430839999</v>
      </c>
      <c r="AB351" s="46">
        <v>1132.2777729879999</v>
      </c>
      <c r="AC351" s="46">
        <v>1119.2613121640002</v>
      </c>
      <c r="AD351" s="46">
        <v>1068.22756884</v>
      </c>
      <c r="AE351" s="46">
        <v>1045.2255530040002</v>
      </c>
      <c r="AF351" s="46">
        <v>1041.0583876480002</v>
      </c>
      <c r="AG351" s="46">
        <v>1052.0524172320002</v>
      </c>
      <c r="AH351" s="46">
        <v>1061.5669634000001</v>
      </c>
      <c r="AI351" s="46">
        <v>1134.9204196000001</v>
      </c>
      <c r="AJ351" s="46">
        <v>1269.7160454000002</v>
      </c>
      <c r="AK351" s="46">
        <v>1342.8347742000001</v>
      </c>
      <c r="AL351" s="46">
        <v>1344.5129356</v>
      </c>
      <c r="AM351" s="46">
        <v>1321.9786020000001</v>
      </c>
      <c r="AN351" s="46">
        <v>1295.6093780000003</v>
      </c>
      <c r="AO351" s="46">
        <v>1267.4320418</v>
      </c>
      <c r="AP351" s="46">
        <v>1239.5451930000002</v>
      </c>
      <c r="AQ351" s="46">
        <v>1208.8206358</v>
      </c>
      <c r="AR351" s="46">
        <v>1186.5797568</v>
      </c>
      <c r="AS351" s="46">
        <v>1172.6908224000001</v>
      </c>
      <c r="AT351" s="46">
        <v>1147.2743882</v>
      </c>
      <c r="AU351" s="46">
        <v>1099.1792956000002</v>
      </c>
      <c r="AV351" s="46">
        <v>1041.7749718</v>
      </c>
      <c r="AW351" s="46">
        <v>954.91914340000017</v>
      </c>
      <c r="AX351" s="18">
        <v>884.61722140000018</v>
      </c>
      <c r="AZ351" s="17">
        <f t="shared" si="10"/>
        <v>1344.5129356</v>
      </c>
      <c r="BA351" s="18">
        <f t="shared" si="11"/>
        <v>737.33351259999995</v>
      </c>
      <c r="BE351" s="42"/>
    </row>
    <row r="352" spans="1:57">
      <c r="A352" s="43" t="s">
        <v>6</v>
      </c>
      <c r="B352" s="44">
        <v>38320</v>
      </c>
      <c r="C352" s="45">
        <v>825.03241160000016</v>
      </c>
      <c r="D352" s="46">
        <v>831.15245220000008</v>
      </c>
      <c r="E352" s="46">
        <v>864.83355259999996</v>
      </c>
      <c r="F352" s="46">
        <v>865.11659200000008</v>
      </c>
      <c r="G352" s="46">
        <v>852.37546199999997</v>
      </c>
      <c r="H352" s="46">
        <v>820.60819000000004</v>
      </c>
      <c r="I352" s="46">
        <v>808.0396553999999</v>
      </c>
      <c r="J352" s="46">
        <v>809.10087480000004</v>
      </c>
      <c r="K352" s="46">
        <v>800.85799440000005</v>
      </c>
      <c r="L352" s="46">
        <v>788.17210179999995</v>
      </c>
      <c r="M352" s="46">
        <v>790.17319079999993</v>
      </c>
      <c r="N352" s="46">
        <v>799.88547580000011</v>
      </c>
      <c r="O352" s="46">
        <v>855.82557780000002</v>
      </c>
      <c r="P352" s="46">
        <v>939.91862559999981</v>
      </c>
      <c r="Q352" s="46">
        <v>1092.6136469999999</v>
      </c>
      <c r="R352" s="46">
        <v>1205.2339252000002</v>
      </c>
      <c r="S352" s="46">
        <v>1248.7963248000001</v>
      </c>
      <c r="T352" s="46">
        <v>1252.4182294</v>
      </c>
      <c r="U352" s="46">
        <v>1300.0025095700003</v>
      </c>
      <c r="V352" s="46">
        <v>1315.1275636680002</v>
      </c>
      <c r="W352" s="46">
        <v>1308.5466254700002</v>
      </c>
      <c r="X352" s="46">
        <v>1316.7106389</v>
      </c>
      <c r="Y352" s="46">
        <v>1312.94864886</v>
      </c>
      <c r="Z352" s="46">
        <v>1318.503708964</v>
      </c>
      <c r="AA352" s="46">
        <v>1319.4697085800001</v>
      </c>
      <c r="AB352" s="46">
        <v>1309.9316083799999</v>
      </c>
      <c r="AC352" s="46">
        <v>1275.2384206980003</v>
      </c>
      <c r="AD352" s="46">
        <v>1248.3970375480001</v>
      </c>
      <c r="AE352" s="46">
        <v>1257.892190496</v>
      </c>
      <c r="AF352" s="46">
        <v>1260.0459251860004</v>
      </c>
      <c r="AG352" s="46">
        <v>1266.0770646000001</v>
      </c>
      <c r="AH352" s="46">
        <v>1272.2459632</v>
      </c>
      <c r="AI352" s="46">
        <v>1287.5564503999999</v>
      </c>
      <c r="AJ352" s="46">
        <v>1451.3935650000001</v>
      </c>
      <c r="AK352" s="46">
        <v>1521.9793414000001</v>
      </c>
      <c r="AL352" s="46">
        <v>1489.8754934000001</v>
      </c>
      <c r="AM352" s="46">
        <v>1413.9207144</v>
      </c>
      <c r="AN352" s="46">
        <v>1369.7217540000001</v>
      </c>
      <c r="AO352" s="46">
        <v>1392.3743978</v>
      </c>
      <c r="AP352" s="46">
        <v>1392.7803068000003</v>
      </c>
      <c r="AQ352" s="46">
        <v>1331.5293034000001</v>
      </c>
      <c r="AR352" s="46">
        <v>1301.1757042000002</v>
      </c>
      <c r="AS352" s="46">
        <v>1270.8165463999997</v>
      </c>
      <c r="AT352" s="46">
        <v>1241.8900164000001</v>
      </c>
      <c r="AU352" s="46">
        <v>1177.1493156000001</v>
      </c>
      <c r="AV352" s="46">
        <v>1092.2409493999999</v>
      </c>
      <c r="AW352" s="46">
        <v>989.30229599999996</v>
      </c>
      <c r="AX352" s="18">
        <v>908.32308360000002</v>
      </c>
      <c r="AZ352" s="17">
        <f t="shared" si="10"/>
        <v>1521.9793414000001</v>
      </c>
      <c r="BA352" s="18">
        <f t="shared" si="11"/>
        <v>788.17210179999995</v>
      </c>
      <c r="BE352" s="42"/>
    </row>
    <row r="353" spans="1:57" ht="13.5" thickBot="1">
      <c r="A353" s="47" t="s">
        <v>7</v>
      </c>
      <c r="B353" s="48">
        <v>38321</v>
      </c>
      <c r="C353" s="49">
        <v>870.19180760000006</v>
      </c>
      <c r="D353" s="50">
        <v>828.34012240000004</v>
      </c>
      <c r="E353" s="50">
        <v>845.70722259999991</v>
      </c>
      <c r="F353" s="50">
        <v>844.1682947999999</v>
      </c>
      <c r="G353" s="50">
        <v>844.946955</v>
      </c>
      <c r="H353" s="50">
        <v>820.72293020000006</v>
      </c>
      <c r="I353" s="50">
        <v>830.32796639999981</v>
      </c>
      <c r="J353" s="50">
        <v>836.19983339999999</v>
      </c>
      <c r="K353" s="50">
        <v>832.40633320000006</v>
      </c>
      <c r="L353" s="50">
        <v>822.10549620000006</v>
      </c>
      <c r="M353" s="50">
        <v>818.9326916</v>
      </c>
      <c r="N353" s="50">
        <v>823.46325100000001</v>
      </c>
      <c r="O353" s="50">
        <v>870.38600780000002</v>
      </c>
      <c r="P353" s="50">
        <v>953.02324220000003</v>
      </c>
      <c r="Q353" s="50">
        <v>1110.7060383999999</v>
      </c>
      <c r="R353" s="50">
        <v>1227.1520170000001</v>
      </c>
      <c r="S353" s="50">
        <v>1287.866145</v>
      </c>
      <c r="T353" s="50">
        <v>1283.9226076</v>
      </c>
      <c r="U353" s="50">
        <v>1324.8178725999999</v>
      </c>
      <c r="V353" s="50">
        <v>1341.7996181999999</v>
      </c>
      <c r="W353" s="50">
        <v>1334.5652706000001</v>
      </c>
      <c r="X353" s="50">
        <v>1338.2299364</v>
      </c>
      <c r="Y353" s="50">
        <v>1335.6600032000001</v>
      </c>
      <c r="Z353" s="50">
        <v>1334.8984962</v>
      </c>
      <c r="AA353" s="50">
        <v>1341.8017147999999</v>
      </c>
      <c r="AB353" s="50">
        <v>1333.4691588399999</v>
      </c>
      <c r="AC353" s="50">
        <v>1303.278751132</v>
      </c>
      <c r="AD353" s="50">
        <v>1278.4301035999999</v>
      </c>
      <c r="AE353" s="50">
        <v>1286.0899035999998</v>
      </c>
      <c r="AF353" s="50">
        <v>1293.0588530000002</v>
      </c>
      <c r="AG353" s="50">
        <v>1294.5218233999999</v>
      </c>
      <c r="AH353" s="50">
        <v>1281.0293416</v>
      </c>
      <c r="AI353" s="50">
        <v>1291.7075950000003</v>
      </c>
      <c r="AJ353" s="50">
        <v>1450.3397788000002</v>
      </c>
      <c r="AK353" s="50">
        <v>1526.7523388</v>
      </c>
      <c r="AL353" s="50">
        <v>1497.9146858000001</v>
      </c>
      <c r="AM353" s="50">
        <v>1426.7991386000001</v>
      </c>
      <c r="AN353" s="50">
        <v>1386.6367438</v>
      </c>
      <c r="AO353" s="50">
        <v>1408.6061780000002</v>
      </c>
      <c r="AP353" s="50">
        <v>1409.5237377999999</v>
      </c>
      <c r="AQ353" s="50">
        <v>1365.6129372</v>
      </c>
      <c r="AR353" s="50">
        <v>1342.353738</v>
      </c>
      <c r="AS353" s="50">
        <v>1319.7476205999999</v>
      </c>
      <c r="AT353" s="50">
        <v>1276.6103969999997</v>
      </c>
      <c r="AU353" s="50">
        <v>1218.3727968000001</v>
      </c>
      <c r="AV353" s="50">
        <v>1137.7294597999999</v>
      </c>
      <c r="AW353" s="50">
        <v>1031.6858396</v>
      </c>
      <c r="AX353" s="20">
        <v>952.22102059999997</v>
      </c>
      <c r="AZ353" s="19">
        <f t="shared" si="10"/>
        <v>1526.7523388</v>
      </c>
      <c r="BA353" s="20">
        <f t="shared" si="11"/>
        <v>818.9326916</v>
      </c>
      <c r="BE353" s="42"/>
    </row>
    <row r="354" spans="1:57">
      <c r="A354" s="37" t="s">
        <v>8</v>
      </c>
      <c r="B354" s="38">
        <v>38322</v>
      </c>
      <c r="C354" s="39">
        <v>896.08215799999994</v>
      </c>
      <c r="D354" s="40">
        <v>874.73049739999999</v>
      </c>
      <c r="E354" s="40">
        <v>904.3913399999999</v>
      </c>
      <c r="F354" s="40">
        <v>903.54527199999995</v>
      </c>
      <c r="G354" s="40">
        <v>893.26085579999994</v>
      </c>
      <c r="H354" s="40">
        <v>859.93794300000002</v>
      </c>
      <c r="I354" s="40">
        <v>843.77754919999984</v>
      </c>
      <c r="J354" s="40">
        <v>843.42440699999997</v>
      </c>
      <c r="K354" s="40">
        <v>836.56508020000001</v>
      </c>
      <c r="L354" s="40">
        <v>825.54220279999993</v>
      </c>
      <c r="M354" s="40">
        <v>823.96442679999996</v>
      </c>
      <c r="N354" s="40">
        <v>838.83271699999989</v>
      </c>
      <c r="O354" s="40">
        <v>897.94414060000008</v>
      </c>
      <c r="P354" s="40">
        <v>975.62133559999984</v>
      </c>
      <c r="Q354" s="40">
        <v>1128.0170644</v>
      </c>
      <c r="R354" s="40">
        <v>1252.3290744000001</v>
      </c>
      <c r="S354" s="40">
        <v>1298.6519819999999</v>
      </c>
      <c r="T354" s="40">
        <v>1286.1133898</v>
      </c>
      <c r="U354" s="40">
        <v>1326.9608042000002</v>
      </c>
      <c r="V354" s="40">
        <v>1347.4738515999998</v>
      </c>
      <c r="W354" s="40">
        <v>1331.3610397999998</v>
      </c>
      <c r="X354" s="40">
        <v>1338.7015563999998</v>
      </c>
      <c r="Y354" s="40">
        <v>1338.7101791999999</v>
      </c>
      <c r="Z354" s="40">
        <v>1336.3732246</v>
      </c>
      <c r="AA354" s="40">
        <v>1339.8171874000002</v>
      </c>
      <c r="AB354" s="40">
        <v>1329.1832224</v>
      </c>
      <c r="AC354" s="40">
        <v>1289.4613136</v>
      </c>
      <c r="AD354" s="40">
        <v>1260.3719074000003</v>
      </c>
      <c r="AE354" s="40">
        <v>1273.8099722000002</v>
      </c>
      <c r="AF354" s="40">
        <v>1287.0564914000001</v>
      </c>
      <c r="AG354" s="40">
        <v>1286.5738223999999</v>
      </c>
      <c r="AH354" s="40">
        <v>1269.6128262000002</v>
      </c>
      <c r="AI354" s="40">
        <v>1284.9183511999997</v>
      </c>
      <c r="AJ354" s="40">
        <v>1446.1515160000001</v>
      </c>
      <c r="AK354" s="40">
        <v>1528.8213418</v>
      </c>
      <c r="AL354" s="40">
        <v>1503.8725262</v>
      </c>
      <c r="AM354" s="40">
        <v>1435.1004070000001</v>
      </c>
      <c r="AN354" s="40">
        <v>1396.2901048000001</v>
      </c>
      <c r="AO354" s="40">
        <v>1427.0688223999998</v>
      </c>
      <c r="AP354" s="40">
        <v>1435.4264420000002</v>
      </c>
      <c r="AQ354" s="40">
        <v>1386.0081214000002</v>
      </c>
      <c r="AR354" s="40">
        <v>1361.6128458000003</v>
      </c>
      <c r="AS354" s="40">
        <v>1326.3317730000003</v>
      </c>
      <c r="AT354" s="40">
        <v>1295.0153836000002</v>
      </c>
      <c r="AU354" s="40">
        <v>1226.0886142000002</v>
      </c>
      <c r="AV354" s="40">
        <v>1152.4644230000001</v>
      </c>
      <c r="AW354" s="40">
        <v>1055.6918704</v>
      </c>
      <c r="AX354" s="16">
        <v>973.53129279999996</v>
      </c>
      <c r="AZ354" s="21">
        <f t="shared" si="10"/>
        <v>1528.8213418</v>
      </c>
      <c r="BA354" s="22">
        <f t="shared" si="11"/>
        <v>823.96442679999996</v>
      </c>
      <c r="BE354" s="42"/>
    </row>
    <row r="355" spans="1:57">
      <c r="A355" s="43" t="s">
        <v>2</v>
      </c>
      <c r="B355" s="44">
        <v>38323</v>
      </c>
      <c r="C355" s="45">
        <v>912.41347559999986</v>
      </c>
      <c r="D355" s="46">
        <v>888.20648199999994</v>
      </c>
      <c r="E355" s="46">
        <v>917.34275680000007</v>
      </c>
      <c r="F355" s="46">
        <v>922.28094279999982</v>
      </c>
      <c r="G355" s="46">
        <v>903.76437559999988</v>
      </c>
      <c r="H355" s="46">
        <v>876.89227339999991</v>
      </c>
      <c r="I355" s="46">
        <v>862.80596779999996</v>
      </c>
      <c r="J355" s="46">
        <v>868.32549879999999</v>
      </c>
      <c r="K355" s="46">
        <v>861.96899859999996</v>
      </c>
      <c r="L355" s="46">
        <v>852.19800740000005</v>
      </c>
      <c r="M355" s="46">
        <v>855.30364419999989</v>
      </c>
      <c r="N355" s="46">
        <v>863.72305600000004</v>
      </c>
      <c r="O355" s="46">
        <v>915.53077239999993</v>
      </c>
      <c r="P355" s="46">
        <v>1000.4540004</v>
      </c>
      <c r="Q355" s="46">
        <v>1156.9538421999998</v>
      </c>
      <c r="R355" s="46">
        <v>1278.1067625999997</v>
      </c>
      <c r="S355" s="46">
        <v>1321.3958094000002</v>
      </c>
      <c r="T355" s="46">
        <v>1305.1411518540001</v>
      </c>
      <c r="U355" s="46">
        <v>1357.4026619420001</v>
      </c>
      <c r="V355" s="46">
        <v>1371.2114331119999</v>
      </c>
      <c r="W355" s="46">
        <v>1355.935310438</v>
      </c>
      <c r="X355" s="46">
        <v>1359.863967538</v>
      </c>
      <c r="Y355" s="46">
        <v>1361.9183491240001</v>
      </c>
      <c r="Z355" s="46">
        <v>1360.36052344</v>
      </c>
      <c r="AA355" s="46">
        <v>1363.7740853939999</v>
      </c>
      <c r="AB355" s="46">
        <v>1352.36600217</v>
      </c>
      <c r="AC355" s="46">
        <v>1305.8552964959999</v>
      </c>
      <c r="AD355" s="46">
        <v>1280.1411128119998</v>
      </c>
      <c r="AE355" s="46">
        <v>1291.7734631400001</v>
      </c>
      <c r="AF355" s="46">
        <v>1294.4450562760001</v>
      </c>
      <c r="AG355" s="46">
        <v>1294.4187348800001</v>
      </c>
      <c r="AH355" s="46">
        <v>1268.5412096560001</v>
      </c>
      <c r="AI355" s="46">
        <v>1280.6737754000003</v>
      </c>
      <c r="AJ355" s="46">
        <v>1446.7465084</v>
      </c>
      <c r="AK355" s="46">
        <v>1520.0869287999999</v>
      </c>
      <c r="AL355" s="46">
        <v>1496.7484372000001</v>
      </c>
      <c r="AM355" s="46">
        <v>1443.6943456000004</v>
      </c>
      <c r="AN355" s="46">
        <v>1416.1685354000001</v>
      </c>
      <c r="AO355" s="46">
        <v>1453.5781835999999</v>
      </c>
      <c r="AP355" s="46">
        <v>1463.4056720000001</v>
      </c>
      <c r="AQ355" s="46">
        <v>1419.9402181999999</v>
      </c>
      <c r="AR355" s="46">
        <v>1377.5340946000001</v>
      </c>
      <c r="AS355" s="46">
        <v>1345.0032841999998</v>
      </c>
      <c r="AT355" s="46">
        <v>1318.9299114</v>
      </c>
      <c r="AU355" s="46">
        <v>1246.6687024</v>
      </c>
      <c r="AV355" s="46">
        <v>1160.5795577999997</v>
      </c>
      <c r="AW355" s="46">
        <v>1065.1665799999998</v>
      </c>
      <c r="AX355" s="18">
        <v>985.33922100000018</v>
      </c>
      <c r="AZ355" s="17">
        <f t="shared" si="10"/>
        <v>1520.0869287999999</v>
      </c>
      <c r="BA355" s="18">
        <f t="shared" si="11"/>
        <v>852.19800740000005</v>
      </c>
      <c r="BE355" s="42"/>
    </row>
    <row r="356" spans="1:57">
      <c r="A356" s="43" t="s">
        <v>3</v>
      </c>
      <c r="B356" s="44">
        <v>38324</v>
      </c>
      <c r="C356" s="45">
        <v>919.24866180000015</v>
      </c>
      <c r="D356" s="46">
        <v>874.1742812</v>
      </c>
      <c r="E356" s="46">
        <v>880.60398580000003</v>
      </c>
      <c r="F356" s="46">
        <v>876.21232080000004</v>
      </c>
      <c r="G356" s="46">
        <v>875.38421100000016</v>
      </c>
      <c r="H356" s="46">
        <v>860.99011439999981</v>
      </c>
      <c r="I356" s="46">
        <v>884.36346120000019</v>
      </c>
      <c r="J356" s="46">
        <v>888.7953612</v>
      </c>
      <c r="K356" s="46">
        <v>875.45652159999986</v>
      </c>
      <c r="L356" s="46">
        <v>858.4240233999999</v>
      </c>
      <c r="M356" s="46">
        <v>863.63890059999994</v>
      </c>
      <c r="N356" s="46">
        <v>868.17115539999998</v>
      </c>
      <c r="O356" s="46">
        <v>904.21919879999996</v>
      </c>
      <c r="P356" s="46">
        <v>973.21237599999995</v>
      </c>
      <c r="Q356" s="46">
        <v>1125.0843265999999</v>
      </c>
      <c r="R356" s="46">
        <v>1253.3492889999998</v>
      </c>
      <c r="S356" s="46">
        <v>1315.5304030000002</v>
      </c>
      <c r="T356" s="46">
        <v>1315.0248495999999</v>
      </c>
      <c r="U356" s="46">
        <v>1349.7282492000002</v>
      </c>
      <c r="V356" s="46">
        <v>1358.261835</v>
      </c>
      <c r="W356" s="46">
        <v>1349.8410092000001</v>
      </c>
      <c r="X356" s="46">
        <v>1355.1459136000001</v>
      </c>
      <c r="Y356" s="46">
        <v>1352.5455444000002</v>
      </c>
      <c r="Z356" s="46">
        <v>1354.3120168</v>
      </c>
      <c r="AA356" s="46">
        <v>1349.8015209999999</v>
      </c>
      <c r="AB356" s="46">
        <v>1333.6485081579999</v>
      </c>
      <c r="AC356" s="46">
        <v>1296.9339838199999</v>
      </c>
      <c r="AD356" s="46">
        <v>1269.5994025079999</v>
      </c>
      <c r="AE356" s="46">
        <v>1271.4602688</v>
      </c>
      <c r="AF356" s="46">
        <v>1267.1089630000001</v>
      </c>
      <c r="AG356" s="46">
        <v>1264.7582841999999</v>
      </c>
      <c r="AH356" s="46">
        <v>1248.7887595999998</v>
      </c>
      <c r="AI356" s="46">
        <v>1250.8117575999997</v>
      </c>
      <c r="AJ356" s="46">
        <v>1373.2397384000003</v>
      </c>
      <c r="AK356" s="46">
        <v>1430.6996454</v>
      </c>
      <c r="AL356" s="46">
        <v>1414.121813</v>
      </c>
      <c r="AM356" s="46">
        <v>1372.152335</v>
      </c>
      <c r="AN356" s="46">
        <v>1339.0531148</v>
      </c>
      <c r="AO356" s="46">
        <v>1355.3277324000001</v>
      </c>
      <c r="AP356" s="46">
        <v>1348.0665418000001</v>
      </c>
      <c r="AQ356" s="46">
        <v>1297.58293</v>
      </c>
      <c r="AR356" s="46">
        <v>1273.3192603999998</v>
      </c>
      <c r="AS356" s="46">
        <v>1242.8392722000001</v>
      </c>
      <c r="AT356" s="46">
        <v>1211.0271536</v>
      </c>
      <c r="AU356" s="46">
        <v>1158.5254539999999</v>
      </c>
      <c r="AV356" s="46">
        <v>1105.6417390000001</v>
      </c>
      <c r="AW356" s="46">
        <v>1025.0158354</v>
      </c>
      <c r="AX356" s="18">
        <v>962.33796319999999</v>
      </c>
      <c r="AZ356" s="17">
        <f t="shared" si="10"/>
        <v>1430.6996454</v>
      </c>
      <c r="BA356" s="18">
        <f t="shared" si="11"/>
        <v>858.4240233999999</v>
      </c>
      <c r="BE356" s="42"/>
    </row>
    <row r="357" spans="1:57">
      <c r="A357" s="43" t="s">
        <v>4</v>
      </c>
      <c r="B357" s="44">
        <v>38325</v>
      </c>
      <c r="C357" s="45">
        <v>903.63692800000001</v>
      </c>
      <c r="D357" s="46">
        <v>863.64595439999994</v>
      </c>
      <c r="E357" s="46">
        <v>862.75867679999999</v>
      </c>
      <c r="F357" s="46">
        <v>851.7636152</v>
      </c>
      <c r="G357" s="46">
        <v>828.91147879999994</v>
      </c>
      <c r="H357" s="46">
        <v>805.01697620000004</v>
      </c>
      <c r="I357" s="46">
        <v>826.65375540000002</v>
      </c>
      <c r="J357" s="46">
        <v>827.98132739999994</v>
      </c>
      <c r="K357" s="46">
        <v>830.48509820000015</v>
      </c>
      <c r="L357" s="46">
        <v>817.11324559999991</v>
      </c>
      <c r="M357" s="46">
        <v>806.11426479999989</v>
      </c>
      <c r="N357" s="46">
        <v>794.2134612000001</v>
      </c>
      <c r="O357" s="46">
        <v>795.3027194</v>
      </c>
      <c r="P357" s="46">
        <v>819.26931239999999</v>
      </c>
      <c r="Q357" s="46">
        <v>860.46802660000003</v>
      </c>
      <c r="R357" s="46">
        <v>905.96692859999996</v>
      </c>
      <c r="S357" s="46">
        <v>949.48697219999997</v>
      </c>
      <c r="T357" s="46">
        <v>1004.383500628</v>
      </c>
      <c r="U357" s="46">
        <v>1073.8592102699997</v>
      </c>
      <c r="V357" s="46">
        <v>1108.867465798</v>
      </c>
      <c r="W357" s="46">
        <v>1134.9968876980001</v>
      </c>
      <c r="X357" s="46">
        <v>1147.0959257020002</v>
      </c>
      <c r="Y357" s="46">
        <v>1157.8852920000002</v>
      </c>
      <c r="Z357" s="46">
        <v>1158.8046537999999</v>
      </c>
      <c r="AA357" s="46">
        <v>1161.1695516</v>
      </c>
      <c r="AB357" s="46">
        <v>1150.5104282</v>
      </c>
      <c r="AC357" s="46">
        <v>1121.4158459999999</v>
      </c>
      <c r="AD357" s="46">
        <v>1095.977114882</v>
      </c>
      <c r="AE357" s="46">
        <v>1087.9697618</v>
      </c>
      <c r="AF357" s="46">
        <v>1084.5415505999999</v>
      </c>
      <c r="AG357" s="46">
        <v>1091.4471947999998</v>
      </c>
      <c r="AH357" s="46">
        <v>1125.9599526</v>
      </c>
      <c r="AI357" s="46">
        <v>1224.396776</v>
      </c>
      <c r="AJ357" s="46">
        <v>1345.173403</v>
      </c>
      <c r="AK357" s="46">
        <v>1413.0280795999997</v>
      </c>
      <c r="AL357" s="46">
        <v>1424.1705417999999</v>
      </c>
      <c r="AM357" s="46">
        <v>1387.6957969999999</v>
      </c>
      <c r="AN357" s="46">
        <v>1350.2269501999999</v>
      </c>
      <c r="AO357" s="46">
        <v>1313.0311756000001</v>
      </c>
      <c r="AP357" s="46">
        <v>1267.6212472</v>
      </c>
      <c r="AQ357" s="46">
        <v>1204.9520602</v>
      </c>
      <c r="AR357" s="46">
        <v>1177.6722302000001</v>
      </c>
      <c r="AS357" s="46">
        <v>1154.3227178</v>
      </c>
      <c r="AT357" s="46">
        <v>1147.3042009999999</v>
      </c>
      <c r="AU357" s="46">
        <v>1092.1517804</v>
      </c>
      <c r="AV357" s="46">
        <v>1048.3502615999998</v>
      </c>
      <c r="AW357" s="46">
        <v>994.51337039999999</v>
      </c>
      <c r="AX357" s="18">
        <v>944.93591420000007</v>
      </c>
      <c r="AZ357" s="17">
        <f t="shared" si="10"/>
        <v>1424.1705417999999</v>
      </c>
      <c r="BA357" s="18">
        <f t="shared" si="11"/>
        <v>794.2134612000001</v>
      </c>
      <c r="BE357" s="42"/>
    </row>
    <row r="358" spans="1:57">
      <c r="A358" s="43" t="s">
        <v>5</v>
      </c>
      <c r="B358" s="44">
        <v>38326</v>
      </c>
      <c r="C358" s="45">
        <v>892.29575599999987</v>
      </c>
      <c r="D358" s="46">
        <v>846.6361382</v>
      </c>
      <c r="E358" s="46">
        <v>839.29157659999998</v>
      </c>
      <c r="F358" s="46">
        <v>837.06875679999996</v>
      </c>
      <c r="G358" s="46">
        <v>815.45956539999997</v>
      </c>
      <c r="H358" s="46">
        <v>800.94682860000012</v>
      </c>
      <c r="I358" s="46">
        <v>810.2148694</v>
      </c>
      <c r="J358" s="46">
        <v>811.78526479999994</v>
      </c>
      <c r="K358" s="46">
        <v>799.38156019999997</v>
      </c>
      <c r="L358" s="46">
        <v>786.08743640000012</v>
      </c>
      <c r="M358" s="46">
        <v>774.00253259999999</v>
      </c>
      <c r="N358" s="46">
        <v>760.47631379999984</v>
      </c>
      <c r="O358" s="46">
        <v>751.07468239999992</v>
      </c>
      <c r="P358" s="46">
        <v>747.05165740000007</v>
      </c>
      <c r="Q358" s="46">
        <v>765.23003259999984</v>
      </c>
      <c r="R358" s="46">
        <v>779.68201680000004</v>
      </c>
      <c r="S358" s="46">
        <v>778.02050099999997</v>
      </c>
      <c r="T358" s="46">
        <v>819.8001225999999</v>
      </c>
      <c r="U358" s="46">
        <v>869.66118404999997</v>
      </c>
      <c r="V358" s="46">
        <v>910.46971969800006</v>
      </c>
      <c r="W358" s="46">
        <v>971.2143839380002</v>
      </c>
      <c r="X358" s="46">
        <v>1009.626985232</v>
      </c>
      <c r="Y358" s="46">
        <v>1045.4891735039998</v>
      </c>
      <c r="Z358" s="46">
        <v>1069.5249508859997</v>
      </c>
      <c r="AA358" s="46">
        <v>1108.9167393779999</v>
      </c>
      <c r="AB358" s="46">
        <v>1139.75779192</v>
      </c>
      <c r="AC358" s="46">
        <v>1126.511514624</v>
      </c>
      <c r="AD358" s="46">
        <v>1081.5955030839998</v>
      </c>
      <c r="AE358" s="46">
        <v>1059.9452903999997</v>
      </c>
      <c r="AF358" s="46">
        <v>1046.9496485999998</v>
      </c>
      <c r="AG358" s="46">
        <v>1045.3873383999999</v>
      </c>
      <c r="AH358" s="46">
        <v>1076.546904</v>
      </c>
      <c r="AI358" s="46">
        <v>1181.0385445999998</v>
      </c>
      <c r="AJ358" s="46">
        <v>1279.6913276</v>
      </c>
      <c r="AK358" s="46">
        <v>1356.0209921999999</v>
      </c>
      <c r="AL358" s="46">
        <v>1370.8071388000001</v>
      </c>
      <c r="AM358" s="46">
        <v>1341.7698836000002</v>
      </c>
      <c r="AN358" s="46">
        <v>1305.9391794000001</v>
      </c>
      <c r="AO358" s="46">
        <v>1281.656373</v>
      </c>
      <c r="AP358" s="46">
        <v>1242.4605924</v>
      </c>
      <c r="AQ358" s="46">
        <v>1211.3359837999999</v>
      </c>
      <c r="AR358" s="46">
        <v>1192.1481008000001</v>
      </c>
      <c r="AS358" s="46">
        <v>1178.2682587999998</v>
      </c>
      <c r="AT358" s="46">
        <v>1155.2706177999999</v>
      </c>
      <c r="AU358" s="46">
        <v>1113.9854602000003</v>
      </c>
      <c r="AV358" s="46">
        <v>1044.757746</v>
      </c>
      <c r="AW358" s="46">
        <v>961.82639259999996</v>
      </c>
      <c r="AX358" s="18">
        <v>891.30984180000007</v>
      </c>
      <c r="AZ358" s="17">
        <f t="shared" si="10"/>
        <v>1370.8071388000001</v>
      </c>
      <c r="BA358" s="18">
        <f t="shared" si="11"/>
        <v>747.05165740000007</v>
      </c>
      <c r="BE358" s="42"/>
    </row>
    <row r="359" spans="1:57">
      <c r="A359" s="43" t="s">
        <v>6</v>
      </c>
      <c r="B359" s="44">
        <v>38327</v>
      </c>
      <c r="C359" s="45">
        <v>842.14957720000007</v>
      </c>
      <c r="D359" s="46">
        <v>804.75610499999993</v>
      </c>
      <c r="E359" s="46">
        <v>822.36412899999993</v>
      </c>
      <c r="F359" s="46">
        <v>814.15274739999995</v>
      </c>
      <c r="G359" s="46">
        <v>809.91624639999998</v>
      </c>
      <c r="H359" s="46">
        <v>798.33326279999994</v>
      </c>
      <c r="I359" s="46">
        <v>820.16282679999995</v>
      </c>
      <c r="J359" s="46">
        <v>824.84805000000006</v>
      </c>
      <c r="K359" s="46">
        <v>821.52465859999984</v>
      </c>
      <c r="L359" s="46">
        <v>811.17277200000001</v>
      </c>
      <c r="M359" s="46">
        <v>813.72611280000012</v>
      </c>
      <c r="N359" s="46">
        <v>819.19881200000009</v>
      </c>
      <c r="O359" s="46">
        <v>869.15560379999999</v>
      </c>
      <c r="P359" s="46">
        <v>941.23635019999995</v>
      </c>
      <c r="Q359" s="46">
        <v>1085.5964638</v>
      </c>
      <c r="R359" s="46">
        <v>1221.6243166000002</v>
      </c>
      <c r="S359" s="46">
        <v>1287.127528</v>
      </c>
      <c r="T359" s="46">
        <v>1281.2415382000002</v>
      </c>
      <c r="U359" s="46">
        <v>1310.5926897999998</v>
      </c>
      <c r="V359" s="46">
        <v>1329.2277487999997</v>
      </c>
      <c r="W359" s="46">
        <v>1320.3593456560002</v>
      </c>
      <c r="X359" s="46">
        <v>1325.6002380800001</v>
      </c>
      <c r="Y359" s="46">
        <v>1330.1703278140001</v>
      </c>
      <c r="Z359" s="46">
        <v>1334.8072009060002</v>
      </c>
      <c r="AA359" s="46">
        <v>1351.2621345560003</v>
      </c>
      <c r="AB359" s="46">
        <v>1353.8309798</v>
      </c>
      <c r="AC359" s="46">
        <v>1335.643163314</v>
      </c>
      <c r="AD359" s="46">
        <v>1306.8262468539999</v>
      </c>
      <c r="AE359" s="46">
        <v>1320.0811452</v>
      </c>
      <c r="AF359" s="46">
        <v>1331.0647000000001</v>
      </c>
      <c r="AG359" s="46">
        <v>1336.4802432000004</v>
      </c>
      <c r="AH359" s="46">
        <v>1323.2803077999999</v>
      </c>
      <c r="AI359" s="46">
        <v>1328.9697156</v>
      </c>
      <c r="AJ359" s="46">
        <v>1460.5065004000005</v>
      </c>
      <c r="AK359" s="46">
        <v>1521.5193818000005</v>
      </c>
      <c r="AL359" s="46">
        <v>1499.4052110000002</v>
      </c>
      <c r="AM359" s="46">
        <v>1428.2307579999999</v>
      </c>
      <c r="AN359" s="46">
        <v>1392.3107378000002</v>
      </c>
      <c r="AO359" s="46">
        <v>1422.9373508000001</v>
      </c>
      <c r="AP359" s="46">
        <v>1424.9814565999998</v>
      </c>
      <c r="AQ359" s="46">
        <v>1367.8191412000001</v>
      </c>
      <c r="AR359" s="46">
        <v>1345.6727424000001</v>
      </c>
      <c r="AS359" s="46">
        <v>1316.6697231999999</v>
      </c>
      <c r="AT359" s="46">
        <v>1278.0620441999999</v>
      </c>
      <c r="AU359" s="46">
        <v>1220.2143065999999</v>
      </c>
      <c r="AV359" s="46">
        <v>1157.5064022000001</v>
      </c>
      <c r="AW359" s="46">
        <v>1053.8301713999999</v>
      </c>
      <c r="AX359" s="18">
        <v>958.67031320000001</v>
      </c>
      <c r="AZ359" s="17">
        <f t="shared" si="10"/>
        <v>1521.5193818000005</v>
      </c>
      <c r="BA359" s="18">
        <f t="shared" si="11"/>
        <v>798.33326279999994</v>
      </c>
      <c r="BE359" s="42"/>
    </row>
    <row r="360" spans="1:57">
      <c r="A360" s="43" t="s">
        <v>7</v>
      </c>
      <c r="B360" s="44">
        <v>38328</v>
      </c>
      <c r="C360" s="45">
        <v>896.47227539999994</v>
      </c>
      <c r="D360" s="46">
        <v>872.59867820000011</v>
      </c>
      <c r="E360" s="46">
        <v>897.11603180000009</v>
      </c>
      <c r="F360" s="46">
        <v>905.46676220000006</v>
      </c>
      <c r="G360" s="46">
        <v>888.8434774000001</v>
      </c>
      <c r="H360" s="46">
        <v>860.01142120000009</v>
      </c>
      <c r="I360" s="46">
        <v>848.38729239999998</v>
      </c>
      <c r="J360" s="46">
        <v>848.13054279999994</v>
      </c>
      <c r="K360" s="46">
        <v>841.42363320000004</v>
      </c>
      <c r="L360" s="46">
        <v>832.14487719999988</v>
      </c>
      <c r="M360" s="46">
        <v>832.39299340000014</v>
      </c>
      <c r="N360" s="46">
        <v>836.28259479999997</v>
      </c>
      <c r="O360" s="46">
        <v>887.90320500000018</v>
      </c>
      <c r="P360" s="46">
        <v>961.28681399999994</v>
      </c>
      <c r="Q360" s="46">
        <v>1111.3106694000001</v>
      </c>
      <c r="R360" s="46">
        <v>1238.5160017999999</v>
      </c>
      <c r="S360" s="46">
        <v>1306.7162583999998</v>
      </c>
      <c r="T360" s="46">
        <v>1289.2339826</v>
      </c>
      <c r="U360" s="46">
        <v>1326.5477859999999</v>
      </c>
      <c r="V360" s="46">
        <v>1339.7323299620002</v>
      </c>
      <c r="W360" s="46">
        <v>1325.1103576019998</v>
      </c>
      <c r="X360" s="46">
        <v>1324.5415783739998</v>
      </c>
      <c r="Y360" s="46">
        <v>1326.8881343800006</v>
      </c>
      <c r="Z360" s="46">
        <v>1329.2160979559997</v>
      </c>
      <c r="AA360" s="46">
        <v>1332.3791084640002</v>
      </c>
      <c r="AB360" s="46">
        <v>1318.809400312</v>
      </c>
      <c r="AC360" s="46">
        <v>1284.3311836180001</v>
      </c>
      <c r="AD360" s="46">
        <v>1258.3690960600002</v>
      </c>
      <c r="AE360" s="46">
        <v>1263.5358848780002</v>
      </c>
      <c r="AF360" s="46">
        <v>1270.5922673119999</v>
      </c>
      <c r="AG360" s="46">
        <v>1274.0833435099998</v>
      </c>
      <c r="AH360" s="46">
        <v>1267.271266</v>
      </c>
      <c r="AI360" s="46">
        <v>1294.0324584</v>
      </c>
      <c r="AJ360" s="46">
        <v>1465.7743301999999</v>
      </c>
      <c r="AK360" s="46">
        <v>1544.6486107999999</v>
      </c>
      <c r="AL360" s="46">
        <v>1516.3629409999999</v>
      </c>
      <c r="AM360" s="46">
        <v>1447.7605613999999</v>
      </c>
      <c r="AN360" s="46">
        <v>1409.6763876000002</v>
      </c>
      <c r="AO360" s="46">
        <v>1437.8732942000001</v>
      </c>
      <c r="AP360" s="46">
        <v>1445.6030857999999</v>
      </c>
      <c r="AQ360" s="46">
        <v>1399.270624</v>
      </c>
      <c r="AR360" s="46">
        <v>1373.9887108</v>
      </c>
      <c r="AS360" s="46">
        <v>1344.3623433999999</v>
      </c>
      <c r="AT360" s="46">
        <v>1310.6959612000001</v>
      </c>
      <c r="AU360" s="46">
        <v>1241.4063894000001</v>
      </c>
      <c r="AV360" s="46">
        <v>1158.8173663999999</v>
      </c>
      <c r="AW360" s="46">
        <v>1059.2826814000002</v>
      </c>
      <c r="AX360" s="18">
        <v>973.52955699999995</v>
      </c>
      <c r="AZ360" s="17">
        <f t="shared" si="10"/>
        <v>1544.6486107999999</v>
      </c>
      <c r="BA360" s="18">
        <f t="shared" si="11"/>
        <v>832.14487719999988</v>
      </c>
      <c r="BE360" s="42"/>
    </row>
    <row r="361" spans="1:57">
      <c r="A361" s="43" t="s">
        <v>8</v>
      </c>
      <c r="B361" s="44">
        <v>38329</v>
      </c>
      <c r="C361" s="45">
        <v>905.3922859999999</v>
      </c>
      <c r="D361" s="46">
        <v>863.49184520000006</v>
      </c>
      <c r="E361" s="46">
        <v>873.77279659999988</v>
      </c>
      <c r="F361" s="46">
        <v>867.68201740000006</v>
      </c>
      <c r="G361" s="46">
        <v>863.802775</v>
      </c>
      <c r="H361" s="46">
        <v>852.46313440000006</v>
      </c>
      <c r="I361" s="46">
        <v>872.12062360000016</v>
      </c>
      <c r="J361" s="46">
        <v>876.64554620000001</v>
      </c>
      <c r="K361" s="46">
        <v>870.94673520000015</v>
      </c>
      <c r="L361" s="46">
        <v>860.51991120000014</v>
      </c>
      <c r="M361" s="46">
        <v>862.68118860000004</v>
      </c>
      <c r="N361" s="46">
        <v>866.28160980000007</v>
      </c>
      <c r="O361" s="46">
        <v>903.51952900000003</v>
      </c>
      <c r="P361" s="46">
        <v>962.17810940000004</v>
      </c>
      <c r="Q361" s="46">
        <v>1111.4989862000002</v>
      </c>
      <c r="R361" s="46">
        <v>1241.4416428</v>
      </c>
      <c r="S361" s="46">
        <v>1309.0471634</v>
      </c>
      <c r="T361" s="46">
        <v>1317.9610709999999</v>
      </c>
      <c r="U361" s="46">
        <v>1354.1185674000003</v>
      </c>
      <c r="V361" s="46">
        <v>1358.0892561999999</v>
      </c>
      <c r="W361" s="46">
        <v>1343.5014424000001</v>
      </c>
      <c r="X361" s="46">
        <v>1346.2011284</v>
      </c>
      <c r="Y361" s="46">
        <v>1353.6948649379999</v>
      </c>
      <c r="Z361" s="46">
        <v>1355.058090042</v>
      </c>
      <c r="AA361" s="46">
        <v>1358.4690568940002</v>
      </c>
      <c r="AB361" s="46">
        <v>1348.3062800520001</v>
      </c>
      <c r="AC361" s="46">
        <v>1318.8171108700001</v>
      </c>
      <c r="AD361" s="46">
        <v>1302.2887717999999</v>
      </c>
      <c r="AE361" s="46">
        <v>1311.0783567999999</v>
      </c>
      <c r="AF361" s="46">
        <v>1322.1768876000001</v>
      </c>
      <c r="AG361" s="46">
        <v>1320.4290698</v>
      </c>
      <c r="AH361" s="46">
        <v>1311.0614782</v>
      </c>
      <c r="AI361" s="46">
        <v>1332.3659744000004</v>
      </c>
      <c r="AJ361" s="46">
        <v>1454.5641164000001</v>
      </c>
      <c r="AK361" s="46">
        <v>1513.6463022</v>
      </c>
      <c r="AL361" s="46">
        <v>1487.3864681999999</v>
      </c>
      <c r="AM361" s="46">
        <v>1426.7773448000003</v>
      </c>
      <c r="AN361" s="46">
        <v>1393.2290320000002</v>
      </c>
      <c r="AO361" s="46">
        <v>1428.2855512000001</v>
      </c>
      <c r="AP361" s="46">
        <v>1427.4937875999999</v>
      </c>
      <c r="AQ361" s="46">
        <v>1380.844644</v>
      </c>
      <c r="AR361" s="46">
        <v>1360.1854638</v>
      </c>
      <c r="AS361" s="46">
        <v>1327.0660762</v>
      </c>
      <c r="AT361" s="46">
        <v>1297.656213</v>
      </c>
      <c r="AU361" s="46">
        <v>1236.0833418</v>
      </c>
      <c r="AV361" s="46">
        <v>1157.1303170000001</v>
      </c>
      <c r="AW361" s="46">
        <v>1054.0118689999999</v>
      </c>
      <c r="AX361" s="18">
        <v>964.94858040000008</v>
      </c>
      <c r="AZ361" s="17">
        <f t="shared" si="10"/>
        <v>1513.6463022</v>
      </c>
      <c r="BA361" s="18">
        <f t="shared" si="11"/>
        <v>852.46313440000006</v>
      </c>
      <c r="BE361" s="42"/>
    </row>
    <row r="362" spans="1:57">
      <c r="A362" s="43" t="s">
        <v>2</v>
      </c>
      <c r="B362" s="44">
        <v>38330</v>
      </c>
      <c r="C362" s="45">
        <v>899.96159980000004</v>
      </c>
      <c r="D362" s="46">
        <v>858.34475140000006</v>
      </c>
      <c r="E362" s="46">
        <v>865.17027580000013</v>
      </c>
      <c r="F362" s="46">
        <v>859.27963420000003</v>
      </c>
      <c r="G362" s="46">
        <v>853.56046620000006</v>
      </c>
      <c r="H362" s="46">
        <v>841.10175279999999</v>
      </c>
      <c r="I362" s="46">
        <v>860.47922399999993</v>
      </c>
      <c r="J362" s="46">
        <v>864.09784139999999</v>
      </c>
      <c r="K362" s="46">
        <v>859.70228120000002</v>
      </c>
      <c r="L362" s="46">
        <v>849.11280240000019</v>
      </c>
      <c r="M362" s="46">
        <v>848.08202060000019</v>
      </c>
      <c r="N362" s="46">
        <v>851.21132839999996</v>
      </c>
      <c r="O362" s="46">
        <v>888.48709739999993</v>
      </c>
      <c r="P362" s="46">
        <v>955.93800239999996</v>
      </c>
      <c r="Q362" s="46">
        <v>1111.0243250000003</v>
      </c>
      <c r="R362" s="46">
        <v>1241.6055825999999</v>
      </c>
      <c r="S362" s="46">
        <v>1315.7398180000002</v>
      </c>
      <c r="T362" s="46">
        <v>1308.7192767999998</v>
      </c>
      <c r="U362" s="46">
        <v>1335.7614736</v>
      </c>
      <c r="V362" s="46">
        <v>1341.2658346000001</v>
      </c>
      <c r="W362" s="46">
        <v>1333.6887879999999</v>
      </c>
      <c r="X362" s="46">
        <v>1340.3306324</v>
      </c>
      <c r="Y362" s="46">
        <v>1345.1801246280002</v>
      </c>
      <c r="Z362" s="46">
        <v>1345.599202828</v>
      </c>
      <c r="AA362" s="46">
        <v>1349.3112522280001</v>
      </c>
      <c r="AB362" s="46">
        <v>1347.4629080000002</v>
      </c>
      <c r="AC362" s="46">
        <v>1316.5791158000002</v>
      </c>
      <c r="AD362" s="46">
        <v>1291.1575938000001</v>
      </c>
      <c r="AE362" s="46">
        <v>1303.8143734</v>
      </c>
      <c r="AF362" s="46">
        <v>1308.3855768000001</v>
      </c>
      <c r="AG362" s="46">
        <v>1319.9761435999999</v>
      </c>
      <c r="AH362" s="46">
        <v>1318.3010032</v>
      </c>
      <c r="AI362" s="46">
        <v>1331.9352365999998</v>
      </c>
      <c r="AJ362" s="46">
        <v>1452.9699564</v>
      </c>
      <c r="AK362" s="46">
        <v>1500.5541890000004</v>
      </c>
      <c r="AL362" s="46">
        <v>1480.1729719999998</v>
      </c>
      <c r="AM362" s="46">
        <v>1427.3426866</v>
      </c>
      <c r="AN362" s="46">
        <v>1385.8192800000002</v>
      </c>
      <c r="AO362" s="46">
        <v>1421.8063302000003</v>
      </c>
      <c r="AP362" s="46">
        <v>1432.3468552000002</v>
      </c>
      <c r="AQ362" s="46">
        <v>1381.0225798000001</v>
      </c>
      <c r="AR362" s="46">
        <v>1361.9816985999998</v>
      </c>
      <c r="AS362" s="46">
        <v>1337.4820342</v>
      </c>
      <c r="AT362" s="46">
        <v>1308.3814364</v>
      </c>
      <c r="AU362" s="46">
        <v>1230.1229698000002</v>
      </c>
      <c r="AV362" s="46">
        <v>1161.4281861999998</v>
      </c>
      <c r="AW362" s="46">
        <v>1066.7565880000002</v>
      </c>
      <c r="AX362" s="18">
        <v>976.24808799999994</v>
      </c>
      <c r="AZ362" s="17">
        <f t="shared" si="10"/>
        <v>1500.5541890000004</v>
      </c>
      <c r="BA362" s="18">
        <f t="shared" si="11"/>
        <v>841.10175279999999</v>
      </c>
      <c r="BE362" s="42"/>
    </row>
    <row r="363" spans="1:57">
      <c r="A363" s="43" t="s">
        <v>3</v>
      </c>
      <c r="B363" s="44">
        <v>38331</v>
      </c>
      <c r="C363" s="45">
        <v>913.04380220000019</v>
      </c>
      <c r="D363" s="46">
        <v>884.52872760000014</v>
      </c>
      <c r="E363" s="46">
        <v>895.37535679999996</v>
      </c>
      <c r="F363" s="46">
        <v>889.8642268000001</v>
      </c>
      <c r="G363" s="46">
        <v>879.72847860000002</v>
      </c>
      <c r="H363" s="46">
        <v>858.11506120000013</v>
      </c>
      <c r="I363" s="46">
        <v>866.00058379999996</v>
      </c>
      <c r="J363" s="46">
        <v>862.17568460000007</v>
      </c>
      <c r="K363" s="46">
        <v>856.09869620000006</v>
      </c>
      <c r="L363" s="46">
        <v>845.62188260000005</v>
      </c>
      <c r="M363" s="46">
        <v>835.15502140000001</v>
      </c>
      <c r="N363" s="46">
        <v>837.0504572000001</v>
      </c>
      <c r="O363" s="46">
        <v>878.48576739999999</v>
      </c>
      <c r="P363" s="46">
        <v>957.5326242000001</v>
      </c>
      <c r="Q363" s="46">
        <v>1101.7308553999999</v>
      </c>
      <c r="R363" s="46">
        <v>1226.8293222</v>
      </c>
      <c r="S363" s="46">
        <v>1302.9643541999999</v>
      </c>
      <c r="T363" s="46">
        <v>1300.7460992000001</v>
      </c>
      <c r="U363" s="46">
        <v>1330.50837</v>
      </c>
      <c r="V363" s="46">
        <v>1338.5848098000001</v>
      </c>
      <c r="W363" s="46">
        <v>1317.2996014</v>
      </c>
      <c r="X363" s="46">
        <v>1318.9144084</v>
      </c>
      <c r="Y363" s="46">
        <v>1319.5485820000001</v>
      </c>
      <c r="Z363" s="46">
        <v>1307.6264944</v>
      </c>
      <c r="AA363" s="46">
        <v>1306.6479217999999</v>
      </c>
      <c r="AB363" s="46">
        <v>1289.2799229999998</v>
      </c>
      <c r="AC363" s="46">
        <v>1245.7172098440001</v>
      </c>
      <c r="AD363" s="46">
        <v>1205.900345212</v>
      </c>
      <c r="AE363" s="46">
        <v>1212.43151057</v>
      </c>
      <c r="AF363" s="46">
        <v>1208.6864045999998</v>
      </c>
      <c r="AG363" s="46">
        <v>1203.8096398</v>
      </c>
      <c r="AH363" s="46">
        <v>1187.6550638000001</v>
      </c>
      <c r="AI363" s="46">
        <v>1216.3584919999998</v>
      </c>
      <c r="AJ363" s="46">
        <v>1359.3142333999999</v>
      </c>
      <c r="AK363" s="46">
        <v>1419.6981946000001</v>
      </c>
      <c r="AL363" s="46">
        <v>1408.0441578</v>
      </c>
      <c r="AM363" s="46">
        <v>1367.5369135999997</v>
      </c>
      <c r="AN363" s="46">
        <v>1349.0902784</v>
      </c>
      <c r="AO363" s="46">
        <v>1364.5393748000001</v>
      </c>
      <c r="AP363" s="46">
        <v>1353.3838758000002</v>
      </c>
      <c r="AQ363" s="46">
        <v>1299.4933836</v>
      </c>
      <c r="AR363" s="46">
        <v>1280.1108302</v>
      </c>
      <c r="AS363" s="46">
        <v>1258.3916964000002</v>
      </c>
      <c r="AT363" s="46">
        <v>1229.7693194000001</v>
      </c>
      <c r="AU363" s="46">
        <v>1180.9994396</v>
      </c>
      <c r="AV363" s="46">
        <v>1116.6130803999999</v>
      </c>
      <c r="AW363" s="46">
        <v>1051.0688972000003</v>
      </c>
      <c r="AX363" s="18">
        <v>979.62221860000011</v>
      </c>
      <c r="AZ363" s="17">
        <f t="shared" si="10"/>
        <v>1419.6981946000001</v>
      </c>
      <c r="BA363" s="18">
        <f t="shared" si="11"/>
        <v>835.15502140000001</v>
      </c>
      <c r="BE363" s="42"/>
    </row>
    <row r="364" spans="1:57">
      <c r="A364" s="43" t="s">
        <v>4</v>
      </c>
      <c r="B364" s="44">
        <v>38332</v>
      </c>
      <c r="C364" s="45">
        <v>923.05211560000009</v>
      </c>
      <c r="D364" s="46">
        <v>873.56828180000002</v>
      </c>
      <c r="E364" s="46">
        <v>876.90806780000014</v>
      </c>
      <c r="F364" s="46">
        <v>857.40697060000014</v>
      </c>
      <c r="G364" s="46">
        <v>838.45687160000011</v>
      </c>
      <c r="H364" s="46">
        <v>821.17641720000006</v>
      </c>
      <c r="I364" s="46">
        <v>835.37046680000014</v>
      </c>
      <c r="J364" s="46">
        <v>834.31946340000013</v>
      </c>
      <c r="K364" s="46">
        <v>821.55278040000007</v>
      </c>
      <c r="L364" s="46">
        <v>804.22174320000022</v>
      </c>
      <c r="M364" s="46">
        <v>794.26581599999997</v>
      </c>
      <c r="N364" s="46">
        <v>786.07669699999985</v>
      </c>
      <c r="O364" s="46">
        <v>798.27724540000008</v>
      </c>
      <c r="P364" s="46">
        <v>813.09328860000016</v>
      </c>
      <c r="Q364" s="46">
        <v>856.63857920000009</v>
      </c>
      <c r="R364" s="46">
        <v>908.71417080000003</v>
      </c>
      <c r="S364" s="46">
        <v>968.62282940000011</v>
      </c>
      <c r="T364" s="46">
        <v>1016.7242622</v>
      </c>
      <c r="U364" s="46">
        <v>1088.2117479999999</v>
      </c>
      <c r="V364" s="46">
        <v>1127.7779396000001</v>
      </c>
      <c r="W364" s="46">
        <v>1156.6773122000002</v>
      </c>
      <c r="X364" s="46">
        <v>1172.4806568000001</v>
      </c>
      <c r="Y364" s="46">
        <v>1182.2224073999998</v>
      </c>
      <c r="Z364" s="46">
        <v>1181.2692241140001</v>
      </c>
      <c r="AA364" s="46">
        <v>1181.4998184120002</v>
      </c>
      <c r="AB364" s="46">
        <v>1178.1749393999999</v>
      </c>
      <c r="AC364" s="46">
        <v>1147.4469706</v>
      </c>
      <c r="AD364" s="46">
        <v>1110.8320966000001</v>
      </c>
      <c r="AE364" s="46">
        <v>1105.4618589999998</v>
      </c>
      <c r="AF364" s="46">
        <v>1102.3097192</v>
      </c>
      <c r="AG364" s="46">
        <v>1110.0165371999999</v>
      </c>
      <c r="AH364" s="46">
        <v>1125.8919822</v>
      </c>
      <c r="AI364" s="46">
        <v>1218.6114743999999</v>
      </c>
      <c r="AJ364" s="46">
        <v>1339.2515071999999</v>
      </c>
      <c r="AK364" s="46">
        <v>1421.9344263999999</v>
      </c>
      <c r="AL364" s="46">
        <v>1433.6044816000001</v>
      </c>
      <c r="AM364" s="46">
        <v>1410.0308639999998</v>
      </c>
      <c r="AN364" s="46">
        <v>1373.3208972</v>
      </c>
      <c r="AO364" s="46">
        <v>1325.8231495999999</v>
      </c>
      <c r="AP364" s="46">
        <v>1274.8437738</v>
      </c>
      <c r="AQ364" s="46">
        <v>1214.1024522</v>
      </c>
      <c r="AR364" s="46">
        <v>1199.3365346</v>
      </c>
      <c r="AS364" s="46">
        <v>1174.6353584000001</v>
      </c>
      <c r="AT364" s="46">
        <v>1155.071778</v>
      </c>
      <c r="AU364" s="46">
        <v>1109.5130862000003</v>
      </c>
      <c r="AV364" s="46">
        <v>1074.691319</v>
      </c>
      <c r="AW364" s="46">
        <v>1007.2186320000001</v>
      </c>
      <c r="AX364" s="18">
        <v>954.90716699999996</v>
      </c>
      <c r="AZ364" s="17">
        <f t="shared" si="10"/>
        <v>1433.6044816000001</v>
      </c>
      <c r="BA364" s="18">
        <f t="shared" si="11"/>
        <v>786.07669699999985</v>
      </c>
      <c r="BE364" s="42"/>
    </row>
    <row r="365" spans="1:57">
      <c r="A365" s="43" t="s">
        <v>5</v>
      </c>
      <c r="B365" s="44">
        <v>38333</v>
      </c>
      <c r="C365" s="45">
        <v>902.19115340000008</v>
      </c>
      <c r="D365" s="46">
        <v>854.71528860000001</v>
      </c>
      <c r="E365" s="46">
        <v>855.26026639999998</v>
      </c>
      <c r="F365" s="46">
        <v>842.62958739999999</v>
      </c>
      <c r="G365" s="46">
        <v>826.35809479999989</v>
      </c>
      <c r="H365" s="46">
        <v>803.85119680000003</v>
      </c>
      <c r="I365" s="46">
        <v>817.55854700000009</v>
      </c>
      <c r="J365" s="46">
        <v>810.54382200000009</v>
      </c>
      <c r="K365" s="46">
        <v>798.64138419999995</v>
      </c>
      <c r="L365" s="46">
        <v>777.58308320000003</v>
      </c>
      <c r="M365" s="46">
        <v>767.55901300000005</v>
      </c>
      <c r="N365" s="46">
        <v>750.71572779999997</v>
      </c>
      <c r="O365" s="46">
        <v>743.7783326</v>
      </c>
      <c r="P365" s="46">
        <v>740.88834500000007</v>
      </c>
      <c r="Q365" s="46">
        <v>757.78972360000012</v>
      </c>
      <c r="R365" s="46">
        <v>775.33407099999999</v>
      </c>
      <c r="S365" s="46">
        <v>790.48360060000005</v>
      </c>
      <c r="T365" s="46">
        <v>823.98688319999997</v>
      </c>
      <c r="U365" s="46">
        <v>893.975461</v>
      </c>
      <c r="V365" s="46">
        <v>961.99377520000007</v>
      </c>
      <c r="W365" s="46">
        <v>1023.7124694</v>
      </c>
      <c r="X365" s="46">
        <v>1059.1590572000002</v>
      </c>
      <c r="Y365" s="46">
        <v>1096.1622590000002</v>
      </c>
      <c r="Z365" s="46">
        <v>1124.4032024000001</v>
      </c>
      <c r="AA365" s="46">
        <v>1176.6120455999999</v>
      </c>
      <c r="AB365" s="46">
        <v>1216.1515647999997</v>
      </c>
      <c r="AC365" s="46">
        <v>1220.3805676000002</v>
      </c>
      <c r="AD365" s="46">
        <v>1179.0259644000002</v>
      </c>
      <c r="AE365" s="46">
        <v>1157.4182166000001</v>
      </c>
      <c r="AF365" s="46">
        <v>1148.8923082000001</v>
      </c>
      <c r="AG365" s="46">
        <v>1150.7609356000003</v>
      </c>
      <c r="AH365" s="46">
        <v>1176.6212500000001</v>
      </c>
      <c r="AI365" s="46">
        <v>1246.0970970000001</v>
      </c>
      <c r="AJ365" s="46">
        <v>1327.6669641999997</v>
      </c>
      <c r="AK365" s="46">
        <v>1371.9787529999999</v>
      </c>
      <c r="AL365" s="46">
        <v>1369.2689989999999</v>
      </c>
      <c r="AM365" s="46">
        <v>1351.9984425999999</v>
      </c>
      <c r="AN365" s="46">
        <v>1326.480894</v>
      </c>
      <c r="AO365" s="46">
        <v>1292.5711684</v>
      </c>
      <c r="AP365" s="46">
        <v>1259.9802470000002</v>
      </c>
      <c r="AQ365" s="46">
        <v>1230.5775849999998</v>
      </c>
      <c r="AR365" s="46">
        <v>1209.3259128</v>
      </c>
      <c r="AS365" s="46">
        <v>1199.6474751999999</v>
      </c>
      <c r="AT365" s="46">
        <v>1178.1466068</v>
      </c>
      <c r="AU365" s="46">
        <v>1123.0802833999999</v>
      </c>
      <c r="AV365" s="46">
        <v>1062.8143577999999</v>
      </c>
      <c r="AW365" s="46">
        <v>981.5097184</v>
      </c>
      <c r="AX365" s="18">
        <v>905.41475680000008</v>
      </c>
      <c r="AZ365" s="17">
        <f t="shared" si="10"/>
        <v>1371.9787529999999</v>
      </c>
      <c r="BA365" s="18">
        <f t="shared" si="11"/>
        <v>740.88834500000007</v>
      </c>
      <c r="BE365" s="42"/>
    </row>
    <row r="366" spans="1:57">
      <c r="A366" s="43" t="s">
        <v>6</v>
      </c>
      <c r="B366" s="44">
        <v>38334</v>
      </c>
      <c r="C366" s="45">
        <v>851.49872640000001</v>
      </c>
      <c r="D366" s="46">
        <v>809.3657108000001</v>
      </c>
      <c r="E366" s="46">
        <v>816.8585918</v>
      </c>
      <c r="F366" s="46">
        <v>810.61278039999991</v>
      </c>
      <c r="G366" s="46">
        <v>802.23194340000009</v>
      </c>
      <c r="H366" s="46">
        <v>794.28901740000015</v>
      </c>
      <c r="I366" s="46">
        <v>818.3767256000001</v>
      </c>
      <c r="J366" s="46">
        <v>821.741266</v>
      </c>
      <c r="K366" s="46">
        <v>816.91022439999995</v>
      </c>
      <c r="L366" s="46">
        <v>807.09149360000004</v>
      </c>
      <c r="M366" s="46">
        <v>810.68762659999993</v>
      </c>
      <c r="N366" s="46">
        <v>809.72100619999992</v>
      </c>
      <c r="O366" s="46">
        <v>846.19138939999993</v>
      </c>
      <c r="P366" s="46">
        <v>918.53616260000001</v>
      </c>
      <c r="Q366" s="46">
        <v>1076.8185131999999</v>
      </c>
      <c r="R366" s="46">
        <v>1215.3425614</v>
      </c>
      <c r="S366" s="46">
        <v>1301.3560413999999</v>
      </c>
      <c r="T366" s="46">
        <v>1311.0786487999999</v>
      </c>
      <c r="U366" s="46">
        <v>1341.8677769999999</v>
      </c>
      <c r="V366" s="46">
        <v>1357.4130644000002</v>
      </c>
      <c r="W366" s="46">
        <v>1344.1597826000002</v>
      </c>
      <c r="X366" s="46">
        <v>1347.3001892000002</v>
      </c>
      <c r="Y366" s="46">
        <v>1346.2476766</v>
      </c>
      <c r="Z366" s="46">
        <v>1347.0900052</v>
      </c>
      <c r="AA366" s="46">
        <v>1346.5712782000003</v>
      </c>
      <c r="AB366" s="46">
        <v>1333.5897164279997</v>
      </c>
      <c r="AC366" s="46">
        <v>1302.1617509699997</v>
      </c>
      <c r="AD366" s="46">
        <v>1276.8684960000001</v>
      </c>
      <c r="AE366" s="46">
        <v>1285.9917287999999</v>
      </c>
      <c r="AF366" s="46">
        <v>1279.9555568000001</v>
      </c>
      <c r="AG366" s="46">
        <v>1294.1805204000002</v>
      </c>
      <c r="AH366" s="46">
        <v>1294.6520388000001</v>
      </c>
      <c r="AI366" s="46">
        <v>1332.9003616000002</v>
      </c>
      <c r="AJ366" s="46">
        <v>1475.0737042000001</v>
      </c>
      <c r="AK366" s="46">
        <v>1531.6271986000002</v>
      </c>
      <c r="AL366" s="46">
        <v>1510.5266683999998</v>
      </c>
      <c r="AM366" s="46">
        <v>1443.5307464</v>
      </c>
      <c r="AN366" s="46">
        <v>1407.7993538000001</v>
      </c>
      <c r="AO366" s="46">
        <v>1441.9423452000003</v>
      </c>
      <c r="AP366" s="46">
        <v>1448.3900543999998</v>
      </c>
      <c r="AQ366" s="46">
        <v>1381.6146326</v>
      </c>
      <c r="AR366" s="46">
        <v>1356.8019638000001</v>
      </c>
      <c r="AS366" s="46">
        <v>1346.7134848000001</v>
      </c>
      <c r="AT366" s="46">
        <v>1314.0927712</v>
      </c>
      <c r="AU366" s="46">
        <v>1244.5447376</v>
      </c>
      <c r="AV366" s="46">
        <v>1163.9365876000002</v>
      </c>
      <c r="AW366" s="46">
        <v>1064.2132342000002</v>
      </c>
      <c r="AX366" s="18">
        <v>979.49442439999996</v>
      </c>
      <c r="AZ366" s="17">
        <f t="shared" si="10"/>
        <v>1531.6271986000002</v>
      </c>
      <c r="BA366" s="18">
        <f t="shared" si="11"/>
        <v>794.28901740000015</v>
      </c>
      <c r="BE366" s="42"/>
    </row>
    <row r="367" spans="1:57">
      <c r="A367" s="43" t="s">
        <v>7</v>
      </c>
      <c r="B367" s="44">
        <v>38335</v>
      </c>
      <c r="C367" s="45">
        <v>913.70244239999988</v>
      </c>
      <c r="D367" s="46">
        <v>863.13910759999999</v>
      </c>
      <c r="E367" s="46">
        <v>865.18437380000012</v>
      </c>
      <c r="F367" s="46">
        <v>858.19386159999999</v>
      </c>
      <c r="G367" s="46">
        <v>846.24895600000002</v>
      </c>
      <c r="H367" s="46">
        <v>832.82926059999988</v>
      </c>
      <c r="I367" s="46">
        <v>849.87287679999997</v>
      </c>
      <c r="J367" s="46">
        <v>862.17483000000004</v>
      </c>
      <c r="K367" s="46">
        <v>868.64252799999997</v>
      </c>
      <c r="L367" s="46">
        <v>860.47788139999989</v>
      </c>
      <c r="M367" s="46">
        <v>863.73013580000008</v>
      </c>
      <c r="N367" s="46">
        <v>860.50342820000014</v>
      </c>
      <c r="O367" s="46">
        <v>893.30769819999989</v>
      </c>
      <c r="P367" s="46">
        <v>971.33416399999999</v>
      </c>
      <c r="Q367" s="46">
        <v>1118.2896902</v>
      </c>
      <c r="R367" s="46">
        <v>1242.4684658000001</v>
      </c>
      <c r="S367" s="46">
        <v>1330.2377997999999</v>
      </c>
      <c r="T367" s="46">
        <v>1341.7256174000001</v>
      </c>
      <c r="U367" s="46">
        <v>1362.5647081999998</v>
      </c>
      <c r="V367" s="46">
        <v>1368.1136626000002</v>
      </c>
      <c r="W367" s="46">
        <v>1354.3874552</v>
      </c>
      <c r="X367" s="46">
        <v>1359.2618229999998</v>
      </c>
      <c r="Y367" s="46">
        <v>1365.5939897999999</v>
      </c>
      <c r="Z367" s="46">
        <v>1366.3178489999998</v>
      </c>
      <c r="AA367" s="46">
        <v>1376.9318424000001</v>
      </c>
      <c r="AB367" s="46">
        <v>1370.6836666000002</v>
      </c>
      <c r="AC367" s="46">
        <v>1336.9337890000002</v>
      </c>
      <c r="AD367" s="46">
        <v>1310.5871941999999</v>
      </c>
      <c r="AE367" s="46">
        <v>1332.4032146</v>
      </c>
      <c r="AF367" s="46">
        <v>1337.4559528</v>
      </c>
      <c r="AG367" s="46">
        <v>1351.7377993999999</v>
      </c>
      <c r="AH367" s="46">
        <v>1367.7733638000002</v>
      </c>
      <c r="AI367" s="46">
        <v>1378.9097576000001</v>
      </c>
      <c r="AJ367" s="46">
        <v>1483.3955456000001</v>
      </c>
      <c r="AK367" s="46">
        <v>1527.7439100000004</v>
      </c>
      <c r="AL367" s="46">
        <v>1500.3140966000003</v>
      </c>
      <c r="AM367" s="46">
        <v>1443.7786606</v>
      </c>
      <c r="AN367" s="46">
        <v>1401.631208</v>
      </c>
      <c r="AO367" s="46">
        <v>1434.4199920000001</v>
      </c>
      <c r="AP367" s="46">
        <v>1439.1113412</v>
      </c>
      <c r="AQ367" s="46">
        <v>1390.5740338000003</v>
      </c>
      <c r="AR367" s="46">
        <v>1371.2833776</v>
      </c>
      <c r="AS367" s="46">
        <v>1349.5779334000001</v>
      </c>
      <c r="AT367" s="46">
        <v>1324.1201354</v>
      </c>
      <c r="AU367" s="46">
        <v>1255.994062</v>
      </c>
      <c r="AV367" s="46">
        <v>1168.9914956000002</v>
      </c>
      <c r="AW367" s="46">
        <v>1073.6543467999998</v>
      </c>
      <c r="AX367" s="18">
        <v>984.37206480000009</v>
      </c>
      <c r="AZ367" s="17">
        <f t="shared" si="10"/>
        <v>1527.7439100000004</v>
      </c>
      <c r="BA367" s="18">
        <f t="shared" si="11"/>
        <v>832.82926059999988</v>
      </c>
      <c r="BE367" s="42"/>
    </row>
    <row r="368" spans="1:57">
      <c r="A368" s="43" t="s">
        <v>8</v>
      </c>
      <c r="B368" s="44">
        <v>38336</v>
      </c>
      <c r="C368" s="45">
        <v>918.97605160000001</v>
      </c>
      <c r="D368" s="46">
        <v>875.9229914</v>
      </c>
      <c r="E368" s="46">
        <v>879.96789980000005</v>
      </c>
      <c r="F368" s="46">
        <v>874.04598580000004</v>
      </c>
      <c r="G368" s="46">
        <v>859.2481246000001</v>
      </c>
      <c r="H368" s="46">
        <v>850.13912240000002</v>
      </c>
      <c r="I368" s="46">
        <v>868.37267579999991</v>
      </c>
      <c r="J368" s="46">
        <v>866.31436520000011</v>
      </c>
      <c r="K368" s="46">
        <v>862.47611180000013</v>
      </c>
      <c r="L368" s="46">
        <v>848.79456700000003</v>
      </c>
      <c r="M368" s="46">
        <v>850.91494900000009</v>
      </c>
      <c r="N368" s="46">
        <v>853.86077020000005</v>
      </c>
      <c r="O368" s="46">
        <v>899.50202980000006</v>
      </c>
      <c r="P368" s="46">
        <v>965.5886028000001</v>
      </c>
      <c r="Q368" s="46">
        <v>1102.1078984000003</v>
      </c>
      <c r="R368" s="46">
        <v>1239.4038064000001</v>
      </c>
      <c r="S368" s="46">
        <v>1318.6920454000001</v>
      </c>
      <c r="T368" s="46">
        <v>1294.1661878000004</v>
      </c>
      <c r="U368" s="46">
        <v>1321.27519577</v>
      </c>
      <c r="V368" s="46">
        <v>1321.4102292520004</v>
      </c>
      <c r="W368" s="46">
        <v>1307.1920897200002</v>
      </c>
      <c r="X368" s="46">
        <v>1315.7080223880002</v>
      </c>
      <c r="Y368" s="46">
        <v>1313.158376288</v>
      </c>
      <c r="Z368" s="46">
        <v>1312.594253368</v>
      </c>
      <c r="AA368" s="46">
        <v>1316.660443642</v>
      </c>
      <c r="AB368" s="46">
        <v>1303.2393947879998</v>
      </c>
      <c r="AC368" s="46">
        <v>1272.9768101340001</v>
      </c>
      <c r="AD368" s="46">
        <v>1250.9614777879999</v>
      </c>
      <c r="AE368" s="46">
        <v>1263.7305889240001</v>
      </c>
      <c r="AF368" s="46">
        <v>1267.8236597699999</v>
      </c>
      <c r="AG368" s="46">
        <v>1266.2680100680002</v>
      </c>
      <c r="AH368" s="46">
        <v>1254.7870903999999</v>
      </c>
      <c r="AI368" s="46">
        <v>1261.3716001999999</v>
      </c>
      <c r="AJ368" s="46">
        <v>1438.6469168000003</v>
      </c>
      <c r="AK368" s="46">
        <v>1527.6443944</v>
      </c>
      <c r="AL368" s="46">
        <v>1504.8066486000002</v>
      </c>
      <c r="AM368" s="46">
        <v>1450.4759792000004</v>
      </c>
      <c r="AN368" s="46">
        <v>1410.959891</v>
      </c>
      <c r="AO368" s="46">
        <v>1443.9579209999999</v>
      </c>
      <c r="AP368" s="46">
        <v>1445.2675283999999</v>
      </c>
      <c r="AQ368" s="46">
        <v>1395.6448631999999</v>
      </c>
      <c r="AR368" s="46">
        <v>1378.2188103999999</v>
      </c>
      <c r="AS368" s="46">
        <v>1354.6722915999997</v>
      </c>
      <c r="AT368" s="46">
        <v>1324.3240595999998</v>
      </c>
      <c r="AU368" s="46">
        <v>1263.187506</v>
      </c>
      <c r="AV368" s="46">
        <v>1185.6984259999999</v>
      </c>
      <c r="AW368" s="46">
        <v>1086.4655608</v>
      </c>
      <c r="AX368" s="18">
        <v>995.93111260000001</v>
      </c>
      <c r="AZ368" s="17">
        <f t="shared" si="10"/>
        <v>1527.6443944</v>
      </c>
      <c r="BA368" s="18">
        <f t="shared" si="11"/>
        <v>848.79456700000003</v>
      </c>
      <c r="BE368" s="42"/>
    </row>
    <row r="369" spans="1:57">
      <c r="A369" s="43" t="s">
        <v>2</v>
      </c>
      <c r="B369" s="44">
        <v>38337</v>
      </c>
      <c r="C369" s="45">
        <v>921.93821080000009</v>
      </c>
      <c r="D369" s="46">
        <v>895.33522799999992</v>
      </c>
      <c r="E369" s="46">
        <v>909.96881600000006</v>
      </c>
      <c r="F369" s="46">
        <v>898.33696020000002</v>
      </c>
      <c r="G369" s="46">
        <v>892.00910279999994</v>
      </c>
      <c r="H369" s="46">
        <v>867.42853259999993</v>
      </c>
      <c r="I369" s="46">
        <v>874.34529120000002</v>
      </c>
      <c r="J369" s="46">
        <v>873.30568500000004</v>
      </c>
      <c r="K369" s="46">
        <v>863.44702359999997</v>
      </c>
      <c r="L369" s="46">
        <v>850.42665459999989</v>
      </c>
      <c r="M369" s="46">
        <v>846.79382379999993</v>
      </c>
      <c r="N369" s="46">
        <v>848.11944139999991</v>
      </c>
      <c r="O369" s="46">
        <v>893.1543029999998</v>
      </c>
      <c r="P369" s="46">
        <v>971.2577192</v>
      </c>
      <c r="Q369" s="46">
        <v>1117.9951092000003</v>
      </c>
      <c r="R369" s="46">
        <v>1241.4254150000002</v>
      </c>
      <c r="S369" s="46">
        <v>1321.7134252000001</v>
      </c>
      <c r="T369" s="46">
        <v>1307.0661008000002</v>
      </c>
      <c r="U369" s="46">
        <v>1331.2759826000004</v>
      </c>
      <c r="V369" s="46">
        <v>1350.9510045640004</v>
      </c>
      <c r="W369" s="46">
        <v>1336.8064409939998</v>
      </c>
      <c r="X369" s="46">
        <v>1339.1629012119997</v>
      </c>
      <c r="Y369" s="46">
        <v>1339.718015854</v>
      </c>
      <c r="Z369" s="46">
        <v>1346.7442541440003</v>
      </c>
      <c r="AA369" s="46">
        <v>1358.4489557500001</v>
      </c>
      <c r="AB369" s="46">
        <v>1362.7592267720001</v>
      </c>
      <c r="AC369" s="46">
        <v>1335.853878698</v>
      </c>
      <c r="AD369" s="46">
        <v>1314.6408589079999</v>
      </c>
      <c r="AE369" s="46">
        <v>1322.9512658000003</v>
      </c>
      <c r="AF369" s="46">
        <v>1327.9939562</v>
      </c>
      <c r="AG369" s="46">
        <v>1345.4175284</v>
      </c>
      <c r="AH369" s="46">
        <v>1349.5836674000002</v>
      </c>
      <c r="AI369" s="46">
        <v>1363.2705580000002</v>
      </c>
      <c r="AJ369" s="46">
        <v>1487.2116828000001</v>
      </c>
      <c r="AK369" s="46">
        <v>1543.9246424</v>
      </c>
      <c r="AL369" s="46">
        <v>1526.0407830000001</v>
      </c>
      <c r="AM369" s="46">
        <v>1473.7142428000002</v>
      </c>
      <c r="AN369" s="46">
        <v>1436.0455785999998</v>
      </c>
      <c r="AO369" s="46">
        <v>1454.7433952000001</v>
      </c>
      <c r="AP369" s="46">
        <v>1454.6274269999999</v>
      </c>
      <c r="AQ369" s="46">
        <v>1407.3598299999999</v>
      </c>
      <c r="AR369" s="46">
        <v>1387.1508847999999</v>
      </c>
      <c r="AS369" s="46">
        <v>1359.3090249999998</v>
      </c>
      <c r="AT369" s="46">
        <v>1330.4600703999999</v>
      </c>
      <c r="AU369" s="46">
        <v>1259.625344</v>
      </c>
      <c r="AV369" s="46">
        <v>1173.7377658</v>
      </c>
      <c r="AW369" s="46">
        <v>1098.0549638</v>
      </c>
      <c r="AX369" s="18">
        <v>1010.2830618</v>
      </c>
      <c r="AZ369" s="17">
        <f t="shared" si="10"/>
        <v>1543.9246424</v>
      </c>
      <c r="BA369" s="18">
        <f t="shared" si="11"/>
        <v>846.79382379999993</v>
      </c>
      <c r="BE369" s="42"/>
    </row>
    <row r="370" spans="1:57">
      <c r="A370" s="43" t="s">
        <v>3</v>
      </c>
      <c r="B370" s="44">
        <v>38338</v>
      </c>
      <c r="C370" s="45">
        <v>949.05349880000006</v>
      </c>
      <c r="D370" s="46">
        <v>922.71253479999996</v>
      </c>
      <c r="E370" s="46">
        <v>945.10722700000008</v>
      </c>
      <c r="F370" s="46">
        <v>938.52898100000016</v>
      </c>
      <c r="G370" s="46">
        <v>922.19742719999988</v>
      </c>
      <c r="H370" s="46">
        <v>881.15439299999991</v>
      </c>
      <c r="I370" s="46">
        <v>870.85813419999999</v>
      </c>
      <c r="J370" s="46">
        <v>873.39578300000005</v>
      </c>
      <c r="K370" s="46">
        <v>862.56519879999996</v>
      </c>
      <c r="L370" s="46">
        <v>853.33172179999997</v>
      </c>
      <c r="M370" s="46">
        <v>851.74065959999996</v>
      </c>
      <c r="N370" s="46">
        <v>851.19402979999995</v>
      </c>
      <c r="O370" s="46">
        <v>894.64374480000004</v>
      </c>
      <c r="P370" s="46">
        <v>963.49948859999995</v>
      </c>
      <c r="Q370" s="46">
        <v>1102.7639860000002</v>
      </c>
      <c r="R370" s="46">
        <v>1228.3454628</v>
      </c>
      <c r="S370" s="46">
        <v>1318.5607460000001</v>
      </c>
      <c r="T370" s="46">
        <v>1318.1754274000002</v>
      </c>
      <c r="U370" s="46">
        <v>1336.7779274000002</v>
      </c>
      <c r="V370" s="46">
        <v>1343.8664868280002</v>
      </c>
      <c r="W370" s="46">
        <v>1333.9262455179999</v>
      </c>
      <c r="X370" s="46">
        <v>1332.0957934460002</v>
      </c>
      <c r="Y370" s="46">
        <v>1334.0552035320002</v>
      </c>
      <c r="Z370" s="46">
        <v>1330.4103798680001</v>
      </c>
      <c r="AA370" s="46">
        <v>1331.8840365680001</v>
      </c>
      <c r="AB370" s="46">
        <v>1334.9352294840003</v>
      </c>
      <c r="AC370" s="46">
        <v>1301.0242120360001</v>
      </c>
      <c r="AD370" s="46">
        <v>1277.399113592</v>
      </c>
      <c r="AE370" s="46">
        <v>1275.1831539520001</v>
      </c>
      <c r="AF370" s="46">
        <v>1278.68211357</v>
      </c>
      <c r="AG370" s="46">
        <v>1273.8639877959999</v>
      </c>
      <c r="AH370" s="46">
        <v>1241.812201</v>
      </c>
      <c r="AI370" s="46">
        <v>1240.3516876000001</v>
      </c>
      <c r="AJ370" s="46">
        <v>1378.3415923999999</v>
      </c>
      <c r="AK370" s="46">
        <v>1445.8890177999999</v>
      </c>
      <c r="AL370" s="46">
        <v>1442.1414678000001</v>
      </c>
      <c r="AM370" s="46">
        <v>1413.1569213999999</v>
      </c>
      <c r="AN370" s="46">
        <v>1379.2122861999999</v>
      </c>
      <c r="AO370" s="46">
        <v>1401.5064070000001</v>
      </c>
      <c r="AP370" s="46">
        <v>1395.33968</v>
      </c>
      <c r="AQ370" s="46">
        <v>1340.4725198000001</v>
      </c>
      <c r="AR370" s="46">
        <v>1324.7138604000002</v>
      </c>
      <c r="AS370" s="46">
        <v>1295.170664</v>
      </c>
      <c r="AT370" s="46">
        <v>1270.8073234000001</v>
      </c>
      <c r="AU370" s="46">
        <v>1221.7615782</v>
      </c>
      <c r="AV370" s="46">
        <v>1159.8817184</v>
      </c>
      <c r="AW370" s="46">
        <v>1087.4666452000001</v>
      </c>
      <c r="AX370" s="18">
        <v>1012.5002324</v>
      </c>
      <c r="AZ370" s="17">
        <f t="shared" si="10"/>
        <v>1445.8890177999999</v>
      </c>
      <c r="BA370" s="18">
        <f t="shared" si="11"/>
        <v>851.19402979999995</v>
      </c>
      <c r="BE370" s="42"/>
    </row>
    <row r="371" spans="1:57">
      <c r="A371" s="43" t="s">
        <v>4</v>
      </c>
      <c r="B371" s="44">
        <v>38339</v>
      </c>
      <c r="C371" s="45">
        <v>950.0260068</v>
      </c>
      <c r="D371" s="46">
        <v>921.99292619999994</v>
      </c>
      <c r="E371" s="46">
        <v>945.01691140000003</v>
      </c>
      <c r="F371" s="46">
        <v>936.60063400000001</v>
      </c>
      <c r="G371" s="46">
        <v>912.34943420000002</v>
      </c>
      <c r="H371" s="46">
        <v>868.93269479999992</v>
      </c>
      <c r="I371" s="46">
        <v>854.10300720000009</v>
      </c>
      <c r="J371" s="46">
        <v>851.35526579999998</v>
      </c>
      <c r="K371" s="46">
        <v>837.55466219999994</v>
      </c>
      <c r="L371" s="46">
        <v>822.18675460000009</v>
      </c>
      <c r="M371" s="46">
        <v>817.99643579999997</v>
      </c>
      <c r="N371" s="46">
        <v>804.68352459999994</v>
      </c>
      <c r="O371" s="46">
        <v>817.9678631999999</v>
      </c>
      <c r="P371" s="46">
        <v>831.94944539999983</v>
      </c>
      <c r="Q371" s="46">
        <v>865.09253979999994</v>
      </c>
      <c r="R371" s="46">
        <v>910.45926439999994</v>
      </c>
      <c r="S371" s="46">
        <v>972.83356260000005</v>
      </c>
      <c r="T371" s="46">
        <v>1010.852363</v>
      </c>
      <c r="U371" s="46">
        <v>1092.3561737999999</v>
      </c>
      <c r="V371" s="46">
        <v>1132.6624084</v>
      </c>
      <c r="W371" s="46">
        <v>1161.6178046</v>
      </c>
      <c r="X371" s="46">
        <v>1181.2277228000003</v>
      </c>
      <c r="Y371" s="46">
        <v>1193.7268122</v>
      </c>
      <c r="Z371" s="46">
        <v>1199.3249202000002</v>
      </c>
      <c r="AA371" s="46">
        <v>1205.9264678</v>
      </c>
      <c r="AB371" s="46">
        <v>1198.8004194</v>
      </c>
      <c r="AC371" s="46">
        <v>1171.6206253999999</v>
      </c>
      <c r="AD371" s="46">
        <v>1144.8423886</v>
      </c>
      <c r="AE371" s="46">
        <v>1145.4414824</v>
      </c>
      <c r="AF371" s="46">
        <v>1146.0565078000002</v>
      </c>
      <c r="AG371" s="46">
        <v>1146.5560842</v>
      </c>
      <c r="AH371" s="46">
        <v>1176.9101367999999</v>
      </c>
      <c r="AI371" s="46">
        <v>1267.5044262000001</v>
      </c>
      <c r="AJ371" s="46">
        <v>1391.7188508000002</v>
      </c>
      <c r="AK371" s="46">
        <v>1477.521311</v>
      </c>
      <c r="AL371" s="46">
        <v>1489.4055157999999</v>
      </c>
      <c r="AM371" s="46">
        <v>1455.0257820000002</v>
      </c>
      <c r="AN371" s="46">
        <v>1418.9855682000002</v>
      </c>
      <c r="AO371" s="46">
        <v>1378.6204952000003</v>
      </c>
      <c r="AP371" s="46">
        <v>1342.7768706000002</v>
      </c>
      <c r="AQ371" s="46">
        <v>1271.8172336</v>
      </c>
      <c r="AR371" s="46">
        <v>1243.0145138</v>
      </c>
      <c r="AS371" s="46">
        <v>1209.6018912</v>
      </c>
      <c r="AT371" s="46">
        <v>1202.6249622</v>
      </c>
      <c r="AU371" s="46">
        <v>1154.4755806000001</v>
      </c>
      <c r="AV371" s="46">
        <v>1106.3933560000003</v>
      </c>
      <c r="AW371" s="46">
        <v>1040.4393602</v>
      </c>
      <c r="AX371" s="18">
        <v>979.67466820000004</v>
      </c>
      <c r="AZ371" s="17">
        <f t="shared" si="10"/>
        <v>1489.4055157999999</v>
      </c>
      <c r="BA371" s="18">
        <f t="shared" si="11"/>
        <v>804.68352459999994</v>
      </c>
      <c r="BE371" s="42"/>
    </row>
    <row r="372" spans="1:57">
      <c r="A372" s="43" t="s">
        <v>5</v>
      </c>
      <c r="B372" s="44">
        <v>38340</v>
      </c>
      <c r="C372" s="45">
        <v>936.83330360000002</v>
      </c>
      <c r="D372" s="46">
        <v>914.55938220000019</v>
      </c>
      <c r="E372" s="46">
        <v>930.45268859999999</v>
      </c>
      <c r="F372" s="46">
        <v>932.45958639999992</v>
      </c>
      <c r="G372" s="46">
        <v>901.44614659999991</v>
      </c>
      <c r="H372" s="46">
        <v>856.49989140000014</v>
      </c>
      <c r="I372" s="46">
        <v>835.3482297999999</v>
      </c>
      <c r="J372" s="46">
        <v>829.23721820000003</v>
      </c>
      <c r="K372" s="46">
        <v>816.36288200000001</v>
      </c>
      <c r="L372" s="46">
        <v>794.86558079999998</v>
      </c>
      <c r="M372" s="46">
        <v>788.18624279999995</v>
      </c>
      <c r="N372" s="46">
        <v>784.45989839999993</v>
      </c>
      <c r="O372" s="46">
        <v>790.40217719999998</v>
      </c>
      <c r="P372" s="46">
        <v>796.89458359999992</v>
      </c>
      <c r="Q372" s="46">
        <v>810.31379719999995</v>
      </c>
      <c r="R372" s="46">
        <v>816.88219980000008</v>
      </c>
      <c r="S372" s="46">
        <v>824.11308960000008</v>
      </c>
      <c r="T372" s="46">
        <v>856.92991039999993</v>
      </c>
      <c r="U372" s="46">
        <v>928.21097320000001</v>
      </c>
      <c r="V372" s="46">
        <v>990.01994359600008</v>
      </c>
      <c r="W372" s="46">
        <v>1049.988896368</v>
      </c>
      <c r="X372" s="46">
        <v>1085.0695202520001</v>
      </c>
      <c r="Y372" s="46">
        <v>1117.3307629440001</v>
      </c>
      <c r="Z372" s="46">
        <v>1147.7939763520001</v>
      </c>
      <c r="AA372" s="46">
        <v>1192.5187896839998</v>
      </c>
      <c r="AB372" s="46">
        <v>1218.332015452</v>
      </c>
      <c r="AC372" s="46">
        <v>1208.0545964579999</v>
      </c>
      <c r="AD372" s="46">
        <v>1155.963819524</v>
      </c>
      <c r="AE372" s="46">
        <v>1124.7613122600001</v>
      </c>
      <c r="AF372" s="46">
        <v>1113.290998852</v>
      </c>
      <c r="AG372" s="46">
        <v>1097.59790978</v>
      </c>
      <c r="AH372" s="46">
        <v>1119.814754</v>
      </c>
      <c r="AI372" s="46">
        <v>1210.4730688</v>
      </c>
      <c r="AJ372" s="46">
        <v>1353.1186746000003</v>
      </c>
      <c r="AK372" s="46">
        <v>1405.4495100000004</v>
      </c>
      <c r="AL372" s="46">
        <v>1415.9323706</v>
      </c>
      <c r="AM372" s="46">
        <v>1385.7026422000004</v>
      </c>
      <c r="AN372" s="46">
        <v>1356.7618288000001</v>
      </c>
      <c r="AO372" s="46">
        <v>1343.43121</v>
      </c>
      <c r="AP372" s="46">
        <v>1324.6374074000003</v>
      </c>
      <c r="AQ372" s="46">
        <v>1292.3949590000002</v>
      </c>
      <c r="AR372" s="46">
        <v>1249.5026246000002</v>
      </c>
      <c r="AS372" s="46">
        <v>1249.7406822</v>
      </c>
      <c r="AT372" s="46">
        <v>1229.0812876000002</v>
      </c>
      <c r="AU372" s="46">
        <v>1179.6167720000001</v>
      </c>
      <c r="AV372" s="46">
        <v>1117.7146353999999</v>
      </c>
      <c r="AW372" s="46">
        <v>1044.7333742000001</v>
      </c>
      <c r="AX372" s="18">
        <v>967.44414219999999</v>
      </c>
      <c r="AZ372" s="17">
        <f t="shared" si="10"/>
        <v>1415.9323706</v>
      </c>
      <c r="BA372" s="18">
        <f t="shared" si="11"/>
        <v>784.45989839999993</v>
      </c>
      <c r="BE372" s="42"/>
    </row>
    <row r="373" spans="1:57">
      <c r="A373" s="43" t="s">
        <v>6</v>
      </c>
      <c r="B373" s="44">
        <v>38341</v>
      </c>
      <c r="C373" s="45">
        <v>914.40767620000008</v>
      </c>
      <c r="D373" s="46">
        <v>884.18791780000004</v>
      </c>
      <c r="E373" s="46">
        <v>909.31662320000009</v>
      </c>
      <c r="F373" s="46">
        <v>912.31906959999992</v>
      </c>
      <c r="G373" s="46">
        <v>896.11836099999994</v>
      </c>
      <c r="H373" s="46">
        <v>864.61574280000002</v>
      </c>
      <c r="I373" s="46">
        <v>853.67717040000014</v>
      </c>
      <c r="J373" s="46">
        <v>848.52724939999996</v>
      </c>
      <c r="K373" s="46">
        <v>846.28915740000002</v>
      </c>
      <c r="L373" s="46">
        <v>838.41733339999996</v>
      </c>
      <c r="M373" s="46">
        <v>839.14433640000004</v>
      </c>
      <c r="N373" s="46">
        <v>843.61154620000002</v>
      </c>
      <c r="O373" s="46">
        <v>887.47430580000002</v>
      </c>
      <c r="P373" s="46">
        <v>951.91668660000005</v>
      </c>
      <c r="Q373" s="46">
        <v>1072.4553632</v>
      </c>
      <c r="R373" s="46">
        <v>1186.9355114</v>
      </c>
      <c r="S373" s="46">
        <v>1277.6723464000002</v>
      </c>
      <c r="T373" s="46">
        <v>1312.7021032</v>
      </c>
      <c r="U373" s="46">
        <v>1365.1373668000003</v>
      </c>
      <c r="V373" s="46">
        <v>1384.7588339620002</v>
      </c>
      <c r="W373" s="46">
        <v>1386.44305968</v>
      </c>
      <c r="X373" s="46">
        <v>1400.660861196</v>
      </c>
      <c r="Y373" s="46">
        <v>1403.765486816</v>
      </c>
      <c r="Z373" s="46">
        <v>1410.8529944440002</v>
      </c>
      <c r="AA373" s="46">
        <v>1420.0942255380003</v>
      </c>
      <c r="AB373" s="46">
        <v>1422.877940828</v>
      </c>
      <c r="AC373" s="46">
        <v>1394.3739706220001</v>
      </c>
      <c r="AD373" s="46">
        <v>1380.1071043559998</v>
      </c>
      <c r="AE373" s="46">
        <v>1386.0485113700001</v>
      </c>
      <c r="AF373" s="46">
        <v>1382.2299745939999</v>
      </c>
      <c r="AG373" s="46">
        <v>1384.4343495999999</v>
      </c>
      <c r="AH373" s="46">
        <v>1356.4943458000002</v>
      </c>
      <c r="AI373" s="46">
        <v>1369.8870185999999</v>
      </c>
      <c r="AJ373" s="46">
        <v>1496.4086010000003</v>
      </c>
      <c r="AK373" s="46">
        <v>1559.0378610000005</v>
      </c>
      <c r="AL373" s="46">
        <v>1542.5211892000002</v>
      </c>
      <c r="AM373" s="46">
        <v>1484.4934188000002</v>
      </c>
      <c r="AN373" s="46">
        <v>1437.2414848000001</v>
      </c>
      <c r="AO373" s="46">
        <v>1467.3380030000001</v>
      </c>
      <c r="AP373" s="46">
        <v>1470.7996825999999</v>
      </c>
      <c r="AQ373" s="46">
        <v>1418.0479368000001</v>
      </c>
      <c r="AR373" s="46">
        <v>1396.2136977999999</v>
      </c>
      <c r="AS373" s="46">
        <v>1379.9953456000001</v>
      </c>
      <c r="AT373" s="46">
        <v>1352.6651436</v>
      </c>
      <c r="AU373" s="46">
        <v>1303.0765973999999</v>
      </c>
      <c r="AV373" s="46">
        <v>1224.0006301999999</v>
      </c>
      <c r="AW373" s="46">
        <v>1122.3671429999999</v>
      </c>
      <c r="AX373" s="18">
        <v>1031.7665641999999</v>
      </c>
      <c r="AZ373" s="17">
        <f t="shared" si="10"/>
        <v>1559.0378610000005</v>
      </c>
      <c r="BA373" s="18">
        <f t="shared" si="11"/>
        <v>838.41733339999996</v>
      </c>
      <c r="BE373" s="42"/>
    </row>
    <row r="374" spans="1:57">
      <c r="A374" s="43" t="s">
        <v>7</v>
      </c>
      <c r="B374" s="44">
        <v>38342</v>
      </c>
      <c r="C374" s="45">
        <v>967.05429440000012</v>
      </c>
      <c r="D374" s="46">
        <v>930.55061419999993</v>
      </c>
      <c r="E374" s="46">
        <v>951.30321680000009</v>
      </c>
      <c r="F374" s="46">
        <v>949.86904660000005</v>
      </c>
      <c r="G374" s="46">
        <v>934.16482280000002</v>
      </c>
      <c r="H374" s="46">
        <v>903.83158939999998</v>
      </c>
      <c r="I374" s="46">
        <v>888.62752120000005</v>
      </c>
      <c r="J374" s="46">
        <v>893.13692979999996</v>
      </c>
      <c r="K374" s="46">
        <v>888.56404779999991</v>
      </c>
      <c r="L374" s="46">
        <v>875.5931215999999</v>
      </c>
      <c r="M374" s="46">
        <v>873.65537619999998</v>
      </c>
      <c r="N374" s="46">
        <v>873.78018740000005</v>
      </c>
      <c r="O374" s="46">
        <v>907.02547319999996</v>
      </c>
      <c r="P374" s="46">
        <v>969.94954599999994</v>
      </c>
      <c r="Q374" s="46">
        <v>1087.2057374000001</v>
      </c>
      <c r="R374" s="46">
        <v>1182.7670508000001</v>
      </c>
      <c r="S374" s="46">
        <v>1262.7561466</v>
      </c>
      <c r="T374" s="46">
        <v>1298.6313785999996</v>
      </c>
      <c r="U374" s="46">
        <v>1342.2573273999999</v>
      </c>
      <c r="V374" s="46">
        <v>1356.3571545999998</v>
      </c>
      <c r="W374" s="46">
        <v>1351.8427256279999</v>
      </c>
      <c r="X374" s="46">
        <v>1359.733012662</v>
      </c>
      <c r="Y374" s="46">
        <v>1359.184728794</v>
      </c>
      <c r="Z374" s="46">
        <v>1353.8052125860002</v>
      </c>
      <c r="AA374" s="46">
        <v>1349.1084971740004</v>
      </c>
      <c r="AB374" s="46">
        <v>1345.8388421339998</v>
      </c>
      <c r="AC374" s="46">
        <v>1318.0198419540002</v>
      </c>
      <c r="AD374" s="46">
        <v>1295.6949760260002</v>
      </c>
      <c r="AE374" s="46">
        <v>1302.7022650980002</v>
      </c>
      <c r="AF374" s="46">
        <v>1309.3167899980001</v>
      </c>
      <c r="AG374" s="46">
        <v>1321.8745494</v>
      </c>
      <c r="AH374" s="46">
        <v>1326.5097720000001</v>
      </c>
      <c r="AI374" s="46">
        <v>1358.8881728000003</v>
      </c>
      <c r="AJ374" s="46">
        <v>1465.6086534000001</v>
      </c>
      <c r="AK374" s="46">
        <v>1521.0941184000001</v>
      </c>
      <c r="AL374" s="46">
        <v>1514.3886981999999</v>
      </c>
      <c r="AM374" s="46">
        <v>1462.5137314000001</v>
      </c>
      <c r="AN374" s="46">
        <v>1432.4018515999999</v>
      </c>
      <c r="AO374" s="46">
        <v>1451.1831896000001</v>
      </c>
      <c r="AP374" s="46">
        <v>1456.9552904</v>
      </c>
      <c r="AQ374" s="46">
        <v>1402.1447102</v>
      </c>
      <c r="AR374" s="46">
        <v>1382.9391078000001</v>
      </c>
      <c r="AS374" s="46">
        <v>1367.4246431999998</v>
      </c>
      <c r="AT374" s="46">
        <v>1351.1357909999999</v>
      </c>
      <c r="AU374" s="46">
        <v>1292.3755579999997</v>
      </c>
      <c r="AV374" s="46">
        <v>1220.2749220000001</v>
      </c>
      <c r="AW374" s="46">
        <v>1126.6204756</v>
      </c>
      <c r="AX374" s="18">
        <v>1040.4848918</v>
      </c>
      <c r="AZ374" s="17">
        <f t="shared" si="10"/>
        <v>1521.0941184000001</v>
      </c>
      <c r="BA374" s="18">
        <f t="shared" si="11"/>
        <v>873.65537619999998</v>
      </c>
      <c r="BE374" s="42"/>
    </row>
    <row r="375" spans="1:57">
      <c r="A375" s="43" t="s">
        <v>8</v>
      </c>
      <c r="B375" s="44">
        <v>38343</v>
      </c>
      <c r="C375" s="45">
        <v>956.19704779999995</v>
      </c>
      <c r="D375" s="46">
        <v>904.53797599999996</v>
      </c>
      <c r="E375" s="46">
        <v>905.43795239999986</v>
      </c>
      <c r="F375" s="46">
        <v>899.9572821999999</v>
      </c>
      <c r="G375" s="46">
        <v>877.28575279999995</v>
      </c>
      <c r="H375" s="46">
        <v>854.93061139999998</v>
      </c>
      <c r="I375" s="46">
        <v>873.40205820000006</v>
      </c>
      <c r="J375" s="46">
        <v>879.78361659999996</v>
      </c>
      <c r="K375" s="46">
        <v>884.18687860000011</v>
      </c>
      <c r="L375" s="46">
        <v>874.99704280000003</v>
      </c>
      <c r="M375" s="46">
        <v>871.27909519999992</v>
      </c>
      <c r="N375" s="46">
        <v>862.66484819999982</v>
      </c>
      <c r="O375" s="46">
        <v>878.05020260000003</v>
      </c>
      <c r="P375" s="46">
        <v>939.50719619999995</v>
      </c>
      <c r="Q375" s="46">
        <v>1039.2335406</v>
      </c>
      <c r="R375" s="46">
        <v>1125.987018</v>
      </c>
      <c r="S375" s="46">
        <v>1206.8645996000002</v>
      </c>
      <c r="T375" s="46">
        <v>1249.9198971999999</v>
      </c>
      <c r="U375" s="46">
        <v>1288.8490140000001</v>
      </c>
      <c r="V375" s="46">
        <v>1303.8964350000001</v>
      </c>
      <c r="W375" s="46">
        <v>1308.5848590000001</v>
      </c>
      <c r="X375" s="46">
        <v>1313.2927850000001</v>
      </c>
      <c r="Y375" s="46">
        <v>1316.2917038000001</v>
      </c>
      <c r="Z375" s="46">
        <v>1312.8583653999999</v>
      </c>
      <c r="AA375" s="46">
        <v>1319.0838389999999</v>
      </c>
      <c r="AB375" s="46">
        <v>1317.4310748</v>
      </c>
      <c r="AC375" s="46">
        <v>1289.1441806000003</v>
      </c>
      <c r="AD375" s="46">
        <v>1266.751215</v>
      </c>
      <c r="AE375" s="46">
        <v>1267.2524679999999</v>
      </c>
      <c r="AF375" s="46">
        <v>1264.9466801999999</v>
      </c>
      <c r="AG375" s="46">
        <v>1268.7799282000001</v>
      </c>
      <c r="AH375" s="46">
        <v>1243.9035036</v>
      </c>
      <c r="AI375" s="46">
        <v>1247.5115672000002</v>
      </c>
      <c r="AJ375" s="46">
        <v>1368.4631377999999</v>
      </c>
      <c r="AK375" s="46">
        <v>1432.5667043999999</v>
      </c>
      <c r="AL375" s="46">
        <v>1438.3055554</v>
      </c>
      <c r="AM375" s="46">
        <v>1399.008941</v>
      </c>
      <c r="AN375" s="46">
        <v>1377.6009946000001</v>
      </c>
      <c r="AO375" s="46">
        <v>1394.2972379999999</v>
      </c>
      <c r="AP375" s="46">
        <v>1388.4519039999998</v>
      </c>
      <c r="AQ375" s="46">
        <v>1347.7454022000002</v>
      </c>
      <c r="AR375" s="46">
        <v>1320.8024783999999</v>
      </c>
      <c r="AS375" s="46">
        <v>1308.0052931999999</v>
      </c>
      <c r="AT375" s="46">
        <v>1293.9174860000001</v>
      </c>
      <c r="AU375" s="46">
        <v>1237.8539426</v>
      </c>
      <c r="AV375" s="46">
        <v>1185.5070651999999</v>
      </c>
      <c r="AW375" s="46">
        <v>1103.2356600000001</v>
      </c>
      <c r="AX375" s="18">
        <v>1018.3871105999999</v>
      </c>
      <c r="AZ375" s="17">
        <f t="shared" si="10"/>
        <v>1438.3055554</v>
      </c>
      <c r="BA375" s="18">
        <f t="shared" si="11"/>
        <v>854.93061139999998</v>
      </c>
      <c r="BE375" s="42"/>
    </row>
    <row r="376" spans="1:57">
      <c r="A376" s="43" t="s">
        <v>2</v>
      </c>
      <c r="B376" s="44">
        <v>38344</v>
      </c>
      <c r="C376" s="45">
        <v>937.91598399999987</v>
      </c>
      <c r="D376" s="46">
        <v>881.42963859999998</v>
      </c>
      <c r="E376" s="46">
        <v>879.9764110000001</v>
      </c>
      <c r="F376" s="46">
        <v>872.861672</v>
      </c>
      <c r="G376" s="46">
        <v>858.64676479999991</v>
      </c>
      <c r="H376" s="46">
        <v>846.40866859999994</v>
      </c>
      <c r="I376" s="46">
        <v>866.2485787999999</v>
      </c>
      <c r="J376" s="46">
        <v>869.84125760000006</v>
      </c>
      <c r="K376" s="46">
        <v>857.89105399999994</v>
      </c>
      <c r="L376" s="46">
        <v>840.48386679999987</v>
      </c>
      <c r="M376" s="46">
        <v>835.93426479999994</v>
      </c>
      <c r="N376" s="46">
        <v>830.13394999999991</v>
      </c>
      <c r="O376" s="46">
        <v>848.58352139999988</v>
      </c>
      <c r="P376" s="46">
        <v>881.65721819999999</v>
      </c>
      <c r="Q376" s="46">
        <v>975.9873288</v>
      </c>
      <c r="R376" s="46">
        <v>1060.211734</v>
      </c>
      <c r="S376" s="46">
        <v>1121.7411895999999</v>
      </c>
      <c r="T376" s="46">
        <v>1152.5780468000003</v>
      </c>
      <c r="U376" s="46">
        <v>1194.4367013999999</v>
      </c>
      <c r="V376" s="46">
        <v>1208.684401</v>
      </c>
      <c r="W376" s="46">
        <v>1213.2884628000002</v>
      </c>
      <c r="X376" s="46">
        <v>1213.7637218519999</v>
      </c>
      <c r="Y376" s="46">
        <v>1226.860100524</v>
      </c>
      <c r="Z376" s="46">
        <v>1229.573120048</v>
      </c>
      <c r="AA376" s="46">
        <v>1228.0626195919999</v>
      </c>
      <c r="AB376" s="46">
        <v>1218.84901094</v>
      </c>
      <c r="AC376" s="46">
        <v>1194.0319872000002</v>
      </c>
      <c r="AD376" s="46">
        <v>1166.9558660960001</v>
      </c>
      <c r="AE376" s="46">
        <v>1165.2998478539998</v>
      </c>
      <c r="AF376" s="46">
        <v>1162.5110152</v>
      </c>
      <c r="AG376" s="46">
        <v>1163.106526</v>
      </c>
      <c r="AH376" s="46">
        <v>1151.7424056</v>
      </c>
      <c r="AI376" s="46">
        <v>1181.8990663999998</v>
      </c>
      <c r="AJ376" s="46">
        <v>1299.4678640000002</v>
      </c>
      <c r="AK376" s="46">
        <v>1372.4369677999998</v>
      </c>
      <c r="AL376" s="46">
        <v>1377.4713849999998</v>
      </c>
      <c r="AM376" s="46">
        <v>1362.2665421999998</v>
      </c>
      <c r="AN376" s="46">
        <v>1342.5591679999998</v>
      </c>
      <c r="AO376" s="46">
        <v>1359.9150104000003</v>
      </c>
      <c r="AP376" s="46">
        <v>1348.4840068000001</v>
      </c>
      <c r="AQ376" s="46">
        <v>1303.2229298</v>
      </c>
      <c r="AR376" s="46">
        <v>1283.3932438000002</v>
      </c>
      <c r="AS376" s="46">
        <v>1262.2427776</v>
      </c>
      <c r="AT376" s="46">
        <v>1250.3711190000001</v>
      </c>
      <c r="AU376" s="46">
        <v>1207.4221835999997</v>
      </c>
      <c r="AV376" s="46">
        <v>1151.0717408</v>
      </c>
      <c r="AW376" s="46">
        <v>1079.1795558000001</v>
      </c>
      <c r="AX376" s="18">
        <v>991.83189220000008</v>
      </c>
      <c r="AZ376" s="17">
        <f t="shared" si="10"/>
        <v>1377.4713849999998</v>
      </c>
      <c r="BA376" s="18">
        <f t="shared" si="11"/>
        <v>830.13394999999991</v>
      </c>
      <c r="BE376" s="42"/>
    </row>
    <row r="377" spans="1:57">
      <c r="A377" s="43" t="s">
        <v>3</v>
      </c>
      <c r="B377" s="44">
        <v>38345</v>
      </c>
      <c r="C377" s="45">
        <v>930.22228480000001</v>
      </c>
      <c r="D377" s="46">
        <v>890.97927900000013</v>
      </c>
      <c r="E377" s="46">
        <v>905.76444780000008</v>
      </c>
      <c r="F377" s="46">
        <v>898.93646799999999</v>
      </c>
      <c r="G377" s="46">
        <v>865.1681708000001</v>
      </c>
      <c r="H377" s="46">
        <v>824.46581800000013</v>
      </c>
      <c r="I377" s="46">
        <v>808.92599800000005</v>
      </c>
      <c r="J377" s="46">
        <v>805.01511319999997</v>
      </c>
      <c r="K377" s="46">
        <v>793.47681399999999</v>
      </c>
      <c r="L377" s="46">
        <v>779.08444339999994</v>
      </c>
      <c r="M377" s="46">
        <v>772.03205559999992</v>
      </c>
      <c r="N377" s="46">
        <v>772.75446760000011</v>
      </c>
      <c r="O377" s="46">
        <v>792.20416620000003</v>
      </c>
      <c r="P377" s="46">
        <v>818.6645056000001</v>
      </c>
      <c r="Q377" s="46">
        <v>882.39865860000009</v>
      </c>
      <c r="R377" s="46">
        <v>943.3709004000001</v>
      </c>
      <c r="S377" s="46">
        <v>1003.4791496000001</v>
      </c>
      <c r="T377" s="46">
        <v>1060.3778717999999</v>
      </c>
      <c r="U377" s="46">
        <v>1135.9500688000001</v>
      </c>
      <c r="V377" s="46">
        <v>1180.1325906</v>
      </c>
      <c r="W377" s="46">
        <v>1204.6627842</v>
      </c>
      <c r="X377" s="46">
        <v>1221.5985330000001</v>
      </c>
      <c r="Y377" s="46">
        <v>1221.0035588000001</v>
      </c>
      <c r="Z377" s="46">
        <v>1218.9682701999998</v>
      </c>
      <c r="AA377" s="46">
        <v>1210.7510246000002</v>
      </c>
      <c r="AB377" s="46">
        <v>1192.0425073699998</v>
      </c>
      <c r="AC377" s="46">
        <v>1166.2926923780001</v>
      </c>
      <c r="AD377" s="46">
        <v>1148.5668311499999</v>
      </c>
      <c r="AE377" s="46">
        <v>1156.530175958</v>
      </c>
      <c r="AF377" s="46">
        <v>1168.3452867999999</v>
      </c>
      <c r="AG377" s="46">
        <v>1175.7272825999999</v>
      </c>
      <c r="AH377" s="46">
        <v>1184.9046496000001</v>
      </c>
      <c r="AI377" s="46">
        <v>1241.6553270000002</v>
      </c>
      <c r="AJ377" s="46">
        <v>1346.2565688000002</v>
      </c>
      <c r="AK377" s="46">
        <v>1412.6103950000002</v>
      </c>
      <c r="AL377" s="46">
        <v>1428.8215260000002</v>
      </c>
      <c r="AM377" s="46">
        <v>1407.6906596000001</v>
      </c>
      <c r="AN377" s="46">
        <v>1391.2276044</v>
      </c>
      <c r="AO377" s="46">
        <v>1383.3871984000002</v>
      </c>
      <c r="AP377" s="46">
        <v>1355.216169</v>
      </c>
      <c r="AQ377" s="46">
        <v>1294.8589568000002</v>
      </c>
      <c r="AR377" s="46">
        <v>1243.4021299999999</v>
      </c>
      <c r="AS377" s="46">
        <v>1246.2707293999997</v>
      </c>
      <c r="AT377" s="46">
        <v>1227.4766970000001</v>
      </c>
      <c r="AU377" s="46">
        <v>1201.9325832</v>
      </c>
      <c r="AV377" s="46">
        <v>1155.2905851999999</v>
      </c>
      <c r="AW377" s="46">
        <v>1104.1237401999999</v>
      </c>
      <c r="AX377" s="18">
        <v>1040.0649355999999</v>
      </c>
      <c r="AZ377" s="17">
        <f t="shared" si="10"/>
        <v>1428.8215260000002</v>
      </c>
      <c r="BA377" s="18">
        <f t="shared" si="11"/>
        <v>772.03205559999992</v>
      </c>
      <c r="BE377" s="42"/>
    </row>
    <row r="378" spans="1:57">
      <c r="A378" s="43" t="s">
        <v>4</v>
      </c>
      <c r="B378" s="44">
        <v>38346</v>
      </c>
      <c r="C378" s="45">
        <v>990.50192840000011</v>
      </c>
      <c r="D378" s="46">
        <v>942.07478139999989</v>
      </c>
      <c r="E378" s="46">
        <v>937.70065120000004</v>
      </c>
      <c r="F378" s="46">
        <v>907.67771279999988</v>
      </c>
      <c r="G378" s="46">
        <v>855.95445999999993</v>
      </c>
      <c r="H378" s="46">
        <v>823.14643419999993</v>
      </c>
      <c r="I378" s="46">
        <v>810.87741619999997</v>
      </c>
      <c r="J378" s="46">
        <v>812.52828000000011</v>
      </c>
      <c r="K378" s="46">
        <v>794.93673100000012</v>
      </c>
      <c r="L378" s="46">
        <v>778.49832820000006</v>
      </c>
      <c r="M378" s="46">
        <v>764.06739759999994</v>
      </c>
      <c r="N378" s="46">
        <v>731.8980595999999</v>
      </c>
      <c r="O378" s="46">
        <v>747.71239460000015</v>
      </c>
      <c r="P378" s="46">
        <v>770.99181700000008</v>
      </c>
      <c r="Q378" s="46">
        <v>814.33241020000003</v>
      </c>
      <c r="R378" s="46">
        <v>858.55666880000001</v>
      </c>
      <c r="S378" s="46">
        <v>919.42441120000012</v>
      </c>
      <c r="T378" s="46">
        <v>998.35578219999991</v>
      </c>
      <c r="U378" s="46">
        <v>1075.2157528000002</v>
      </c>
      <c r="V378" s="46">
        <v>1114.6469043999998</v>
      </c>
      <c r="W378" s="46">
        <v>1124.0208945999998</v>
      </c>
      <c r="X378" s="46">
        <v>1117.7367370940001</v>
      </c>
      <c r="Y378" s="46">
        <v>1125.289589058</v>
      </c>
      <c r="Z378" s="46">
        <v>1140.135536516</v>
      </c>
      <c r="AA378" s="46">
        <v>1181.2099728359997</v>
      </c>
      <c r="AB378" s="46">
        <v>1219.7663639699999</v>
      </c>
      <c r="AC378" s="46">
        <v>1225.1589200779997</v>
      </c>
      <c r="AD378" s="46">
        <v>1191.4121792440001</v>
      </c>
      <c r="AE378" s="46">
        <v>1158.8312600659999</v>
      </c>
      <c r="AF378" s="46">
        <v>1111.3286038000001</v>
      </c>
      <c r="AG378" s="46">
        <v>1066.4204056000001</v>
      </c>
      <c r="AH378" s="46">
        <v>1018.9493533999999</v>
      </c>
      <c r="AI378" s="46">
        <v>1030.8339866000001</v>
      </c>
      <c r="AJ378" s="46">
        <v>1054.1134924</v>
      </c>
      <c r="AK378" s="46">
        <v>1057.0920292000003</v>
      </c>
      <c r="AL378" s="46">
        <v>1055.2004542</v>
      </c>
      <c r="AM378" s="46">
        <v>1048.4187098</v>
      </c>
      <c r="AN378" s="46">
        <v>1055.1791436000001</v>
      </c>
      <c r="AO378" s="46">
        <v>1074.0947739999999</v>
      </c>
      <c r="AP378" s="46">
        <v>1067.8643239999999</v>
      </c>
      <c r="AQ378" s="46">
        <v>1030.2262094</v>
      </c>
      <c r="AR378" s="46">
        <v>1013.4527509999999</v>
      </c>
      <c r="AS378" s="46">
        <v>1016.8641080000001</v>
      </c>
      <c r="AT378" s="46">
        <v>1039.7703609999999</v>
      </c>
      <c r="AU378" s="46">
        <v>1015.0764260000002</v>
      </c>
      <c r="AV378" s="46">
        <v>990.38677959999995</v>
      </c>
      <c r="AW378" s="46">
        <v>935.63033179999979</v>
      </c>
      <c r="AX378" s="18">
        <v>889.60812839999994</v>
      </c>
      <c r="AZ378" s="17">
        <f t="shared" si="10"/>
        <v>1225.1589200779997</v>
      </c>
      <c r="BA378" s="18">
        <f t="shared" si="11"/>
        <v>731.8980595999999</v>
      </c>
      <c r="BE378" s="42"/>
    </row>
    <row r="379" spans="1:57">
      <c r="A379" s="43" t="s">
        <v>5</v>
      </c>
      <c r="B379" s="44">
        <v>38347</v>
      </c>
      <c r="C379" s="45">
        <v>851.84586819999993</v>
      </c>
      <c r="D379" s="46">
        <v>815.18997699999989</v>
      </c>
      <c r="E379" s="46">
        <v>843.84862799999996</v>
      </c>
      <c r="F379" s="46">
        <v>836.17894779999995</v>
      </c>
      <c r="G379" s="46">
        <v>816.59397279999996</v>
      </c>
      <c r="H379" s="46">
        <v>774.57140860000004</v>
      </c>
      <c r="I379" s="46">
        <v>758.10140319999994</v>
      </c>
      <c r="J379" s="46">
        <v>750.07352680000008</v>
      </c>
      <c r="K379" s="46">
        <v>738.24677600000007</v>
      </c>
      <c r="L379" s="46">
        <v>723.62663559999999</v>
      </c>
      <c r="M379" s="46">
        <v>716.30455140000015</v>
      </c>
      <c r="N379" s="46">
        <v>704.56421520000004</v>
      </c>
      <c r="O379" s="46">
        <v>701.94984599999998</v>
      </c>
      <c r="P379" s="46">
        <v>699.68303919999994</v>
      </c>
      <c r="Q379" s="46">
        <v>693.39338240000006</v>
      </c>
      <c r="R379" s="46">
        <v>697.03638219999993</v>
      </c>
      <c r="S379" s="46">
        <v>694.80778899999996</v>
      </c>
      <c r="T379" s="46">
        <v>712.99427379999997</v>
      </c>
      <c r="U379" s="46">
        <v>763.78727300000003</v>
      </c>
      <c r="V379" s="46">
        <v>828.45509260000006</v>
      </c>
      <c r="W379" s="46">
        <v>893.81603819999998</v>
      </c>
      <c r="X379" s="46">
        <v>936.56361953199996</v>
      </c>
      <c r="Y379" s="46">
        <v>977.17257868999991</v>
      </c>
      <c r="Z379" s="46">
        <v>1010.8888352739999</v>
      </c>
      <c r="AA379" s="46">
        <v>1061.802030132</v>
      </c>
      <c r="AB379" s="46">
        <v>1097.9631318560002</v>
      </c>
      <c r="AC379" s="46">
        <v>1104.053020412</v>
      </c>
      <c r="AD379" s="46">
        <v>1062.7537510280001</v>
      </c>
      <c r="AE379" s="46">
        <v>1041.3214324200001</v>
      </c>
      <c r="AF379" s="46">
        <v>1015.3170328060002</v>
      </c>
      <c r="AG379" s="46">
        <v>986.52400200000011</v>
      </c>
      <c r="AH379" s="46">
        <v>980.90868780000017</v>
      </c>
      <c r="AI379" s="46">
        <v>1044.3936027999998</v>
      </c>
      <c r="AJ379" s="46">
        <v>1148.2274960000002</v>
      </c>
      <c r="AK379" s="46">
        <v>1193.3218812</v>
      </c>
      <c r="AL379" s="46">
        <v>1193.5205229999999</v>
      </c>
      <c r="AM379" s="46">
        <v>1175.1515412000001</v>
      </c>
      <c r="AN379" s="46">
        <v>1164.0933192000005</v>
      </c>
      <c r="AO379" s="46">
        <v>1139.7894376000002</v>
      </c>
      <c r="AP379" s="46">
        <v>1111.2358442</v>
      </c>
      <c r="AQ379" s="46">
        <v>1068.7632368</v>
      </c>
      <c r="AR379" s="46">
        <v>1061.3859562</v>
      </c>
      <c r="AS379" s="46">
        <v>1051.8322401999999</v>
      </c>
      <c r="AT379" s="46">
        <v>1047.3499453999998</v>
      </c>
      <c r="AU379" s="46">
        <v>1015.3027149999999</v>
      </c>
      <c r="AV379" s="46">
        <v>978.88094679999995</v>
      </c>
      <c r="AW379" s="46">
        <v>935.46683039999994</v>
      </c>
      <c r="AX379" s="18">
        <v>887.35325079999996</v>
      </c>
      <c r="AZ379" s="17">
        <f t="shared" si="10"/>
        <v>1193.5205229999999</v>
      </c>
      <c r="BA379" s="18">
        <f t="shared" si="11"/>
        <v>693.39338240000006</v>
      </c>
      <c r="BE379" s="42"/>
    </row>
    <row r="380" spans="1:57">
      <c r="A380" s="43" t="s">
        <v>6</v>
      </c>
      <c r="B380" s="44">
        <v>38348</v>
      </c>
      <c r="C380" s="45">
        <v>842.15802980000001</v>
      </c>
      <c r="D380" s="46">
        <v>815.19532979999997</v>
      </c>
      <c r="E380" s="46">
        <v>827.97518699999989</v>
      </c>
      <c r="F380" s="46">
        <v>815.66901299999995</v>
      </c>
      <c r="G380" s="46">
        <v>806.02100879999978</v>
      </c>
      <c r="H380" s="46">
        <v>782.11809540000002</v>
      </c>
      <c r="I380" s="46">
        <v>784.97709880000002</v>
      </c>
      <c r="J380" s="46">
        <v>780.20953180000015</v>
      </c>
      <c r="K380" s="46">
        <v>767.77131939999992</v>
      </c>
      <c r="L380" s="46">
        <v>749.6298240000001</v>
      </c>
      <c r="M380" s="46">
        <v>739.44817379999995</v>
      </c>
      <c r="N380" s="46">
        <v>719.8107647999999</v>
      </c>
      <c r="O380" s="46">
        <v>725.79339800000002</v>
      </c>
      <c r="P380" s="46">
        <v>733.86191579999991</v>
      </c>
      <c r="Q380" s="46">
        <v>751.27214400000003</v>
      </c>
      <c r="R380" s="46">
        <v>755.43885179999995</v>
      </c>
      <c r="S380" s="46">
        <v>763.32916979999993</v>
      </c>
      <c r="T380" s="46">
        <v>784.94669520000002</v>
      </c>
      <c r="U380" s="46">
        <v>848.62888240000007</v>
      </c>
      <c r="V380" s="46">
        <v>897.17748959999994</v>
      </c>
      <c r="W380" s="46">
        <v>950.59719460000008</v>
      </c>
      <c r="X380" s="46">
        <v>986.01911770799995</v>
      </c>
      <c r="Y380" s="46">
        <v>1030.120387106</v>
      </c>
      <c r="Z380" s="46">
        <v>1060.1789422000002</v>
      </c>
      <c r="AA380" s="46">
        <v>1087.5561444</v>
      </c>
      <c r="AB380" s="46">
        <v>1106.4279668000001</v>
      </c>
      <c r="AC380" s="46">
        <v>1110.0238474000002</v>
      </c>
      <c r="AD380" s="46">
        <v>1087.8145656000002</v>
      </c>
      <c r="AE380" s="46">
        <v>1092.5932992</v>
      </c>
      <c r="AF380" s="46">
        <v>1100.1818231999998</v>
      </c>
      <c r="AG380" s="46">
        <v>1102.1542836000003</v>
      </c>
      <c r="AH380" s="46">
        <v>1119.5943118</v>
      </c>
      <c r="AI380" s="46">
        <v>1185.4197396</v>
      </c>
      <c r="AJ380" s="46">
        <v>1265.3799322</v>
      </c>
      <c r="AK380" s="46">
        <v>1310.221319</v>
      </c>
      <c r="AL380" s="46">
        <v>1313.2045275999999</v>
      </c>
      <c r="AM380" s="46">
        <v>1285.6812405999999</v>
      </c>
      <c r="AN380" s="46">
        <v>1263.7204301999998</v>
      </c>
      <c r="AO380" s="46">
        <v>1244.5652221999997</v>
      </c>
      <c r="AP380" s="46">
        <v>1219.2575114000001</v>
      </c>
      <c r="AQ380" s="46">
        <v>1160.1147059999998</v>
      </c>
      <c r="AR380" s="46">
        <v>1128.0372768</v>
      </c>
      <c r="AS380" s="46">
        <v>1132.6333986000002</v>
      </c>
      <c r="AT380" s="46">
        <v>1116.9005536</v>
      </c>
      <c r="AU380" s="46">
        <v>1073.0793961999998</v>
      </c>
      <c r="AV380" s="46">
        <v>1028.5688789999999</v>
      </c>
      <c r="AW380" s="46">
        <v>967.05320040000015</v>
      </c>
      <c r="AX380" s="18">
        <v>911.60148259999994</v>
      </c>
      <c r="AZ380" s="17">
        <f t="shared" si="10"/>
        <v>1313.2045275999999</v>
      </c>
      <c r="BA380" s="18">
        <f t="shared" si="11"/>
        <v>719.8107647999999</v>
      </c>
      <c r="BE380" s="42"/>
    </row>
    <row r="381" spans="1:57">
      <c r="A381" s="43" t="s">
        <v>7</v>
      </c>
      <c r="B381" s="44">
        <v>38349</v>
      </c>
      <c r="C381" s="45">
        <v>859.96463700000015</v>
      </c>
      <c r="D381" s="46">
        <v>830.45214920000001</v>
      </c>
      <c r="E381" s="46">
        <v>854.32074280000006</v>
      </c>
      <c r="F381" s="46">
        <v>855.27194620000012</v>
      </c>
      <c r="G381" s="46">
        <v>831.45714299999997</v>
      </c>
      <c r="H381" s="46">
        <v>797.57465519999994</v>
      </c>
      <c r="I381" s="46">
        <v>776.41170480000005</v>
      </c>
      <c r="J381" s="46">
        <v>774.17241359999991</v>
      </c>
      <c r="K381" s="46">
        <v>768.32541480000009</v>
      </c>
      <c r="L381" s="46">
        <v>751.73379079999995</v>
      </c>
      <c r="M381" s="46">
        <v>745.12593800000002</v>
      </c>
      <c r="N381" s="46">
        <v>738.59821539999996</v>
      </c>
      <c r="O381" s="46">
        <v>749.89371940000001</v>
      </c>
      <c r="P381" s="46">
        <v>765.67362680000019</v>
      </c>
      <c r="Q381" s="46">
        <v>782.97050619999993</v>
      </c>
      <c r="R381" s="46">
        <v>790.96542880000004</v>
      </c>
      <c r="S381" s="46">
        <v>807.01573199999996</v>
      </c>
      <c r="T381" s="46">
        <v>836.93469240000002</v>
      </c>
      <c r="U381" s="46">
        <v>903.48718280000003</v>
      </c>
      <c r="V381" s="46">
        <v>957.29638319999992</v>
      </c>
      <c r="W381" s="46">
        <v>1014.2048901999999</v>
      </c>
      <c r="X381" s="46">
        <v>1055.0945021399998</v>
      </c>
      <c r="Y381" s="46">
        <v>1087.9051629099999</v>
      </c>
      <c r="Z381" s="46">
        <v>1112.689866636</v>
      </c>
      <c r="AA381" s="46">
        <v>1138.3553713880001</v>
      </c>
      <c r="AB381" s="46">
        <v>1146.3809832299999</v>
      </c>
      <c r="AC381" s="46">
        <v>1140.0893420820003</v>
      </c>
      <c r="AD381" s="46">
        <v>1107.688043464</v>
      </c>
      <c r="AE381" s="46">
        <v>1101.7831565320002</v>
      </c>
      <c r="AF381" s="46">
        <v>1094.526533536</v>
      </c>
      <c r="AG381" s="46">
        <v>1089.5172211899999</v>
      </c>
      <c r="AH381" s="46">
        <v>1100.4761890000002</v>
      </c>
      <c r="AI381" s="46">
        <v>1150.6850499999998</v>
      </c>
      <c r="AJ381" s="46">
        <v>1291.4079882000001</v>
      </c>
      <c r="AK381" s="46">
        <v>1374.9147802</v>
      </c>
      <c r="AL381" s="46">
        <v>1377.2875178000002</v>
      </c>
      <c r="AM381" s="46">
        <v>1333.5243942000002</v>
      </c>
      <c r="AN381" s="46">
        <v>1313.9865452000004</v>
      </c>
      <c r="AO381" s="46">
        <v>1291.1495138</v>
      </c>
      <c r="AP381" s="46">
        <v>1254.7067434000001</v>
      </c>
      <c r="AQ381" s="46">
        <v>1206.1680269999999</v>
      </c>
      <c r="AR381" s="46">
        <v>1177.6864997999999</v>
      </c>
      <c r="AS381" s="46">
        <v>1176.7959426000002</v>
      </c>
      <c r="AT381" s="46">
        <v>1157.8861800000002</v>
      </c>
      <c r="AU381" s="46">
        <v>1110.6497363999997</v>
      </c>
      <c r="AV381" s="46">
        <v>1055.1120073999998</v>
      </c>
      <c r="AW381" s="46">
        <v>979.92349980000017</v>
      </c>
      <c r="AX381" s="18">
        <v>920.43058640000004</v>
      </c>
      <c r="AZ381" s="17">
        <f t="shared" si="10"/>
        <v>1377.2875178000002</v>
      </c>
      <c r="BA381" s="18">
        <f t="shared" si="11"/>
        <v>738.59821539999996</v>
      </c>
      <c r="BE381" s="42"/>
    </row>
    <row r="382" spans="1:57">
      <c r="A382" s="43" t="s">
        <v>8</v>
      </c>
      <c r="B382" s="44">
        <v>38350</v>
      </c>
      <c r="C382" s="45">
        <v>869.8844307999999</v>
      </c>
      <c r="D382" s="46">
        <v>824.21977539999989</v>
      </c>
      <c r="E382" s="46">
        <v>829.15847659999997</v>
      </c>
      <c r="F382" s="46">
        <v>812.36661040000001</v>
      </c>
      <c r="G382" s="46">
        <v>791.95328979999999</v>
      </c>
      <c r="H382" s="46">
        <v>781.22560039999985</v>
      </c>
      <c r="I382" s="46">
        <v>801.92629459999989</v>
      </c>
      <c r="J382" s="46">
        <v>803.32411379999996</v>
      </c>
      <c r="K382" s="46">
        <v>800.57371819999992</v>
      </c>
      <c r="L382" s="46">
        <v>785.33889160000001</v>
      </c>
      <c r="M382" s="46">
        <v>781.52093320000006</v>
      </c>
      <c r="N382" s="46">
        <v>770.5245481999998</v>
      </c>
      <c r="O382" s="46">
        <v>770.32987839999998</v>
      </c>
      <c r="P382" s="46">
        <v>780.16735200000005</v>
      </c>
      <c r="Q382" s="46">
        <v>830.94976259999999</v>
      </c>
      <c r="R382" s="46">
        <v>864.82067899999993</v>
      </c>
      <c r="S382" s="46">
        <v>904.30157000000008</v>
      </c>
      <c r="T382" s="46">
        <v>952.04680800000006</v>
      </c>
      <c r="U382" s="46">
        <v>1018.5920340000001</v>
      </c>
      <c r="V382" s="46">
        <v>1067.4608526</v>
      </c>
      <c r="W382" s="46">
        <v>1100.5053195140001</v>
      </c>
      <c r="X382" s="46">
        <v>1133.7618660000001</v>
      </c>
      <c r="Y382" s="46">
        <v>1160.1968884</v>
      </c>
      <c r="Z382" s="46">
        <v>1175.7471466</v>
      </c>
      <c r="AA382" s="46">
        <v>1192.527350912</v>
      </c>
      <c r="AB382" s="46">
        <v>1201.2273553980001</v>
      </c>
      <c r="AC382" s="46">
        <v>1193.6561039400001</v>
      </c>
      <c r="AD382" s="46">
        <v>1167.3050476420001</v>
      </c>
      <c r="AE382" s="46">
        <v>1148.6019304439999</v>
      </c>
      <c r="AF382" s="46">
        <v>1141.4764408919998</v>
      </c>
      <c r="AG382" s="46">
        <v>1139.5608307960001</v>
      </c>
      <c r="AH382" s="46">
        <v>1140.8358154</v>
      </c>
      <c r="AI382" s="46">
        <v>1194.4931254000001</v>
      </c>
      <c r="AJ382" s="46">
        <v>1336.7293351999999</v>
      </c>
      <c r="AK382" s="46">
        <v>1416.8536588000002</v>
      </c>
      <c r="AL382" s="46">
        <v>1426.4049769999999</v>
      </c>
      <c r="AM382" s="46">
        <v>1377.7389210000001</v>
      </c>
      <c r="AN382" s="46">
        <v>1345.855112</v>
      </c>
      <c r="AO382" s="46">
        <v>1323.4112092</v>
      </c>
      <c r="AP382" s="46">
        <v>1296.2153912000001</v>
      </c>
      <c r="AQ382" s="46">
        <v>1239.6276197999998</v>
      </c>
      <c r="AR382" s="46">
        <v>1212.3350696000002</v>
      </c>
      <c r="AS382" s="46">
        <v>1198.0833614000001</v>
      </c>
      <c r="AT382" s="46">
        <v>1170.1450116000001</v>
      </c>
      <c r="AU382" s="46">
        <v>1119.466766</v>
      </c>
      <c r="AV382" s="46">
        <v>1061.9588088</v>
      </c>
      <c r="AW382" s="46">
        <v>996.69114220000006</v>
      </c>
      <c r="AX382" s="18">
        <v>932.31000619999998</v>
      </c>
      <c r="AZ382" s="17">
        <f t="shared" si="10"/>
        <v>1426.4049769999999</v>
      </c>
      <c r="BA382" s="18">
        <f t="shared" si="11"/>
        <v>770.32987839999998</v>
      </c>
      <c r="BE382" s="42"/>
    </row>
    <row r="383" spans="1:57">
      <c r="A383" s="43" t="s">
        <v>2</v>
      </c>
      <c r="B383" s="44">
        <v>38351</v>
      </c>
      <c r="C383" s="45">
        <v>880.29675439999994</v>
      </c>
      <c r="D383" s="46">
        <v>833.01542919999997</v>
      </c>
      <c r="E383" s="46">
        <v>827.16332619999991</v>
      </c>
      <c r="F383" s="46">
        <v>819.82205319999991</v>
      </c>
      <c r="G383" s="46">
        <v>792.75212299999998</v>
      </c>
      <c r="H383" s="46">
        <v>769.88806319999992</v>
      </c>
      <c r="I383" s="46">
        <v>772.27180859999987</v>
      </c>
      <c r="J383" s="46">
        <v>776.72467600000004</v>
      </c>
      <c r="K383" s="46">
        <v>780.58658219999995</v>
      </c>
      <c r="L383" s="46">
        <v>771.79537559999994</v>
      </c>
      <c r="M383" s="46">
        <v>757.83354320000001</v>
      </c>
      <c r="N383" s="46">
        <v>763.60051040000008</v>
      </c>
      <c r="O383" s="46">
        <v>777.95447280000008</v>
      </c>
      <c r="P383" s="46">
        <v>796.22708599999999</v>
      </c>
      <c r="Q383" s="46">
        <v>849.29211459999999</v>
      </c>
      <c r="R383" s="46">
        <v>897.43164460000003</v>
      </c>
      <c r="S383" s="46">
        <v>919.62159840000004</v>
      </c>
      <c r="T383" s="46">
        <v>939.61320740000008</v>
      </c>
      <c r="U383" s="46">
        <v>1016.2019961999999</v>
      </c>
      <c r="V383" s="46">
        <v>1054.5012934000001</v>
      </c>
      <c r="W383" s="46">
        <v>1080.7321376</v>
      </c>
      <c r="X383" s="46">
        <v>1104.0081829999999</v>
      </c>
      <c r="Y383" s="46">
        <v>1126.065227</v>
      </c>
      <c r="Z383" s="46">
        <v>1145.3177130000001</v>
      </c>
      <c r="AA383" s="46">
        <v>1163.5009168000001</v>
      </c>
      <c r="AB383" s="46">
        <v>1175.3448096</v>
      </c>
      <c r="AC383" s="46">
        <v>1165.4333362000002</v>
      </c>
      <c r="AD383" s="46">
        <v>1142.2841794000001</v>
      </c>
      <c r="AE383" s="46">
        <v>1144.2051008000001</v>
      </c>
      <c r="AF383" s="46">
        <v>1133.2392792000001</v>
      </c>
      <c r="AG383" s="46">
        <v>1128.4475394000001</v>
      </c>
      <c r="AH383" s="46">
        <v>1143.2199805999999</v>
      </c>
      <c r="AI383" s="46">
        <v>1211.7988507999999</v>
      </c>
      <c r="AJ383" s="46">
        <v>1340.6313134</v>
      </c>
      <c r="AK383" s="46">
        <v>1404.8880192000001</v>
      </c>
      <c r="AL383" s="46">
        <v>1404.4122598000001</v>
      </c>
      <c r="AM383" s="46">
        <v>1367.5476506</v>
      </c>
      <c r="AN383" s="46">
        <v>1337.6886426000001</v>
      </c>
      <c r="AO383" s="46">
        <v>1328.0941347999999</v>
      </c>
      <c r="AP383" s="46">
        <v>1300.3280422</v>
      </c>
      <c r="AQ383" s="46">
        <v>1252.1361666</v>
      </c>
      <c r="AR383" s="46">
        <v>1220.1596568</v>
      </c>
      <c r="AS383" s="46">
        <v>1185.2842584</v>
      </c>
      <c r="AT383" s="46">
        <v>1164.7250913999999</v>
      </c>
      <c r="AU383" s="46">
        <v>1113.528497</v>
      </c>
      <c r="AV383" s="46">
        <v>1061.5367231999999</v>
      </c>
      <c r="AW383" s="46">
        <v>996.89068179999992</v>
      </c>
      <c r="AX383" s="18">
        <v>930.51186719999987</v>
      </c>
      <c r="AZ383" s="17">
        <f t="shared" si="10"/>
        <v>1404.8880192000001</v>
      </c>
      <c r="BA383" s="18">
        <f t="shared" si="11"/>
        <v>757.83354320000001</v>
      </c>
      <c r="BE383" s="42"/>
    </row>
    <row r="384" spans="1:57" ht="13.5" thickBot="1">
      <c r="A384" s="47" t="s">
        <v>3</v>
      </c>
      <c r="B384" s="48">
        <v>38352</v>
      </c>
      <c r="C384" s="49">
        <v>870.2399848</v>
      </c>
      <c r="D384" s="50">
        <v>822.211727</v>
      </c>
      <c r="E384" s="50">
        <v>818.12920380000003</v>
      </c>
      <c r="F384" s="50">
        <v>805.20486200000005</v>
      </c>
      <c r="G384" s="50">
        <v>789.2420871999999</v>
      </c>
      <c r="H384" s="50">
        <v>774.28633100000002</v>
      </c>
      <c r="I384" s="50">
        <v>798.47502080000004</v>
      </c>
      <c r="J384" s="50">
        <v>796.43594940000014</v>
      </c>
      <c r="K384" s="50">
        <v>787.3422387999999</v>
      </c>
      <c r="L384" s="50">
        <v>773.98092560000009</v>
      </c>
      <c r="M384" s="50">
        <v>765.40539200000001</v>
      </c>
      <c r="N384" s="50">
        <v>761.37034760000006</v>
      </c>
      <c r="O384" s="50">
        <v>775.11347360000002</v>
      </c>
      <c r="P384" s="50">
        <v>791.32653300000015</v>
      </c>
      <c r="Q384" s="50">
        <v>823.7395130000001</v>
      </c>
      <c r="R384" s="50">
        <v>872.65506019999998</v>
      </c>
      <c r="S384" s="50">
        <v>910.40719039999988</v>
      </c>
      <c r="T384" s="50">
        <v>941.84048719999998</v>
      </c>
      <c r="U384" s="50">
        <v>1001.8266072</v>
      </c>
      <c r="V384" s="50">
        <v>1045.8037822000001</v>
      </c>
      <c r="W384" s="50">
        <v>1075.8677937700002</v>
      </c>
      <c r="X384" s="50">
        <v>1100.061402908</v>
      </c>
      <c r="Y384" s="50">
        <v>1120.3819578800001</v>
      </c>
      <c r="Z384" s="50">
        <v>1133.285167858</v>
      </c>
      <c r="AA384" s="50">
        <v>1145.9410302459999</v>
      </c>
      <c r="AB384" s="50">
        <v>1150.7141755360001</v>
      </c>
      <c r="AC384" s="50">
        <v>1144.5350006040001</v>
      </c>
      <c r="AD384" s="50">
        <v>1128.1310874179999</v>
      </c>
      <c r="AE384" s="50">
        <v>1117.0031566</v>
      </c>
      <c r="AF384" s="50">
        <v>1107.7310066</v>
      </c>
      <c r="AG384" s="50">
        <v>1096.9579756000001</v>
      </c>
      <c r="AH384" s="50">
        <v>1087.5455039999999</v>
      </c>
      <c r="AI384" s="50">
        <v>1129.2664609999999</v>
      </c>
      <c r="AJ384" s="50">
        <v>1286.1890752000002</v>
      </c>
      <c r="AK384" s="50">
        <v>1379.7555724000001</v>
      </c>
      <c r="AL384" s="50">
        <v>1395.2401239999999</v>
      </c>
      <c r="AM384" s="50">
        <v>1363.8392731999998</v>
      </c>
      <c r="AN384" s="50">
        <v>1335.9060704000001</v>
      </c>
      <c r="AO384" s="50">
        <v>1300.4677152000002</v>
      </c>
      <c r="AP384" s="50">
        <v>1245.5576332000003</v>
      </c>
      <c r="AQ384" s="50">
        <v>1154.8310432000001</v>
      </c>
      <c r="AR384" s="50">
        <v>1102.4217576000001</v>
      </c>
      <c r="AS384" s="50">
        <v>1082.7625766000001</v>
      </c>
      <c r="AT384" s="50">
        <v>1060.0110119999999</v>
      </c>
      <c r="AU384" s="50">
        <v>1013.3156612000001</v>
      </c>
      <c r="AV384" s="50">
        <v>984.1920070000001</v>
      </c>
      <c r="AW384" s="50">
        <v>956.50859279999997</v>
      </c>
      <c r="AX384" s="20">
        <v>926.50433320000002</v>
      </c>
      <c r="AZ384" s="19">
        <f t="shared" si="10"/>
        <v>1395.2401239999999</v>
      </c>
      <c r="BA384" s="20">
        <f t="shared" si="11"/>
        <v>761.37034760000006</v>
      </c>
    </row>
    <row r="385" spans="2:50" ht="13.5" thickBot="1"/>
    <row r="386" spans="2:50">
      <c r="B386" s="52" t="s">
        <v>13</v>
      </c>
      <c r="C386" s="53">
        <f>MAX(C19:C384)</f>
        <v>990.50192840000011</v>
      </c>
      <c r="D386" s="54">
        <f t="shared" ref="D386:AX386" si="12">MAX(D19:D384)</f>
        <v>951.56413472600002</v>
      </c>
      <c r="E386" s="54">
        <f t="shared" si="12"/>
        <v>971.16074534200015</v>
      </c>
      <c r="F386" s="54">
        <f t="shared" si="12"/>
        <v>983.81554700200002</v>
      </c>
      <c r="G386" s="54">
        <f t="shared" si="12"/>
        <v>976.97886424800015</v>
      </c>
      <c r="H386" s="54">
        <f t="shared" si="12"/>
        <v>945.29298363199996</v>
      </c>
      <c r="I386" s="54">
        <f t="shared" si="12"/>
        <v>935.89807099999996</v>
      </c>
      <c r="J386" s="54">
        <f t="shared" si="12"/>
        <v>944.922376278</v>
      </c>
      <c r="K386" s="54">
        <f t="shared" si="12"/>
        <v>941.30401379999989</v>
      </c>
      <c r="L386" s="54">
        <f t="shared" si="12"/>
        <v>932.62355439999999</v>
      </c>
      <c r="M386" s="54">
        <f t="shared" si="12"/>
        <v>928.88104639999995</v>
      </c>
      <c r="N386" s="54">
        <f t="shared" si="12"/>
        <v>931.97179799999992</v>
      </c>
      <c r="O386" s="54">
        <f t="shared" si="12"/>
        <v>976.1986028</v>
      </c>
      <c r="P386" s="54">
        <f t="shared" si="12"/>
        <v>1050.4923567999999</v>
      </c>
      <c r="Q386" s="54">
        <f t="shared" si="12"/>
        <v>1182.2583525999999</v>
      </c>
      <c r="R386" s="54">
        <f t="shared" si="12"/>
        <v>1295.2534724</v>
      </c>
      <c r="S386" s="54">
        <f t="shared" si="12"/>
        <v>1331.5769648</v>
      </c>
      <c r="T386" s="54">
        <f t="shared" si="12"/>
        <v>1341.7256174000001</v>
      </c>
      <c r="U386" s="54">
        <f t="shared" si="12"/>
        <v>1382.3879952</v>
      </c>
      <c r="V386" s="54">
        <f t="shared" si="12"/>
        <v>1399.7008572</v>
      </c>
      <c r="W386" s="54">
        <f t="shared" si="12"/>
        <v>1391.2392431999999</v>
      </c>
      <c r="X386" s="54">
        <f t="shared" si="12"/>
        <v>1400.660861196</v>
      </c>
      <c r="Y386" s="54">
        <f t="shared" si="12"/>
        <v>1407.5092026000002</v>
      </c>
      <c r="Z386" s="54">
        <f t="shared" si="12"/>
        <v>1413.0712718</v>
      </c>
      <c r="AA386" s="54">
        <f t="shared" si="12"/>
        <v>1420.0942255380003</v>
      </c>
      <c r="AB386" s="54">
        <f t="shared" si="12"/>
        <v>1422.877940828</v>
      </c>
      <c r="AC386" s="54">
        <f t="shared" si="12"/>
        <v>1394.3739706220001</v>
      </c>
      <c r="AD386" s="54">
        <f t="shared" si="12"/>
        <v>1380.1071043559998</v>
      </c>
      <c r="AE386" s="54">
        <f t="shared" si="12"/>
        <v>1386.0485113700001</v>
      </c>
      <c r="AF386" s="54">
        <f t="shared" si="12"/>
        <v>1382.2299745939999</v>
      </c>
      <c r="AG386" s="54">
        <f t="shared" si="12"/>
        <v>1384.4343495999999</v>
      </c>
      <c r="AH386" s="54">
        <f t="shared" si="12"/>
        <v>1367.7733638000002</v>
      </c>
      <c r="AI386" s="54">
        <f t="shared" si="12"/>
        <v>1384.9227600000002</v>
      </c>
      <c r="AJ386" s="54">
        <f t="shared" si="12"/>
        <v>1496.4086010000003</v>
      </c>
      <c r="AK386" s="54">
        <f t="shared" si="12"/>
        <v>1559.0378610000005</v>
      </c>
      <c r="AL386" s="54">
        <f t="shared" si="12"/>
        <v>1542.5211892000002</v>
      </c>
      <c r="AM386" s="54">
        <f t="shared" si="12"/>
        <v>1484.4934188000002</v>
      </c>
      <c r="AN386" s="54">
        <f t="shared" si="12"/>
        <v>1485.0862367560001</v>
      </c>
      <c r="AO386" s="54">
        <f t="shared" si="12"/>
        <v>1496.2941932920003</v>
      </c>
      <c r="AP386" s="54">
        <f t="shared" si="12"/>
        <v>1478.0110388940002</v>
      </c>
      <c r="AQ386" s="54">
        <f t="shared" si="12"/>
        <v>1435.7493176</v>
      </c>
      <c r="AR386" s="54">
        <f t="shared" si="12"/>
        <v>1396.2136977999999</v>
      </c>
      <c r="AS386" s="54">
        <f t="shared" si="12"/>
        <v>1379.9953456000001</v>
      </c>
      <c r="AT386" s="54">
        <f t="shared" si="12"/>
        <v>1352.6651436</v>
      </c>
      <c r="AU386" s="54">
        <f t="shared" si="12"/>
        <v>1303.0765973999999</v>
      </c>
      <c r="AV386" s="54">
        <f t="shared" si="12"/>
        <v>1224.0006301999999</v>
      </c>
      <c r="AW386" s="54">
        <f t="shared" si="12"/>
        <v>1126.6204756</v>
      </c>
      <c r="AX386" s="55">
        <f t="shared" si="12"/>
        <v>1040.4848918</v>
      </c>
    </row>
    <row r="387" spans="2:50" ht="13.5" thickBot="1">
      <c r="B387" s="56" t="s">
        <v>14</v>
      </c>
      <c r="C387" s="57">
        <f>MIN(C19:C384)</f>
        <v>648.0931427999999</v>
      </c>
      <c r="D387" s="58">
        <f t="shared" ref="D387:AX387" si="13">MIN(D19:D384)</f>
        <v>596.77233680000018</v>
      </c>
      <c r="E387" s="58">
        <f t="shared" si="13"/>
        <v>572.94825279999998</v>
      </c>
      <c r="F387" s="58">
        <f t="shared" si="13"/>
        <v>553.91699240000003</v>
      </c>
      <c r="G387" s="58">
        <f t="shared" si="13"/>
        <v>550.45822880000003</v>
      </c>
      <c r="H387" s="58">
        <f t="shared" si="13"/>
        <v>535.17365640000014</v>
      </c>
      <c r="I387" s="58">
        <f t="shared" si="13"/>
        <v>524.55190760000005</v>
      </c>
      <c r="J387" s="58">
        <f t="shared" si="13"/>
        <v>517.54150639999989</v>
      </c>
      <c r="K387" s="58">
        <f t="shared" si="13"/>
        <v>516.33252699999991</v>
      </c>
      <c r="L387" s="58">
        <f t="shared" si="13"/>
        <v>513.21454200000016</v>
      </c>
      <c r="M387" s="58">
        <f t="shared" si="13"/>
        <v>501.3441972</v>
      </c>
      <c r="N387" s="58">
        <f t="shared" si="13"/>
        <v>506.56761580000006</v>
      </c>
      <c r="O387" s="58">
        <f t="shared" si="13"/>
        <v>530.02897806800001</v>
      </c>
      <c r="P387" s="58">
        <f t="shared" si="13"/>
        <v>536.77343672200004</v>
      </c>
      <c r="Q387" s="58">
        <f t="shared" si="13"/>
        <v>556.81798909399993</v>
      </c>
      <c r="R387" s="58">
        <f t="shared" si="13"/>
        <v>575.07870623199994</v>
      </c>
      <c r="S387" s="58">
        <f t="shared" si="13"/>
        <v>606.15534928599993</v>
      </c>
      <c r="T387" s="58">
        <f t="shared" si="13"/>
        <v>646.56751641799997</v>
      </c>
      <c r="U387" s="58">
        <f t="shared" si="13"/>
        <v>691.21005110800002</v>
      </c>
      <c r="V387" s="58">
        <f t="shared" si="13"/>
        <v>723.71215629999995</v>
      </c>
      <c r="W387" s="58">
        <f t="shared" si="13"/>
        <v>741.74044946200002</v>
      </c>
      <c r="X387" s="58">
        <f t="shared" si="13"/>
        <v>763.82858242400005</v>
      </c>
      <c r="Y387" s="58">
        <f t="shared" si="13"/>
        <v>770.56563568000013</v>
      </c>
      <c r="Z387" s="58">
        <f t="shared" si="13"/>
        <v>774.80091649199994</v>
      </c>
      <c r="AA387" s="58">
        <f t="shared" si="13"/>
        <v>787.98242797999978</v>
      </c>
      <c r="AB387" s="58">
        <f t="shared" si="13"/>
        <v>782.52926573800005</v>
      </c>
      <c r="AC387" s="58">
        <f t="shared" si="13"/>
        <v>767.56344866800009</v>
      </c>
      <c r="AD387" s="58">
        <f t="shared" si="13"/>
        <v>744.49724742199999</v>
      </c>
      <c r="AE387" s="58">
        <f t="shared" si="13"/>
        <v>735.78628854200008</v>
      </c>
      <c r="AF387" s="58">
        <f t="shared" si="13"/>
        <v>725.76936183599992</v>
      </c>
      <c r="AG387" s="58">
        <f t="shared" si="13"/>
        <v>723.12004534800008</v>
      </c>
      <c r="AH387" s="58">
        <f t="shared" si="13"/>
        <v>721.21653031400001</v>
      </c>
      <c r="AI387" s="58">
        <f t="shared" si="13"/>
        <v>726.31626681199998</v>
      </c>
      <c r="AJ387" s="58">
        <f t="shared" si="13"/>
        <v>748.41238848400008</v>
      </c>
      <c r="AK387" s="58">
        <f t="shared" si="13"/>
        <v>779.58268855999995</v>
      </c>
      <c r="AL387" s="58">
        <f t="shared" si="13"/>
        <v>781.7195926459998</v>
      </c>
      <c r="AM387" s="58">
        <f t="shared" si="13"/>
        <v>764.49336704799987</v>
      </c>
      <c r="AN387" s="58">
        <f t="shared" si="13"/>
        <v>753.61153191999983</v>
      </c>
      <c r="AO387" s="58">
        <f t="shared" si="13"/>
        <v>734.51883947600004</v>
      </c>
      <c r="AP387" s="58">
        <f t="shared" si="13"/>
        <v>712.81653618799987</v>
      </c>
      <c r="AQ387" s="58">
        <f t="shared" si="13"/>
        <v>697.11127979599996</v>
      </c>
      <c r="AR387" s="58">
        <f t="shared" si="13"/>
        <v>690.01925231399991</v>
      </c>
      <c r="AS387" s="58">
        <f t="shared" si="13"/>
        <v>693.74296140000001</v>
      </c>
      <c r="AT387" s="58">
        <f t="shared" si="13"/>
        <v>696.17455340000004</v>
      </c>
      <c r="AU387" s="58">
        <f t="shared" si="13"/>
        <v>729.94422359999999</v>
      </c>
      <c r="AV387" s="58">
        <f t="shared" si="13"/>
        <v>747.86515700000007</v>
      </c>
      <c r="AW387" s="58">
        <f t="shared" si="13"/>
        <v>730.18741054199995</v>
      </c>
      <c r="AX387" s="59">
        <f t="shared" si="13"/>
        <v>692.39347299999997</v>
      </c>
    </row>
  </sheetData>
  <mergeCells count="1">
    <mergeCell ref="F4:X9"/>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2004 Demand</vt:lpstr>
      <vt:lpstr>'2004 Demand'!Print_Area</vt:lpstr>
    </vt:vector>
  </TitlesOfParts>
  <Company>SONI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istevenson</dc:creator>
  <cp:lastModifiedBy>AHenning</cp:lastModifiedBy>
  <dcterms:created xsi:type="dcterms:W3CDTF">2009-04-23T15:39:10Z</dcterms:created>
  <dcterms:modified xsi:type="dcterms:W3CDTF">2012-05-17T09:06:14Z</dcterms:modified>
</cp:coreProperties>
</file>