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15" windowWidth="19320" windowHeight="10485" tabRatio="154"/>
  </bookViews>
  <sheets>
    <sheet name="2005 Demand" sheetId="1" r:id="rId1"/>
  </sheets>
  <definedNames>
    <definedName name="_xlnm.Print_Area" localSheetId="0">'2005 Demand'!$A$1:$I$16</definedName>
  </definedNames>
  <calcPr calcId="125725"/>
</workbook>
</file>

<file path=xl/calcChain.xml><?xml version="1.0" encoding="utf-8"?>
<calcChain xmlns="http://schemas.openxmlformats.org/spreadsheetml/2006/main">
  <c r="B15" i="1"/>
  <c r="B14"/>
  <c r="B13"/>
  <c r="B12"/>
  <c r="B11"/>
  <c r="B10"/>
  <c r="B9"/>
  <c r="B8"/>
  <c r="B7"/>
  <c r="B6"/>
  <c r="B5"/>
  <c r="B4"/>
  <c r="D385"/>
  <c r="E385"/>
  <c r="F385"/>
  <c r="G385"/>
  <c r="H385"/>
  <c r="I385"/>
  <c r="J385"/>
  <c r="K385"/>
  <c r="L385"/>
  <c r="M385"/>
  <c r="N385"/>
  <c r="O385"/>
  <c r="P385"/>
  <c r="Q385"/>
  <c r="R385"/>
  <c r="S385"/>
  <c r="T385"/>
  <c r="U385"/>
  <c r="V385"/>
  <c r="W385"/>
  <c r="X385"/>
  <c r="Y385"/>
  <c r="Z385"/>
  <c r="AA385"/>
  <c r="AB385"/>
  <c r="AC385"/>
  <c r="AD385"/>
  <c r="AE385"/>
  <c r="AF385"/>
  <c r="AG385"/>
  <c r="AH385"/>
  <c r="AI385"/>
  <c r="AJ385"/>
  <c r="AK385"/>
  <c r="AL385"/>
  <c r="AM385"/>
  <c r="AN385"/>
  <c r="AO385"/>
  <c r="AP385"/>
  <c r="AQ385"/>
  <c r="AR385"/>
  <c r="AS385"/>
  <c r="AT385"/>
  <c r="AU385"/>
  <c r="AV385"/>
  <c r="AW385"/>
  <c r="AX385"/>
  <c r="D386"/>
  <c r="E386"/>
  <c r="F386"/>
  <c r="G386"/>
  <c r="H386"/>
  <c r="I386"/>
  <c r="J386"/>
  <c r="K386"/>
  <c r="L386"/>
  <c r="M386"/>
  <c r="N386"/>
  <c r="O386"/>
  <c r="P386"/>
  <c r="Q386"/>
  <c r="R386"/>
  <c r="S386"/>
  <c r="T386"/>
  <c r="U386"/>
  <c r="V386"/>
  <c r="W386"/>
  <c r="X386"/>
  <c r="Y386"/>
  <c r="Z386"/>
  <c r="AA386"/>
  <c r="AB386"/>
  <c r="AC386"/>
  <c r="AD386"/>
  <c r="AE386"/>
  <c r="AF386"/>
  <c r="AG386"/>
  <c r="AH386"/>
  <c r="AI386"/>
  <c r="AJ386"/>
  <c r="AK386"/>
  <c r="AL386"/>
  <c r="AM386"/>
  <c r="AN386"/>
  <c r="AO386"/>
  <c r="AP386"/>
  <c r="AQ386"/>
  <c r="AR386"/>
  <c r="AS386"/>
  <c r="AT386"/>
  <c r="AU386"/>
  <c r="AV386"/>
  <c r="AW386"/>
  <c r="AX386"/>
  <c r="C386"/>
  <c r="C385"/>
  <c r="AZ140"/>
  <c r="BA140"/>
  <c r="AZ20"/>
  <c r="BA20"/>
  <c r="AZ21"/>
  <c r="BA21"/>
  <c r="AZ22"/>
  <c r="BA22"/>
  <c r="AZ23"/>
  <c r="BA23"/>
  <c r="AZ24"/>
  <c r="BA24"/>
  <c r="AZ25"/>
  <c r="BA25"/>
  <c r="AZ26"/>
  <c r="BA26"/>
  <c r="AZ27"/>
  <c r="BA27"/>
  <c r="AZ28"/>
  <c r="BA28"/>
  <c r="AZ29"/>
  <c r="BA29"/>
  <c r="AZ30"/>
  <c r="BA30"/>
  <c r="AZ31"/>
  <c r="BA31"/>
  <c r="AZ32"/>
  <c r="BA32"/>
  <c r="AZ33"/>
  <c r="BA33"/>
  <c r="AZ34"/>
  <c r="BA34"/>
  <c r="AZ35"/>
  <c r="BA35"/>
  <c r="AZ36"/>
  <c r="BA36"/>
  <c r="AZ37"/>
  <c r="BA37"/>
  <c r="AZ38"/>
  <c r="BA38"/>
  <c r="AZ39"/>
  <c r="BA39"/>
  <c r="AZ40"/>
  <c r="BA40"/>
  <c r="AZ41"/>
  <c r="BA41"/>
  <c r="AZ42"/>
  <c r="BA42"/>
  <c r="AZ43"/>
  <c r="BA43"/>
  <c r="AZ44"/>
  <c r="BA44"/>
  <c r="AZ45"/>
  <c r="BA45"/>
  <c r="AZ46"/>
  <c r="BA46"/>
  <c r="AZ47"/>
  <c r="BA47"/>
  <c r="AZ48"/>
  <c r="BA48"/>
  <c r="AZ49"/>
  <c r="BA49"/>
  <c r="AZ50"/>
  <c r="BA50"/>
  <c r="AZ51"/>
  <c r="BA51"/>
  <c r="AZ52"/>
  <c r="BA52"/>
  <c r="AZ53"/>
  <c r="BA53"/>
  <c r="AZ54"/>
  <c r="BA54"/>
  <c r="AZ55"/>
  <c r="BA55"/>
  <c r="AZ56"/>
  <c r="BA56"/>
  <c r="AZ57"/>
  <c r="BA57"/>
  <c r="AZ58"/>
  <c r="BA58"/>
  <c r="AZ59"/>
  <c r="BA59"/>
  <c r="AZ60"/>
  <c r="BA60"/>
  <c r="AZ61"/>
  <c r="BA61"/>
  <c r="AZ62"/>
  <c r="BA62"/>
  <c r="AZ63"/>
  <c r="BA63"/>
  <c r="AZ64"/>
  <c r="BA64"/>
  <c r="AZ65"/>
  <c r="BA65"/>
  <c r="AZ66"/>
  <c r="BA66"/>
  <c r="AZ67"/>
  <c r="BA67"/>
  <c r="AZ68"/>
  <c r="BA68"/>
  <c r="AZ69"/>
  <c r="BA69"/>
  <c r="AZ70"/>
  <c r="BA70"/>
  <c r="AZ71"/>
  <c r="BA71"/>
  <c r="AZ72"/>
  <c r="BA72"/>
  <c r="AZ73"/>
  <c r="BA73"/>
  <c r="AZ74"/>
  <c r="BA74"/>
  <c r="AZ75"/>
  <c r="BA75"/>
  <c r="AZ76"/>
  <c r="BA76"/>
  <c r="AZ77"/>
  <c r="BA77"/>
  <c r="AZ78"/>
  <c r="BA78"/>
  <c r="AZ79"/>
  <c r="BA79"/>
  <c r="AZ80"/>
  <c r="BA80"/>
  <c r="AZ81"/>
  <c r="BA81"/>
  <c r="AZ82"/>
  <c r="BA82"/>
  <c r="AZ83"/>
  <c r="BA83"/>
  <c r="AZ84"/>
  <c r="BA84"/>
  <c r="AZ85"/>
  <c r="BA85"/>
  <c r="AZ86"/>
  <c r="BA86"/>
  <c r="AZ87"/>
  <c r="BA87"/>
  <c r="AZ88"/>
  <c r="BA88"/>
  <c r="AZ89"/>
  <c r="BA89"/>
  <c r="AZ90"/>
  <c r="BA90"/>
  <c r="AZ91"/>
  <c r="BA91"/>
  <c r="AZ92"/>
  <c r="BA92"/>
  <c r="AZ93"/>
  <c r="BA93"/>
  <c r="AZ94"/>
  <c r="BA94"/>
  <c r="AZ95"/>
  <c r="BA95"/>
  <c r="AZ96"/>
  <c r="BA96"/>
  <c r="AZ97"/>
  <c r="BA97"/>
  <c r="AZ98"/>
  <c r="BA98"/>
  <c r="AZ99"/>
  <c r="BA99"/>
  <c r="AZ100"/>
  <c r="BA100"/>
  <c r="AZ101"/>
  <c r="BA101"/>
  <c r="AZ102"/>
  <c r="BA102"/>
  <c r="AZ103"/>
  <c r="BA103"/>
  <c r="AZ104"/>
  <c r="BA104"/>
  <c r="AZ105"/>
  <c r="BA105"/>
  <c r="AZ106"/>
  <c r="BA106"/>
  <c r="AZ107"/>
  <c r="BA107"/>
  <c r="AZ108"/>
  <c r="BA108"/>
  <c r="AZ109"/>
  <c r="BA109"/>
  <c r="AZ110"/>
  <c r="BA110"/>
  <c r="AZ111"/>
  <c r="BA111"/>
  <c r="AZ112"/>
  <c r="BA112"/>
  <c r="AZ113"/>
  <c r="BA113"/>
  <c r="AZ114"/>
  <c r="BA114"/>
  <c r="AZ115"/>
  <c r="BA115"/>
  <c r="AZ116"/>
  <c r="BA116"/>
  <c r="AZ117"/>
  <c r="BA117"/>
  <c r="AZ118"/>
  <c r="BA118"/>
  <c r="AZ119"/>
  <c r="BA119"/>
  <c r="AZ120"/>
  <c r="BA120"/>
  <c r="AZ121"/>
  <c r="BA121"/>
  <c r="AZ122"/>
  <c r="BA122"/>
  <c r="AZ123"/>
  <c r="BA123"/>
  <c r="AZ124"/>
  <c r="BA124"/>
  <c r="AZ125"/>
  <c r="BA125"/>
  <c r="AZ126"/>
  <c r="BA126"/>
  <c r="AZ127"/>
  <c r="BA127"/>
  <c r="AZ128"/>
  <c r="BA128"/>
  <c r="AZ129"/>
  <c r="BA129"/>
  <c r="AZ130"/>
  <c r="BA130"/>
  <c r="AZ131"/>
  <c r="BA131"/>
  <c r="AZ132"/>
  <c r="BA132"/>
  <c r="AZ133"/>
  <c r="BA133"/>
  <c r="AZ134"/>
  <c r="BA134"/>
  <c r="AZ135"/>
  <c r="BA135"/>
  <c r="AZ136"/>
  <c r="BA136"/>
  <c r="AZ137"/>
  <c r="BA137"/>
  <c r="AZ138"/>
  <c r="BA138"/>
  <c r="AZ139"/>
  <c r="BA139"/>
  <c r="AZ141"/>
  <c r="BA141"/>
  <c r="AZ142"/>
  <c r="BA142"/>
  <c r="AZ143"/>
  <c r="BA143"/>
  <c r="AZ144"/>
  <c r="BA144"/>
  <c r="AZ145"/>
  <c r="BA145"/>
  <c r="AZ146"/>
  <c r="BA146"/>
  <c r="AZ147"/>
  <c r="BA147"/>
  <c r="AZ148"/>
  <c r="BA148"/>
  <c r="AZ149"/>
  <c r="BA149"/>
  <c r="AZ150"/>
  <c r="BA150"/>
  <c r="AZ151"/>
  <c r="BA151"/>
  <c r="AZ152"/>
  <c r="BA152"/>
  <c r="AZ153"/>
  <c r="BA153"/>
  <c r="AZ154"/>
  <c r="BA154"/>
  <c r="AZ155"/>
  <c r="BA155"/>
  <c r="AZ156"/>
  <c r="BA156"/>
  <c r="AZ157"/>
  <c r="BA157"/>
  <c r="AZ158"/>
  <c r="BA158"/>
  <c r="AZ159"/>
  <c r="BA159"/>
  <c r="AZ160"/>
  <c r="BA160"/>
  <c r="AZ161"/>
  <c r="BA161"/>
  <c r="AZ162"/>
  <c r="BA162"/>
  <c r="AZ163"/>
  <c r="BA163"/>
  <c r="AZ164"/>
  <c r="BA164"/>
  <c r="AZ165"/>
  <c r="BA165"/>
  <c r="AZ166"/>
  <c r="BA166"/>
  <c r="AZ167"/>
  <c r="BA167"/>
  <c r="AZ168"/>
  <c r="BA168"/>
  <c r="AZ169"/>
  <c r="BA169"/>
  <c r="AZ170"/>
  <c r="BA170"/>
  <c r="AZ171"/>
  <c r="BA171"/>
  <c r="AZ172"/>
  <c r="BA172"/>
  <c r="AZ173"/>
  <c r="BA173"/>
  <c r="AZ174"/>
  <c r="BA174"/>
  <c r="AZ175"/>
  <c r="BA175"/>
  <c r="AZ176"/>
  <c r="BA176"/>
  <c r="AZ177"/>
  <c r="BA177"/>
  <c r="AZ178"/>
  <c r="BA178"/>
  <c r="AZ179"/>
  <c r="BA179"/>
  <c r="AZ180"/>
  <c r="BA180"/>
  <c r="AZ181"/>
  <c r="BA181"/>
  <c r="AZ182"/>
  <c r="BA182"/>
  <c r="AZ183"/>
  <c r="BA183"/>
  <c r="AZ184"/>
  <c r="BA184"/>
  <c r="AZ185"/>
  <c r="BA185"/>
  <c r="AZ186"/>
  <c r="BA186"/>
  <c r="AZ187"/>
  <c r="BA187"/>
  <c r="AZ188"/>
  <c r="BA188"/>
  <c r="AZ189"/>
  <c r="BA189"/>
  <c r="AZ190"/>
  <c r="BA190"/>
  <c r="AZ191"/>
  <c r="BA191"/>
  <c r="AZ192"/>
  <c r="BA192"/>
  <c r="AZ193"/>
  <c r="BA193"/>
  <c r="AZ194"/>
  <c r="BA194"/>
  <c r="AZ195"/>
  <c r="BA195"/>
  <c r="AZ196"/>
  <c r="BA196"/>
  <c r="AZ197"/>
  <c r="BA197"/>
  <c r="AZ198"/>
  <c r="BA198"/>
  <c r="AZ199"/>
  <c r="BA199"/>
  <c r="AZ200"/>
  <c r="BA200"/>
  <c r="AZ201"/>
  <c r="BA201"/>
  <c r="AZ202"/>
  <c r="BA202"/>
  <c r="AZ203"/>
  <c r="BA203"/>
  <c r="AZ204"/>
  <c r="BA204"/>
  <c r="AZ205"/>
  <c r="BA205"/>
  <c r="AZ206"/>
  <c r="BA206"/>
  <c r="AZ207"/>
  <c r="BA207"/>
  <c r="AZ208"/>
  <c r="BA208"/>
  <c r="AZ209"/>
  <c r="BA209"/>
  <c r="AZ210"/>
  <c r="BA210"/>
  <c r="AZ211"/>
  <c r="BA211"/>
  <c r="AZ212"/>
  <c r="BA212"/>
  <c r="AZ213"/>
  <c r="BA213"/>
  <c r="AZ214"/>
  <c r="BA214"/>
  <c r="AZ215"/>
  <c r="BA215"/>
  <c r="AZ216"/>
  <c r="BA216"/>
  <c r="AZ217"/>
  <c r="BA217"/>
  <c r="AZ218"/>
  <c r="BA218"/>
  <c r="AZ219"/>
  <c r="BA219"/>
  <c r="AZ220"/>
  <c r="BA220"/>
  <c r="AZ221"/>
  <c r="BA221"/>
  <c r="AZ222"/>
  <c r="BA222"/>
  <c r="AZ223"/>
  <c r="BA223"/>
  <c r="AZ224"/>
  <c r="BA224"/>
  <c r="AZ225"/>
  <c r="BA225"/>
  <c r="AZ226"/>
  <c r="BA226"/>
  <c r="AZ227"/>
  <c r="BA227"/>
  <c r="AZ228"/>
  <c r="BA228"/>
  <c r="AZ229"/>
  <c r="BA229"/>
  <c r="AZ230"/>
  <c r="BA230"/>
  <c r="AZ231"/>
  <c r="BA231"/>
  <c r="AZ232"/>
  <c r="BA232"/>
  <c r="AZ233"/>
  <c r="BA233"/>
  <c r="AZ234"/>
  <c r="BA234"/>
  <c r="AZ235"/>
  <c r="BA235"/>
  <c r="AZ236"/>
  <c r="BA236"/>
  <c r="AZ237"/>
  <c r="BA237"/>
  <c r="AZ238"/>
  <c r="BA238"/>
  <c r="AZ239"/>
  <c r="BA239"/>
  <c r="AZ240"/>
  <c r="BA240"/>
  <c r="AZ241"/>
  <c r="BA241"/>
  <c r="AZ242"/>
  <c r="BA242"/>
  <c r="AZ243"/>
  <c r="BA243"/>
  <c r="AZ244"/>
  <c r="BA244"/>
  <c r="AZ245"/>
  <c r="BA245"/>
  <c r="AZ246"/>
  <c r="BA246"/>
  <c r="AZ247"/>
  <c r="BA247"/>
  <c r="AZ248"/>
  <c r="BA248"/>
  <c r="AZ249"/>
  <c r="BA249"/>
  <c r="AZ250"/>
  <c r="BA250"/>
  <c r="AZ251"/>
  <c r="BA251"/>
  <c r="AZ252"/>
  <c r="BA252"/>
  <c r="AZ253"/>
  <c r="BA253"/>
  <c r="AZ254"/>
  <c r="BA254"/>
  <c r="AZ255"/>
  <c r="BA255"/>
  <c r="AZ256"/>
  <c r="BA256"/>
  <c r="AZ257"/>
  <c r="BA257"/>
  <c r="AZ258"/>
  <c r="BA258"/>
  <c r="AZ259"/>
  <c r="BA259"/>
  <c r="AZ260"/>
  <c r="BA260"/>
  <c r="AZ261"/>
  <c r="BA261"/>
  <c r="AZ262"/>
  <c r="BA262"/>
  <c r="AZ263"/>
  <c r="BA263"/>
  <c r="AZ264"/>
  <c r="BA264"/>
  <c r="AZ265"/>
  <c r="BA265"/>
  <c r="AZ266"/>
  <c r="BA266"/>
  <c r="AZ267"/>
  <c r="BA267"/>
  <c r="AZ268"/>
  <c r="BA268"/>
  <c r="AZ269"/>
  <c r="BA269"/>
  <c r="AZ270"/>
  <c r="BA270"/>
  <c r="AZ271"/>
  <c r="BA271"/>
  <c r="AZ272"/>
  <c r="BA272"/>
  <c r="AZ273"/>
  <c r="BA273"/>
  <c r="AZ274"/>
  <c r="BA274"/>
  <c r="AZ275"/>
  <c r="BA275"/>
  <c r="AZ276"/>
  <c r="BA276"/>
  <c r="AZ277"/>
  <c r="BA277"/>
  <c r="AZ278"/>
  <c r="BA278"/>
  <c r="AZ279"/>
  <c r="BA279"/>
  <c r="AZ280"/>
  <c r="BA280"/>
  <c r="AZ281"/>
  <c r="BA281"/>
  <c r="AZ282"/>
  <c r="BA282"/>
  <c r="AZ283"/>
  <c r="BA283"/>
  <c r="AZ284"/>
  <c r="BA284"/>
  <c r="AZ285"/>
  <c r="BA285"/>
  <c r="AZ286"/>
  <c r="BA286"/>
  <c r="AZ287"/>
  <c r="BA287"/>
  <c r="AZ288"/>
  <c r="BA288"/>
  <c r="AZ289"/>
  <c r="BA289"/>
  <c r="AZ290"/>
  <c r="BA290"/>
  <c r="AZ291"/>
  <c r="BA291"/>
  <c r="AZ292"/>
  <c r="BA292"/>
  <c r="AZ293"/>
  <c r="BA293"/>
  <c r="AZ294"/>
  <c r="BA294"/>
  <c r="AZ295"/>
  <c r="BA295"/>
  <c r="AZ296"/>
  <c r="BA296"/>
  <c r="AZ297"/>
  <c r="BA297"/>
  <c r="AZ298"/>
  <c r="BA298"/>
  <c r="AZ299"/>
  <c r="BA299"/>
  <c r="AZ300"/>
  <c r="BA300"/>
  <c r="AZ301"/>
  <c r="BA301"/>
  <c r="AZ302"/>
  <c r="BA302"/>
  <c r="AZ303"/>
  <c r="BA303"/>
  <c r="AZ304"/>
  <c r="BA304"/>
  <c r="AZ305"/>
  <c r="BA305"/>
  <c r="AZ306"/>
  <c r="BA306"/>
  <c r="AZ307"/>
  <c r="BA307"/>
  <c r="AZ308"/>
  <c r="BA308"/>
  <c r="AZ309"/>
  <c r="BA309"/>
  <c r="AZ310"/>
  <c r="BA310"/>
  <c r="AZ311"/>
  <c r="BA311"/>
  <c r="AZ312"/>
  <c r="BA312"/>
  <c r="AZ313"/>
  <c r="BA313"/>
  <c r="AZ314"/>
  <c r="BA314"/>
  <c r="AZ315"/>
  <c r="BA315"/>
  <c r="AZ316"/>
  <c r="BA316"/>
  <c r="AZ317"/>
  <c r="BA317"/>
  <c r="AZ318"/>
  <c r="BA318"/>
  <c r="AZ319"/>
  <c r="BA319"/>
  <c r="AZ320"/>
  <c r="BA320"/>
  <c r="AZ321"/>
  <c r="BA321"/>
  <c r="AZ322"/>
  <c r="BA322"/>
  <c r="AZ323"/>
  <c r="BA323"/>
  <c r="AZ324"/>
  <c r="BA324"/>
  <c r="AZ325"/>
  <c r="BA325"/>
  <c r="AZ326"/>
  <c r="BA326"/>
  <c r="AZ327"/>
  <c r="BA327"/>
  <c r="AZ328"/>
  <c r="BA328"/>
  <c r="AZ329"/>
  <c r="BA329"/>
  <c r="AZ330"/>
  <c r="BA330"/>
  <c r="AZ331"/>
  <c r="BA331"/>
  <c r="AZ332"/>
  <c r="BA332"/>
  <c r="AZ333"/>
  <c r="BA333"/>
  <c r="AZ334"/>
  <c r="BA334"/>
  <c r="AZ335"/>
  <c r="BA335"/>
  <c r="AZ336"/>
  <c r="BA336"/>
  <c r="AZ337"/>
  <c r="BA337"/>
  <c r="AZ338"/>
  <c r="BA338"/>
  <c r="AZ339"/>
  <c r="BA339"/>
  <c r="AZ340"/>
  <c r="BA340"/>
  <c r="AZ341"/>
  <c r="BA341"/>
  <c r="AZ342"/>
  <c r="BA342"/>
  <c r="AZ343"/>
  <c r="BA343"/>
  <c r="AZ344"/>
  <c r="BA344"/>
  <c r="AZ345"/>
  <c r="BA345"/>
  <c r="AZ346"/>
  <c r="BA346"/>
  <c r="AZ347"/>
  <c r="BA347"/>
  <c r="AZ348"/>
  <c r="BA348"/>
  <c r="AZ349"/>
  <c r="BA349"/>
  <c r="AZ350"/>
  <c r="BA350"/>
  <c r="AZ351"/>
  <c r="BA351"/>
  <c r="AZ352"/>
  <c r="BA352"/>
  <c r="AZ353"/>
  <c r="BA353"/>
  <c r="AZ354"/>
  <c r="BA354"/>
  <c r="AZ355"/>
  <c r="BA355"/>
  <c r="AZ356"/>
  <c r="BA356"/>
  <c r="AZ357"/>
  <c r="BA357"/>
  <c r="AZ358"/>
  <c r="BA358"/>
  <c r="AZ359"/>
  <c r="BA359"/>
  <c r="AZ360"/>
  <c r="BA360"/>
  <c r="AZ361"/>
  <c r="BA361"/>
  <c r="AZ362"/>
  <c r="BA362"/>
  <c r="AZ363"/>
  <c r="BA363"/>
  <c r="AZ364"/>
  <c r="BA364"/>
  <c r="AZ365"/>
  <c r="BA365"/>
  <c r="AZ366"/>
  <c r="BA366"/>
  <c r="AZ367"/>
  <c r="BA367"/>
  <c r="AZ368"/>
  <c r="BA368"/>
  <c r="AZ369"/>
  <c r="BA369"/>
  <c r="AZ370"/>
  <c r="BA370"/>
  <c r="AZ371"/>
  <c r="BA371"/>
  <c r="AZ372"/>
  <c r="BA372"/>
  <c r="AZ373"/>
  <c r="BA373"/>
  <c r="AZ374"/>
  <c r="BA374"/>
  <c r="AZ375"/>
  <c r="BA375"/>
  <c r="AZ376"/>
  <c r="BA376"/>
  <c r="AZ377"/>
  <c r="BA377"/>
  <c r="AZ378"/>
  <c r="BA378"/>
  <c r="AZ379"/>
  <c r="BA379"/>
  <c r="AZ380"/>
  <c r="BA380"/>
  <c r="AZ381"/>
  <c r="BA381"/>
  <c r="AZ382"/>
  <c r="BA382"/>
  <c r="AZ383"/>
  <c r="BA383"/>
  <c r="BA19"/>
  <c r="AZ19"/>
  <c r="D4"/>
  <c r="D5"/>
  <c r="D6"/>
  <c r="D7"/>
  <c r="D8"/>
  <c r="D9"/>
  <c r="D16"/>
  <c r="C4"/>
  <c r="C5"/>
  <c r="C6"/>
  <c r="C7"/>
  <c r="C8"/>
  <c r="C9"/>
  <c r="C10"/>
  <c r="C11"/>
  <c r="C12"/>
  <c r="C13"/>
  <c r="C14"/>
  <c r="C15"/>
  <c r="C16" s="1"/>
  <c r="D15"/>
  <c r="D14"/>
  <c r="D13"/>
  <c r="D12"/>
  <c r="D11"/>
  <c r="D10"/>
  <c r="B16"/>
</calcChain>
</file>

<file path=xl/sharedStrings.xml><?xml version="1.0" encoding="utf-8"?>
<sst xmlns="http://schemas.openxmlformats.org/spreadsheetml/2006/main" count="379" uniqueCount="19">
  <si>
    <t>DAY</t>
  </si>
  <si>
    <t>DATE</t>
  </si>
  <si>
    <t>Saturday</t>
  </si>
  <si>
    <t>Sunday</t>
  </si>
  <si>
    <t>Monday</t>
  </si>
  <si>
    <t>Tuesday</t>
  </si>
  <si>
    <t>Wednesday</t>
  </si>
  <si>
    <t>Thursday</t>
  </si>
  <si>
    <t>Friday</t>
  </si>
  <si>
    <t>Month</t>
  </si>
  <si>
    <t>Total</t>
  </si>
  <si>
    <t>Peak (MW)</t>
  </si>
  <si>
    <t>Min (MW)</t>
  </si>
  <si>
    <t>Max</t>
  </si>
  <si>
    <t>Min</t>
  </si>
  <si>
    <t>Energy (MWh)</t>
  </si>
  <si>
    <t>Disclaimer</t>
  </si>
  <si>
    <t>While all reasonable care has been taken in the preparation of this data SONI is not responsible for any loss that may be attributed to the use of this information. Prior to taking business decisions, interested parties are advised to seek separate and independent opinion in relation to the matters covered by this email and should not rely solely upon data and information provided here. Information in this email does not amount to a recommendation in respect of any possible investment.</t>
  </si>
  <si>
    <t>2005 Northern Ireland Demand (Expressed in terms of Sent-Out (Exported) generation.)</t>
  </si>
</sst>
</file>

<file path=xl/styles.xml><?xml version="1.0" encoding="utf-8"?>
<styleSheet xmlns="http://schemas.openxmlformats.org/spreadsheetml/2006/main">
  <numFmts count="3">
    <numFmt numFmtId="164" formatCode="h:mm"/>
    <numFmt numFmtId="165" formatCode="d\-mmm\-yy"/>
    <numFmt numFmtId="166" formatCode="0.0"/>
  </numFmts>
  <fonts count="5">
    <font>
      <sz val="10"/>
      <name val="Arial"/>
    </font>
    <font>
      <b/>
      <sz val="10"/>
      <name val="Arial"/>
      <family val="2"/>
    </font>
    <font>
      <sz val="10"/>
      <name val="Arial"/>
      <family val="2"/>
    </font>
    <font>
      <b/>
      <i/>
      <u/>
      <sz val="10"/>
      <name val="Arial"/>
      <family val="2"/>
    </font>
    <font>
      <b/>
      <u/>
      <sz val="11"/>
      <name val="Arial"/>
      <family val="2"/>
    </font>
  </fonts>
  <fills count="2">
    <fill>
      <patternFill patternType="none"/>
    </fill>
    <fill>
      <patternFill patternType="gray125"/>
    </fill>
  </fills>
  <borders count="27">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
    <xf numFmtId="0" fontId="0" fillId="0" borderId="0"/>
  </cellStyleXfs>
  <cellXfs count="66">
    <xf numFmtId="0" fontId="0" fillId="0" borderId="0" xfId="0"/>
    <xf numFmtId="0" fontId="1" fillId="0" borderId="0" xfId="0" applyFont="1" applyBorder="1" applyAlignment="1">
      <alignment horizontal="center"/>
    </xf>
    <xf numFmtId="0" fontId="3" fillId="0" borderId="0" xfId="0" applyFont="1" applyAlignment="1">
      <alignment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1" fillId="0" borderId="0" xfId="0" applyFont="1" applyBorder="1" applyAlignment="1">
      <alignment horizontal="center" vertical="center"/>
    </xf>
    <xf numFmtId="1" fontId="0" fillId="0" borderId="23" xfId="0" applyNumberFormat="1" applyBorder="1" applyAlignment="1">
      <alignment horizontal="center" vertical="center"/>
    </xf>
    <xf numFmtId="1" fontId="0" fillId="0" borderId="18" xfId="0" applyNumberFormat="1" applyBorder="1" applyAlignment="1">
      <alignment horizontal="center" vertical="center"/>
    </xf>
    <xf numFmtId="1" fontId="1" fillId="0" borderId="18" xfId="0" applyNumberFormat="1" applyFont="1" applyBorder="1" applyAlignment="1">
      <alignment horizontal="center" vertical="center"/>
    </xf>
    <xf numFmtId="1" fontId="1" fillId="0" borderId="24" xfId="0" applyNumberFormat="1" applyFont="1" applyBorder="1" applyAlignment="1">
      <alignment horizontal="center" vertical="center"/>
    </xf>
    <xf numFmtId="1" fontId="0" fillId="0" borderId="24" xfId="0" applyNumberFormat="1" applyBorder="1" applyAlignment="1">
      <alignment horizontal="center" vertical="center"/>
    </xf>
    <xf numFmtId="1" fontId="1" fillId="0" borderId="20" xfId="0" applyNumberFormat="1" applyFont="1" applyBorder="1" applyAlignment="1">
      <alignment horizontal="center" vertical="center"/>
    </xf>
    <xf numFmtId="0" fontId="1" fillId="0" borderId="1" xfId="0" applyFont="1" applyBorder="1" applyAlignment="1">
      <alignment horizontal="center" vertical="center"/>
    </xf>
    <xf numFmtId="0" fontId="1" fillId="0" borderId="3" xfId="0" applyFont="1" applyBorder="1" applyAlignment="1">
      <alignment horizontal="center" vertical="center"/>
    </xf>
    <xf numFmtId="164" fontId="1" fillId="0" borderId="4" xfId="0" applyNumberFormat="1" applyFont="1" applyBorder="1" applyAlignment="1">
      <alignment horizontal="center" vertical="center"/>
    </xf>
    <xf numFmtId="164" fontId="1" fillId="0" borderId="2" xfId="0" applyNumberFormat="1" applyFont="1" applyBorder="1" applyAlignment="1">
      <alignment horizontal="center" vertical="center"/>
    </xf>
    <xf numFmtId="164" fontId="1" fillId="0" borderId="3" xfId="0" applyNumberFormat="1" applyFont="1" applyBorder="1" applyAlignment="1">
      <alignment horizontal="center" vertical="center"/>
    </xf>
    <xf numFmtId="1" fontId="1" fillId="0" borderId="11" xfId="0" applyNumberFormat="1" applyFont="1" applyBorder="1" applyAlignment="1">
      <alignment horizontal="center" vertical="center"/>
    </xf>
    <xf numFmtId="1" fontId="1" fillId="0" borderId="12" xfId="0" applyNumberFormat="1" applyFont="1" applyBorder="1" applyAlignment="1">
      <alignment horizontal="center" vertical="center"/>
    </xf>
    <xf numFmtId="1" fontId="1" fillId="0" borderId="5" xfId="0" applyNumberFormat="1" applyFont="1" applyBorder="1" applyAlignment="1">
      <alignment horizontal="center" vertical="center"/>
    </xf>
    <xf numFmtId="1" fontId="1" fillId="0" borderId="6" xfId="0" applyNumberFormat="1" applyFont="1" applyBorder="1" applyAlignment="1">
      <alignment horizontal="center" vertical="center"/>
    </xf>
    <xf numFmtId="1" fontId="1" fillId="0" borderId="7" xfId="0" applyNumberFormat="1" applyFont="1" applyBorder="1" applyAlignment="1">
      <alignment horizontal="center" vertical="center"/>
    </xf>
    <xf numFmtId="1" fontId="1" fillId="0" borderId="8" xfId="0" applyNumberFormat="1" applyFont="1" applyBorder="1" applyAlignment="1">
      <alignment horizontal="center" vertical="center"/>
    </xf>
    <xf numFmtId="0" fontId="3" fillId="0" borderId="0" xfId="0" applyFont="1" applyAlignment="1">
      <alignment horizontal="center"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Border="1" applyAlignment="1">
      <alignment horizontal="center" vertical="center"/>
    </xf>
    <xf numFmtId="17" fontId="1" fillId="0" borderId="19" xfId="0" applyNumberFormat="1" applyFont="1" applyBorder="1" applyAlignment="1">
      <alignment horizontal="center" vertical="center"/>
    </xf>
    <xf numFmtId="1" fontId="2" fillId="0" borderId="19" xfId="0" applyNumberFormat="1" applyFont="1" applyBorder="1" applyAlignment="1">
      <alignment horizontal="center" vertical="center"/>
    </xf>
    <xf numFmtId="17" fontId="1" fillId="0" borderId="0" xfId="0" applyNumberFormat="1" applyFont="1" applyBorder="1" applyAlignment="1">
      <alignment horizontal="center" vertical="center"/>
    </xf>
    <xf numFmtId="1" fontId="0" fillId="0" borderId="0" xfId="0" applyNumberFormat="1" applyBorder="1" applyAlignment="1">
      <alignment horizontal="center" vertical="center"/>
    </xf>
    <xf numFmtId="17" fontId="1" fillId="0" borderId="17" xfId="0" applyNumberFormat="1" applyFont="1" applyBorder="1" applyAlignment="1">
      <alignment horizontal="center" vertical="center"/>
    </xf>
    <xf numFmtId="1" fontId="2" fillId="0" borderId="17" xfId="0" applyNumberFormat="1" applyFont="1" applyBorder="1" applyAlignment="1">
      <alignment horizontal="center" vertical="center"/>
    </xf>
    <xf numFmtId="17" fontId="1" fillId="0" borderId="22" xfId="0" applyNumberFormat="1" applyFont="1" applyBorder="1" applyAlignment="1">
      <alignment horizontal="center" vertical="center"/>
    </xf>
    <xf numFmtId="1" fontId="2" fillId="0" borderId="22" xfId="0" applyNumberFormat="1" applyFont="1" applyBorder="1" applyAlignment="1">
      <alignment horizontal="center" vertical="center"/>
    </xf>
    <xf numFmtId="17" fontId="1" fillId="0" borderId="20" xfId="0" applyNumberFormat="1" applyFont="1" applyBorder="1" applyAlignment="1">
      <alignment horizontal="center" vertical="center"/>
    </xf>
    <xf numFmtId="0" fontId="1" fillId="0" borderId="11" xfId="0" applyFont="1" applyBorder="1" applyAlignment="1">
      <alignment horizontal="center" vertical="center"/>
    </xf>
    <xf numFmtId="14" fontId="1" fillId="0" borderId="12" xfId="0" applyNumberFormat="1" applyFont="1" applyBorder="1" applyAlignment="1">
      <alignment horizontal="center" vertical="center"/>
    </xf>
    <xf numFmtId="1" fontId="0" fillId="0" borderId="13" xfId="0" applyNumberFormat="1" applyBorder="1" applyAlignment="1">
      <alignment horizontal="center" vertical="center"/>
    </xf>
    <xf numFmtId="1" fontId="0" fillId="0" borderId="14" xfId="0" applyNumberFormat="1" applyBorder="1" applyAlignment="1">
      <alignment horizontal="center" vertical="center"/>
    </xf>
    <xf numFmtId="1" fontId="0" fillId="0" borderId="12" xfId="0" applyNumberFormat="1" applyBorder="1" applyAlignment="1">
      <alignment horizontal="center" vertical="center"/>
    </xf>
    <xf numFmtId="1" fontId="0" fillId="0" borderId="0" xfId="0" applyNumberFormat="1" applyAlignment="1">
      <alignment horizontal="center" vertical="center"/>
    </xf>
    <xf numFmtId="165" fontId="0" fillId="0" borderId="0" xfId="0" applyNumberFormat="1" applyAlignment="1">
      <alignment horizontal="center" vertical="center"/>
    </xf>
    <xf numFmtId="0" fontId="1" fillId="0" borderId="5" xfId="0" applyFont="1" applyBorder="1" applyAlignment="1">
      <alignment horizontal="center" vertical="center"/>
    </xf>
    <xf numFmtId="14" fontId="1" fillId="0" borderId="6" xfId="0" applyNumberFormat="1" applyFont="1" applyBorder="1" applyAlignment="1">
      <alignment horizontal="center" vertical="center"/>
    </xf>
    <xf numFmtId="1" fontId="0" fillId="0" borderId="10" xfId="0" applyNumberFormat="1" applyBorder="1" applyAlignment="1">
      <alignment horizontal="center" vertical="center"/>
    </xf>
    <xf numFmtId="1" fontId="0" fillId="0" borderId="9" xfId="0" applyNumberFormat="1" applyBorder="1" applyAlignment="1">
      <alignment horizontal="center" vertical="center"/>
    </xf>
    <xf numFmtId="1" fontId="0" fillId="0" borderId="6" xfId="0" applyNumberFormat="1" applyBorder="1" applyAlignment="1">
      <alignment horizontal="center" vertical="center"/>
    </xf>
    <xf numFmtId="0" fontId="1" fillId="0" borderId="7" xfId="0" applyFont="1" applyBorder="1" applyAlignment="1">
      <alignment horizontal="center" vertical="center"/>
    </xf>
    <xf numFmtId="14" fontId="1" fillId="0" borderId="8" xfId="0" applyNumberFormat="1" applyFont="1" applyBorder="1" applyAlignment="1">
      <alignment horizontal="center" vertical="center"/>
    </xf>
    <xf numFmtId="1" fontId="0" fillId="0" borderId="15" xfId="0" applyNumberFormat="1" applyBorder="1" applyAlignment="1">
      <alignment horizontal="center" vertical="center"/>
    </xf>
    <xf numFmtId="1" fontId="0" fillId="0" borderId="16" xfId="0" applyNumberFormat="1" applyBorder="1" applyAlignment="1">
      <alignment horizontal="center" vertical="center"/>
    </xf>
    <xf numFmtId="1" fontId="0" fillId="0" borderId="8" xfId="0" applyNumberFormat="1" applyBorder="1" applyAlignment="1">
      <alignment horizontal="center" vertical="center"/>
    </xf>
    <xf numFmtId="166" fontId="0" fillId="0" borderId="0" xfId="0" applyNumberFormat="1" applyAlignment="1">
      <alignment horizontal="center" vertical="center"/>
    </xf>
    <xf numFmtId="14" fontId="1" fillId="0" borderId="0" xfId="0" applyNumberFormat="1" applyFont="1" applyAlignment="1">
      <alignment horizontal="center" vertical="center"/>
    </xf>
    <xf numFmtId="14" fontId="1" fillId="0" borderId="25" xfId="0" applyNumberFormat="1" applyFont="1" applyBorder="1" applyAlignment="1">
      <alignment horizontal="center" vertical="center"/>
    </xf>
    <xf numFmtId="1" fontId="1" fillId="0" borderId="13" xfId="0" applyNumberFormat="1" applyFont="1" applyBorder="1" applyAlignment="1">
      <alignment horizontal="center" vertical="center"/>
    </xf>
    <xf numFmtId="1" fontId="1" fillId="0" borderId="14" xfId="0" applyNumberFormat="1" applyFont="1" applyBorder="1" applyAlignment="1">
      <alignment horizontal="center" vertical="center"/>
    </xf>
    <xf numFmtId="14" fontId="1" fillId="0" borderId="26" xfId="0" applyNumberFormat="1" applyFont="1" applyBorder="1" applyAlignment="1">
      <alignment horizontal="center" vertical="center"/>
    </xf>
    <xf numFmtId="1" fontId="1" fillId="0" borderId="15" xfId="0" applyNumberFormat="1" applyFont="1" applyBorder="1" applyAlignment="1">
      <alignment horizontal="center" vertical="center"/>
    </xf>
    <xf numFmtId="1" fontId="1" fillId="0" borderId="16" xfId="0" applyNumberFormat="1" applyFont="1" applyBorder="1" applyAlignment="1">
      <alignment horizontal="center" vertical="center"/>
    </xf>
    <xf numFmtId="0" fontId="4" fillId="0" borderId="0" xfId="0" applyFont="1"/>
    <xf numFmtId="0" fontId="2" fillId="0" borderId="0" xfId="0" applyFont="1" applyBorder="1"/>
    <xf numFmtId="0" fontId="2" fillId="0" borderId="0" xfId="0" applyFont="1"/>
    <xf numFmtId="0" fontId="1" fillId="0" borderId="0" xfId="0" applyFont="1" applyFill="1" applyBorder="1" applyAlignment="1"/>
    <xf numFmtId="0" fontId="1" fillId="0" borderId="0" xfId="0" applyFont="1" applyAlignment="1">
      <alignment horizontal="lef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BE440"/>
  <sheetViews>
    <sheetView tabSelected="1" workbookViewId="0"/>
  </sheetViews>
  <sheetFormatPr defaultRowHeight="12.75"/>
  <cols>
    <col min="1" max="1" width="11.5703125" style="24" bestFit="1" customWidth="1"/>
    <col min="2" max="2" width="13.7109375" style="24" bestFit="1" customWidth="1"/>
    <col min="3" max="3" width="10.7109375" style="25" bestFit="1" customWidth="1"/>
    <col min="4" max="4" width="9.42578125" style="25" bestFit="1" customWidth="1"/>
    <col min="5" max="5" width="4.5703125" style="25" bestFit="1" customWidth="1"/>
    <col min="6" max="6" width="11.5703125" style="25" bestFit="1" customWidth="1"/>
    <col min="7" max="15" width="4.5703125" style="25" bestFit="1" customWidth="1"/>
    <col min="16" max="21" width="5" style="25" bestFit="1" customWidth="1"/>
    <col min="22" max="49" width="5.5703125" style="25" bestFit="1" customWidth="1"/>
    <col min="50" max="50" width="5" style="25" bestFit="1" customWidth="1"/>
    <col min="51" max="51" width="2.7109375" style="25" customWidth="1"/>
    <col min="52" max="52" width="5" style="25" bestFit="1" customWidth="1"/>
    <col min="53" max="53" width="4.28515625" style="25" bestFit="1" customWidth="1"/>
    <col min="54" max="16384" width="9.140625" style="25"/>
  </cols>
  <sheetData>
    <row r="1" spans="1:24">
      <c r="A1" s="2" t="s">
        <v>18</v>
      </c>
      <c r="B1" s="25"/>
    </row>
    <row r="2" spans="1:24" ht="13.5" thickBot="1">
      <c r="A2" s="23"/>
    </row>
    <row r="3" spans="1:24" ht="15.75" thickBot="1">
      <c r="A3" s="3" t="s">
        <v>9</v>
      </c>
      <c r="B3" s="3" t="s">
        <v>15</v>
      </c>
      <c r="C3" s="4" t="s">
        <v>11</v>
      </c>
      <c r="D3" s="4" t="s">
        <v>12</v>
      </c>
      <c r="E3" s="5"/>
      <c r="F3" s="61" t="s">
        <v>16</v>
      </c>
      <c r="G3" s="1"/>
      <c r="H3" s="62"/>
      <c r="I3" s="63"/>
      <c r="J3" s="63"/>
      <c r="K3" s="64"/>
      <c r="L3" s="63"/>
      <c r="M3" s="63"/>
      <c r="N3" s="63"/>
      <c r="O3" s="63"/>
      <c r="P3" s="63"/>
      <c r="Q3" s="63"/>
      <c r="R3" s="63"/>
      <c r="S3" s="63"/>
      <c r="T3" s="63"/>
      <c r="U3" s="63"/>
      <c r="V3" s="63"/>
      <c r="W3" s="63"/>
      <c r="X3" s="63"/>
    </row>
    <row r="4" spans="1:24">
      <c r="A4" s="27">
        <v>38353</v>
      </c>
      <c r="B4" s="28">
        <f>SUM(C19:AX49)/2</f>
        <v>835148.90941574622</v>
      </c>
      <c r="C4" s="6">
        <f>MAX(C19:AX49)</f>
        <v>1554.5258334000002</v>
      </c>
      <c r="D4" s="6">
        <f>MIN(C19:AX49)</f>
        <v>673.86748319999992</v>
      </c>
      <c r="E4" s="29"/>
      <c r="F4" s="65" t="s">
        <v>17</v>
      </c>
      <c r="G4" s="65"/>
      <c r="H4" s="65"/>
      <c r="I4" s="65"/>
      <c r="J4" s="65"/>
      <c r="K4" s="65"/>
      <c r="L4" s="65"/>
      <c r="M4" s="65"/>
      <c r="N4" s="65"/>
      <c r="O4" s="65"/>
      <c r="P4" s="65"/>
      <c r="Q4" s="65"/>
      <c r="R4" s="65"/>
      <c r="S4" s="65"/>
      <c r="T4" s="65"/>
      <c r="U4" s="65"/>
      <c r="V4" s="65"/>
      <c r="W4" s="65"/>
      <c r="X4" s="65"/>
    </row>
    <row r="5" spans="1:24">
      <c r="A5" s="31">
        <v>38384</v>
      </c>
      <c r="B5" s="32">
        <f>SUM(C50:AX77)/2</f>
        <v>749125.52945405978</v>
      </c>
      <c r="C5" s="7">
        <f>MAX(C50:AX77)</f>
        <v>1471.9361138000002</v>
      </c>
      <c r="D5" s="7">
        <f>MIN(C50:AX77)</f>
        <v>762.41282780000006</v>
      </c>
      <c r="E5" s="29"/>
      <c r="F5" s="65"/>
      <c r="G5" s="65"/>
      <c r="H5" s="65"/>
      <c r="I5" s="65"/>
      <c r="J5" s="65"/>
      <c r="K5" s="65"/>
      <c r="L5" s="65"/>
      <c r="M5" s="65"/>
      <c r="N5" s="65"/>
      <c r="O5" s="65"/>
      <c r="P5" s="65"/>
      <c r="Q5" s="65"/>
      <c r="R5" s="65"/>
      <c r="S5" s="65"/>
      <c r="T5" s="65"/>
      <c r="U5" s="65"/>
      <c r="V5" s="65"/>
      <c r="W5" s="65"/>
      <c r="X5" s="65"/>
    </row>
    <row r="6" spans="1:24">
      <c r="A6" s="31">
        <v>38412</v>
      </c>
      <c r="B6" s="32">
        <f>SUM(C78:AX108)/2</f>
        <v>788557.47961385339</v>
      </c>
      <c r="C6" s="7">
        <f>MAX(C78:AX108)</f>
        <v>1478.3144480000001</v>
      </c>
      <c r="D6" s="7">
        <f>MIN(C78:AX108)</f>
        <v>682.22791800000016</v>
      </c>
      <c r="E6" s="29"/>
      <c r="F6" s="65"/>
      <c r="G6" s="65"/>
      <c r="H6" s="65"/>
      <c r="I6" s="65"/>
      <c r="J6" s="65"/>
      <c r="K6" s="65"/>
      <c r="L6" s="65"/>
      <c r="M6" s="65"/>
      <c r="N6" s="65"/>
      <c r="O6" s="65"/>
      <c r="P6" s="65"/>
      <c r="Q6" s="65"/>
      <c r="R6" s="65"/>
      <c r="S6" s="65"/>
      <c r="T6" s="65"/>
      <c r="U6" s="65"/>
      <c r="V6" s="65"/>
      <c r="W6" s="65"/>
      <c r="X6" s="65"/>
    </row>
    <row r="7" spans="1:24">
      <c r="A7" s="31">
        <v>38443</v>
      </c>
      <c r="B7" s="32">
        <f>SUM(C109:AX138)/2</f>
        <v>736116.13452430477</v>
      </c>
      <c r="C7" s="7">
        <f>MAX(C109:AX138)</f>
        <v>1409.843441884</v>
      </c>
      <c r="D7" s="7">
        <f>MIN(C109:AX138)</f>
        <v>677.9319499999998</v>
      </c>
      <c r="E7" s="29"/>
      <c r="F7" s="65"/>
      <c r="G7" s="65"/>
      <c r="H7" s="65"/>
      <c r="I7" s="65"/>
      <c r="J7" s="65"/>
      <c r="K7" s="65"/>
      <c r="L7" s="65"/>
      <c r="M7" s="65"/>
      <c r="N7" s="65"/>
      <c r="O7" s="65"/>
      <c r="P7" s="65"/>
      <c r="Q7" s="65"/>
      <c r="R7" s="65"/>
      <c r="S7" s="65"/>
      <c r="T7" s="65"/>
      <c r="U7" s="65"/>
      <c r="V7" s="65"/>
      <c r="W7" s="65"/>
      <c r="X7" s="65"/>
    </row>
    <row r="8" spans="1:24">
      <c r="A8" s="31">
        <v>38473</v>
      </c>
      <c r="B8" s="32">
        <f>SUM(C139:AX169)/2</f>
        <v>712491.96344674088</v>
      </c>
      <c r="C8" s="7">
        <f>MAX(C139:AX169)</f>
        <v>1334.1494295640002</v>
      </c>
      <c r="D8" s="7">
        <f>MIN(C139:AX169)</f>
        <v>615.20830539999997</v>
      </c>
      <c r="E8" s="29"/>
      <c r="F8" s="65"/>
      <c r="G8" s="65"/>
      <c r="H8" s="65"/>
      <c r="I8" s="65"/>
      <c r="J8" s="65"/>
      <c r="K8" s="65"/>
      <c r="L8" s="65"/>
      <c r="M8" s="65"/>
      <c r="N8" s="65"/>
      <c r="O8" s="65"/>
      <c r="P8" s="65"/>
      <c r="Q8" s="65"/>
      <c r="R8" s="65"/>
      <c r="S8" s="65"/>
      <c r="T8" s="65"/>
      <c r="U8" s="65"/>
      <c r="V8" s="65"/>
      <c r="W8" s="65"/>
      <c r="X8" s="65"/>
    </row>
    <row r="9" spans="1:24">
      <c r="A9" s="31">
        <v>38504</v>
      </c>
      <c r="B9" s="32">
        <f>SUM(C170:AX199)/2</f>
        <v>670151.63702756574</v>
      </c>
      <c r="C9" s="7">
        <f>MAX(C170:AX199)</f>
        <v>1286.7749162339999</v>
      </c>
      <c r="D9" s="7">
        <f>MIN(C170:AX199)</f>
        <v>545.97945819999984</v>
      </c>
      <c r="E9" s="29"/>
      <c r="F9" s="65"/>
      <c r="G9" s="65"/>
      <c r="H9" s="65"/>
      <c r="I9" s="65"/>
      <c r="J9" s="65"/>
      <c r="K9" s="65"/>
      <c r="L9" s="65"/>
      <c r="M9" s="65"/>
      <c r="N9" s="65"/>
      <c r="O9" s="65"/>
      <c r="P9" s="65"/>
      <c r="Q9" s="65"/>
      <c r="R9" s="65"/>
      <c r="S9" s="65"/>
      <c r="T9" s="65"/>
      <c r="U9" s="65"/>
      <c r="V9" s="65"/>
      <c r="W9" s="65"/>
      <c r="X9" s="65"/>
    </row>
    <row r="10" spans="1:24">
      <c r="A10" s="31">
        <v>38534</v>
      </c>
      <c r="B10" s="32">
        <f>SUM(C200:AX230)/2</f>
        <v>641775.43122529436</v>
      </c>
      <c r="C10" s="7">
        <f>MAX(C200:AX230)</f>
        <v>1238.2039972759999</v>
      </c>
      <c r="D10" s="7">
        <f>MIN(C200:AX230)</f>
        <v>534.72345599999994</v>
      </c>
      <c r="E10" s="29"/>
      <c r="F10" s="26"/>
      <c r="G10" s="30"/>
      <c r="H10" s="29"/>
    </row>
    <row r="11" spans="1:24">
      <c r="A11" s="31">
        <v>38565</v>
      </c>
      <c r="B11" s="32">
        <f>SUM(C231:AX261)/2</f>
        <v>677052.29672915593</v>
      </c>
      <c r="C11" s="7">
        <f>MAX(C231:AX261)</f>
        <v>1274.1662779080002</v>
      </c>
      <c r="D11" s="8">
        <f>MIN(C231:AX261)</f>
        <v>545.8429607999999</v>
      </c>
      <c r="E11" s="29"/>
      <c r="F11" s="26"/>
      <c r="G11" s="30"/>
      <c r="H11" s="29"/>
    </row>
    <row r="12" spans="1:24">
      <c r="A12" s="31">
        <v>38596</v>
      </c>
      <c r="B12" s="32">
        <f>SUM(C262:AX291)/2</f>
        <v>696986.84401880822</v>
      </c>
      <c r="C12" s="7">
        <f>MAX(C262:AX291)</f>
        <v>1344.588600114</v>
      </c>
      <c r="D12" s="7">
        <f>MIN(C262:AX291)</f>
        <v>580.94611239999983</v>
      </c>
      <c r="E12" s="29"/>
      <c r="F12" s="26"/>
      <c r="G12" s="30"/>
      <c r="H12" s="29"/>
    </row>
    <row r="13" spans="1:24">
      <c r="A13" s="31">
        <v>38626</v>
      </c>
      <c r="B13" s="32">
        <f>SUM(C292:AX322)/2</f>
        <v>766429.73154127388</v>
      </c>
      <c r="C13" s="7">
        <f>MAX(C292:AX322)</f>
        <v>1458.9925818000002</v>
      </c>
      <c r="D13" s="7">
        <f>MIN(C292:AX322)</f>
        <v>638.36023980000004</v>
      </c>
      <c r="E13" s="29"/>
      <c r="F13" s="26"/>
      <c r="G13" s="30"/>
      <c r="H13" s="29"/>
    </row>
    <row r="14" spans="1:24">
      <c r="A14" s="31">
        <v>38657</v>
      </c>
      <c r="B14" s="32">
        <f>SUM(C323:AX352)/2</f>
        <v>809205.88795885909</v>
      </c>
      <c r="C14" s="7">
        <f>MAX(C323:AX352)</f>
        <v>1602.8542163999994</v>
      </c>
      <c r="D14" s="7">
        <f>MIN(C323:AX352)</f>
        <v>686.89642960000003</v>
      </c>
      <c r="E14" s="29"/>
      <c r="F14" s="26"/>
      <c r="G14" s="30"/>
      <c r="H14" s="29"/>
    </row>
    <row r="15" spans="1:24" ht="13.5" thickBot="1">
      <c r="A15" s="33">
        <v>38687</v>
      </c>
      <c r="B15" s="34">
        <f>SUM(C353:AX383)/2</f>
        <v>847471.59501401847</v>
      </c>
      <c r="C15" s="9">
        <f>MAX(C353:AX383)</f>
        <v>1624.7749007999998</v>
      </c>
      <c r="D15" s="10">
        <f>MIN(C353:AX383)</f>
        <v>688.17337259999999</v>
      </c>
      <c r="E15" s="29"/>
      <c r="F15" s="26"/>
      <c r="G15" s="30"/>
      <c r="H15" s="29"/>
    </row>
    <row r="16" spans="1:24" ht="13.5" thickBot="1">
      <c r="A16" s="35" t="s">
        <v>10</v>
      </c>
      <c r="B16" s="11">
        <f>SUM(B4:B15)</f>
        <v>8930513.4399696812</v>
      </c>
      <c r="C16" s="11">
        <f>MAX(C4:C15)</f>
        <v>1624.7749007999998</v>
      </c>
      <c r="D16" s="11">
        <f>MIN(D4:D9)</f>
        <v>545.97945819999984</v>
      </c>
    </row>
    <row r="17" spans="1:57" ht="13.5" thickBot="1"/>
    <row r="18" spans="1:57" ht="13.5" thickBot="1">
      <c r="A18" s="12" t="s">
        <v>0</v>
      </c>
      <c r="B18" s="13" t="s">
        <v>1</v>
      </c>
      <c r="C18" s="14">
        <v>2.0833333333333332E-2</v>
      </c>
      <c r="D18" s="15">
        <v>4.1666666666666664E-2</v>
      </c>
      <c r="E18" s="15">
        <v>6.25E-2</v>
      </c>
      <c r="F18" s="15">
        <v>8.3333333333333329E-2</v>
      </c>
      <c r="G18" s="15">
        <v>0.10416666666666667</v>
      </c>
      <c r="H18" s="15">
        <v>0.125</v>
      </c>
      <c r="I18" s="15">
        <v>0.14583333333333334</v>
      </c>
      <c r="J18" s="15">
        <v>0.16666666666666666</v>
      </c>
      <c r="K18" s="15">
        <v>0.1875</v>
      </c>
      <c r="L18" s="15">
        <v>0.20833333333333334</v>
      </c>
      <c r="M18" s="15">
        <v>0.22916666666666666</v>
      </c>
      <c r="N18" s="15">
        <v>0.25</v>
      </c>
      <c r="O18" s="15">
        <v>0.27083333333333331</v>
      </c>
      <c r="P18" s="15">
        <v>0.29166666666666669</v>
      </c>
      <c r="Q18" s="15">
        <v>0.3125</v>
      </c>
      <c r="R18" s="15">
        <v>0.33333333333333331</v>
      </c>
      <c r="S18" s="15">
        <v>0.35416666666666669</v>
      </c>
      <c r="T18" s="15">
        <v>0.375</v>
      </c>
      <c r="U18" s="15">
        <v>0.39583333333333331</v>
      </c>
      <c r="V18" s="15">
        <v>0.41666666666666669</v>
      </c>
      <c r="W18" s="15">
        <v>0.4375</v>
      </c>
      <c r="X18" s="15">
        <v>0.45833333333333331</v>
      </c>
      <c r="Y18" s="15">
        <v>0.47916666666666669</v>
      </c>
      <c r="Z18" s="15">
        <v>0.5</v>
      </c>
      <c r="AA18" s="15">
        <v>0.52083333333333337</v>
      </c>
      <c r="AB18" s="15">
        <v>0.54166666666666663</v>
      </c>
      <c r="AC18" s="15">
        <v>0.5625</v>
      </c>
      <c r="AD18" s="15">
        <v>0.58333333333333337</v>
      </c>
      <c r="AE18" s="15">
        <v>0.60416666666666663</v>
      </c>
      <c r="AF18" s="15">
        <v>0.625</v>
      </c>
      <c r="AG18" s="15">
        <v>0.64583333333333337</v>
      </c>
      <c r="AH18" s="15">
        <v>0.66666666666666663</v>
      </c>
      <c r="AI18" s="15">
        <v>0.6875</v>
      </c>
      <c r="AJ18" s="15">
        <v>0.70833333333333337</v>
      </c>
      <c r="AK18" s="15">
        <v>0.72916666666666663</v>
      </c>
      <c r="AL18" s="15">
        <v>0.75</v>
      </c>
      <c r="AM18" s="15">
        <v>0.77083333333333337</v>
      </c>
      <c r="AN18" s="15">
        <v>0.79166666666666663</v>
      </c>
      <c r="AO18" s="15">
        <v>0.8125</v>
      </c>
      <c r="AP18" s="15">
        <v>0.83333333333333337</v>
      </c>
      <c r="AQ18" s="15">
        <v>0.85416666666666663</v>
      </c>
      <c r="AR18" s="15">
        <v>0.875</v>
      </c>
      <c r="AS18" s="15">
        <v>0.89583333333333337</v>
      </c>
      <c r="AT18" s="15">
        <v>0.91666666666666663</v>
      </c>
      <c r="AU18" s="15">
        <v>0.9375</v>
      </c>
      <c r="AV18" s="15">
        <v>0.95833333333333337</v>
      </c>
      <c r="AW18" s="15">
        <v>0.97916666666666663</v>
      </c>
      <c r="AX18" s="16">
        <v>0</v>
      </c>
      <c r="AZ18" s="12" t="s">
        <v>13</v>
      </c>
      <c r="BA18" s="13" t="s">
        <v>14</v>
      </c>
    </row>
    <row r="19" spans="1:57">
      <c r="A19" s="36" t="s">
        <v>2</v>
      </c>
      <c r="B19" s="37">
        <v>38353</v>
      </c>
      <c r="C19" s="38">
        <v>904.57446600000014</v>
      </c>
      <c r="D19" s="39">
        <v>898.56558039999993</v>
      </c>
      <c r="E19" s="39">
        <v>916.73252600000001</v>
      </c>
      <c r="F19" s="39">
        <v>900.47653180000009</v>
      </c>
      <c r="G19" s="39">
        <v>875.19240740000009</v>
      </c>
      <c r="H19" s="39">
        <v>825.72089439999991</v>
      </c>
      <c r="I19" s="39">
        <v>814.91382659999999</v>
      </c>
      <c r="J19" s="39">
        <v>795.69111520000001</v>
      </c>
      <c r="K19" s="39">
        <v>775.28900320000002</v>
      </c>
      <c r="L19" s="39">
        <v>750.5520115999999</v>
      </c>
      <c r="M19" s="39">
        <v>730.22095180000019</v>
      </c>
      <c r="N19" s="39">
        <v>704.95833799999991</v>
      </c>
      <c r="O19" s="39">
        <v>693.04774220000002</v>
      </c>
      <c r="P19" s="39">
        <v>694.38499279999996</v>
      </c>
      <c r="Q19" s="39">
        <v>698.26674780000019</v>
      </c>
      <c r="R19" s="39">
        <v>692.10671239999999</v>
      </c>
      <c r="S19" s="39">
        <v>673.86748319999992</v>
      </c>
      <c r="T19" s="39">
        <v>675.50454239999999</v>
      </c>
      <c r="U19" s="39">
        <v>707.92315199999996</v>
      </c>
      <c r="V19" s="39">
        <v>752.88048300000014</v>
      </c>
      <c r="W19" s="39">
        <v>802.04494139999997</v>
      </c>
      <c r="X19" s="39">
        <v>856.4464817700001</v>
      </c>
      <c r="Y19" s="39">
        <v>912.22797659999992</v>
      </c>
      <c r="Z19" s="39">
        <v>969.93793759999994</v>
      </c>
      <c r="AA19" s="39">
        <v>1028.0454064</v>
      </c>
      <c r="AB19" s="39">
        <v>1084.810888</v>
      </c>
      <c r="AC19" s="39">
        <v>1119.2856548000002</v>
      </c>
      <c r="AD19" s="39">
        <v>1097.1227370000001</v>
      </c>
      <c r="AE19" s="39">
        <v>1064.6452824</v>
      </c>
      <c r="AF19" s="39">
        <v>1061.4034626</v>
      </c>
      <c r="AG19" s="39">
        <v>1063.6295123999998</v>
      </c>
      <c r="AH19" s="39">
        <v>1064.6509716</v>
      </c>
      <c r="AI19" s="39">
        <v>1107.2515754000001</v>
      </c>
      <c r="AJ19" s="39">
        <v>1213.0444007999999</v>
      </c>
      <c r="AK19" s="39">
        <v>1273.9063384000003</v>
      </c>
      <c r="AL19" s="39">
        <v>1267.3719659999999</v>
      </c>
      <c r="AM19" s="39">
        <v>1232.1889760000001</v>
      </c>
      <c r="AN19" s="39">
        <v>1217.1977914000001</v>
      </c>
      <c r="AO19" s="39">
        <v>1198.1187036000001</v>
      </c>
      <c r="AP19" s="39">
        <v>1171.6102976</v>
      </c>
      <c r="AQ19" s="39">
        <v>1114.1327509999999</v>
      </c>
      <c r="AR19" s="39">
        <v>1090.0991733999999</v>
      </c>
      <c r="AS19" s="39">
        <v>1093.0462029999999</v>
      </c>
      <c r="AT19" s="39">
        <v>1084.6693646000001</v>
      </c>
      <c r="AU19" s="39">
        <v>1048.3901002</v>
      </c>
      <c r="AV19" s="39">
        <v>1002.6549421999999</v>
      </c>
      <c r="AW19" s="39">
        <v>956.00416760000019</v>
      </c>
      <c r="AX19" s="40">
        <v>903.48681999999997</v>
      </c>
      <c r="AZ19" s="17">
        <f>MAX(C19:AX19)</f>
        <v>1273.9063384000003</v>
      </c>
      <c r="BA19" s="18">
        <f>MIN(C19:AX19)</f>
        <v>673.86748319999992</v>
      </c>
      <c r="BC19" s="41"/>
      <c r="BE19" s="42"/>
    </row>
    <row r="20" spans="1:57">
      <c r="A20" s="43" t="s">
        <v>3</v>
      </c>
      <c r="B20" s="44">
        <v>38354</v>
      </c>
      <c r="C20" s="45">
        <v>863.02505099999996</v>
      </c>
      <c r="D20" s="46">
        <v>842.40350039999998</v>
      </c>
      <c r="E20" s="46">
        <v>864.10934179999992</v>
      </c>
      <c r="F20" s="46">
        <v>862.21053539999991</v>
      </c>
      <c r="G20" s="46">
        <v>834.20143140000005</v>
      </c>
      <c r="H20" s="46">
        <v>794.42243999999994</v>
      </c>
      <c r="I20" s="46">
        <v>773.54804939999997</v>
      </c>
      <c r="J20" s="46">
        <v>768.79945240000006</v>
      </c>
      <c r="K20" s="46">
        <v>753.49070360000007</v>
      </c>
      <c r="L20" s="46">
        <v>738.16824359999987</v>
      </c>
      <c r="M20" s="46">
        <v>730.46134840000002</v>
      </c>
      <c r="N20" s="46">
        <v>717.76493419999997</v>
      </c>
      <c r="O20" s="46">
        <v>721.99645840000005</v>
      </c>
      <c r="P20" s="46">
        <v>716.98370360000013</v>
      </c>
      <c r="Q20" s="46">
        <v>724.78912080000021</v>
      </c>
      <c r="R20" s="46">
        <v>722.71648499999992</v>
      </c>
      <c r="S20" s="46">
        <v>717.20268220000003</v>
      </c>
      <c r="T20" s="46">
        <v>738.74043200000006</v>
      </c>
      <c r="U20" s="46">
        <v>787.08435080000015</v>
      </c>
      <c r="V20" s="46">
        <v>846.76510660000008</v>
      </c>
      <c r="W20" s="46">
        <v>910.6748257239999</v>
      </c>
      <c r="X20" s="46">
        <v>954.97757289200001</v>
      </c>
      <c r="Y20" s="46">
        <v>1000.058781522</v>
      </c>
      <c r="Z20" s="46">
        <v>1046.2240587700001</v>
      </c>
      <c r="AA20" s="46">
        <v>1094.5743653019999</v>
      </c>
      <c r="AB20" s="46">
        <v>1144.9641428100001</v>
      </c>
      <c r="AC20" s="46">
        <v>1154.0890494359999</v>
      </c>
      <c r="AD20" s="46">
        <v>1115.4648187879998</v>
      </c>
      <c r="AE20" s="46">
        <v>1090.3837864879999</v>
      </c>
      <c r="AF20" s="46">
        <v>1068.3834250080001</v>
      </c>
      <c r="AG20" s="46">
        <v>1052.284926068</v>
      </c>
      <c r="AH20" s="46">
        <v>1055.9530611980001</v>
      </c>
      <c r="AI20" s="46">
        <v>1111.4697034000001</v>
      </c>
      <c r="AJ20" s="46">
        <v>1243.9456639999999</v>
      </c>
      <c r="AK20" s="46">
        <v>1315.7633252000001</v>
      </c>
      <c r="AL20" s="46">
        <v>1322.58825</v>
      </c>
      <c r="AM20" s="46">
        <v>1302.9681529999998</v>
      </c>
      <c r="AN20" s="46">
        <v>1266.0961322000003</v>
      </c>
      <c r="AO20" s="46">
        <v>1226.7416017999999</v>
      </c>
      <c r="AP20" s="46">
        <v>1196.7960197999998</v>
      </c>
      <c r="AQ20" s="46">
        <v>1156.7488195999999</v>
      </c>
      <c r="AR20" s="46">
        <v>1135.9940246000001</v>
      </c>
      <c r="AS20" s="46">
        <v>1127.8301535999999</v>
      </c>
      <c r="AT20" s="46">
        <v>1114.2148030000001</v>
      </c>
      <c r="AU20" s="46">
        <v>1074.1011753999999</v>
      </c>
      <c r="AV20" s="46">
        <v>1031.5951902000002</v>
      </c>
      <c r="AW20" s="46">
        <v>978.5733823999999</v>
      </c>
      <c r="AX20" s="47">
        <v>919.80512859999999</v>
      </c>
      <c r="AZ20" s="19">
        <f t="shared" ref="AZ20:AZ83" si="0">MAX(C20:AX20)</f>
        <v>1322.58825</v>
      </c>
      <c r="BA20" s="20">
        <f t="shared" ref="BA20:BA83" si="1">MIN(C20:AX20)</f>
        <v>716.98370360000013</v>
      </c>
      <c r="BC20" s="41"/>
      <c r="BE20" s="42"/>
    </row>
    <row r="21" spans="1:57">
      <c r="A21" s="43" t="s">
        <v>4</v>
      </c>
      <c r="B21" s="44">
        <v>38355</v>
      </c>
      <c r="C21" s="45">
        <v>871.60904459999995</v>
      </c>
      <c r="D21" s="46">
        <v>823.63792660000001</v>
      </c>
      <c r="E21" s="46">
        <v>830.21706639999991</v>
      </c>
      <c r="F21" s="46">
        <v>814.20592539999984</v>
      </c>
      <c r="G21" s="46">
        <v>802.12066440000012</v>
      </c>
      <c r="H21" s="46">
        <v>789.12583119999999</v>
      </c>
      <c r="I21" s="46">
        <v>804.5615626</v>
      </c>
      <c r="J21" s="46">
        <v>812.5301882</v>
      </c>
      <c r="K21" s="46">
        <v>803.53394819999994</v>
      </c>
      <c r="L21" s="46">
        <v>793.77013280000017</v>
      </c>
      <c r="M21" s="46">
        <v>787.17721700000004</v>
      </c>
      <c r="N21" s="46">
        <v>777.82938320000017</v>
      </c>
      <c r="O21" s="46">
        <v>785.19081840000001</v>
      </c>
      <c r="P21" s="46">
        <v>783.61650159999999</v>
      </c>
      <c r="Q21" s="46">
        <v>803.82793580000009</v>
      </c>
      <c r="R21" s="46">
        <v>817.63223760000005</v>
      </c>
      <c r="S21" s="46">
        <v>835.96605339999996</v>
      </c>
      <c r="T21" s="46">
        <v>860.50527039999997</v>
      </c>
      <c r="U21" s="46">
        <v>919.99021160000007</v>
      </c>
      <c r="V21" s="46">
        <v>968.18256659999997</v>
      </c>
      <c r="W21" s="46">
        <v>1009.3292632000001</v>
      </c>
      <c r="X21" s="46">
        <v>1052.6865348000001</v>
      </c>
      <c r="Y21" s="46">
        <v>1079.7334704580003</v>
      </c>
      <c r="Z21" s="46">
        <v>1103.2020594839998</v>
      </c>
      <c r="AA21" s="46">
        <v>1129.4181398000001</v>
      </c>
      <c r="AB21" s="46">
        <v>1139.7371294000002</v>
      </c>
      <c r="AC21" s="46">
        <v>1134.9343173999998</v>
      </c>
      <c r="AD21" s="46">
        <v>1117.0556136</v>
      </c>
      <c r="AE21" s="46">
        <v>1109.5612972000001</v>
      </c>
      <c r="AF21" s="46">
        <v>1116.5594449999999</v>
      </c>
      <c r="AG21" s="46">
        <v>1115.1535648000001</v>
      </c>
      <c r="AH21" s="46">
        <v>1130.024617</v>
      </c>
      <c r="AI21" s="46">
        <v>1207.3455898</v>
      </c>
      <c r="AJ21" s="46">
        <v>1349.1208482</v>
      </c>
      <c r="AK21" s="46">
        <v>1434.7708674000005</v>
      </c>
      <c r="AL21" s="46">
        <v>1417.0051274000002</v>
      </c>
      <c r="AM21" s="46">
        <v>1368.1310830000002</v>
      </c>
      <c r="AN21" s="46">
        <v>1333.5831392000002</v>
      </c>
      <c r="AO21" s="46">
        <v>1319.1251602</v>
      </c>
      <c r="AP21" s="46">
        <v>1300.3213972000003</v>
      </c>
      <c r="AQ21" s="46">
        <v>1238.808939</v>
      </c>
      <c r="AR21" s="46">
        <v>1224.5320151999999</v>
      </c>
      <c r="AS21" s="46">
        <v>1219.5377604000003</v>
      </c>
      <c r="AT21" s="46">
        <v>1192.5526301999998</v>
      </c>
      <c r="AU21" s="46">
        <v>1135.6978457999999</v>
      </c>
      <c r="AV21" s="46">
        <v>1079.4933026000001</v>
      </c>
      <c r="AW21" s="46">
        <v>995.49156939999989</v>
      </c>
      <c r="AX21" s="47">
        <v>917.60486140000012</v>
      </c>
      <c r="AZ21" s="19">
        <f t="shared" si="0"/>
        <v>1434.7708674000005</v>
      </c>
      <c r="BA21" s="20">
        <f t="shared" si="1"/>
        <v>777.82938320000017</v>
      </c>
      <c r="BC21" s="41"/>
      <c r="BE21" s="42"/>
    </row>
    <row r="22" spans="1:57">
      <c r="A22" s="43" t="s">
        <v>5</v>
      </c>
      <c r="B22" s="44">
        <v>38356</v>
      </c>
      <c r="C22" s="45">
        <v>860.22867220000001</v>
      </c>
      <c r="D22" s="46">
        <v>832.99615659999995</v>
      </c>
      <c r="E22" s="46">
        <v>843.17251840000006</v>
      </c>
      <c r="F22" s="46">
        <v>842.72078539999995</v>
      </c>
      <c r="G22" s="46">
        <v>838.90128079999999</v>
      </c>
      <c r="H22" s="46">
        <v>812.22166140000002</v>
      </c>
      <c r="I22" s="46">
        <v>818.67886239999996</v>
      </c>
      <c r="J22" s="46">
        <v>824.76796899999999</v>
      </c>
      <c r="K22" s="46">
        <v>818.6287172000001</v>
      </c>
      <c r="L22" s="46">
        <v>806.04738539999994</v>
      </c>
      <c r="M22" s="46">
        <v>803.84697479999988</v>
      </c>
      <c r="N22" s="46">
        <v>800.20766800000001</v>
      </c>
      <c r="O22" s="46">
        <v>839.55576959999985</v>
      </c>
      <c r="P22" s="46">
        <v>899.25109540000005</v>
      </c>
      <c r="Q22" s="46">
        <v>1020.0852665999998</v>
      </c>
      <c r="R22" s="46">
        <v>1118.7792604000001</v>
      </c>
      <c r="S22" s="46">
        <v>1179.6357141999999</v>
      </c>
      <c r="T22" s="46">
        <v>1192.1914337999999</v>
      </c>
      <c r="U22" s="46">
        <v>1230.7254942</v>
      </c>
      <c r="V22" s="46">
        <v>1251.8242126500002</v>
      </c>
      <c r="W22" s="46">
        <v>1257.1700630220002</v>
      </c>
      <c r="X22" s="46">
        <v>1270.428437538</v>
      </c>
      <c r="Y22" s="46">
        <v>1285.3345330740001</v>
      </c>
      <c r="Z22" s="46">
        <v>1293.742035468</v>
      </c>
      <c r="AA22" s="46">
        <v>1305.050624424</v>
      </c>
      <c r="AB22" s="46">
        <v>1304.782381084</v>
      </c>
      <c r="AC22" s="46">
        <v>1282.7845543240001</v>
      </c>
      <c r="AD22" s="46">
        <v>1258.3111917140002</v>
      </c>
      <c r="AE22" s="46">
        <v>1260.349677614</v>
      </c>
      <c r="AF22" s="46">
        <v>1260.1788873840001</v>
      </c>
      <c r="AG22" s="46">
        <v>1257.3106072120001</v>
      </c>
      <c r="AH22" s="46">
        <v>1237.0150488819997</v>
      </c>
      <c r="AI22" s="46">
        <v>1249.7329152</v>
      </c>
      <c r="AJ22" s="46">
        <v>1427.6703829999999</v>
      </c>
      <c r="AK22" s="46">
        <v>1525.0020864000001</v>
      </c>
      <c r="AL22" s="46">
        <v>1505.2531390000001</v>
      </c>
      <c r="AM22" s="46">
        <v>1431.7218316000001</v>
      </c>
      <c r="AN22" s="46">
        <v>1382.6618788000001</v>
      </c>
      <c r="AO22" s="46">
        <v>1394.4801992</v>
      </c>
      <c r="AP22" s="46">
        <v>1376.1900074</v>
      </c>
      <c r="AQ22" s="46">
        <v>1336.6386456</v>
      </c>
      <c r="AR22" s="46">
        <v>1311.4801418</v>
      </c>
      <c r="AS22" s="46">
        <v>1298.1415583999999</v>
      </c>
      <c r="AT22" s="46">
        <v>1269.0487682</v>
      </c>
      <c r="AU22" s="46">
        <v>1206.2942819999998</v>
      </c>
      <c r="AV22" s="46">
        <v>1142.3692134</v>
      </c>
      <c r="AW22" s="46">
        <v>1046.1071618000001</v>
      </c>
      <c r="AX22" s="47">
        <v>967.59185819999982</v>
      </c>
      <c r="AZ22" s="19">
        <f t="shared" si="0"/>
        <v>1525.0020864000001</v>
      </c>
      <c r="BA22" s="20">
        <f t="shared" si="1"/>
        <v>800.20766800000001</v>
      </c>
      <c r="BC22" s="41"/>
      <c r="BE22" s="42"/>
    </row>
    <row r="23" spans="1:57">
      <c r="A23" s="43" t="s">
        <v>6</v>
      </c>
      <c r="B23" s="44">
        <v>38357</v>
      </c>
      <c r="C23" s="45">
        <v>913.50815240000009</v>
      </c>
      <c r="D23" s="46">
        <v>887.89419020000003</v>
      </c>
      <c r="E23" s="46">
        <v>904.03730919999998</v>
      </c>
      <c r="F23" s="46">
        <v>901.85246380000001</v>
      </c>
      <c r="G23" s="46">
        <v>888.45564580000007</v>
      </c>
      <c r="H23" s="46">
        <v>861.30515960000014</v>
      </c>
      <c r="I23" s="46">
        <v>867.68830820000017</v>
      </c>
      <c r="J23" s="46">
        <v>869.56565839999996</v>
      </c>
      <c r="K23" s="46">
        <v>864.71656599999983</v>
      </c>
      <c r="L23" s="46">
        <v>856.78971419999993</v>
      </c>
      <c r="M23" s="46">
        <v>851.23306240000011</v>
      </c>
      <c r="N23" s="46">
        <v>843.514499</v>
      </c>
      <c r="O23" s="46">
        <v>878.88770779999993</v>
      </c>
      <c r="P23" s="46">
        <v>949.20706299999983</v>
      </c>
      <c r="Q23" s="46">
        <v>1087.7288788000001</v>
      </c>
      <c r="R23" s="46">
        <v>1204.0223062</v>
      </c>
      <c r="S23" s="46">
        <v>1266.4500944000001</v>
      </c>
      <c r="T23" s="46">
        <v>1278.7444687999998</v>
      </c>
      <c r="U23" s="46">
        <v>1327.8659</v>
      </c>
      <c r="V23" s="46">
        <v>1340.2317570000002</v>
      </c>
      <c r="W23" s="46">
        <v>1339.0945013999999</v>
      </c>
      <c r="X23" s="46">
        <v>1352.9838886000002</v>
      </c>
      <c r="Y23" s="46">
        <v>1365.4612650000001</v>
      </c>
      <c r="Z23" s="46">
        <v>1376.4355516000001</v>
      </c>
      <c r="AA23" s="46">
        <v>1390.2258856000001</v>
      </c>
      <c r="AB23" s="46">
        <v>1400.3864034000003</v>
      </c>
      <c r="AC23" s="46">
        <v>1366.7590638000001</v>
      </c>
      <c r="AD23" s="46">
        <v>1332.8810112000001</v>
      </c>
      <c r="AE23" s="46">
        <v>1327.1049406239999</v>
      </c>
      <c r="AF23" s="46">
        <v>1323.5399237500001</v>
      </c>
      <c r="AG23" s="46">
        <v>1322.3351470000002</v>
      </c>
      <c r="AH23" s="46">
        <v>1292.7241044</v>
      </c>
      <c r="AI23" s="46">
        <v>1278.6057892000001</v>
      </c>
      <c r="AJ23" s="46">
        <v>1437.4535378</v>
      </c>
      <c r="AK23" s="46">
        <v>1532.3927001999996</v>
      </c>
      <c r="AL23" s="46">
        <v>1509.5048394</v>
      </c>
      <c r="AM23" s="46">
        <v>1439.7333960000001</v>
      </c>
      <c r="AN23" s="46">
        <v>1401.0599454000001</v>
      </c>
      <c r="AO23" s="46">
        <v>1417.8251258000003</v>
      </c>
      <c r="AP23" s="46">
        <v>1420.0255334000001</v>
      </c>
      <c r="AQ23" s="46">
        <v>1367.3987982000001</v>
      </c>
      <c r="AR23" s="46">
        <v>1337.143873</v>
      </c>
      <c r="AS23" s="46">
        <v>1311.532635</v>
      </c>
      <c r="AT23" s="46">
        <v>1283.9734274</v>
      </c>
      <c r="AU23" s="46">
        <v>1230.7145984000001</v>
      </c>
      <c r="AV23" s="46">
        <v>1149.0761932</v>
      </c>
      <c r="AW23" s="46">
        <v>1058.9258870000001</v>
      </c>
      <c r="AX23" s="47">
        <v>979.29092300000025</v>
      </c>
      <c r="AZ23" s="19">
        <f t="shared" si="0"/>
        <v>1532.3927001999996</v>
      </c>
      <c r="BA23" s="20">
        <f t="shared" si="1"/>
        <v>843.514499</v>
      </c>
      <c r="BC23" s="41"/>
      <c r="BE23" s="42"/>
    </row>
    <row r="24" spans="1:57">
      <c r="A24" s="43" t="s">
        <v>7</v>
      </c>
      <c r="B24" s="44">
        <v>38358</v>
      </c>
      <c r="C24" s="45">
        <v>909.74395260000006</v>
      </c>
      <c r="D24" s="46">
        <v>871.53153239999995</v>
      </c>
      <c r="E24" s="46">
        <v>881.38511900000003</v>
      </c>
      <c r="F24" s="46">
        <v>873.66651940000008</v>
      </c>
      <c r="G24" s="46">
        <v>868.28420940000001</v>
      </c>
      <c r="H24" s="46">
        <v>859.57531879999999</v>
      </c>
      <c r="I24" s="46">
        <v>886.65829819999976</v>
      </c>
      <c r="J24" s="46">
        <v>892.85835240000006</v>
      </c>
      <c r="K24" s="46">
        <v>885.53119860000004</v>
      </c>
      <c r="L24" s="46">
        <v>876.18072900000004</v>
      </c>
      <c r="M24" s="46">
        <v>876.23237599999993</v>
      </c>
      <c r="N24" s="46">
        <v>873.15029240000001</v>
      </c>
      <c r="O24" s="46">
        <v>916.24120579999999</v>
      </c>
      <c r="P24" s="46">
        <v>972.22590280000009</v>
      </c>
      <c r="Q24" s="46">
        <v>1092.7821964</v>
      </c>
      <c r="R24" s="46">
        <v>1215.9840626</v>
      </c>
      <c r="S24" s="46">
        <v>1290.2059812000002</v>
      </c>
      <c r="T24" s="46">
        <v>1302.8218296</v>
      </c>
      <c r="U24" s="46">
        <v>1339.9425736000003</v>
      </c>
      <c r="V24" s="46">
        <v>1356.7163624</v>
      </c>
      <c r="W24" s="46">
        <v>1352.5046222000001</v>
      </c>
      <c r="X24" s="46">
        <v>1353.5791854000001</v>
      </c>
      <c r="Y24" s="46">
        <v>1364.0981141999998</v>
      </c>
      <c r="Z24" s="46">
        <v>1365.9361652</v>
      </c>
      <c r="AA24" s="46">
        <v>1380.1593929400001</v>
      </c>
      <c r="AB24" s="46">
        <v>1380.1068200000002</v>
      </c>
      <c r="AC24" s="46">
        <v>1355.3115041999999</v>
      </c>
      <c r="AD24" s="46">
        <v>1325.7829045999999</v>
      </c>
      <c r="AE24" s="46">
        <v>1335.2552758000002</v>
      </c>
      <c r="AF24" s="46">
        <v>1343.8349124000001</v>
      </c>
      <c r="AG24" s="46">
        <v>1344.880717</v>
      </c>
      <c r="AH24" s="46">
        <v>1321.5448515999999</v>
      </c>
      <c r="AI24" s="46">
        <v>1325.1581177999999</v>
      </c>
      <c r="AJ24" s="46">
        <v>1455.8383478000001</v>
      </c>
      <c r="AK24" s="46">
        <v>1524.0287322000001</v>
      </c>
      <c r="AL24" s="46">
        <v>1501.1734796000001</v>
      </c>
      <c r="AM24" s="46">
        <v>1443.2392352000002</v>
      </c>
      <c r="AN24" s="46">
        <v>1400.2509458</v>
      </c>
      <c r="AO24" s="46">
        <v>1418.6955252</v>
      </c>
      <c r="AP24" s="46">
        <v>1419.9048152</v>
      </c>
      <c r="AQ24" s="46">
        <v>1382.3603250000001</v>
      </c>
      <c r="AR24" s="46">
        <v>1355.2122348000003</v>
      </c>
      <c r="AS24" s="46">
        <v>1311.1307656000001</v>
      </c>
      <c r="AT24" s="46">
        <v>1276.7714458</v>
      </c>
      <c r="AU24" s="46">
        <v>1225.7762792000001</v>
      </c>
      <c r="AV24" s="46">
        <v>1151.8827997999999</v>
      </c>
      <c r="AW24" s="46">
        <v>1059.3093690000001</v>
      </c>
      <c r="AX24" s="47">
        <v>976.03001760000006</v>
      </c>
      <c r="AZ24" s="19">
        <f t="shared" si="0"/>
        <v>1524.0287322000001</v>
      </c>
      <c r="BA24" s="20">
        <f t="shared" si="1"/>
        <v>859.57531879999999</v>
      </c>
      <c r="BC24" s="41"/>
      <c r="BE24" s="42"/>
    </row>
    <row r="25" spans="1:57">
      <c r="A25" s="43" t="s">
        <v>8</v>
      </c>
      <c r="B25" s="44">
        <v>38359</v>
      </c>
      <c r="C25" s="45">
        <v>918.80708059999995</v>
      </c>
      <c r="D25" s="46">
        <v>879.0239838</v>
      </c>
      <c r="E25" s="46">
        <v>881.25934059999997</v>
      </c>
      <c r="F25" s="46">
        <v>873.92989879999993</v>
      </c>
      <c r="G25" s="46">
        <v>862.25477499999988</v>
      </c>
      <c r="H25" s="46">
        <v>846.70921299999998</v>
      </c>
      <c r="I25" s="46">
        <v>867.32341279999991</v>
      </c>
      <c r="J25" s="46">
        <v>877.7450374</v>
      </c>
      <c r="K25" s="46">
        <v>882.0704993999999</v>
      </c>
      <c r="L25" s="46">
        <v>869.89002139999991</v>
      </c>
      <c r="M25" s="46">
        <v>866.42924719999996</v>
      </c>
      <c r="N25" s="46">
        <v>855.45961339999985</v>
      </c>
      <c r="O25" s="46">
        <v>872.18089299999997</v>
      </c>
      <c r="P25" s="46">
        <v>945.40269719999992</v>
      </c>
      <c r="Q25" s="46">
        <v>1066.7671014</v>
      </c>
      <c r="R25" s="46">
        <v>1187.3867848</v>
      </c>
      <c r="S25" s="46">
        <v>1259.9255094</v>
      </c>
      <c r="T25" s="46">
        <v>1263.1099882000001</v>
      </c>
      <c r="U25" s="46">
        <v>1291.4776364000002</v>
      </c>
      <c r="V25" s="46">
        <v>1302.6255164000002</v>
      </c>
      <c r="W25" s="46">
        <v>1295.2666790000003</v>
      </c>
      <c r="X25" s="46">
        <v>1305.6051662</v>
      </c>
      <c r="Y25" s="46">
        <v>1310.7862458</v>
      </c>
      <c r="Z25" s="46">
        <v>1323.1891115999999</v>
      </c>
      <c r="AA25" s="46">
        <v>1334.8969784000003</v>
      </c>
      <c r="AB25" s="46">
        <v>1324.1807598000003</v>
      </c>
      <c r="AC25" s="46">
        <v>1285.1329747999998</v>
      </c>
      <c r="AD25" s="46">
        <v>1246.1631342000003</v>
      </c>
      <c r="AE25" s="46">
        <v>1245.9289306000001</v>
      </c>
      <c r="AF25" s="46">
        <v>1253.7331795999999</v>
      </c>
      <c r="AG25" s="46">
        <v>1252.8295533999999</v>
      </c>
      <c r="AH25" s="46">
        <v>1235.3628762000001</v>
      </c>
      <c r="AI25" s="46">
        <v>1235.8999977999999</v>
      </c>
      <c r="AJ25" s="46">
        <v>1349.45514</v>
      </c>
      <c r="AK25" s="46">
        <v>1421.2323894000001</v>
      </c>
      <c r="AL25" s="46">
        <v>1406.1023984000003</v>
      </c>
      <c r="AM25" s="46">
        <v>1359.0567880000001</v>
      </c>
      <c r="AN25" s="46">
        <v>1332.5880602000002</v>
      </c>
      <c r="AO25" s="46">
        <v>1347.3234972000002</v>
      </c>
      <c r="AP25" s="46">
        <v>1337.7545476</v>
      </c>
      <c r="AQ25" s="46">
        <v>1279.4885218000002</v>
      </c>
      <c r="AR25" s="46">
        <v>1259.9873281999999</v>
      </c>
      <c r="AS25" s="46">
        <v>1228.9405586000003</v>
      </c>
      <c r="AT25" s="46">
        <v>1201.1345134000001</v>
      </c>
      <c r="AU25" s="46">
        <v>1142.9673888000002</v>
      </c>
      <c r="AV25" s="46">
        <v>1100.2070793999999</v>
      </c>
      <c r="AW25" s="46">
        <v>1027.7770500000001</v>
      </c>
      <c r="AX25" s="47">
        <v>967.57129380000015</v>
      </c>
      <c r="AZ25" s="19">
        <f t="shared" si="0"/>
        <v>1421.2323894000001</v>
      </c>
      <c r="BA25" s="20">
        <f t="shared" si="1"/>
        <v>846.70921299999998</v>
      </c>
      <c r="BC25" s="41"/>
      <c r="BE25" s="42"/>
    </row>
    <row r="26" spans="1:57">
      <c r="A26" s="43" t="s">
        <v>2</v>
      </c>
      <c r="B26" s="44">
        <v>38360</v>
      </c>
      <c r="C26" s="45">
        <v>921.46559579999985</v>
      </c>
      <c r="D26" s="46">
        <v>892.16321099999982</v>
      </c>
      <c r="E26" s="46">
        <v>912.498605</v>
      </c>
      <c r="F26" s="46">
        <v>909.80931699999996</v>
      </c>
      <c r="G26" s="46">
        <v>893.81419620000008</v>
      </c>
      <c r="H26" s="46">
        <v>855.51411619999999</v>
      </c>
      <c r="I26" s="46">
        <v>832.44669299999998</v>
      </c>
      <c r="J26" s="46">
        <v>832.81204159999993</v>
      </c>
      <c r="K26" s="46">
        <v>824.15985579999995</v>
      </c>
      <c r="L26" s="46">
        <v>799.05554280000013</v>
      </c>
      <c r="M26" s="46">
        <v>775.52767559999995</v>
      </c>
      <c r="N26" s="46">
        <v>759.52784140000006</v>
      </c>
      <c r="O26" s="46">
        <v>759.61562300000003</v>
      </c>
      <c r="P26" s="46">
        <v>769.35572520000005</v>
      </c>
      <c r="Q26" s="46">
        <v>784.22275420000005</v>
      </c>
      <c r="R26" s="46">
        <v>816.41928660000019</v>
      </c>
      <c r="S26" s="46">
        <v>856.67677640000011</v>
      </c>
      <c r="T26" s="46">
        <v>900.69551500000023</v>
      </c>
      <c r="U26" s="46">
        <v>978.3699544000001</v>
      </c>
      <c r="V26" s="46">
        <v>1029.6640324280002</v>
      </c>
      <c r="W26" s="46">
        <v>1070.272432086</v>
      </c>
      <c r="X26" s="46">
        <v>1103.6179994679999</v>
      </c>
      <c r="Y26" s="46">
        <v>1131.9806677959998</v>
      </c>
      <c r="Z26" s="46">
        <v>1152.0861769620001</v>
      </c>
      <c r="AA26" s="46">
        <v>1170.8863118139998</v>
      </c>
      <c r="AB26" s="46">
        <v>1170.9706015800002</v>
      </c>
      <c r="AC26" s="46">
        <v>1160.08055178</v>
      </c>
      <c r="AD26" s="46">
        <v>1136.0147904040002</v>
      </c>
      <c r="AE26" s="46">
        <v>1125.1912566620001</v>
      </c>
      <c r="AF26" s="46">
        <v>1113.0833095</v>
      </c>
      <c r="AG26" s="46">
        <v>1100.0926533420002</v>
      </c>
      <c r="AH26" s="46">
        <v>1100.3679442</v>
      </c>
      <c r="AI26" s="46">
        <v>1151.2186578000001</v>
      </c>
      <c r="AJ26" s="46">
        <v>1293.1533236</v>
      </c>
      <c r="AK26" s="46">
        <v>1418.5963952</v>
      </c>
      <c r="AL26" s="46">
        <v>1445.8545318000004</v>
      </c>
      <c r="AM26" s="46">
        <v>1415.9436834000001</v>
      </c>
      <c r="AN26" s="46">
        <v>1374.0646489999999</v>
      </c>
      <c r="AO26" s="46">
        <v>1340.6987294</v>
      </c>
      <c r="AP26" s="46">
        <v>1301.6100260000001</v>
      </c>
      <c r="AQ26" s="46">
        <v>1226.4852991999999</v>
      </c>
      <c r="AR26" s="46">
        <v>1184.1346471999998</v>
      </c>
      <c r="AS26" s="46">
        <v>1173.2251343999999</v>
      </c>
      <c r="AT26" s="46">
        <v>1151.4081913999999</v>
      </c>
      <c r="AU26" s="46">
        <v>1104.3498012</v>
      </c>
      <c r="AV26" s="46">
        <v>1062.5427630000001</v>
      </c>
      <c r="AW26" s="46">
        <v>1003.5744284</v>
      </c>
      <c r="AX26" s="47">
        <v>946.90759639999999</v>
      </c>
      <c r="AZ26" s="19">
        <f t="shared" si="0"/>
        <v>1445.8545318000004</v>
      </c>
      <c r="BA26" s="20">
        <f t="shared" si="1"/>
        <v>759.52784140000006</v>
      </c>
      <c r="BC26" s="41"/>
      <c r="BE26" s="42"/>
    </row>
    <row r="27" spans="1:57">
      <c r="A27" s="43" t="s">
        <v>3</v>
      </c>
      <c r="B27" s="44">
        <v>38361</v>
      </c>
      <c r="C27" s="45">
        <v>906.04123759999982</v>
      </c>
      <c r="D27" s="46">
        <v>862.29751239999996</v>
      </c>
      <c r="E27" s="46">
        <v>863.10719860000006</v>
      </c>
      <c r="F27" s="46">
        <v>850.3919917999998</v>
      </c>
      <c r="G27" s="46">
        <v>835.40421479999998</v>
      </c>
      <c r="H27" s="46">
        <v>819.13995739999996</v>
      </c>
      <c r="I27" s="46">
        <v>832.14360219999992</v>
      </c>
      <c r="J27" s="46">
        <v>832.74347820000003</v>
      </c>
      <c r="K27" s="46">
        <v>822.09601139999995</v>
      </c>
      <c r="L27" s="46">
        <v>810.13220639999997</v>
      </c>
      <c r="M27" s="46">
        <v>797.06136479999998</v>
      </c>
      <c r="N27" s="46">
        <v>778.46933440000009</v>
      </c>
      <c r="O27" s="46">
        <v>766.88107479999996</v>
      </c>
      <c r="P27" s="46">
        <v>755.44904960000008</v>
      </c>
      <c r="Q27" s="46">
        <v>768.80079260000002</v>
      </c>
      <c r="R27" s="46">
        <v>773.77959079999994</v>
      </c>
      <c r="S27" s="46">
        <v>779.74616099999992</v>
      </c>
      <c r="T27" s="46">
        <v>802.66784339999992</v>
      </c>
      <c r="U27" s="46">
        <v>861.84496160000003</v>
      </c>
      <c r="V27" s="46">
        <v>929.48579059999986</v>
      </c>
      <c r="W27" s="46">
        <v>990.81480040000008</v>
      </c>
      <c r="X27" s="46">
        <v>1037.3859728</v>
      </c>
      <c r="Y27" s="46">
        <v>1082.0288334000002</v>
      </c>
      <c r="Z27" s="46">
        <v>1127.4852552</v>
      </c>
      <c r="AA27" s="46">
        <v>1194.0509948000001</v>
      </c>
      <c r="AB27" s="46">
        <v>1242.4674794</v>
      </c>
      <c r="AC27" s="46">
        <v>1251.3058582000001</v>
      </c>
      <c r="AD27" s="46">
        <v>1212.3340668000001</v>
      </c>
      <c r="AE27" s="46">
        <v>1192.2579866000001</v>
      </c>
      <c r="AF27" s="46">
        <v>1179.4613395999997</v>
      </c>
      <c r="AG27" s="46">
        <v>1170.9276124000003</v>
      </c>
      <c r="AH27" s="46">
        <v>1166.6778184</v>
      </c>
      <c r="AI27" s="46">
        <v>1220.3334063999998</v>
      </c>
      <c r="AJ27" s="46">
        <v>1307.5458248</v>
      </c>
      <c r="AK27" s="46">
        <v>1355.9360772</v>
      </c>
      <c r="AL27" s="46">
        <v>1363.7554844000001</v>
      </c>
      <c r="AM27" s="46">
        <v>1326.3038486</v>
      </c>
      <c r="AN27" s="46">
        <v>1304.8787713999998</v>
      </c>
      <c r="AO27" s="46">
        <v>1270.6109938</v>
      </c>
      <c r="AP27" s="46">
        <v>1239.1198628000002</v>
      </c>
      <c r="AQ27" s="46">
        <v>1203.5499837999998</v>
      </c>
      <c r="AR27" s="46">
        <v>1180.5852072</v>
      </c>
      <c r="AS27" s="46">
        <v>1172.1785717999999</v>
      </c>
      <c r="AT27" s="46">
        <v>1139.8949614000001</v>
      </c>
      <c r="AU27" s="46">
        <v>1095.3329684</v>
      </c>
      <c r="AV27" s="46">
        <v>1027.7942266</v>
      </c>
      <c r="AW27" s="46">
        <v>955.151791</v>
      </c>
      <c r="AX27" s="47">
        <v>895.63954840000008</v>
      </c>
      <c r="AZ27" s="19">
        <f t="shared" si="0"/>
        <v>1363.7554844000001</v>
      </c>
      <c r="BA27" s="20">
        <f t="shared" si="1"/>
        <v>755.44904960000008</v>
      </c>
      <c r="BC27" s="41"/>
      <c r="BE27" s="42"/>
    </row>
    <row r="28" spans="1:57">
      <c r="A28" s="43" t="s">
        <v>4</v>
      </c>
      <c r="B28" s="44">
        <v>38362</v>
      </c>
      <c r="C28" s="45">
        <v>854.31178720000003</v>
      </c>
      <c r="D28" s="46">
        <v>810.83230400000002</v>
      </c>
      <c r="E28" s="46">
        <v>819.90323380000007</v>
      </c>
      <c r="F28" s="46">
        <v>817.02301199999988</v>
      </c>
      <c r="G28" s="46">
        <v>811.31859919999999</v>
      </c>
      <c r="H28" s="46">
        <v>806.07916220000004</v>
      </c>
      <c r="I28" s="46">
        <v>832.09307920000003</v>
      </c>
      <c r="J28" s="46">
        <v>838.70235079999998</v>
      </c>
      <c r="K28" s="46">
        <v>835.59110879999992</v>
      </c>
      <c r="L28" s="46">
        <v>824.77000539999995</v>
      </c>
      <c r="M28" s="46">
        <v>825.34788260000005</v>
      </c>
      <c r="N28" s="46">
        <v>827.38416640000003</v>
      </c>
      <c r="O28" s="46">
        <v>866.65221659999997</v>
      </c>
      <c r="P28" s="46">
        <v>936.77916459999983</v>
      </c>
      <c r="Q28" s="46">
        <v>1061.8313453999999</v>
      </c>
      <c r="R28" s="46">
        <v>1190.7898606000001</v>
      </c>
      <c r="S28" s="46">
        <v>1268.8184216</v>
      </c>
      <c r="T28" s="46">
        <v>1259.9600175999999</v>
      </c>
      <c r="U28" s="46">
        <v>1286.1646691659998</v>
      </c>
      <c r="V28" s="46">
        <v>1307.456864882</v>
      </c>
      <c r="W28" s="46">
        <v>1294.8911724</v>
      </c>
      <c r="X28" s="46">
        <v>1299.6651729740001</v>
      </c>
      <c r="Y28" s="46">
        <v>1308.5856353520001</v>
      </c>
      <c r="Z28" s="46">
        <v>1307.3779760280004</v>
      </c>
      <c r="AA28" s="46">
        <v>1313.4411231000001</v>
      </c>
      <c r="AB28" s="46">
        <v>1305.5395039640002</v>
      </c>
      <c r="AC28" s="46">
        <v>1277.8378118560001</v>
      </c>
      <c r="AD28" s="46">
        <v>1244.082097298</v>
      </c>
      <c r="AE28" s="46">
        <v>1254.4749016599999</v>
      </c>
      <c r="AF28" s="46">
        <v>1250.644657932</v>
      </c>
      <c r="AG28" s="46">
        <v>1248.3942276600001</v>
      </c>
      <c r="AH28" s="46">
        <v>1232.2708149999999</v>
      </c>
      <c r="AI28" s="46">
        <v>1211.9735621999998</v>
      </c>
      <c r="AJ28" s="46">
        <v>1386.3643160000001</v>
      </c>
      <c r="AK28" s="46">
        <v>1496.5882240000001</v>
      </c>
      <c r="AL28" s="46">
        <v>1485.2656862000001</v>
      </c>
      <c r="AM28" s="46">
        <v>1410.6255805999999</v>
      </c>
      <c r="AN28" s="46">
        <v>1367.9001325999998</v>
      </c>
      <c r="AO28" s="46">
        <v>1388.0206737999999</v>
      </c>
      <c r="AP28" s="46">
        <v>1381.8722074</v>
      </c>
      <c r="AQ28" s="46">
        <v>1322.8720241999999</v>
      </c>
      <c r="AR28" s="46">
        <v>1298.7171622000003</v>
      </c>
      <c r="AS28" s="46">
        <v>1283.5968995999999</v>
      </c>
      <c r="AT28" s="46">
        <v>1250.9290698</v>
      </c>
      <c r="AU28" s="46">
        <v>1197.8114609999998</v>
      </c>
      <c r="AV28" s="46">
        <v>1114.574709</v>
      </c>
      <c r="AW28" s="46">
        <v>1021.8175209999999</v>
      </c>
      <c r="AX28" s="47">
        <v>940.37823620000017</v>
      </c>
      <c r="AZ28" s="19">
        <f t="shared" si="0"/>
        <v>1496.5882240000001</v>
      </c>
      <c r="BA28" s="20">
        <f t="shared" si="1"/>
        <v>806.07916220000004</v>
      </c>
      <c r="BC28" s="41"/>
      <c r="BE28" s="42"/>
    </row>
    <row r="29" spans="1:57">
      <c r="A29" s="43" t="s">
        <v>5</v>
      </c>
      <c r="B29" s="44">
        <v>38363</v>
      </c>
      <c r="C29" s="45">
        <v>879.62348220000001</v>
      </c>
      <c r="D29" s="46">
        <v>854.28509960000019</v>
      </c>
      <c r="E29" s="46">
        <v>875.37081980000005</v>
      </c>
      <c r="F29" s="46">
        <v>871.8363296</v>
      </c>
      <c r="G29" s="46">
        <v>868.71588280000003</v>
      </c>
      <c r="H29" s="46">
        <v>851.20486740000001</v>
      </c>
      <c r="I29" s="46">
        <v>863.63799119999987</v>
      </c>
      <c r="J29" s="46">
        <v>863.28216580000003</v>
      </c>
      <c r="K29" s="46">
        <v>860.06410800000003</v>
      </c>
      <c r="L29" s="46">
        <v>851.86401699999999</v>
      </c>
      <c r="M29" s="46">
        <v>848.89584159999993</v>
      </c>
      <c r="N29" s="46">
        <v>844.88695440000004</v>
      </c>
      <c r="O29" s="46">
        <v>892.54725840000003</v>
      </c>
      <c r="P29" s="46">
        <v>965.59994719999997</v>
      </c>
      <c r="Q29" s="46">
        <v>1103.3742342</v>
      </c>
      <c r="R29" s="46">
        <v>1222.7922222</v>
      </c>
      <c r="S29" s="46">
        <v>1292.2826332000002</v>
      </c>
      <c r="T29" s="46">
        <v>1283.9224675999999</v>
      </c>
      <c r="U29" s="46">
        <v>1350.0993933999998</v>
      </c>
      <c r="V29" s="46">
        <v>1336.1</v>
      </c>
      <c r="W29" s="46">
        <v>1322.0498357999998</v>
      </c>
      <c r="X29" s="46">
        <v>1335.8588672000001</v>
      </c>
      <c r="Y29" s="46">
        <v>1341.4916512</v>
      </c>
      <c r="Z29" s="46">
        <v>1350.3728512</v>
      </c>
      <c r="AA29" s="46">
        <v>1348.1006318260004</v>
      </c>
      <c r="AB29" s="46">
        <v>1344.2483938540001</v>
      </c>
      <c r="AC29" s="46">
        <v>1298.7345691999999</v>
      </c>
      <c r="AD29" s="46">
        <v>1258.071509222</v>
      </c>
      <c r="AE29" s="46">
        <v>1265.0458537300001</v>
      </c>
      <c r="AF29" s="46">
        <v>1266.8298242820001</v>
      </c>
      <c r="AG29" s="46">
        <v>1264.6503471579999</v>
      </c>
      <c r="AH29" s="46">
        <v>1259.2008095600002</v>
      </c>
      <c r="AI29" s="46">
        <v>1254.3346323999999</v>
      </c>
      <c r="AJ29" s="46">
        <v>1411.9248556</v>
      </c>
      <c r="AK29" s="46">
        <v>1512.5579388000003</v>
      </c>
      <c r="AL29" s="46">
        <v>1482.5483643999999</v>
      </c>
      <c r="AM29" s="46">
        <v>1400.6875981999999</v>
      </c>
      <c r="AN29" s="46">
        <v>1361.0768031999996</v>
      </c>
      <c r="AO29" s="46">
        <v>1385.8778497999997</v>
      </c>
      <c r="AP29" s="46">
        <v>1377.4679507999997</v>
      </c>
      <c r="AQ29" s="46">
        <v>1326.3835060000001</v>
      </c>
      <c r="AR29" s="46">
        <v>1285.4661610000001</v>
      </c>
      <c r="AS29" s="46">
        <v>1276.4695972000002</v>
      </c>
      <c r="AT29" s="46">
        <v>1243.0184936000001</v>
      </c>
      <c r="AU29" s="46">
        <v>1191.0946784</v>
      </c>
      <c r="AV29" s="46">
        <v>1111.6723076000001</v>
      </c>
      <c r="AW29" s="46">
        <v>1033.6334060000002</v>
      </c>
      <c r="AX29" s="47">
        <v>945.61137320000012</v>
      </c>
      <c r="AZ29" s="19">
        <f t="shared" si="0"/>
        <v>1512.5579388000003</v>
      </c>
      <c r="BA29" s="20">
        <f t="shared" si="1"/>
        <v>844.88695440000004</v>
      </c>
      <c r="BC29" s="41"/>
      <c r="BE29" s="42"/>
    </row>
    <row r="30" spans="1:57">
      <c r="A30" s="43" t="s">
        <v>6</v>
      </c>
      <c r="B30" s="44">
        <v>38364</v>
      </c>
      <c r="C30" s="45">
        <v>881.86108160000003</v>
      </c>
      <c r="D30" s="46">
        <v>870.02787220000005</v>
      </c>
      <c r="E30" s="46">
        <v>903.32414160000008</v>
      </c>
      <c r="F30" s="46">
        <v>910.32706600000017</v>
      </c>
      <c r="G30" s="46">
        <v>896.18822800000009</v>
      </c>
      <c r="H30" s="46">
        <v>860.51813120000008</v>
      </c>
      <c r="I30" s="46">
        <v>847.2092090000001</v>
      </c>
      <c r="J30" s="46">
        <v>851.12290040000016</v>
      </c>
      <c r="K30" s="46">
        <v>843.98462500000028</v>
      </c>
      <c r="L30" s="46">
        <v>824.05404060000012</v>
      </c>
      <c r="M30" s="46">
        <v>831.59459040000002</v>
      </c>
      <c r="N30" s="46">
        <v>845.62721780000004</v>
      </c>
      <c r="O30" s="46">
        <v>895.22909900000002</v>
      </c>
      <c r="P30" s="46">
        <v>966.02504380000005</v>
      </c>
      <c r="Q30" s="46">
        <v>1099.0994418</v>
      </c>
      <c r="R30" s="46">
        <v>1226.5760891999998</v>
      </c>
      <c r="S30" s="46">
        <v>1313.2695582000001</v>
      </c>
      <c r="T30" s="46">
        <v>1308.2882162000001</v>
      </c>
      <c r="U30" s="46">
        <v>1342.5147981999999</v>
      </c>
      <c r="V30" s="46">
        <v>1354.5732287140002</v>
      </c>
      <c r="W30" s="46">
        <v>1348.2975863119998</v>
      </c>
      <c r="X30" s="46">
        <v>1363.9785216360003</v>
      </c>
      <c r="Y30" s="46">
        <v>1385.3205728519999</v>
      </c>
      <c r="Z30" s="46">
        <v>1369.1097254420001</v>
      </c>
      <c r="AA30" s="46">
        <v>1363.9488303560001</v>
      </c>
      <c r="AB30" s="46">
        <v>1401.9194150919998</v>
      </c>
      <c r="AC30" s="46">
        <v>1363.3052977599998</v>
      </c>
      <c r="AD30" s="46">
        <v>1322.7842498140001</v>
      </c>
      <c r="AE30" s="46">
        <v>1322.5173083360003</v>
      </c>
      <c r="AF30" s="46">
        <v>1325.4341268100002</v>
      </c>
      <c r="AG30" s="46">
        <v>1326.9516497699999</v>
      </c>
      <c r="AH30" s="46">
        <v>1302.0784309999999</v>
      </c>
      <c r="AI30" s="46">
        <v>1270.4221855999999</v>
      </c>
      <c r="AJ30" s="46">
        <v>1424.3717024</v>
      </c>
      <c r="AK30" s="46">
        <v>1535.0506291999995</v>
      </c>
      <c r="AL30" s="46">
        <v>1521.1882175999997</v>
      </c>
      <c r="AM30" s="46">
        <v>1444.9081184000001</v>
      </c>
      <c r="AN30" s="46">
        <v>1406.6153449999999</v>
      </c>
      <c r="AO30" s="46">
        <v>1438.3560823999997</v>
      </c>
      <c r="AP30" s="46">
        <v>1433.4142368</v>
      </c>
      <c r="AQ30" s="46">
        <v>1376.3508721999999</v>
      </c>
      <c r="AR30" s="46">
        <v>1340.5397072000001</v>
      </c>
      <c r="AS30" s="46">
        <v>1311.7922486</v>
      </c>
      <c r="AT30" s="46">
        <v>1284.4268698000001</v>
      </c>
      <c r="AU30" s="46">
        <v>1225.5364438000001</v>
      </c>
      <c r="AV30" s="46">
        <v>1137.8829934</v>
      </c>
      <c r="AW30" s="46">
        <v>1047.1030405999998</v>
      </c>
      <c r="AX30" s="47">
        <v>967.01063860000011</v>
      </c>
      <c r="AZ30" s="19">
        <f t="shared" si="0"/>
        <v>1535.0506291999995</v>
      </c>
      <c r="BA30" s="20">
        <f t="shared" si="1"/>
        <v>824.05404060000012</v>
      </c>
      <c r="BC30" s="41"/>
      <c r="BE30" s="42"/>
    </row>
    <row r="31" spans="1:57">
      <c r="A31" s="43" t="s">
        <v>7</v>
      </c>
      <c r="B31" s="44">
        <v>38365</v>
      </c>
      <c r="C31" s="45">
        <v>915.39627619999987</v>
      </c>
      <c r="D31" s="46">
        <v>898.50211219999994</v>
      </c>
      <c r="E31" s="46">
        <v>927.37456380000003</v>
      </c>
      <c r="F31" s="46">
        <v>937.74514699999997</v>
      </c>
      <c r="G31" s="46">
        <v>921.50529319999998</v>
      </c>
      <c r="H31" s="46">
        <v>886.68441480000001</v>
      </c>
      <c r="I31" s="46">
        <v>881.4367937999998</v>
      </c>
      <c r="J31" s="46">
        <v>886.95224239999993</v>
      </c>
      <c r="K31" s="46">
        <v>878.58171440000001</v>
      </c>
      <c r="L31" s="46">
        <v>870.97930020000001</v>
      </c>
      <c r="M31" s="46">
        <v>867.7158032000001</v>
      </c>
      <c r="N31" s="46">
        <v>871.80357820000006</v>
      </c>
      <c r="O31" s="46">
        <v>911.14116240000021</v>
      </c>
      <c r="P31" s="46">
        <v>981.98355179999999</v>
      </c>
      <c r="Q31" s="46">
        <v>1114.7249752</v>
      </c>
      <c r="R31" s="46">
        <v>1240.6492314000002</v>
      </c>
      <c r="S31" s="46">
        <v>1314.0381630000002</v>
      </c>
      <c r="T31" s="46">
        <v>1302.9929406000001</v>
      </c>
      <c r="U31" s="46">
        <v>1335.3582485999998</v>
      </c>
      <c r="V31" s="46">
        <v>1352.9693648000002</v>
      </c>
      <c r="W31" s="46">
        <v>1347.300458188</v>
      </c>
      <c r="X31" s="46">
        <v>1350.60183366</v>
      </c>
      <c r="Y31" s="46">
        <v>1349.6915635140001</v>
      </c>
      <c r="Z31" s="46">
        <v>1351.641333712</v>
      </c>
      <c r="AA31" s="46">
        <v>1358.453777164</v>
      </c>
      <c r="AB31" s="46">
        <v>1348.4961448260003</v>
      </c>
      <c r="AC31" s="46">
        <v>1310.774701264</v>
      </c>
      <c r="AD31" s="46">
        <v>1278.8347604160001</v>
      </c>
      <c r="AE31" s="46">
        <v>1280.4953430739999</v>
      </c>
      <c r="AF31" s="46">
        <v>1283.4637236000001</v>
      </c>
      <c r="AG31" s="46">
        <v>1275.2307666279999</v>
      </c>
      <c r="AH31" s="46">
        <v>1250.3790596839999</v>
      </c>
      <c r="AI31" s="46">
        <v>1222.0079970000002</v>
      </c>
      <c r="AJ31" s="46">
        <v>1382.6940159999999</v>
      </c>
      <c r="AK31" s="46">
        <v>1500.2602320000001</v>
      </c>
      <c r="AL31" s="46">
        <v>1496.8962154000003</v>
      </c>
      <c r="AM31" s="46">
        <v>1439.5813834</v>
      </c>
      <c r="AN31" s="46">
        <v>1407.3600558000001</v>
      </c>
      <c r="AO31" s="46">
        <v>1438.4935118000003</v>
      </c>
      <c r="AP31" s="46">
        <v>1434.9843934</v>
      </c>
      <c r="AQ31" s="46">
        <v>1390.8392933999999</v>
      </c>
      <c r="AR31" s="46">
        <v>1366.3114335999999</v>
      </c>
      <c r="AS31" s="46">
        <v>1318.8657052000001</v>
      </c>
      <c r="AT31" s="46">
        <v>1287.9693560000001</v>
      </c>
      <c r="AU31" s="46">
        <v>1219.0497986</v>
      </c>
      <c r="AV31" s="46">
        <v>1145.9009544</v>
      </c>
      <c r="AW31" s="46">
        <v>1051.5309384</v>
      </c>
      <c r="AX31" s="47">
        <v>967.88176320000014</v>
      </c>
      <c r="AZ31" s="19">
        <f t="shared" si="0"/>
        <v>1500.2602320000001</v>
      </c>
      <c r="BA31" s="20">
        <f t="shared" si="1"/>
        <v>867.7158032000001</v>
      </c>
      <c r="BC31" s="41"/>
      <c r="BE31" s="42"/>
    </row>
    <row r="32" spans="1:57">
      <c r="A32" s="43" t="s">
        <v>8</v>
      </c>
      <c r="B32" s="44">
        <v>38366</v>
      </c>
      <c r="C32" s="45">
        <v>911.6223187999999</v>
      </c>
      <c r="D32" s="46">
        <v>869.0617031999999</v>
      </c>
      <c r="E32" s="46">
        <v>878.0664194000002</v>
      </c>
      <c r="F32" s="46">
        <v>874.22643560000006</v>
      </c>
      <c r="G32" s="46">
        <v>869.06743059999997</v>
      </c>
      <c r="H32" s="46">
        <v>862.30954699999995</v>
      </c>
      <c r="I32" s="46">
        <v>886.19900800000005</v>
      </c>
      <c r="J32" s="46">
        <v>892.98452499999996</v>
      </c>
      <c r="K32" s="46">
        <v>889.8518358</v>
      </c>
      <c r="L32" s="46">
        <v>881.73814540000012</v>
      </c>
      <c r="M32" s="46">
        <v>879.44409180000002</v>
      </c>
      <c r="N32" s="46">
        <v>877.25818560000005</v>
      </c>
      <c r="O32" s="46">
        <v>906.5404567999999</v>
      </c>
      <c r="P32" s="46">
        <v>962.0976756</v>
      </c>
      <c r="Q32" s="46">
        <v>1102.723927</v>
      </c>
      <c r="R32" s="46">
        <v>1232.2607247999997</v>
      </c>
      <c r="S32" s="46">
        <v>1314.3676413999999</v>
      </c>
      <c r="T32" s="46">
        <v>1320.9837504000002</v>
      </c>
      <c r="U32" s="46">
        <v>1350.0865093999998</v>
      </c>
      <c r="V32" s="46">
        <v>1368.3827056000002</v>
      </c>
      <c r="W32" s="46">
        <v>1360.7794316000004</v>
      </c>
      <c r="X32" s="46">
        <v>1363.5828687999999</v>
      </c>
      <c r="Y32" s="46">
        <v>1363.108158</v>
      </c>
      <c r="Z32" s="46">
        <v>1367.1356004000002</v>
      </c>
      <c r="AA32" s="46">
        <v>1374.8762457999999</v>
      </c>
      <c r="AB32" s="46">
        <v>1367.0700456000002</v>
      </c>
      <c r="AC32" s="46">
        <v>1330.6006222000001</v>
      </c>
      <c r="AD32" s="46">
        <v>1297.9921011999998</v>
      </c>
      <c r="AE32" s="46">
        <v>1299.2282192</v>
      </c>
      <c r="AF32" s="46">
        <v>1294.3551926000002</v>
      </c>
      <c r="AG32" s="46">
        <v>1281.3934764000001</v>
      </c>
      <c r="AH32" s="46">
        <v>1251.6517290000002</v>
      </c>
      <c r="AI32" s="46">
        <v>1225.6538028</v>
      </c>
      <c r="AJ32" s="46">
        <v>1353.9069798</v>
      </c>
      <c r="AK32" s="46">
        <v>1426.8139442000002</v>
      </c>
      <c r="AL32" s="46">
        <v>1415.6787849960001</v>
      </c>
      <c r="AM32" s="46">
        <v>1370.0550354</v>
      </c>
      <c r="AN32" s="46">
        <v>1339.6638776</v>
      </c>
      <c r="AO32" s="46">
        <v>1356.4628721999998</v>
      </c>
      <c r="AP32" s="46">
        <v>1347.8886794</v>
      </c>
      <c r="AQ32" s="46">
        <v>1282.1639849999999</v>
      </c>
      <c r="AR32" s="46">
        <v>1266.1524453999998</v>
      </c>
      <c r="AS32" s="46">
        <v>1236.9784416</v>
      </c>
      <c r="AT32" s="46">
        <v>1204.5161992000001</v>
      </c>
      <c r="AU32" s="46">
        <v>1146.2840764</v>
      </c>
      <c r="AV32" s="46">
        <v>1099.7198812000001</v>
      </c>
      <c r="AW32" s="46">
        <v>1027.9382894</v>
      </c>
      <c r="AX32" s="47">
        <v>965.71642600000007</v>
      </c>
      <c r="AZ32" s="19">
        <f t="shared" si="0"/>
        <v>1426.8139442000002</v>
      </c>
      <c r="BA32" s="20">
        <f t="shared" si="1"/>
        <v>862.30954699999995</v>
      </c>
      <c r="BC32" s="41"/>
      <c r="BE32" s="42"/>
    </row>
    <row r="33" spans="1:57">
      <c r="A33" s="43" t="s">
        <v>2</v>
      </c>
      <c r="B33" s="44">
        <v>38367</v>
      </c>
      <c r="C33" s="45">
        <v>908.4706167999999</v>
      </c>
      <c r="D33" s="46">
        <v>867.0482664000001</v>
      </c>
      <c r="E33" s="46">
        <v>866.53931780000016</v>
      </c>
      <c r="F33" s="46">
        <v>856.62282640000001</v>
      </c>
      <c r="G33" s="46">
        <v>833.32051360000014</v>
      </c>
      <c r="H33" s="46">
        <v>799.31446240000002</v>
      </c>
      <c r="I33" s="46">
        <v>785.22003359999997</v>
      </c>
      <c r="J33" s="46">
        <v>794.44527300000004</v>
      </c>
      <c r="K33" s="46">
        <v>798.88409239999999</v>
      </c>
      <c r="L33" s="46">
        <v>790.53384859999994</v>
      </c>
      <c r="M33" s="46">
        <v>807.34741259999987</v>
      </c>
      <c r="N33" s="46">
        <v>818.78843399999994</v>
      </c>
      <c r="O33" s="46">
        <v>817.96108959999981</v>
      </c>
      <c r="P33" s="46">
        <v>832.9679496</v>
      </c>
      <c r="Q33" s="46">
        <v>855.76734900000008</v>
      </c>
      <c r="R33" s="46">
        <v>877.77395399999989</v>
      </c>
      <c r="S33" s="46">
        <v>922.084833</v>
      </c>
      <c r="T33" s="46">
        <v>978.106897</v>
      </c>
      <c r="U33" s="46">
        <v>1051.7938984</v>
      </c>
      <c r="V33" s="46">
        <v>1082.1801556</v>
      </c>
      <c r="W33" s="46">
        <v>1109.5741993999998</v>
      </c>
      <c r="X33" s="46">
        <v>1133.9852594000001</v>
      </c>
      <c r="Y33" s="46">
        <v>1153.2672032</v>
      </c>
      <c r="Z33" s="46">
        <v>1168.790755</v>
      </c>
      <c r="AA33" s="46">
        <v>1184.1323470000002</v>
      </c>
      <c r="AB33" s="46">
        <v>1171.8720149420001</v>
      </c>
      <c r="AC33" s="46">
        <v>1145.2109727120001</v>
      </c>
      <c r="AD33" s="46">
        <v>1115.8694687999998</v>
      </c>
      <c r="AE33" s="46">
        <v>1104.895409</v>
      </c>
      <c r="AF33" s="46">
        <v>1113.0464200000001</v>
      </c>
      <c r="AG33" s="46">
        <v>1109.5895504000002</v>
      </c>
      <c r="AH33" s="46">
        <v>1117.7200228000002</v>
      </c>
      <c r="AI33" s="46">
        <v>1164.3917853999999</v>
      </c>
      <c r="AJ33" s="46">
        <v>1282.4834206</v>
      </c>
      <c r="AK33" s="46">
        <v>1390.482021</v>
      </c>
      <c r="AL33" s="46">
        <v>1406.6063153999999</v>
      </c>
      <c r="AM33" s="46">
        <v>1373.6809286</v>
      </c>
      <c r="AN33" s="46">
        <v>1334.1852084000002</v>
      </c>
      <c r="AO33" s="46">
        <v>1301.3084174000001</v>
      </c>
      <c r="AP33" s="46">
        <v>1264.8576720000001</v>
      </c>
      <c r="AQ33" s="46">
        <v>1187.0664601999999</v>
      </c>
      <c r="AR33" s="46">
        <v>1147.2024996</v>
      </c>
      <c r="AS33" s="46">
        <v>1134.4335447999999</v>
      </c>
      <c r="AT33" s="46">
        <v>1119.1498976</v>
      </c>
      <c r="AU33" s="46">
        <v>1068.9406354</v>
      </c>
      <c r="AV33" s="46">
        <v>1028.4794947999999</v>
      </c>
      <c r="AW33" s="46">
        <v>972.47696199999984</v>
      </c>
      <c r="AX33" s="47">
        <v>923.9704266</v>
      </c>
      <c r="AZ33" s="19">
        <f t="shared" si="0"/>
        <v>1406.6063153999999</v>
      </c>
      <c r="BA33" s="20">
        <f t="shared" si="1"/>
        <v>785.22003359999997</v>
      </c>
      <c r="BC33" s="41"/>
      <c r="BE33" s="42"/>
    </row>
    <row r="34" spans="1:57">
      <c r="A34" s="43" t="s">
        <v>3</v>
      </c>
      <c r="B34" s="44">
        <v>38368</v>
      </c>
      <c r="C34" s="45">
        <v>879.22581019999996</v>
      </c>
      <c r="D34" s="46">
        <v>841.50595659999999</v>
      </c>
      <c r="E34" s="46">
        <v>841.51131080000005</v>
      </c>
      <c r="F34" s="46">
        <v>832.45965839999997</v>
      </c>
      <c r="G34" s="46">
        <v>818.63360619999992</v>
      </c>
      <c r="H34" s="46">
        <v>797.56421119999993</v>
      </c>
      <c r="I34" s="46">
        <v>813.23137279999992</v>
      </c>
      <c r="J34" s="46">
        <v>814.03224460000001</v>
      </c>
      <c r="K34" s="46">
        <v>803.25793799999997</v>
      </c>
      <c r="L34" s="46">
        <v>786.38425340000015</v>
      </c>
      <c r="M34" s="46">
        <v>779.4512547999999</v>
      </c>
      <c r="N34" s="46">
        <v>762.35008499999992</v>
      </c>
      <c r="O34" s="46">
        <v>747.83447159999992</v>
      </c>
      <c r="P34" s="46">
        <v>735.86392599999999</v>
      </c>
      <c r="Q34" s="46">
        <v>748.57028219999984</v>
      </c>
      <c r="R34" s="46">
        <v>757.98202379999998</v>
      </c>
      <c r="S34" s="46">
        <v>770.75536939999995</v>
      </c>
      <c r="T34" s="46">
        <v>791.52050579999991</v>
      </c>
      <c r="U34" s="46">
        <v>851.50394591399993</v>
      </c>
      <c r="V34" s="46">
        <v>918.02706899999998</v>
      </c>
      <c r="W34" s="46">
        <v>973.97103539999989</v>
      </c>
      <c r="X34" s="46">
        <v>1015.765303386</v>
      </c>
      <c r="Y34" s="46">
        <v>1054.8717214759999</v>
      </c>
      <c r="Z34" s="46">
        <v>1084.9211674279998</v>
      </c>
      <c r="AA34" s="46">
        <v>1133.56520703</v>
      </c>
      <c r="AB34" s="46">
        <v>1162.0765320999999</v>
      </c>
      <c r="AC34" s="46">
        <v>1158.5048035259999</v>
      </c>
      <c r="AD34" s="46">
        <v>1109.7214735600003</v>
      </c>
      <c r="AE34" s="46">
        <v>1085.035918242</v>
      </c>
      <c r="AF34" s="46">
        <v>1069.60862204</v>
      </c>
      <c r="AG34" s="46">
        <v>1062.4640679999998</v>
      </c>
      <c r="AH34" s="46">
        <v>1069.2724094</v>
      </c>
      <c r="AI34" s="46">
        <v>1118.7979135999999</v>
      </c>
      <c r="AJ34" s="46">
        <v>1235.124783</v>
      </c>
      <c r="AK34" s="46">
        <v>1330.6716944</v>
      </c>
      <c r="AL34" s="46">
        <v>1348.1542926</v>
      </c>
      <c r="AM34" s="46">
        <v>1311.5772128000001</v>
      </c>
      <c r="AN34" s="46">
        <v>1283.792238</v>
      </c>
      <c r="AO34" s="46">
        <v>1246.8097982000002</v>
      </c>
      <c r="AP34" s="46">
        <v>1226.5834492000001</v>
      </c>
      <c r="AQ34" s="46">
        <v>1187.3280544000002</v>
      </c>
      <c r="AR34" s="46">
        <v>1164.5154684000004</v>
      </c>
      <c r="AS34" s="46">
        <v>1154.9228702</v>
      </c>
      <c r="AT34" s="46">
        <v>1129.4052208000001</v>
      </c>
      <c r="AU34" s="46">
        <v>1074.7446958</v>
      </c>
      <c r="AV34" s="46">
        <v>1017.1556528000001</v>
      </c>
      <c r="AW34" s="46">
        <v>950.5167702</v>
      </c>
      <c r="AX34" s="47">
        <v>882.01847320000002</v>
      </c>
      <c r="AZ34" s="19">
        <f t="shared" si="0"/>
        <v>1348.1542926</v>
      </c>
      <c r="BA34" s="20">
        <f t="shared" si="1"/>
        <v>735.86392599999999</v>
      </c>
      <c r="BC34" s="41"/>
      <c r="BE34" s="42"/>
    </row>
    <row r="35" spans="1:57">
      <c r="A35" s="43" t="s">
        <v>4</v>
      </c>
      <c r="B35" s="44">
        <v>38369</v>
      </c>
      <c r="C35" s="45">
        <v>846.85885799999994</v>
      </c>
      <c r="D35" s="46">
        <v>826.40535939999995</v>
      </c>
      <c r="E35" s="46">
        <v>858.81394759999989</v>
      </c>
      <c r="F35" s="46">
        <v>866.85049059999994</v>
      </c>
      <c r="G35" s="46">
        <v>848.63878679999993</v>
      </c>
      <c r="H35" s="46">
        <v>820.74824560000002</v>
      </c>
      <c r="I35" s="46">
        <v>816.25730980000003</v>
      </c>
      <c r="J35" s="46">
        <v>817.36585420000006</v>
      </c>
      <c r="K35" s="46">
        <v>811.46359519999999</v>
      </c>
      <c r="L35" s="46">
        <v>797.6085518000001</v>
      </c>
      <c r="M35" s="46">
        <v>803.09237039999994</v>
      </c>
      <c r="N35" s="46">
        <v>811.09432880000008</v>
      </c>
      <c r="O35" s="46">
        <v>855.44986180000001</v>
      </c>
      <c r="P35" s="46">
        <v>924.25965540000004</v>
      </c>
      <c r="Q35" s="46">
        <v>1078.0837078</v>
      </c>
      <c r="R35" s="46">
        <v>1200.4895214000001</v>
      </c>
      <c r="S35" s="46">
        <v>1271.9305484000001</v>
      </c>
      <c r="T35" s="46">
        <v>1265.1799114</v>
      </c>
      <c r="U35" s="46">
        <v>1300.3946428000002</v>
      </c>
      <c r="V35" s="46">
        <v>1309.4117832280001</v>
      </c>
      <c r="W35" s="46">
        <v>1305.2000674000001</v>
      </c>
      <c r="X35" s="46">
        <v>1319.8682336000002</v>
      </c>
      <c r="Y35" s="46">
        <v>1331.7480154000004</v>
      </c>
      <c r="Z35" s="46">
        <v>1342.8136721600001</v>
      </c>
      <c r="AA35" s="46">
        <v>1354.7149776380002</v>
      </c>
      <c r="AB35" s="46">
        <v>1350.8796330000002</v>
      </c>
      <c r="AC35" s="46">
        <v>1320.176699436</v>
      </c>
      <c r="AD35" s="46">
        <v>1292.8100371600001</v>
      </c>
      <c r="AE35" s="46">
        <v>1301.8713380000002</v>
      </c>
      <c r="AF35" s="46">
        <v>1311.5045249999998</v>
      </c>
      <c r="AG35" s="46">
        <v>1321.9193084000001</v>
      </c>
      <c r="AH35" s="46">
        <v>1302.4356208000002</v>
      </c>
      <c r="AI35" s="46">
        <v>1288.4136106000001</v>
      </c>
      <c r="AJ35" s="46">
        <v>1419.9409304000003</v>
      </c>
      <c r="AK35" s="46">
        <v>1521.2801540000003</v>
      </c>
      <c r="AL35" s="46">
        <v>1501.6772158000001</v>
      </c>
      <c r="AM35" s="46">
        <v>1428.9619198000003</v>
      </c>
      <c r="AN35" s="46">
        <v>1388.2197680000004</v>
      </c>
      <c r="AO35" s="46">
        <v>1411.6597048000001</v>
      </c>
      <c r="AP35" s="46">
        <v>1406.4729070000003</v>
      </c>
      <c r="AQ35" s="46">
        <v>1349.6819461999999</v>
      </c>
      <c r="AR35" s="46">
        <v>1319.1158433999999</v>
      </c>
      <c r="AS35" s="46">
        <v>1302.8642915999999</v>
      </c>
      <c r="AT35" s="46">
        <v>1268.6464791999999</v>
      </c>
      <c r="AU35" s="46">
        <v>1208.8879328</v>
      </c>
      <c r="AV35" s="46">
        <v>1126.8850876000001</v>
      </c>
      <c r="AW35" s="46">
        <v>1033.2207794000001</v>
      </c>
      <c r="AX35" s="47">
        <v>952.20098719999987</v>
      </c>
      <c r="AZ35" s="19">
        <f t="shared" si="0"/>
        <v>1521.2801540000003</v>
      </c>
      <c r="BA35" s="20">
        <f t="shared" si="1"/>
        <v>797.6085518000001</v>
      </c>
      <c r="BC35" s="41"/>
      <c r="BE35" s="42"/>
    </row>
    <row r="36" spans="1:57">
      <c r="A36" s="43" t="s">
        <v>5</v>
      </c>
      <c r="B36" s="44">
        <v>38370</v>
      </c>
      <c r="C36" s="45">
        <v>901.46032939999986</v>
      </c>
      <c r="D36" s="46">
        <v>884.28548940000019</v>
      </c>
      <c r="E36" s="46">
        <v>917.56446100000016</v>
      </c>
      <c r="F36" s="46">
        <v>930.29912159999992</v>
      </c>
      <c r="G36" s="46">
        <v>914.15807400000006</v>
      </c>
      <c r="H36" s="46">
        <v>888.11460419999992</v>
      </c>
      <c r="I36" s="46">
        <v>878.05258760000015</v>
      </c>
      <c r="J36" s="46">
        <v>880.40740359999995</v>
      </c>
      <c r="K36" s="46">
        <v>880.42186579999998</v>
      </c>
      <c r="L36" s="46">
        <v>869.57994839999992</v>
      </c>
      <c r="M36" s="46">
        <v>869.91960540000002</v>
      </c>
      <c r="N36" s="46">
        <v>877.16502379999997</v>
      </c>
      <c r="O36" s="46">
        <v>915.59295520000012</v>
      </c>
      <c r="P36" s="46">
        <v>980.74225579999995</v>
      </c>
      <c r="Q36" s="46">
        <v>1125.1273076</v>
      </c>
      <c r="R36" s="46">
        <v>1237.8276498</v>
      </c>
      <c r="S36" s="46">
        <v>1293.2927292000002</v>
      </c>
      <c r="T36" s="46">
        <v>1282.6226528</v>
      </c>
      <c r="U36" s="46">
        <v>1337.6955872000001</v>
      </c>
      <c r="V36" s="46">
        <v>1375.1237878280001</v>
      </c>
      <c r="W36" s="46">
        <v>1393.3261611980001</v>
      </c>
      <c r="X36" s="46">
        <v>1412.071290714</v>
      </c>
      <c r="Y36" s="46">
        <v>1424.2561670360001</v>
      </c>
      <c r="Z36" s="46">
        <v>1424.8885983300001</v>
      </c>
      <c r="AA36" s="46">
        <v>1437.5425314600002</v>
      </c>
      <c r="AB36" s="46">
        <v>1428.19770558</v>
      </c>
      <c r="AC36" s="46">
        <v>1399.7694482639999</v>
      </c>
      <c r="AD36" s="46">
        <v>1364.2005729880002</v>
      </c>
      <c r="AE36" s="46">
        <v>1369.647331676</v>
      </c>
      <c r="AF36" s="46">
        <v>1368.1649508400003</v>
      </c>
      <c r="AG36" s="46">
        <v>1363.6387163300001</v>
      </c>
      <c r="AH36" s="46">
        <v>1336.5109106</v>
      </c>
      <c r="AI36" s="46">
        <v>1307.0698948000002</v>
      </c>
      <c r="AJ36" s="46">
        <v>1435.4982870000001</v>
      </c>
      <c r="AK36" s="46">
        <v>1554.5258334000002</v>
      </c>
      <c r="AL36" s="46">
        <v>1533.9828631999999</v>
      </c>
      <c r="AM36" s="46">
        <v>1454.7315186000001</v>
      </c>
      <c r="AN36" s="46">
        <v>1412.1983296000001</v>
      </c>
      <c r="AO36" s="46">
        <v>1437.4790439999997</v>
      </c>
      <c r="AP36" s="46">
        <v>1430.6414142000001</v>
      </c>
      <c r="AQ36" s="46">
        <v>1379.3528838</v>
      </c>
      <c r="AR36" s="46">
        <v>1344.190486</v>
      </c>
      <c r="AS36" s="46">
        <v>1328.8222498</v>
      </c>
      <c r="AT36" s="46">
        <v>1292.7409799999998</v>
      </c>
      <c r="AU36" s="46">
        <v>1229.1438836</v>
      </c>
      <c r="AV36" s="46">
        <v>1153.1412364</v>
      </c>
      <c r="AW36" s="46">
        <v>1054.5947094000001</v>
      </c>
      <c r="AX36" s="47">
        <v>975.4494461999999</v>
      </c>
      <c r="AZ36" s="19">
        <f t="shared" si="0"/>
        <v>1554.5258334000002</v>
      </c>
      <c r="BA36" s="20">
        <f t="shared" si="1"/>
        <v>869.57994839999992</v>
      </c>
      <c r="BC36" s="41"/>
      <c r="BE36" s="42"/>
    </row>
    <row r="37" spans="1:57">
      <c r="A37" s="43" t="s">
        <v>6</v>
      </c>
      <c r="B37" s="44">
        <v>38371</v>
      </c>
      <c r="C37" s="45">
        <v>916.10260759999994</v>
      </c>
      <c r="D37" s="46">
        <v>872.29136019999999</v>
      </c>
      <c r="E37" s="46">
        <v>892.69865440000001</v>
      </c>
      <c r="F37" s="46">
        <v>890.17237820000003</v>
      </c>
      <c r="G37" s="46">
        <v>886.49575400000003</v>
      </c>
      <c r="H37" s="46">
        <v>880.52513920000001</v>
      </c>
      <c r="I37" s="46">
        <v>902.20002160000001</v>
      </c>
      <c r="J37" s="46">
        <v>910.71751060000008</v>
      </c>
      <c r="K37" s="46">
        <v>904.58676159999993</v>
      </c>
      <c r="L37" s="46">
        <v>896.17517879999991</v>
      </c>
      <c r="M37" s="46">
        <v>893.38256519999993</v>
      </c>
      <c r="N37" s="46">
        <v>895.95144679999999</v>
      </c>
      <c r="O37" s="46">
        <v>934.37021099999993</v>
      </c>
      <c r="P37" s="46">
        <v>998.13511740000001</v>
      </c>
      <c r="Q37" s="46">
        <v>1133.8194040000003</v>
      </c>
      <c r="R37" s="46">
        <v>1262.3661232000002</v>
      </c>
      <c r="S37" s="46">
        <v>1334.9571152000001</v>
      </c>
      <c r="T37" s="46">
        <v>1326.7416625999999</v>
      </c>
      <c r="U37" s="46">
        <v>1372.9735956000002</v>
      </c>
      <c r="V37" s="46">
        <v>1396.6138976000002</v>
      </c>
      <c r="W37" s="46">
        <v>1387.9260113999999</v>
      </c>
      <c r="X37" s="46">
        <v>1392.1918938000001</v>
      </c>
      <c r="Y37" s="46">
        <v>1400.9116330000002</v>
      </c>
      <c r="Z37" s="46">
        <v>1399.6597444000001</v>
      </c>
      <c r="AA37" s="46">
        <v>1408.8988678000001</v>
      </c>
      <c r="AB37" s="46">
        <v>1404.5545254000001</v>
      </c>
      <c r="AC37" s="46">
        <v>1372.9293602000002</v>
      </c>
      <c r="AD37" s="46">
        <v>1342.1653204000002</v>
      </c>
      <c r="AE37" s="46">
        <v>1349.0012990000002</v>
      </c>
      <c r="AF37" s="46">
        <v>1353.9626730000002</v>
      </c>
      <c r="AG37" s="46">
        <v>1342.6594664000004</v>
      </c>
      <c r="AH37" s="46">
        <v>1316.8065704000001</v>
      </c>
      <c r="AI37" s="46">
        <v>1285.3293756</v>
      </c>
      <c r="AJ37" s="46">
        <v>1414.7593340000001</v>
      </c>
      <c r="AK37" s="46">
        <v>1517.6774508000001</v>
      </c>
      <c r="AL37" s="46">
        <v>1507.8205127999997</v>
      </c>
      <c r="AM37" s="46">
        <v>1443.308029</v>
      </c>
      <c r="AN37" s="46">
        <v>1405.1366948</v>
      </c>
      <c r="AO37" s="46">
        <v>1428.1714258000002</v>
      </c>
      <c r="AP37" s="46">
        <v>1425.8072349999998</v>
      </c>
      <c r="AQ37" s="46">
        <v>1378.8288897999998</v>
      </c>
      <c r="AR37" s="46">
        <v>1354.3127516</v>
      </c>
      <c r="AS37" s="46">
        <v>1320.4942704000002</v>
      </c>
      <c r="AT37" s="46">
        <v>1298.7352860000001</v>
      </c>
      <c r="AU37" s="46">
        <v>1226.4292226000002</v>
      </c>
      <c r="AV37" s="46">
        <v>1149.5448814000001</v>
      </c>
      <c r="AW37" s="46">
        <v>1058.4452658</v>
      </c>
      <c r="AX37" s="47">
        <v>978.08090379999999</v>
      </c>
      <c r="AZ37" s="19">
        <f t="shared" si="0"/>
        <v>1517.6774508000001</v>
      </c>
      <c r="BA37" s="20">
        <f t="shared" si="1"/>
        <v>872.29136019999999</v>
      </c>
      <c r="BC37" s="41"/>
      <c r="BE37" s="42"/>
    </row>
    <row r="38" spans="1:57">
      <c r="A38" s="43" t="s">
        <v>7</v>
      </c>
      <c r="B38" s="44">
        <v>38372</v>
      </c>
      <c r="C38" s="45">
        <v>921.34753239999986</v>
      </c>
      <c r="D38" s="46">
        <v>891.54625240000007</v>
      </c>
      <c r="E38" s="46">
        <v>913.83275279999998</v>
      </c>
      <c r="F38" s="46">
        <v>912.6717036</v>
      </c>
      <c r="G38" s="46">
        <v>908.16990440000018</v>
      </c>
      <c r="H38" s="46">
        <v>888.44464119999986</v>
      </c>
      <c r="I38" s="46">
        <v>894.57679580000001</v>
      </c>
      <c r="J38" s="46">
        <v>905.80118099999993</v>
      </c>
      <c r="K38" s="46">
        <v>899.72662019999984</v>
      </c>
      <c r="L38" s="46">
        <v>884.2727167999999</v>
      </c>
      <c r="M38" s="46">
        <v>875.70162360000006</v>
      </c>
      <c r="N38" s="46">
        <v>876.11522360000015</v>
      </c>
      <c r="O38" s="46">
        <v>912.25789199999997</v>
      </c>
      <c r="P38" s="46">
        <v>983.32483259999992</v>
      </c>
      <c r="Q38" s="46">
        <v>1124.1076986</v>
      </c>
      <c r="R38" s="46">
        <v>1248.8802161999999</v>
      </c>
      <c r="S38" s="46">
        <v>1311.4797335999999</v>
      </c>
      <c r="T38" s="46">
        <v>1308.2990952</v>
      </c>
      <c r="U38" s="46">
        <v>1333.1615236560001</v>
      </c>
      <c r="V38" s="46">
        <v>1351.2343806219999</v>
      </c>
      <c r="W38" s="46">
        <v>1342.416789996</v>
      </c>
      <c r="X38" s="46">
        <v>1344.2916427719999</v>
      </c>
      <c r="Y38" s="46">
        <v>1349.650025398</v>
      </c>
      <c r="Z38" s="46">
        <v>1351.9636808619998</v>
      </c>
      <c r="AA38" s="46">
        <v>1362.0303568759998</v>
      </c>
      <c r="AB38" s="46">
        <v>1356.850300432</v>
      </c>
      <c r="AC38" s="46">
        <v>1330.4482088740001</v>
      </c>
      <c r="AD38" s="46">
        <v>1308.0418200899999</v>
      </c>
      <c r="AE38" s="46">
        <v>1319.5536856019996</v>
      </c>
      <c r="AF38" s="46">
        <v>1319.7281547739999</v>
      </c>
      <c r="AG38" s="46">
        <v>1311.3466914000003</v>
      </c>
      <c r="AH38" s="46">
        <v>1287.2193784000001</v>
      </c>
      <c r="AI38" s="46">
        <v>1254.5630237999999</v>
      </c>
      <c r="AJ38" s="46">
        <v>1367.269916</v>
      </c>
      <c r="AK38" s="46">
        <v>1491.5214306</v>
      </c>
      <c r="AL38" s="46">
        <v>1496.8190318000002</v>
      </c>
      <c r="AM38" s="46">
        <v>1447.6451872</v>
      </c>
      <c r="AN38" s="46">
        <v>1409.0536682000002</v>
      </c>
      <c r="AO38" s="46">
        <v>1437.1115058000003</v>
      </c>
      <c r="AP38" s="46">
        <v>1438.6357046000003</v>
      </c>
      <c r="AQ38" s="46">
        <v>1396.4515117999999</v>
      </c>
      <c r="AR38" s="46">
        <v>1363.9045461999999</v>
      </c>
      <c r="AS38" s="46">
        <v>1319.6151115999999</v>
      </c>
      <c r="AT38" s="46">
        <v>1288.5710712000002</v>
      </c>
      <c r="AU38" s="46">
        <v>1226.6527089999997</v>
      </c>
      <c r="AV38" s="46">
        <v>1155.9465014</v>
      </c>
      <c r="AW38" s="46">
        <v>1063.7808684000001</v>
      </c>
      <c r="AX38" s="47">
        <v>975.80687279999995</v>
      </c>
      <c r="AZ38" s="19">
        <f t="shared" si="0"/>
        <v>1496.8190318000002</v>
      </c>
      <c r="BA38" s="20">
        <f t="shared" si="1"/>
        <v>875.70162360000006</v>
      </c>
      <c r="BC38" s="41"/>
      <c r="BE38" s="42"/>
    </row>
    <row r="39" spans="1:57">
      <c r="A39" s="43" t="s">
        <v>8</v>
      </c>
      <c r="B39" s="44">
        <v>38373</v>
      </c>
      <c r="C39" s="45">
        <v>926.82481220000022</v>
      </c>
      <c r="D39" s="46">
        <v>906.11273859999994</v>
      </c>
      <c r="E39" s="46">
        <v>937.41178880000007</v>
      </c>
      <c r="F39" s="46">
        <v>944.58986039999991</v>
      </c>
      <c r="G39" s="46">
        <v>925.9785366000001</v>
      </c>
      <c r="H39" s="46">
        <v>897.67037579999999</v>
      </c>
      <c r="I39" s="46">
        <v>885.79914240000005</v>
      </c>
      <c r="J39" s="46">
        <v>890.07807260000016</v>
      </c>
      <c r="K39" s="46">
        <v>883.55405259999986</v>
      </c>
      <c r="L39" s="46">
        <v>873.4230384</v>
      </c>
      <c r="M39" s="46">
        <v>872.13905140000008</v>
      </c>
      <c r="N39" s="46">
        <v>871.79041560000007</v>
      </c>
      <c r="O39" s="46">
        <v>920.65775180000026</v>
      </c>
      <c r="P39" s="46">
        <v>989.79925560000015</v>
      </c>
      <c r="Q39" s="46">
        <v>1127.517709</v>
      </c>
      <c r="R39" s="46">
        <v>1249.9423848000004</v>
      </c>
      <c r="S39" s="46">
        <v>1303.6870870000002</v>
      </c>
      <c r="T39" s="46">
        <v>1300.5510380000001</v>
      </c>
      <c r="U39" s="46">
        <v>1330.9700697999999</v>
      </c>
      <c r="V39" s="46">
        <v>1342.1096453020002</v>
      </c>
      <c r="W39" s="46">
        <v>1336.6251115679997</v>
      </c>
      <c r="X39" s="46">
        <v>1340.5662159379999</v>
      </c>
      <c r="Y39" s="46">
        <v>1351.5536266000001</v>
      </c>
      <c r="Z39" s="46">
        <v>1357.09640242</v>
      </c>
      <c r="AA39" s="46">
        <v>1363.745445714</v>
      </c>
      <c r="AB39" s="46">
        <v>1354.0153118000001</v>
      </c>
      <c r="AC39" s="46">
        <v>1309.3499608000002</v>
      </c>
      <c r="AD39" s="46">
        <v>1275.4845775680001</v>
      </c>
      <c r="AE39" s="46">
        <v>1280.994536684</v>
      </c>
      <c r="AF39" s="46">
        <v>1278.648336</v>
      </c>
      <c r="AG39" s="46">
        <v>1264.3450760559999</v>
      </c>
      <c r="AH39" s="46">
        <v>1229.8969437139999</v>
      </c>
      <c r="AI39" s="46">
        <v>1192.5749244000001</v>
      </c>
      <c r="AJ39" s="46">
        <v>1296.8233694000003</v>
      </c>
      <c r="AK39" s="46">
        <v>1413.9816360000004</v>
      </c>
      <c r="AL39" s="46">
        <v>1430.9680684000002</v>
      </c>
      <c r="AM39" s="46">
        <v>1387.6698547999999</v>
      </c>
      <c r="AN39" s="46">
        <v>1362.5743902000002</v>
      </c>
      <c r="AO39" s="46">
        <v>1377.6723917999998</v>
      </c>
      <c r="AP39" s="46">
        <v>1368.4482702000003</v>
      </c>
      <c r="AQ39" s="46">
        <v>1304.8745232000001</v>
      </c>
      <c r="AR39" s="46">
        <v>1283.7784752</v>
      </c>
      <c r="AS39" s="46">
        <v>1257.6561338000001</v>
      </c>
      <c r="AT39" s="46">
        <v>1229.7463687999998</v>
      </c>
      <c r="AU39" s="46">
        <v>1168.0287350000001</v>
      </c>
      <c r="AV39" s="46">
        <v>1118.8312406</v>
      </c>
      <c r="AW39" s="46">
        <v>1049.7657958000002</v>
      </c>
      <c r="AX39" s="47">
        <v>985.41709939999998</v>
      </c>
      <c r="AZ39" s="19">
        <f t="shared" si="0"/>
        <v>1430.9680684000002</v>
      </c>
      <c r="BA39" s="20">
        <f t="shared" si="1"/>
        <v>871.79041560000007</v>
      </c>
      <c r="BC39" s="41"/>
      <c r="BE39" s="42"/>
    </row>
    <row r="40" spans="1:57">
      <c r="A40" s="43" t="s">
        <v>2</v>
      </c>
      <c r="B40" s="44">
        <v>38374</v>
      </c>
      <c r="C40" s="45">
        <v>935.26163899999983</v>
      </c>
      <c r="D40" s="46">
        <v>905.80656460000012</v>
      </c>
      <c r="E40" s="46">
        <v>930.63048159999994</v>
      </c>
      <c r="F40" s="46">
        <v>930.96861620000016</v>
      </c>
      <c r="G40" s="46">
        <v>906.17041820000009</v>
      </c>
      <c r="H40" s="46">
        <v>873.50253959999998</v>
      </c>
      <c r="I40" s="46">
        <v>859.46445480000011</v>
      </c>
      <c r="J40" s="46">
        <v>860.64988959999994</v>
      </c>
      <c r="K40" s="46">
        <v>846.8122194</v>
      </c>
      <c r="L40" s="46">
        <v>831.88395039999989</v>
      </c>
      <c r="M40" s="46">
        <v>826.95666959999994</v>
      </c>
      <c r="N40" s="46">
        <v>817.80130660000009</v>
      </c>
      <c r="O40" s="46">
        <v>833.59271799999999</v>
      </c>
      <c r="P40" s="46">
        <v>846.62205859999995</v>
      </c>
      <c r="Q40" s="46">
        <v>882.43066720000002</v>
      </c>
      <c r="R40" s="46">
        <v>916.4292711999999</v>
      </c>
      <c r="S40" s="46">
        <v>955.68566859999999</v>
      </c>
      <c r="T40" s="46">
        <v>1008.0459456</v>
      </c>
      <c r="U40" s="46">
        <v>1094.7244771999999</v>
      </c>
      <c r="V40" s="46">
        <v>1140.9889282000001</v>
      </c>
      <c r="W40" s="46">
        <v>1174.5927891320002</v>
      </c>
      <c r="X40" s="46">
        <v>1197.2101441040002</v>
      </c>
      <c r="Y40" s="46">
        <v>1212.8520216000002</v>
      </c>
      <c r="Z40" s="46">
        <v>1219.3888188840001</v>
      </c>
      <c r="AA40" s="46">
        <v>1226.4741530740002</v>
      </c>
      <c r="AB40" s="46">
        <v>1222.0471525700002</v>
      </c>
      <c r="AC40" s="46">
        <v>1197.5858873120001</v>
      </c>
      <c r="AD40" s="46">
        <v>1168.3944317140003</v>
      </c>
      <c r="AE40" s="46">
        <v>1157.606570254</v>
      </c>
      <c r="AF40" s="46">
        <v>1143.2515663000001</v>
      </c>
      <c r="AG40" s="46">
        <v>1135.8226134279998</v>
      </c>
      <c r="AH40" s="46">
        <v>1136.2607293999999</v>
      </c>
      <c r="AI40" s="46">
        <v>1166.1461024</v>
      </c>
      <c r="AJ40" s="46">
        <v>1256.0158906000001</v>
      </c>
      <c r="AK40" s="46">
        <v>1398.3418972000002</v>
      </c>
      <c r="AL40" s="46">
        <v>1439.0518562</v>
      </c>
      <c r="AM40" s="46">
        <v>1422.3646872000002</v>
      </c>
      <c r="AN40" s="46">
        <v>1391.3635609999999</v>
      </c>
      <c r="AO40" s="46">
        <v>1366.4862281999999</v>
      </c>
      <c r="AP40" s="46">
        <v>1332.4755241999999</v>
      </c>
      <c r="AQ40" s="46">
        <v>1264.8728137999999</v>
      </c>
      <c r="AR40" s="46">
        <v>1200.0058404000001</v>
      </c>
      <c r="AS40" s="46">
        <v>1191.5256718000003</v>
      </c>
      <c r="AT40" s="46">
        <v>1170.2724204000001</v>
      </c>
      <c r="AU40" s="46">
        <v>1125.0545064</v>
      </c>
      <c r="AV40" s="46">
        <v>1087.7851868000002</v>
      </c>
      <c r="AW40" s="46">
        <v>1022.7683058000001</v>
      </c>
      <c r="AX40" s="47">
        <v>971.81384439999999</v>
      </c>
      <c r="AZ40" s="19">
        <f t="shared" si="0"/>
        <v>1439.0518562</v>
      </c>
      <c r="BA40" s="20">
        <f t="shared" si="1"/>
        <v>817.80130660000009</v>
      </c>
      <c r="BC40" s="41"/>
      <c r="BE40" s="42"/>
    </row>
    <row r="41" spans="1:57">
      <c r="A41" s="43" t="s">
        <v>3</v>
      </c>
      <c r="B41" s="44">
        <v>38375</v>
      </c>
      <c r="C41" s="45">
        <v>928.05220099999997</v>
      </c>
      <c r="D41" s="46">
        <v>907.05791680000027</v>
      </c>
      <c r="E41" s="46">
        <v>939.31804560000023</v>
      </c>
      <c r="F41" s="46">
        <v>937.62661899999989</v>
      </c>
      <c r="G41" s="46">
        <v>911.5116230000001</v>
      </c>
      <c r="H41" s="46">
        <v>878.15863060000015</v>
      </c>
      <c r="I41" s="46">
        <v>859.72317279999993</v>
      </c>
      <c r="J41" s="46">
        <v>853.36718819999999</v>
      </c>
      <c r="K41" s="46">
        <v>838.12190659999999</v>
      </c>
      <c r="L41" s="46">
        <v>822.67534039999998</v>
      </c>
      <c r="M41" s="46">
        <v>807.71390259999998</v>
      </c>
      <c r="N41" s="46">
        <v>801.94371920000015</v>
      </c>
      <c r="O41" s="46">
        <v>803.27635080000005</v>
      </c>
      <c r="P41" s="46">
        <v>804.32074660000001</v>
      </c>
      <c r="Q41" s="46">
        <v>809.68391400000019</v>
      </c>
      <c r="R41" s="46">
        <v>808.87236920000009</v>
      </c>
      <c r="S41" s="46">
        <v>799.04627560000017</v>
      </c>
      <c r="T41" s="46">
        <v>829.89406900000006</v>
      </c>
      <c r="U41" s="46">
        <v>908.95978039600004</v>
      </c>
      <c r="V41" s="46">
        <v>980.55049887200005</v>
      </c>
      <c r="W41" s="46">
        <v>1041.632781154</v>
      </c>
      <c r="X41" s="46">
        <v>1084.5914083880002</v>
      </c>
      <c r="Y41" s="46">
        <v>1130.4112731959999</v>
      </c>
      <c r="Z41" s="46">
        <v>1162.6546523879999</v>
      </c>
      <c r="AA41" s="46">
        <v>1207.3187443960001</v>
      </c>
      <c r="AB41" s="46">
        <v>1242.5145347499999</v>
      </c>
      <c r="AC41" s="46">
        <v>1230.3842907440003</v>
      </c>
      <c r="AD41" s="46">
        <v>1179.5737355659999</v>
      </c>
      <c r="AE41" s="46">
        <v>1144.019725444</v>
      </c>
      <c r="AF41" s="46">
        <v>1121.2122503959999</v>
      </c>
      <c r="AG41" s="46">
        <v>1105.5216989300002</v>
      </c>
      <c r="AH41" s="46">
        <v>1102.604609558</v>
      </c>
      <c r="AI41" s="46">
        <v>1124.4946614</v>
      </c>
      <c r="AJ41" s="46">
        <v>1183.8322559999999</v>
      </c>
      <c r="AK41" s="46">
        <v>1322.5124808</v>
      </c>
      <c r="AL41" s="46">
        <v>1383.1269702000002</v>
      </c>
      <c r="AM41" s="46">
        <v>1364.0469217999998</v>
      </c>
      <c r="AN41" s="46">
        <v>1345.7940325999998</v>
      </c>
      <c r="AO41" s="46">
        <v>1325.7657549999999</v>
      </c>
      <c r="AP41" s="46">
        <v>1301.0909920000001</v>
      </c>
      <c r="AQ41" s="46">
        <v>1270.6277114</v>
      </c>
      <c r="AR41" s="46">
        <v>1219.2914298000001</v>
      </c>
      <c r="AS41" s="46">
        <v>1205.5022341999997</v>
      </c>
      <c r="AT41" s="46">
        <v>1184.9975160000001</v>
      </c>
      <c r="AU41" s="46">
        <v>1133.5553712000001</v>
      </c>
      <c r="AV41" s="46">
        <v>1070.4276500000003</v>
      </c>
      <c r="AW41" s="46">
        <v>999.40271319999999</v>
      </c>
      <c r="AX41" s="47">
        <v>916.92266400000005</v>
      </c>
      <c r="AZ41" s="19">
        <f t="shared" si="0"/>
        <v>1383.1269702000002</v>
      </c>
      <c r="BA41" s="20">
        <f t="shared" si="1"/>
        <v>799.04627560000017</v>
      </c>
      <c r="BC41" s="41"/>
      <c r="BE41" s="42"/>
    </row>
    <row r="42" spans="1:57">
      <c r="A42" s="43" t="s">
        <v>4</v>
      </c>
      <c r="B42" s="44">
        <v>38376</v>
      </c>
      <c r="C42" s="45">
        <v>880.22850719999985</v>
      </c>
      <c r="D42" s="46">
        <v>860.9405912000002</v>
      </c>
      <c r="E42" s="46">
        <v>893.49469160000001</v>
      </c>
      <c r="F42" s="46">
        <v>897.07017699999994</v>
      </c>
      <c r="G42" s="46">
        <v>889.02687879999996</v>
      </c>
      <c r="H42" s="46">
        <v>861.71481619999997</v>
      </c>
      <c r="I42" s="46">
        <v>857.27196560000004</v>
      </c>
      <c r="J42" s="46">
        <v>862.95925239999997</v>
      </c>
      <c r="K42" s="46">
        <v>852.07610580000005</v>
      </c>
      <c r="L42" s="46">
        <v>848.08024660000001</v>
      </c>
      <c r="M42" s="46">
        <v>850.52436199999977</v>
      </c>
      <c r="N42" s="46">
        <v>856.8434825999999</v>
      </c>
      <c r="O42" s="46">
        <v>906.79505400000005</v>
      </c>
      <c r="P42" s="46">
        <v>983.49530000000004</v>
      </c>
      <c r="Q42" s="46">
        <v>1132.6482123999999</v>
      </c>
      <c r="R42" s="46">
        <v>1253.0358216</v>
      </c>
      <c r="S42" s="46">
        <v>1292.0484744000003</v>
      </c>
      <c r="T42" s="46">
        <v>1297.8932308000001</v>
      </c>
      <c r="U42" s="46">
        <v>1337.7923817040003</v>
      </c>
      <c r="V42" s="46">
        <v>1365.7888436519997</v>
      </c>
      <c r="W42" s="46">
        <v>1363.8553397360001</v>
      </c>
      <c r="X42" s="46">
        <v>1368.5971666939997</v>
      </c>
      <c r="Y42" s="46">
        <v>1374.4212206020002</v>
      </c>
      <c r="Z42" s="46">
        <v>1383.3104851640003</v>
      </c>
      <c r="AA42" s="46">
        <v>1389.4208910799998</v>
      </c>
      <c r="AB42" s="46">
        <v>1384.6393761740001</v>
      </c>
      <c r="AC42" s="46">
        <v>1358.3023506</v>
      </c>
      <c r="AD42" s="46">
        <v>1326.1015114160002</v>
      </c>
      <c r="AE42" s="46">
        <v>1330.3706464140002</v>
      </c>
      <c r="AF42" s="46">
        <v>1330.966053586</v>
      </c>
      <c r="AG42" s="46">
        <v>1330.3001934800002</v>
      </c>
      <c r="AH42" s="46">
        <v>1298.6001885140001</v>
      </c>
      <c r="AI42" s="46">
        <v>1267.5653930000001</v>
      </c>
      <c r="AJ42" s="46">
        <v>1371.6607818</v>
      </c>
      <c r="AK42" s="46">
        <v>1503.0119913999999</v>
      </c>
      <c r="AL42" s="46">
        <v>1518.4973622</v>
      </c>
      <c r="AM42" s="46">
        <v>1457.4229245999998</v>
      </c>
      <c r="AN42" s="46">
        <v>1410.1525216</v>
      </c>
      <c r="AO42" s="46">
        <v>1434.8249389999999</v>
      </c>
      <c r="AP42" s="46">
        <v>1424.9654724</v>
      </c>
      <c r="AQ42" s="46">
        <v>1361.8458086000001</v>
      </c>
      <c r="AR42" s="46">
        <v>1329.9146398</v>
      </c>
      <c r="AS42" s="46">
        <v>1317.0601164</v>
      </c>
      <c r="AT42" s="46">
        <v>1283.0731128</v>
      </c>
      <c r="AU42" s="46">
        <v>1220.3488304</v>
      </c>
      <c r="AV42" s="46">
        <v>1144.3710836</v>
      </c>
      <c r="AW42" s="46">
        <v>1046.4225176</v>
      </c>
      <c r="AX42" s="47">
        <v>960.66001780000011</v>
      </c>
      <c r="AZ42" s="19">
        <f t="shared" si="0"/>
        <v>1518.4973622</v>
      </c>
      <c r="BA42" s="20">
        <f t="shared" si="1"/>
        <v>848.08024660000001</v>
      </c>
      <c r="BC42" s="41"/>
      <c r="BE42" s="42"/>
    </row>
    <row r="43" spans="1:57">
      <c r="A43" s="43" t="s">
        <v>5</v>
      </c>
      <c r="B43" s="44">
        <v>38377</v>
      </c>
      <c r="C43" s="45">
        <v>903.55869740000003</v>
      </c>
      <c r="D43" s="46">
        <v>879.72770200000002</v>
      </c>
      <c r="E43" s="46">
        <v>903.79293759999996</v>
      </c>
      <c r="F43" s="46">
        <v>911.47518060000004</v>
      </c>
      <c r="G43" s="46">
        <v>907.8836278</v>
      </c>
      <c r="H43" s="46">
        <v>890.71291139999994</v>
      </c>
      <c r="I43" s="46">
        <v>897.08389360000001</v>
      </c>
      <c r="J43" s="46">
        <v>904.64835740000012</v>
      </c>
      <c r="K43" s="46">
        <v>898.74613680000004</v>
      </c>
      <c r="L43" s="46">
        <v>890.78034799999989</v>
      </c>
      <c r="M43" s="46">
        <v>883.13834780000002</v>
      </c>
      <c r="N43" s="46">
        <v>885.34445540000002</v>
      </c>
      <c r="O43" s="46">
        <v>929.26756959999989</v>
      </c>
      <c r="P43" s="46">
        <v>1004.5691878000001</v>
      </c>
      <c r="Q43" s="46">
        <v>1148.9766768</v>
      </c>
      <c r="R43" s="46">
        <v>1274.2423728000001</v>
      </c>
      <c r="S43" s="46">
        <v>1316.6517626000002</v>
      </c>
      <c r="T43" s="46">
        <v>1307.1056838</v>
      </c>
      <c r="U43" s="46">
        <v>1346.8817310279999</v>
      </c>
      <c r="V43" s="46">
        <v>1363.4788511640002</v>
      </c>
      <c r="W43" s="46">
        <v>1361.0213360599998</v>
      </c>
      <c r="X43" s="46">
        <v>1360.131125436</v>
      </c>
      <c r="Y43" s="46">
        <v>1360.3575519799999</v>
      </c>
      <c r="Z43" s="46">
        <v>1361.813463102</v>
      </c>
      <c r="AA43" s="46">
        <v>1371.182628822</v>
      </c>
      <c r="AB43" s="46">
        <v>1369.7490436180001</v>
      </c>
      <c r="AC43" s="46">
        <v>1337.0053177140001</v>
      </c>
      <c r="AD43" s="46">
        <v>1307.0507621999998</v>
      </c>
      <c r="AE43" s="46">
        <v>1317.1770759999999</v>
      </c>
      <c r="AF43" s="46">
        <v>1321.8911516000001</v>
      </c>
      <c r="AG43" s="46">
        <v>1315.9299652000002</v>
      </c>
      <c r="AH43" s="46">
        <v>1284.9814219999998</v>
      </c>
      <c r="AI43" s="46">
        <v>1241.4181805999999</v>
      </c>
      <c r="AJ43" s="46">
        <v>1352.4050612000001</v>
      </c>
      <c r="AK43" s="46">
        <v>1484.7775634000002</v>
      </c>
      <c r="AL43" s="46">
        <v>1507.3520845999999</v>
      </c>
      <c r="AM43" s="46">
        <v>1447.1644483999999</v>
      </c>
      <c r="AN43" s="46">
        <v>1410.4974760000002</v>
      </c>
      <c r="AO43" s="46">
        <v>1426.9069242</v>
      </c>
      <c r="AP43" s="46">
        <v>1419.1710849999999</v>
      </c>
      <c r="AQ43" s="46">
        <v>1364.5856100000003</v>
      </c>
      <c r="AR43" s="46">
        <v>1337.8386798000001</v>
      </c>
      <c r="AS43" s="46">
        <v>1312.8456986000001</v>
      </c>
      <c r="AT43" s="46">
        <v>1287.1042402</v>
      </c>
      <c r="AU43" s="46">
        <v>1226.3495236000001</v>
      </c>
      <c r="AV43" s="46">
        <v>1145.9238923999999</v>
      </c>
      <c r="AW43" s="46">
        <v>1044.1570320000001</v>
      </c>
      <c r="AX43" s="47">
        <v>963.18270740000003</v>
      </c>
      <c r="AZ43" s="19">
        <f t="shared" si="0"/>
        <v>1507.3520845999999</v>
      </c>
      <c r="BA43" s="20">
        <f t="shared" si="1"/>
        <v>879.72770200000002</v>
      </c>
      <c r="BC43" s="41"/>
      <c r="BE43" s="42"/>
    </row>
    <row r="44" spans="1:57">
      <c r="A44" s="43" t="s">
        <v>6</v>
      </c>
      <c r="B44" s="44">
        <v>38378</v>
      </c>
      <c r="C44" s="45">
        <v>914.11057020000032</v>
      </c>
      <c r="D44" s="46">
        <v>874.04079079999997</v>
      </c>
      <c r="E44" s="46">
        <v>883.65629460000002</v>
      </c>
      <c r="F44" s="46">
        <v>880.65468920000001</v>
      </c>
      <c r="G44" s="46">
        <v>879.44954519999987</v>
      </c>
      <c r="H44" s="46">
        <v>873.599559</v>
      </c>
      <c r="I44" s="46">
        <v>897.43556999999998</v>
      </c>
      <c r="J44" s="46">
        <v>901.51235199999996</v>
      </c>
      <c r="K44" s="46">
        <v>894.11439380000002</v>
      </c>
      <c r="L44" s="46">
        <v>887.8349760000001</v>
      </c>
      <c r="M44" s="46">
        <v>885.78381439999998</v>
      </c>
      <c r="N44" s="46">
        <v>890.53556680000008</v>
      </c>
      <c r="O44" s="46">
        <v>929.21490819999997</v>
      </c>
      <c r="P44" s="46">
        <v>992.78101860000015</v>
      </c>
      <c r="Q44" s="46">
        <v>1131.9337508000001</v>
      </c>
      <c r="R44" s="46">
        <v>1252.4318948</v>
      </c>
      <c r="S44" s="46">
        <v>1294.3422788</v>
      </c>
      <c r="T44" s="46">
        <v>1287.6913360000001</v>
      </c>
      <c r="U44" s="46">
        <v>1321.0275786</v>
      </c>
      <c r="V44" s="46">
        <v>1341.0867398</v>
      </c>
      <c r="W44" s="46">
        <v>1326.4151902000001</v>
      </c>
      <c r="X44" s="46">
        <v>1333.2507052000001</v>
      </c>
      <c r="Y44" s="46">
        <v>1328.57851837</v>
      </c>
      <c r="Z44" s="46">
        <v>1330.1674015799999</v>
      </c>
      <c r="AA44" s="46">
        <v>1332.4257002499999</v>
      </c>
      <c r="AB44" s="46">
        <v>1329.1087873639999</v>
      </c>
      <c r="AC44" s="46">
        <v>1289.1967563940002</v>
      </c>
      <c r="AD44" s="46">
        <v>1254.871278414</v>
      </c>
      <c r="AE44" s="46">
        <v>1266.9428697999999</v>
      </c>
      <c r="AF44" s="46">
        <v>1267.213812274</v>
      </c>
      <c r="AG44" s="46">
        <v>1265.2229343160002</v>
      </c>
      <c r="AH44" s="46">
        <v>1223.6648761099998</v>
      </c>
      <c r="AI44" s="46">
        <v>1184.3468310520002</v>
      </c>
      <c r="AJ44" s="46">
        <v>1292.7415776</v>
      </c>
      <c r="AK44" s="46">
        <v>1444.8453612000001</v>
      </c>
      <c r="AL44" s="46">
        <v>1476.6211141999997</v>
      </c>
      <c r="AM44" s="46">
        <v>1431.8417876000001</v>
      </c>
      <c r="AN44" s="46">
        <v>1392.5141676000001</v>
      </c>
      <c r="AO44" s="46">
        <v>1417.501366</v>
      </c>
      <c r="AP44" s="46">
        <v>1411.6538484</v>
      </c>
      <c r="AQ44" s="46">
        <v>1358.6357869999999</v>
      </c>
      <c r="AR44" s="46">
        <v>1330.2079113999998</v>
      </c>
      <c r="AS44" s="46">
        <v>1293.3234154000002</v>
      </c>
      <c r="AT44" s="46">
        <v>1272.7145522000001</v>
      </c>
      <c r="AU44" s="46">
        <v>1208.5789010000001</v>
      </c>
      <c r="AV44" s="46">
        <v>1130.3328448</v>
      </c>
      <c r="AW44" s="46">
        <v>1041.6331883999999</v>
      </c>
      <c r="AX44" s="47">
        <v>958.66974519999997</v>
      </c>
      <c r="AZ44" s="19">
        <f t="shared" si="0"/>
        <v>1476.6211141999997</v>
      </c>
      <c r="BA44" s="20">
        <f t="shared" si="1"/>
        <v>873.599559</v>
      </c>
      <c r="BC44" s="41"/>
      <c r="BE44" s="42"/>
    </row>
    <row r="45" spans="1:57">
      <c r="A45" s="43" t="s">
        <v>7</v>
      </c>
      <c r="B45" s="44">
        <v>38379</v>
      </c>
      <c r="C45" s="45">
        <v>897.61287300000004</v>
      </c>
      <c r="D45" s="46">
        <v>869.05648540000004</v>
      </c>
      <c r="E45" s="46">
        <v>890.47756939999988</v>
      </c>
      <c r="F45" s="46">
        <v>896.14796499999989</v>
      </c>
      <c r="G45" s="46">
        <v>893.67586500000004</v>
      </c>
      <c r="H45" s="46">
        <v>872.48928180000007</v>
      </c>
      <c r="I45" s="46">
        <v>879.92248120000011</v>
      </c>
      <c r="J45" s="46">
        <v>881.99673459999985</v>
      </c>
      <c r="K45" s="46">
        <v>875.71644719999995</v>
      </c>
      <c r="L45" s="46">
        <v>861.67915240000002</v>
      </c>
      <c r="M45" s="46">
        <v>861.56654060000028</v>
      </c>
      <c r="N45" s="46">
        <v>857.27634759999989</v>
      </c>
      <c r="O45" s="46">
        <v>908.08553499999994</v>
      </c>
      <c r="P45" s="46">
        <v>980.03609059999997</v>
      </c>
      <c r="Q45" s="46">
        <v>1123.9956004000003</v>
      </c>
      <c r="R45" s="46">
        <v>1244.4635842000002</v>
      </c>
      <c r="S45" s="46">
        <v>1293.4376863999998</v>
      </c>
      <c r="T45" s="46">
        <v>1277.0067262</v>
      </c>
      <c r="U45" s="46">
        <v>1318.9212951939999</v>
      </c>
      <c r="V45" s="46">
        <v>1326.3549577999997</v>
      </c>
      <c r="W45" s="46">
        <v>1316.5608886000002</v>
      </c>
      <c r="X45" s="46">
        <v>1328.3118085999999</v>
      </c>
      <c r="Y45" s="46">
        <v>1328.5264957919999</v>
      </c>
      <c r="Z45" s="46">
        <v>1328.195109798</v>
      </c>
      <c r="AA45" s="46">
        <v>1342.0072399219998</v>
      </c>
      <c r="AB45" s="46">
        <v>1341.3150847080001</v>
      </c>
      <c r="AC45" s="46">
        <v>1312.54932242</v>
      </c>
      <c r="AD45" s="46">
        <v>1288.1003678960001</v>
      </c>
      <c r="AE45" s="46">
        <v>1291.4465438259999</v>
      </c>
      <c r="AF45" s="46">
        <v>1299.9365236000003</v>
      </c>
      <c r="AG45" s="46">
        <v>1298.5742994</v>
      </c>
      <c r="AH45" s="46">
        <v>1262.9970954</v>
      </c>
      <c r="AI45" s="46">
        <v>1227.3483657999998</v>
      </c>
      <c r="AJ45" s="46">
        <v>1324.1973596</v>
      </c>
      <c r="AK45" s="46">
        <v>1442.0860810000001</v>
      </c>
      <c r="AL45" s="46">
        <v>1470.4970556000003</v>
      </c>
      <c r="AM45" s="46">
        <v>1434.1300736000003</v>
      </c>
      <c r="AN45" s="46">
        <v>1402.5640074</v>
      </c>
      <c r="AO45" s="46">
        <v>1428.0473020000002</v>
      </c>
      <c r="AP45" s="46">
        <v>1426.9413552000001</v>
      </c>
      <c r="AQ45" s="46">
        <v>1380.9647114000002</v>
      </c>
      <c r="AR45" s="46">
        <v>1354.5959014</v>
      </c>
      <c r="AS45" s="46">
        <v>1307.381832</v>
      </c>
      <c r="AT45" s="46">
        <v>1275.2159588</v>
      </c>
      <c r="AU45" s="46">
        <v>1201.9178484000001</v>
      </c>
      <c r="AV45" s="46">
        <v>1132.3210066000001</v>
      </c>
      <c r="AW45" s="46">
        <v>1058.8603201999997</v>
      </c>
      <c r="AX45" s="47">
        <v>978.82779860000005</v>
      </c>
      <c r="AZ45" s="19">
        <f t="shared" si="0"/>
        <v>1470.4970556000003</v>
      </c>
      <c r="BA45" s="20">
        <f t="shared" si="1"/>
        <v>857.27634759999989</v>
      </c>
      <c r="BC45" s="41"/>
      <c r="BE45" s="42"/>
    </row>
    <row r="46" spans="1:57">
      <c r="A46" s="43" t="s">
        <v>8</v>
      </c>
      <c r="B46" s="44">
        <v>38380</v>
      </c>
      <c r="C46" s="45">
        <v>929.46902539999996</v>
      </c>
      <c r="D46" s="46">
        <v>886.16966480000019</v>
      </c>
      <c r="E46" s="46">
        <v>896.10783479999986</v>
      </c>
      <c r="F46" s="46">
        <v>893.60891400000003</v>
      </c>
      <c r="G46" s="46">
        <v>883.57924300000002</v>
      </c>
      <c r="H46" s="46">
        <v>878.94939379999994</v>
      </c>
      <c r="I46" s="46">
        <v>901.35459620000006</v>
      </c>
      <c r="J46" s="46">
        <v>909.20368600000006</v>
      </c>
      <c r="K46" s="46">
        <v>905.30112300000008</v>
      </c>
      <c r="L46" s="46">
        <v>892.57895259999998</v>
      </c>
      <c r="M46" s="46">
        <v>897.58572119999985</v>
      </c>
      <c r="N46" s="46">
        <v>897.1348892000002</v>
      </c>
      <c r="O46" s="46">
        <v>930.87473539999996</v>
      </c>
      <c r="P46" s="46">
        <v>988.64797759999988</v>
      </c>
      <c r="Q46" s="46">
        <v>1116.1907260000003</v>
      </c>
      <c r="R46" s="46">
        <v>1240.2891916000001</v>
      </c>
      <c r="S46" s="46">
        <v>1284.2229788</v>
      </c>
      <c r="T46" s="46">
        <v>1275.2015608000002</v>
      </c>
      <c r="U46" s="46">
        <v>1310.9898082</v>
      </c>
      <c r="V46" s="46">
        <v>1327.4853251960001</v>
      </c>
      <c r="W46" s="46">
        <v>1315.410240592</v>
      </c>
      <c r="X46" s="46">
        <v>1323.9565298039997</v>
      </c>
      <c r="Y46" s="46">
        <v>1332.1705798459998</v>
      </c>
      <c r="Z46" s="46">
        <v>1331.279577708</v>
      </c>
      <c r="AA46" s="46">
        <v>1335.7458200840001</v>
      </c>
      <c r="AB46" s="46">
        <v>1321.8096679340001</v>
      </c>
      <c r="AC46" s="46">
        <v>1282.757488492</v>
      </c>
      <c r="AD46" s="46">
        <v>1257.0579602080002</v>
      </c>
      <c r="AE46" s="46">
        <v>1264.930104392</v>
      </c>
      <c r="AF46" s="46">
        <v>1257.4431899719998</v>
      </c>
      <c r="AG46" s="46">
        <v>1249.4999533979999</v>
      </c>
      <c r="AH46" s="46">
        <v>1191.4885772</v>
      </c>
      <c r="AI46" s="46">
        <v>1144.141701</v>
      </c>
      <c r="AJ46" s="46">
        <v>1229.4924001999998</v>
      </c>
      <c r="AK46" s="46">
        <v>1347.2981976000001</v>
      </c>
      <c r="AL46" s="46">
        <v>1387.2542828000001</v>
      </c>
      <c r="AM46" s="46">
        <v>1361.1830901999999</v>
      </c>
      <c r="AN46" s="46">
        <v>1346.7649504000003</v>
      </c>
      <c r="AO46" s="46">
        <v>1357.5097882</v>
      </c>
      <c r="AP46" s="46">
        <v>1350.4971342000003</v>
      </c>
      <c r="AQ46" s="46">
        <v>1285.5705762</v>
      </c>
      <c r="AR46" s="46">
        <v>1266.617598</v>
      </c>
      <c r="AS46" s="46">
        <v>1234.6446524</v>
      </c>
      <c r="AT46" s="46">
        <v>1203.8088358</v>
      </c>
      <c r="AU46" s="46">
        <v>1144.8576184000001</v>
      </c>
      <c r="AV46" s="46">
        <v>1094.6057002</v>
      </c>
      <c r="AW46" s="46">
        <v>1023.7273672000001</v>
      </c>
      <c r="AX46" s="47">
        <v>955.42196179999996</v>
      </c>
      <c r="AZ46" s="19">
        <f t="shared" si="0"/>
        <v>1387.2542828000001</v>
      </c>
      <c r="BA46" s="20">
        <f t="shared" si="1"/>
        <v>878.94939379999994</v>
      </c>
      <c r="BC46" s="41"/>
      <c r="BE46" s="42"/>
    </row>
    <row r="47" spans="1:57">
      <c r="A47" s="43" t="s">
        <v>2</v>
      </c>
      <c r="B47" s="44">
        <v>38381</v>
      </c>
      <c r="C47" s="45">
        <v>904.79109340000025</v>
      </c>
      <c r="D47" s="46">
        <v>861.64519200000007</v>
      </c>
      <c r="E47" s="46">
        <v>871.12756100000001</v>
      </c>
      <c r="F47" s="46">
        <v>866.45638280000003</v>
      </c>
      <c r="G47" s="46">
        <v>853.74546159999977</v>
      </c>
      <c r="H47" s="46">
        <v>840.66236920000006</v>
      </c>
      <c r="I47" s="46">
        <v>853.25317699999994</v>
      </c>
      <c r="J47" s="46">
        <v>855.37618599999985</v>
      </c>
      <c r="K47" s="46">
        <v>846.73289179999995</v>
      </c>
      <c r="L47" s="46">
        <v>825.83455580000009</v>
      </c>
      <c r="M47" s="46">
        <v>817.06527259999996</v>
      </c>
      <c r="N47" s="46">
        <v>810.53293480000002</v>
      </c>
      <c r="O47" s="46">
        <v>817.23164539999993</v>
      </c>
      <c r="P47" s="46">
        <v>822.82574459999989</v>
      </c>
      <c r="Q47" s="46">
        <v>854.46888400000012</v>
      </c>
      <c r="R47" s="46">
        <v>896.8135688000001</v>
      </c>
      <c r="S47" s="46">
        <v>925.17494599999998</v>
      </c>
      <c r="T47" s="46">
        <v>975.32000199999993</v>
      </c>
      <c r="U47" s="46">
        <v>1059.0257708000001</v>
      </c>
      <c r="V47" s="46">
        <v>1097.1288214000001</v>
      </c>
      <c r="W47" s="46">
        <v>1125.4859431679999</v>
      </c>
      <c r="X47" s="46">
        <v>1143.3603233680001</v>
      </c>
      <c r="Y47" s="46">
        <v>1155.6545345679999</v>
      </c>
      <c r="Z47" s="46">
        <v>1157.5936325660002</v>
      </c>
      <c r="AA47" s="46">
        <v>1162.9559174120002</v>
      </c>
      <c r="AB47" s="46">
        <v>1153.803850126</v>
      </c>
      <c r="AC47" s="46">
        <v>1125.649316624</v>
      </c>
      <c r="AD47" s="46">
        <v>1096.2393654440002</v>
      </c>
      <c r="AE47" s="46">
        <v>1083.809861836</v>
      </c>
      <c r="AF47" s="46">
        <v>1074.0534485119999</v>
      </c>
      <c r="AG47" s="46">
        <v>1067.1223802000002</v>
      </c>
      <c r="AH47" s="46">
        <v>1074.1765116000001</v>
      </c>
      <c r="AI47" s="46">
        <v>1110.7346035999999</v>
      </c>
      <c r="AJ47" s="46">
        <v>1196.4231878000003</v>
      </c>
      <c r="AK47" s="46">
        <v>1326.3665328000002</v>
      </c>
      <c r="AL47" s="46">
        <v>1386.83176</v>
      </c>
      <c r="AM47" s="46">
        <v>1383.5625891999998</v>
      </c>
      <c r="AN47" s="46">
        <v>1350.1300108000003</v>
      </c>
      <c r="AO47" s="46">
        <v>1312.3182120000001</v>
      </c>
      <c r="AP47" s="46">
        <v>1272.2673838000003</v>
      </c>
      <c r="AQ47" s="46">
        <v>1199.9285662000002</v>
      </c>
      <c r="AR47" s="46">
        <v>1158.0107929999999</v>
      </c>
      <c r="AS47" s="46">
        <v>1134.0571778000001</v>
      </c>
      <c r="AT47" s="46">
        <v>1121.8397637999999</v>
      </c>
      <c r="AU47" s="46">
        <v>1071.0982120000001</v>
      </c>
      <c r="AV47" s="46">
        <v>1028.398788</v>
      </c>
      <c r="AW47" s="46">
        <v>981.18799239999998</v>
      </c>
      <c r="AX47" s="47">
        <v>924.7648452000002</v>
      </c>
      <c r="AZ47" s="19">
        <f t="shared" si="0"/>
        <v>1386.83176</v>
      </c>
      <c r="BA47" s="20">
        <f t="shared" si="1"/>
        <v>810.53293480000002</v>
      </c>
      <c r="BC47" s="41"/>
      <c r="BE47" s="42"/>
    </row>
    <row r="48" spans="1:57">
      <c r="A48" s="43" t="s">
        <v>3</v>
      </c>
      <c r="B48" s="44">
        <v>38382</v>
      </c>
      <c r="C48" s="45">
        <v>882.39745740000001</v>
      </c>
      <c r="D48" s="46">
        <v>843.1434681999998</v>
      </c>
      <c r="E48" s="46">
        <v>850.58736999999996</v>
      </c>
      <c r="F48" s="46">
        <v>842.39147559999992</v>
      </c>
      <c r="G48" s="46">
        <v>829.8336240000001</v>
      </c>
      <c r="H48" s="46">
        <v>813.80174620000003</v>
      </c>
      <c r="I48" s="46">
        <v>834.25510400000007</v>
      </c>
      <c r="J48" s="46">
        <v>835.72170460000018</v>
      </c>
      <c r="K48" s="46">
        <v>819.69527339999991</v>
      </c>
      <c r="L48" s="46">
        <v>805.75128100000006</v>
      </c>
      <c r="M48" s="46">
        <v>794.39188219999994</v>
      </c>
      <c r="N48" s="46">
        <v>780.97594440000023</v>
      </c>
      <c r="O48" s="46">
        <v>781.80812800000001</v>
      </c>
      <c r="P48" s="46">
        <v>775.29731400000003</v>
      </c>
      <c r="Q48" s="46">
        <v>778.19565900000009</v>
      </c>
      <c r="R48" s="46">
        <v>783.23647900000003</v>
      </c>
      <c r="S48" s="46">
        <v>773.19763979999993</v>
      </c>
      <c r="T48" s="46">
        <v>807.21977040000013</v>
      </c>
      <c r="U48" s="46">
        <v>880.39259754</v>
      </c>
      <c r="V48" s="46">
        <v>949.50723302000017</v>
      </c>
      <c r="W48" s="46">
        <v>1000.4470034</v>
      </c>
      <c r="X48" s="46">
        <v>1034.1636654000001</v>
      </c>
      <c r="Y48" s="46">
        <v>1064.88938353</v>
      </c>
      <c r="Z48" s="46">
        <v>1099.9673839120001</v>
      </c>
      <c r="AA48" s="46">
        <v>1151.3284409539999</v>
      </c>
      <c r="AB48" s="46">
        <v>1187.8735262959999</v>
      </c>
      <c r="AC48" s="46">
        <v>1181.3638451899999</v>
      </c>
      <c r="AD48" s="46">
        <v>1121.8064903980003</v>
      </c>
      <c r="AE48" s="46">
        <v>1093.3529984079998</v>
      </c>
      <c r="AF48" s="46">
        <v>1077.67995847</v>
      </c>
      <c r="AG48" s="46">
        <v>1065.9252354</v>
      </c>
      <c r="AH48" s="46">
        <v>1062.3045571999999</v>
      </c>
      <c r="AI48" s="46">
        <v>1078.9245458</v>
      </c>
      <c r="AJ48" s="46">
        <v>1137.057145</v>
      </c>
      <c r="AK48" s="46">
        <v>1241.5639398000001</v>
      </c>
      <c r="AL48" s="46">
        <v>1318.0042152000001</v>
      </c>
      <c r="AM48" s="46">
        <v>1312.7110648</v>
      </c>
      <c r="AN48" s="46">
        <v>1289.9174516000003</v>
      </c>
      <c r="AO48" s="46">
        <v>1261.0094414000002</v>
      </c>
      <c r="AP48" s="46">
        <v>1231.8969546000001</v>
      </c>
      <c r="AQ48" s="46">
        <v>1190.2160064</v>
      </c>
      <c r="AR48" s="46">
        <v>1171.5210194000001</v>
      </c>
      <c r="AS48" s="46">
        <v>1164.5237231999999</v>
      </c>
      <c r="AT48" s="46">
        <v>1137.8581368</v>
      </c>
      <c r="AU48" s="46">
        <v>1082.4344254</v>
      </c>
      <c r="AV48" s="46">
        <v>1019.362016</v>
      </c>
      <c r="AW48" s="46">
        <v>956.45818239999994</v>
      </c>
      <c r="AX48" s="47">
        <v>885.48104280000007</v>
      </c>
      <c r="AZ48" s="19">
        <f t="shared" si="0"/>
        <v>1318.0042152000001</v>
      </c>
      <c r="BA48" s="20">
        <f t="shared" si="1"/>
        <v>773.19763979999993</v>
      </c>
      <c r="BC48" s="41"/>
      <c r="BE48" s="42"/>
    </row>
    <row r="49" spans="1:57" ht="13.5" thickBot="1">
      <c r="A49" s="48" t="s">
        <v>4</v>
      </c>
      <c r="B49" s="49">
        <v>38383</v>
      </c>
      <c r="C49" s="50">
        <v>842.46461199999999</v>
      </c>
      <c r="D49" s="51">
        <v>807.25887479999994</v>
      </c>
      <c r="E49" s="51">
        <v>823.88877960000013</v>
      </c>
      <c r="F49" s="51">
        <v>817.23864160000005</v>
      </c>
      <c r="G49" s="51">
        <v>813.51879959999997</v>
      </c>
      <c r="H49" s="51">
        <v>805.79664199999991</v>
      </c>
      <c r="I49" s="51">
        <v>826.35932840000009</v>
      </c>
      <c r="J49" s="51">
        <v>834.89558279999994</v>
      </c>
      <c r="K49" s="51">
        <v>831.03302659999997</v>
      </c>
      <c r="L49" s="51">
        <v>825.26471099999992</v>
      </c>
      <c r="M49" s="51">
        <v>823.10876300000007</v>
      </c>
      <c r="N49" s="51">
        <v>826.57899259999999</v>
      </c>
      <c r="O49" s="51">
        <v>872.57070460000011</v>
      </c>
      <c r="P49" s="51">
        <v>948.64086720000012</v>
      </c>
      <c r="Q49" s="51">
        <v>1087.0000962000001</v>
      </c>
      <c r="R49" s="51">
        <v>1210.3555646000002</v>
      </c>
      <c r="S49" s="51">
        <v>1248.8693008</v>
      </c>
      <c r="T49" s="51">
        <v>1258.0472786</v>
      </c>
      <c r="U49" s="51">
        <v>1300.49852214</v>
      </c>
      <c r="V49" s="51">
        <v>1319.168779692</v>
      </c>
      <c r="W49" s="51">
        <v>1312.68703162</v>
      </c>
      <c r="X49" s="51">
        <v>1315.319299112</v>
      </c>
      <c r="Y49" s="51">
        <v>1313.3597127539999</v>
      </c>
      <c r="Z49" s="51">
        <v>1330.5101092960001</v>
      </c>
      <c r="AA49" s="51">
        <v>1339.8694961339997</v>
      </c>
      <c r="AB49" s="51">
        <v>1339.1245896759999</v>
      </c>
      <c r="AC49" s="51">
        <v>1305.7612894879999</v>
      </c>
      <c r="AD49" s="51">
        <v>1272.944243206</v>
      </c>
      <c r="AE49" s="51">
        <v>1280.0060523479999</v>
      </c>
      <c r="AF49" s="51">
        <v>1281.3119843779998</v>
      </c>
      <c r="AG49" s="51">
        <v>1276.2627252000002</v>
      </c>
      <c r="AH49" s="51">
        <v>1241.2683199999999</v>
      </c>
      <c r="AI49" s="51">
        <v>1193.6982952000001</v>
      </c>
      <c r="AJ49" s="51">
        <v>1288.8824973999999</v>
      </c>
      <c r="AK49" s="51">
        <v>1413.4682036000002</v>
      </c>
      <c r="AL49" s="51">
        <v>1460.3468417999998</v>
      </c>
      <c r="AM49" s="51">
        <v>1399.9606082</v>
      </c>
      <c r="AN49" s="51">
        <v>1358.0878233999997</v>
      </c>
      <c r="AO49" s="51">
        <v>1378.7308782</v>
      </c>
      <c r="AP49" s="51">
        <v>1377.0463176000001</v>
      </c>
      <c r="AQ49" s="51">
        <v>1317.2603009999998</v>
      </c>
      <c r="AR49" s="51">
        <v>1297.13996</v>
      </c>
      <c r="AS49" s="51">
        <v>1284.1825419999998</v>
      </c>
      <c r="AT49" s="51">
        <v>1256.3534869999999</v>
      </c>
      <c r="AU49" s="51">
        <v>1194.2154644</v>
      </c>
      <c r="AV49" s="51">
        <v>1113.3905488</v>
      </c>
      <c r="AW49" s="51">
        <v>1019.4382594</v>
      </c>
      <c r="AX49" s="52">
        <v>941.43753279999999</v>
      </c>
      <c r="AZ49" s="21">
        <f t="shared" si="0"/>
        <v>1460.3468417999998</v>
      </c>
      <c r="BA49" s="22">
        <f t="shared" si="1"/>
        <v>805.79664199999991</v>
      </c>
      <c r="BC49" s="41"/>
      <c r="BE49" s="42"/>
    </row>
    <row r="50" spans="1:57">
      <c r="A50" s="36" t="s">
        <v>5</v>
      </c>
      <c r="B50" s="37">
        <v>38384</v>
      </c>
      <c r="C50" s="38">
        <v>884.7021694</v>
      </c>
      <c r="D50" s="39">
        <v>851.93159000000003</v>
      </c>
      <c r="E50" s="39">
        <v>864.48866460000011</v>
      </c>
      <c r="F50" s="39">
        <v>862.71968659999993</v>
      </c>
      <c r="G50" s="39">
        <v>860.05274339999994</v>
      </c>
      <c r="H50" s="39">
        <v>853.72231560000012</v>
      </c>
      <c r="I50" s="39">
        <v>881.16394060000005</v>
      </c>
      <c r="J50" s="39">
        <v>887.62538399999994</v>
      </c>
      <c r="K50" s="39">
        <v>880.41270720000011</v>
      </c>
      <c r="L50" s="39">
        <v>872.11317000000008</v>
      </c>
      <c r="M50" s="39">
        <v>866.13914579999994</v>
      </c>
      <c r="N50" s="39">
        <v>865.23129780000011</v>
      </c>
      <c r="O50" s="39">
        <v>900.13143700000012</v>
      </c>
      <c r="P50" s="39">
        <v>954.97204980000015</v>
      </c>
      <c r="Q50" s="39">
        <v>1111.709284</v>
      </c>
      <c r="R50" s="39">
        <v>1233.6890602000003</v>
      </c>
      <c r="S50" s="39">
        <v>1262.4657867999999</v>
      </c>
      <c r="T50" s="39">
        <v>1257.5670974000002</v>
      </c>
      <c r="U50" s="39">
        <v>1293.7034528539998</v>
      </c>
      <c r="V50" s="39">
        <v>1302.7039614</v>
      </c>
      <c r="W50" s="39">
        <v>1298.5067139999999</v>
      </c>
      <c r="X50" s="39">
        <v>1300.5229026</v>
      </c>
      <c r="Y50" s="39">
        <v>1313.7863149</v>
      </c>
      <c r="Z50" s="39">
        <v>1315.5086961879999</v>
      </c>
      <c r="AA50" s="39">
        <v>1326.2590694599999</v>
      </c>
      <c r="AB50" s="39">
        <v>1318.6037934179999</v>
      </c>
      <c r="AC50" s="39">
        <v>1279.8677106279997</v>
      </c>
      <c r="AD50" s="39">
        <v>1249.691226338</v>
      </c>
      <c r="AE50" s="39">
        <v>1254.782202308</v>
      </c>
      <c r="AF50" s="39">
        <v>1262.2568364719998</v>
      </c>
      <c r="AG50" s="39">
        <v>1259.6827352959997</v>
      </c>
      <c r="AH50" s="39">
        <v>1233.198351536</v>
      </c>
      <c r="AI50" s="39">
        <v>1193.3239660280001</v>
      </c>
      <c r="AJ50" s="39">
        <v>1292.6092432000003</v>
      </c>
      <c r="AK50" s="39">
        <v>1423.6295034</v>
      </c>
      <c r="AL50" s="39">
        <v>1461.6530391999997</v>
      </c>
      <c r="AM50" s="39">
        <v>1409.9017878</v>
      </c>
      <c r="AN50" s="39">
        <v>1370.7231932000002</v>
      </c>
      <c r="AO50" s="39">
        <v>1394.0892268</v>
      </c>
      <c r="AP50" s="39">
        <v>1385.9853251999998</v>
      </c>
      <c r="AQ50" s="39">
        <v>1327.5738874000001</v>
      </c>
      <c r="AR50" s="39">
        <v>1295.3864805999999</v>
      </c>
      <c r="AS50" s="39">
        <v>1274.9961617999998</v>
      </c>
      <c r="AT50" s="39">
        <v>1240.4427395999999</v>
      </c>
      <c r="AU50" s="39">
        <v>1192.5288281999999</v>
      </c>
      <c r="AV50" s="39">
        <v>1118.5781517999999</v>
      </c>
      <c r="AW50" s="39">
        <v>1025.8098244</v>
      </c>
      <c r="AX50" s="40">
        <v>946.86917660000017</v>
      </c>
      <c r="AZ50" s="17">
        <f t="shared" si="0"/>
        <v>1461.6530391999997</v>
      </c>
      <c r="BA50" s="18">
        <f t="shared" si="1"/>
        <v>851.93159000000003</v>
      </c>
      <c r="BC50" s="41"/>
      <c r="BE50" s="42"/>
    </row>
    <row r="51" spans="1:57">
      <c r="A51" s="43" t="s">
        <v>6</v>
      </c>
      <c r="B51" s="44">
        <v>38385</v>
      </c>
      <c r="C51" s="45">
        <v>886.22056700000007</v>
      </c>
      <c r="D51" s="46">
        <v>850.29227459999993</v>
      </c>
      <c r="E51" s="46">
        <v>861.47830439999996</v>
      </c>
      <c r="F51" s="46">
        <v>856.58097240000006</v>
      </c>
      <c r="G51" s="46">
        <v>852.86368140000002</v>
      </c>
      <c r="H51" s="46">
        <v>846.01223219999997</v>
      </c>
      <c r="I51" s="46">
        <v>869.73349520000011</v>
      </c>
      <c r="J51" s="46">
        <v>878.53170479999994</v>
      </c>
      <c r="K51" s="46">
        <v>872.98727760000008</v>
      </c>
      <c r="L51" s="46">
        <v>868.12019240000006</v>
      </c>
      <c r="M51" s="46">
        <v>867.88860559999989</v>
      </c>
      <c r="N51" s="46">
        <v>866.74543319999987</v>
      </c>
      <c r="O51" s="46">
        <v>900.0446326</v>
      </c>
      <c r="P51" s="46">
        <v>958.70892539999988</v>
      </c>
      <c r="Q51" s="46">
        <v>1106.4848292000001</v>
      </c>
      <c r="R51" s="46">
        <v>1226.4435332</v>
      </c>
      <c r="S51" s="46">
        <v>1250.4331487999998</v>
      </c>
      <c r="T51" s="46">
        <v>1249.730745628</v>
      </c>
      <c r="U51" s="46">
        <v>1294.3818460759999</v>
      </c>
      <c r="V51" s="46">
        <v>1307.219547596</v>
      </c>
      <c r="W51" s="46">
        <v>1295.8039187899999</v>
      </c>
      <c r="X51" s="46">
        <v>1301.6478488079999</v>
      </c>
      <c r="Y51" s="46">
        <v>1307.843405886</v>
      </c>
      <c r="Z51" s="46">
        <v>1308.6244660059999</v>
      </c>
      <c r="AA51" s="46">
        <v>1316.0525901400001</v>
      </c>
      <c r="AB51" s="46">
        <v>1308.2218819039999</v>
      </c>
      <c r="AC51" s="46">
        <v>1270.764817662</v>
      </c>
      <c r="AD51" s="46">
        <v>1237.3261620879998</v>
      </c>
      <c r="AE51" s="46">
        <v>1241.1629988139998</v>
      </c>
      <c r="AF51" s="46">
        <v>1245.3877978200001</v>
      </c>
      <c r="AG51" s="46">
        <v>1236.311416414</v>
      </c>
      <c r="AH51" s="46">
        <v>1203.93531014</v>
      </c>
      <c r="AI51" s="46">
        <v>1169.3390311979999</v>
      </c>
      <c r="AJ51" s="46">
        <v>1261.6691716</v>
      </c>
      <c r="AK51" s="46">
        <v>1393.9191596000003</v>
      </c>
      <c r="AL51" s="46">
        <v>1444.0235889999999</v>
      </c>
      <c r="AM51" s="46">
        <v>1403.7837550000002</v>
      </c>
      <c r="AN51" s="46">
        <v>1372.5044204000003</v>
      </c>
      <c r="AO51" s="46">
        <v>1400.2392557999999</v>
      </c>
      <c r="AP51" s="46">
        <v>1395.0100482000003</v>
      </c>
      <c r="AQ51" s="46">
        <v>1341.6550135999998</v>
      </c>
      <c r="AR51" s="46">
        <v>1311.7146458</v>
      </c>
      <c r="AS51" s="46">
        <v>1285.4147226</v>
      </c>
      <c r="AT51" s="46">
        <v>1251.6515202000003</v>
      </c>
      <c r="AU51" s="46">
        <v>1195.3813993999997</v>
      </c>
      <c r="AV51" s="46">
        <v>1102.7699720000001</v>
      </c>
      <c r="AW51" s="46">
        <v>1017.2977744000001</v>
      </c>
      <c r="AX51" s="47">
        <v>932.45867959999998</v>
      </c>
      <c r="AZ51" s="19">
        <f t="shared" si="0"/>
        <v>1444.0235889999999</v>
      </c>
      <c r="BA51" s="20">
        <f t="shared" si="1"/>
        <v>846.01223219999997</v>
      </c>
      <c r="BC51" s="41"/>
      <c r="BE51" s="42"/>
    </row>
    <row r="52" spans="1:57">
      <c r="A52" s="43" t="s">
        <v>7</v>
      </c>
      <c r="B52" s="44">
        <v>38386</v>
      </c>
      <c r="C52" s="45">
        <v>884.06213260000015</v>
      </c>
      <c r="D52" s="46">
        <v>844.84499219999987</v>
      </c>
      <c r="E52" s="46">
        <v>860.01762200000007</v>
      </c>
      <c r="F52" s="46">
        <v>851.66589760000011</v>
      </c>
      <c r="G52" s="46">
        <v>849.13491160000001</v>
      </c>
      <c r="H52" s="46">
        <v>847.16988680000009</v>
      </c>
      <c r="I52" s="46">
        <v>870.78434099999993</v>
      </c>
      <c r="J52" s="46">
        <v>875.23135979999995</v>
      </c>
      <c r="K52" s="46">
        <v>870.12685340000007</v>
      </c>
      <c r="L52" s="46">
        <v>861.45299039999998</v>
      </c>
      <c r="M52" s="46">
        <v>858.01161639999998</v>
      </c>
      <c r="N52" s="46">
        <v>859.14385420000008</v>
      </c>
      <c r="O52" s="46">
        <v>902.50838680000004</v>
      </c>
      <c r="P52" s="46">
        <v>967.42582020000009</v>
      </c>
      <c r="Q52" s="46">
        <v>1102.7375578000001</v>
      </c>
      <c r="R52" s="46">
        <v>1224.4342446000001</v>
      </c>
      <c r="S52" s="46">
        <v>1249.1382093999998</v>
      </c>
      <c r="T52" s="46">
        <v>1244.0300697999999</v>
      </c>
      <c r="U52" s="46">
        <v>1277.878307708</v>
      </c>
      <c r="V52" s="46">
        <v>1287.1438291760001</v>
      </c>
      <c r="W52" s="46">
        <v>1277.2739005219998</v>
      </c>
      <c r="X52" s="46">
        <v>1281.81600256</v>
      </c>
      <c r="Y52" s="46">
        <v>1291.0137386400004</v>
      </c>
      <c r="Z52" s="46">
        <v>1300.8530050960001</v>
      </c>
      <c r="AA52" s="46">
        <v>1308.9926601640002</v>
      </c>
      <c r="AB52" s="46">
        <v>1312.098947836</v>
      </c>
      <c r="AC52" s="46">
        <v>1278.0821772080001</v>
      </c>
      <c r="AD52" s="46">
        <v>1251.0892398139999</v>
      </c>
      <c r="AE52" s="46">
        <v>1263.5833862740001</v>
      </c>
      <c r="AF52" s="46">
        <v>1272.7368459420002</v>
      </c>
      <c r="AG52" s="46">
        <v>1267.5197085999998</v>
      </c>
      <c r="AH52" s="46">
        <v>1234.4414068000001</v>
      </c>
      <c r="AI52" s="46">
        <v>1193.0306324000001</v>
      </c>
      <c r="AJ52" s="46">
        <v>1282.2334812000001</v>
      </c>
      <c r="AK52" s="46">
        <v>1382.6476222000001</v>
      </c>
      <c r="AL52" s="46">
        <v>1431.6239969999999</v>
      </c>
      <c r="AM52" s="46">
        <v>1402.4020498</v>
      </c>
      <c r="AN52" s="46">
        <v>1375.3987834000002</v>
      </c>
      <c r="AO52" s="46">
        <v>1402.4246794000001</v>
      </c>
      <c r="AP52" s="46">
        <v>1408.5516291999998</v>
      </c>
      <c r="AQ52" s="46">
        <v>1360.0569178000001</v>
      </c>
      <c r="AR52" s="46">
        <v>1338.1205618000004</v>
      </c>
      <c r="AS52" s="46">
        <v>1289.791794</v>
      </c>
      <c r="AT52" s="46">
        <v>1260.2833022000002</v>
      </c>
      <c r="AU52" s="46">
        <v>1190.5234694000001</v>
      </c>
      <c r="AV52" s="46">
        <v>1116.8005909999999</v>
      </c>
      <c r="AW52" s="46">
        <v>1025.782103</v>
      </c>
      <c r="AX52" s="47">
        <v>946.59569800000008</v>
      </c>
      <c r="AZ52" s="19">
        <f t="shared" si="0"/>
        <v>1431.6239969999999</v>
      </c>
      <c r="BA52" s="20">
        <f t="shared" si="1"/>
        <v>844.84499219999987</v>
      </c>
      <c r="BC52" s="41"/>
      <c r="BE52" s="42"/>
    </row>
    <row r="53" spans="1:57">
      <c r="A53" s="43" t="s">
        <v>8</v>
      </c>
      <c r="B53" s="44">
        <v>38387</v>
      </c>
      <c r="C53" s="45">
        <v>893.10191780000002</v>
      </c>
      <c r="D53" s="46">
        <v>862.36548479999988</v>
      </c>
      <c r="E53" s="46">
        <v>886.49448859999995</v>
      </c>
      <c r="F53" s="46">
        <v>880.26268499999992</v>
      </c>
      <c r="G53" s="46">
        <v>875.82455019999998</v>
      </c>
      <c r="H53" s="46">
        <v>851.31057480000004</v>
      </c>
      <c r="I53" s="46">
        <v>857.86980080000001</v>
      </c>
      <c r="J53" s="46">
        <v>864.72828920000006</v>
      </c>
      <c r="K53" s="46">
        <v>861.8088944000001</v>
      </c>
      <c r="L53" s="46">
        <v>849.6949618000001</v>
      </c>
      <c r="M53" s="46">
        <v>842.74998099999993</v>
      </c>
      <c r="N53" s="46">
        <v>842.19593180000004</v>
      </c>
      <c r="O53" s="46">
        <v>892.3625042000001</v>
      </c>
      <c r="P53" s="46">
        <v>966.71042540000008</v>
      </c>
      <c r="Q53" s="46">
        <v>1108.8100888000001</v>
      </c>
      <c r="R53" s="46">
        <v>1229.2291112</v>
      </c>
      <c r="S53" s="46">
        <v>1262.5485531999998</v>
      </c>
      <c r="T53" s="46">
        <v>1263.9366748000002</v>
      </c>
      <c r="U53" s="46">
        <v>1304.5170252559997</v>
      </c>
      <c r="V53" s="46">
        <v>1313.0865972440004</v>
      </c>
      <c r="W53" s="46">
        <v>1299.353196644</v>
      </c>
      <c r="X53" s="46">
        <v>1306.6292090280001</v>
      </c>
      <c r="Y53" s="46">
        <v>1303.4817841759998</v>
      </c>
      <c r="Z53" s="46">
        <v>1309.1099550060001</v>
      </c>
      <c r="AA53" s="46">
        <v>1316.6257087859999</v>
      </c>
      <c r="AB53" s="46">
        <v>1308.0855367480001</v>
      </c>
      <c r="AC53" s="46">
        <v>1264.8966921040003</v>
      </c>
      <c r="AD53" s="46">
        <v>1234.6916500759999</v>
      </c>
      <c r="AE53" s="46">
        <v>1247.1671582320002</v>
      </c>
      <c r="AF53" s="46">
        <v>1243.3474326639998</v>
      </c>
      <c r="AG53" s="46">
        <v>1233.84975422</v>
      </c>
      <c r="AH53" s="46">
        <v>1191.9172091140001</v>
      </c>
      <c r="AI53" s="46">
        <v>1141.1385776</v>
      </c>
      <c r="AJ53" s="46">
        <v>1211.0157550000001</v>
      </c>
      <c r="AK53" s="46">
        <v>1312.560367</v>
      </c>
      <c r="AL53" s="46">
        <v>1363.6050106</v>
      </c>
      <c r="AM53" s="46">
        <v>1350.0049374</v>
      </c>
      <c r="AN53" s="46">
        <v>1325.9218314000002</v>
      </c>
      <c r="AO53" s="46">
        <v>1342.2089446000002</v>
      </c>
      <c r="AP53" s="46">
        <v>1335.2395998000002</v>
      </c>
      <c r="AQ53" s="46">
        <v>1267.7006215999997</v>
      </c>
      <c r="AR53" s="46">
        <v>1246.4237320000002</v>
      </c>
      <c r="AS53" s="46">
        <v>1210.6319174000002</v>
      </c>
      <c r="AT53" s="46">
        <v>1185.019816</v>
      </c>
      <c r="AU53" s="46">
        <v>1130.9986194000001</v>
      </c>
      <c r="AV53" s="46">
        <v>1077.3287712000001</v>
      </c>
      <c r="AW53" s="46">
        <v>1002.2778604</v>
      </c>
      <c r="AX53" s="47">
        <v>936.75014019999992</v>
      </c>
      <c r="AZ53" s="19">
        <f t="shared" si="0"/>
        <v>1363.6050106</v>
      </c>
      <c r="BA53" s="20">
        <f t="shared" si="1"/>
        <v>842.19593180000004</v>
      </c>
      <c r="BC53" s="41"/>
      <c r="BE53" s="42"/>
    </row>
    <row r="54" spans="1:57">
      <c r="A54" s="43" t="s">
        <v>2</v>
      </c>
      <c r="B54" s="44">
        <v>38388</v>
      </c>
      <c r="C54" s="45">
        <v>892.81844699999965</v>
      </c>
      <c r="D54" s="46">
        <v>869.04682380000008</v>
      </c>
      <c r="E54" s="46">
        <v>896.74048260000006</v>
      </c>
      <c r="F54" s="46">
        <v>900.26511760000005</v>
      </c>
      <c r="G54" s="46">
        <v>877.61511799999994</v>
      </c>
      <c r="H54" s="46">
        <v>833.2651274000001</v>
      </c>
      <c r="I54" s="46">
        <v>817.10778980000009</v>
      </c>
      <c r="J54" s="46">
        <v>821.03149859999985</v>
      </c>
      <c r="K54" s="46">
        <v>805.84627360000002</v>
      </c>
      <c r="L54" s="46">
        <v>789.01592939999989</v>
      </c>
      <c r="M54" s="46">
        <v>787.04750379999996</v>
      </c>
      <c r="N54" s="46">
        <v>781.12412200000006</v>
      </c>
      <c r="O54" s="46">
        <v>793.22710180000001</v>
      </c>
      <c r="P54" s="46">
        <v>813.31856239999991</v>
      </c>
      <c r="Q54" s="46">
        <v>853.53397299999983</v>
      </c>
      <c r="R54" s="46">
        <v>880.47447720000002</v>
      </c>
      <c r="S54" s="46">
        <v>906.30849439999974</v>
      </c>
      <c r="T54" s="46">
        <v>960.09234211399996</v>
      </c>
      <c r="U54" s="46">
        <v>1042.0844562460002</v>
      </c>
      <c r="V54" s="46">
        <v>1087.2129738040001</v>
      </c>
      <c r="W54" s="46">
        <v>1116.2208706019999</v>
      </c>
      <c r="X54" s="46">
        <v>1131.458884204</v>
      </c>
      <c r="Y54" s="46">
        <v>1138.0367344399999</v>
      </c>
      <c r="Z54" s="46">
        <v>1136.779634412</v>
      </c>
      <c r="AA54" s="46">
        <v>1140.0039639079998</v>
      </c>
      <c r="AB54" s="46">
        <v>1130.5353766860001</v>
      </c>
      <c r="AC54" s="46">
        <v>1105.8572570280003</v>
      </c>
      <c r="AD54" s="46">
        <v>1079.0639175720003</v>
      </c>
      <c r="AE54" s="46">
        <v>1070.9449165560002</v>
      </c>
      <c r="AF54" s="46">
        <v>1060.51731832</v>
      </c>
      <c r="AG54" s="46">
        <v>1051.2705513620001</v>
      </c>
      <c r="AH54" s="46">
        <v>1053.606901444</v>
      </c>
      <c r="AI54" s="46">
        <v>1082.531101158</v>
      </c>
      <c r="AJ54" s="46">
        <v>1139.7127983999997</v>
      </c>
      <c r="AK54" s="46">
        <v>1251.2356072000002</v>
      </c>
      <c r="AL54" s="46">
        <v>1358.3957948</v>
      </c>
      <c r="AM54" s="46">
        <v>1369.4652914000001</v>
      </c>
      <c r="AN54" s="46">
        <v>1346.1007614</v>
      </c>
      <c r="AO54" s="46">
        <v>1308.4959818</v>
      </c>
      <c r="AP54" s="46">
        <v>1276.2530816000003</v>
      </c>
      <c r="AQ54" s="46">
        <v>1194.3007928000002</v>
      </c>
      <c r="AR54" s="46">
        <v>1159.6972218000001</v>
      </c>
      <c r="AS54" s="46">
        <v>1132.1635163999997</v>
      </c>
      <c r="AT54" s="46">
        <v>1120.4221134000002</v>
      </c>
      <c r="AU54" s="46">
        <v>1072.1753359999998</v>
      </c>
      <c r="AV54" s="46">
        <v>1028.5172703999999</v>
      </c>
      <c r="AW54" s="46">
        <v>972.04635740000015</v>
      </c>
      <c r="AX54" s="47">
        <v>924.12199839999994</v>
      </c>
      <c r="AZ54" s="19">
        <f t="shared" si="0"/>
        <v>1369.4652914000001</v>
      </c>
      <c r="BA54" s="20">
        <f t="shared" si="1"/>
        <v>781.12412200000006</v>
      </c>
      <c r="BC54" s="41"/>
      <c r="BE54" s="42"/>
    </row>
    <row r="55" spans="1:57">
      <c r="A55" s="43" t="s">
        <v>3</v>
      </c>
      <c r="B55" s="44">
        <v>38389</v>
      </c>
      <c r="C55" s="45">
        <v>884.06847519999997</v>
      </c>
      <c r="D55" s="46">
        <v>863.64605400000005</v>
      </c>
      <c r="E55" s="46">
        <v>891.24058880000018</v>
      </c>
      <c r="F55" s="46">
        <v>891.27993560000004</v>
      </c>
      <c r="G55" s="46">
        <v>867.02480160000016</v>
      </c>
      <c r="H55" s="46">
        <v>829.62283420000006</v>
      </c>
      <c r="I55" s="46">
        <v>814.50674420000018</v>
      </c>
      <c r="J55" s="46">
        <v>807.78394760000003</v>
      </c>
      <c r="K55" s="46">
        <v>797.13297999999986</v>
      </c>
      <c r="L55" s="46">
        <v>779.37750459999995</v>
      </c>
      <c r="M55" s="46">
        <v>766.86058020000007</v>
      </c>
      <c r="N55" s="46">
        <v>764.11159379999992</v>
      </c>
      <c r="O55" s="46">
        <v>771.97981880000009</v>
      </c>
      <c r="P55" s="46">
        <v>774.63545799999997</v>
      </c>
      <c r="Q55" s="46">
        <v>774.72282540000003</v>
      </c>
      <c r="R55" s="46">
        <v>772.49702560000003</v>
      </c>
      <c r="S55" s="46">
        <v>768.00895500000001</v>
      </c>
      <c r="T55" s="46">
        <v>810.96340191399986</v>
      </c>
      <c r="U55" s="46">
        <v>884.89527499999997</v>
      </c>
      <c r="V55" s="46">
        <v>939.52711470399993</v>
      </c>
      <c r="W55" s="46">
        <v>999.63181375999989</v>
      </c>
      <c r="X55" s="46">
        <v>1040.1726810600001</v>
      </c>
      <c r="Y55" s="46">
        <v>1067.6802568140001</v>
      </c>
      <c r="Z55" s="46">
        <v>1100.9759230719999</v>
      </c>
      <c r="AA55" s="46">
        <v>1146.756635186</v>
      </c>
      <c r="AB55" s="46">
        <v>1177.5330585879999</v>
      </c>
      <c r="AC55" s="46">
        <v>1161.0941379220001</v>
      </c>
      <c r="AD55" s="46">
        <v>1115.8981217960002</v>
      </c>
      <c r="AE55" s="46">
        <v>1085.657206114</v>
      </c>
      <c r="AF55" s="46">
        <v>1057.791981588</v>
      </c>
      <c r="AG55" s="46">
        <v>1041.0815566780002</v>
      </c>
      <c r="AH55" s="46">
        <v>1029.3006876500001</v>
      </c>
      <c r="AI55" s="46">
        <v>1039.8262449999997</v>
      </c>
      <c r="AJ55" s="46">
        <v>1078.7142268</v>
      </c>
      <c r="AK55" s="46">
        <v>1165.2494222</v>
      </c>
      <c r="AL55" s="46">
        <v>1278.3643390000002</v>
      </c>
      <c r="AM55" s="46">
        <v>1299.2880472000002</v>
      </c>
      <c r="AN55" s="46">
        <v>1292.6039566000002</v>
      </c>
      <c r="AO55" s="46">
        <v>1260.6436414000002</v>
      </c>
      <c r="AP55" s="46">
        <v>1232.5503302000002</v>
      </c>
      <c r="AQ55" s="46">
        <v>1190.776852</v>
      </c>
      <c r="AR55" s="46">
        <v>1161.4048778000001</v>
      </c>
      <c r="AS55" s="46">
        <v>1153.0886909999999</v>
      </c>
      <c r="AT55" s="46">
        <v>1135.6591249999999</v>
      </c>
      <c r="AU55" s="46">
        <v>1075.0766771999999</v>
      </c>
      <c r="AV55" s="46">
        <v>1018.0706314</v>
      </c>
      <c r="AW55" s="46">
        <v>946.03651580000007</v>
      </c>
      <c r="AX55" s="47">
        <v>873.43158740000001</v>
      </c>
      <c r="AZ55" s="19">
        <f t="shared" si="0"/>
        <v>1299.2880472000002</v>
      </c>
      <c r="BA55" s="20">
        <f t="shared" si="1"/>
        <v>764.11159379999992</v>
      </c>
      <c r="BC55" s="41"/>
      <c r="BE55" s="42"/>
    </row>
    <row r="56" spans="1:57">
      <c r="A56" s="43" t="s">
        <v>4</v>
      </c>
      <c r="B56" s="44">
        <v>38390</v>
      </c>
      <c r="C56" s="45">
        <v>838.25609620000023</v>
      </c>
      <c r="D56" s="46">
        <v>825.82828719999986</v>
      </c>
      <c r="E56" s="46">
        <v>859.72155499999985</v>
      </c>
      <c r="F56" s="46">
        <v>874.26019799999995</v>
      </c>
      <c r="G56" s="46">
        <v>860.22549739999999</v>
      </c>
      <c r="H56" s="46">
        <v>829.67332620000002</v>
      </c>
      <c r="I56" s="46">
        <v>821.67132179999999</v>
      </c>
      <c r="J56" s="46">
        <v>824.29075040000009</v>
      </c>
      <c r="K56" s="46">
        <v>817.746758</v>
      </c>
      <c r="L56" s="46">
        <v>803.60792840000011</v>
      </c>
      <c r="M56" s="46">
        <v>806.60394259999975</v>
      </c>
      <c r="N56" s="46">
        <v>812.79866920000006</v>
      </c>
      <c r="O56" s="46">
        <v>865.28466440000011</v>
      </c>
      <c r="P56" s="46">
        <v>939.35894580000001</v>
      </c>
      <c r="Q56" s="46">
        <v>1091.2501052</v>
      </c>
      <c r="R56" s="46">
        <v>1210.9733344000003</v>
      </c>
      <c r="S56" s="46">
        <v>1235.1405304</v>
      </c>
      <c r="T56" s="46">
        <v>1248.9137828</v>
      </c>
      <c r="U56" s="46">
        <v>1307.10342165</v>
      </c>
      <c r="V56" s="46">
        <v>1338.6482972480001</v>
      </c>
      <c r="W56" s="46">
        <v>1335.3147164580002</v>
      </c>
      <c r="X56" s="46">
        <v>1350.37197917</v>
      </c>
      <c r="Y56" s="46">
        <v>1350.0628975880002</v>
      </c>
      <c r="Z56" s="46">
        <v>1355.650887084</v>
      </c>
      <c r="AA56" s="46">
        <v>1369.5945164060001</v>
      </c>
      <c r="AB56" s="46">
        <v>1363.1056703879999</v>
      </c>
      <c r="AC56" s="46">
        <v>1321.861952062</v>
      </c>
      <c r="AD56" s="46">
        <v>1282.586173916</v>
      </c>
      <c r="AE56" s="46">
        <v>1282.79882232</v>
      </c>
      <c r="AF56" s="46">
        <v>1280.7973274200001</v>
      </c>
      <c r="AG56" s="46">
        <v>1278.1174933340001</v>
      </c>
      <c r="AH56" s="46">
        <v>1245.6418137139999</v>
      </c>
      <c r="AI56" s="46">
        <v>1206.3668076000001</v>
      </c>
      <c r="AJ56" s="46">
        <v>1287.8872904</v>
      </c>
      <c r="AK56" s="46">
        <v>1390.8510634000002</v>
      </c>
      <c r="AL56" s="46">
        <v>1458.427987</v>
      </c>
      <c r="AM56" s="46">
        <v>1420.760338</v>
      </c>
      <c r="AN56" s="46">
        <v>1380.7150635999999</v>
      </c>
      <c r="AO56" s="46">
        <v>1401.8953951999999</v>
      </c>
      <c r="AP56" s="46">
        <v>1399.3135247999999</v>
      </c>
      <c r="AQ56" s="46">
        <v>1338.0927126000001</v>
      </c>
      <c r="AR56" s="46">
        <v>1309.7855196</v>
      </c>
      <c r="AS56" s="46">
        <v>1293.2513346000001</v>
      </c>
      <c r="AT56" s="46">
        <v>1255.2327650000002</v>
      </c>
      <c r="AU56" s="46">
        <v>1184.7337016000001</v>
      </c>
      <c r="AV56" s="46">
        <v>1114.2485302</v>
      </c>
      <c r="AW56" s="46">
        <v>1018.4125737999999</v>
      </c>
      <c r="AX56" s="47">
        <v>941.38808480000012</v>
      </c>
      <c r="AZ56" s="19">
        <f t="shared" si="0"/>
        <v>1458.427987</v>
      </c>
      <c r="BA56" s="20">
        <f t="shared" si="1"/>
        <v>803.60792840000011</v>
      </c>
      <c r="BC56" s="41"/>
      <c r="BE56" s="42"/>
    </row>
    <row r="57" spans="1:57">
      <c r="A57" s="43" t="s">
        <v>5</v>
      </c>
      <c r="B57" s="44">
        <v>38391</v>
      </c>
      <c r="C57" s="45">
        <v>888.37723800000003</v>
      </c>
      <c r="D57" s="46">
        <v>871.44674920000023</v>
      </c>
      <c r="E57" s="46">
        <v>893.49304980000011</v>
      </c>
      <c r="F57" s="46">
        <v>897.91746380000006</v>
      </c>
      <c r="G57" s="46">
        <v>884.8661133999999</v>
      </c>
      <c r="H57" s="46">
        <v>858.37108679999994</v>
      </c>
      <c r="I57" s="46">
        <v>866.30528500000003</v>
      </c>
      <c r="J57" s="46">
        <v>868.75408959999993</v>
      </c>
      <c r="K57" s="46">
        <v>864.47217000000012</v>
      </c>
      <c r="L57" s="46">
        <v>858.9283878</v>
      </c>
      <c r="M57" s="46">
        <v>851.00112680000007</v>
      </c>
      <c r="N57" s="46">
        <v>840.54889700000001</v>
      </c>
      <c r="O57" s="46">
        <v>887.56697900000006</v>
      </c>
      <c r="P57" s="46">
        <v>975.24004160000004</v>
      </c>
      <c r="Q57" s="46">
        <v>1123.8688868000002</v>
      </c>
      <c r="R57" s="46">
        <v>1238.232972</v>
      </c>
      <c r="S57" s="46">
        <v>1258.6379247999998</v>
      </c>
      <c r="T57" s="46">
        <v>1265.2606326</v>
      </c>
      <c r="U57" s="46">
        <v>1310.7751565999999</v>
      </c>
      <c r="V57" s="46">
        <v>1325.6260775999999</v>
      </c>
      <c r="W57" s="46">
        <v>1311.7478871300002</v>
      </c>
      <c r="X57" s="46">
        <v>1315.2236484120001</v>
      </c>
      <c r="Y57" s="46">
        <v>1310.7046113479998</v>
      </c>
      <c r="Z57" s="46">
        <v>1313.4843841340003</v>
      </c>
      <c r="AA57" s="46">
        <v>1320.6312825580003</v>
      </c>
      <c r="AB57" s="46">
        <v>1316.314604294</v>
      </c>
      <c r="AC57" s="46">
        <v>1271.1363541060002</v>
      </c>
      <c r="AD57" s="46">
        <v>1243.5202335440003</v>
      </c>
      <c r="AE57" s="46">
        <v>1254.1602729260003</v>
      </c>
      <c r="AF57" s="46">
        <v>1258.8439881720001</v>
      </c>
      <c r="AG57" s="46">
        <v>1249.1153336140001</v>
      </c>
      <c r="AH57" s="46">
        <v>1219.2628768239999</v>
      </c>
      <c r="AI57" s="46">
        <v>1169.4639451980001</v>
      </c>
      <c r="AJ57" s="46">
        <v>1255.0168928000001</v>
      </c>
      <c r="AK57" s="46">
        <v>1356.5345693999998</v>
      </c>
      <c r="AL57" s="46">
        <v>1422.845615</v>
      </c>
      <c r="AM57" s="46">
        <v>1404.5266486</v>
      </c>
      <c r="AN57" s="46">
        <v>1377.463643</v>
      </c>
      <c r="AO57" s="46">
        <v>1401.8850241999999</v>
      </c>
      <c r="AP57" s="46">
        <v>1399.5248084000002</v>
      </c>
      <c r="AQ57" s="46">
        <v>1350.0274108000001</v>
      </c>
      <c r="AR57" s="46">
        <v>1322.2518448000001</v>
      </c>
      <c r="AS57" s="46">
        <v>1298.2262211999998</v>
      </c>
      <c r="AT57" s="46">
        <v>1263.2100896000002</v>
      </c>
      <c r="AU57" s="46">
        <v>1199.1926454000002</v>
      </c>
      <c r="AV57" s="46">
        <v>1116.5491896000001</v>
      </c>
      <c r="AW57" s="46">
        <v>1020.0496085999999</v>
      </c>
      <c r="AX57" s="47">
        <v>935.17324459999986</v>
      </c>
      <c r="AZ57" s="19">
        <f t="shared" si="0"/>
        <v>1422.845615</v>
      </c>
      <c r="BA57" s="20">
        <f t="shared" si="1"/>
        <v>840.54889700000001</v>
      </c>
      <c r="BC57" s="41"/>
      <c r="BE57" s="42"/>
    </row>
    <row r="58" spans="1:57">
      <c r="A58" s="43" t="s">
        <v>6</v>
      </c>
      <c r="B58" s="44">
        <v>38392</v>
      </c>
      <c r="C58" s="45">
        <v>880.10601400000007</v>
      </c>
      <c r="D58" s="46">
        <v>852.26827859999992</v>
      </c>
      <c r="E58" s="46">
        <v>864.26054680000004</v>
      </c>
      <c r="F58" s="46">
        <v>860.57678019999992</v>
      </c>
      <c r="G58" s="46">
        <v>854.9975098000001</v>
      </c>
      <c r="H58" s="46">
        <v>846.56026320000001</v>
      </c>
      <c r="I58" s="46">
        <v>873.43096600000001</v>
      </c>
      <c r="J58" s="46">
        <v>876.63065860000006</v>
      </c>
      <c r="K58" s="46">
        <v>871.78150259999984</v>
      </c>
      <c r="L58" s="46">
        <v>863.58007000000009</v>
      </c>
      <c r="M58" s="46">
        <v>862.49506040000006</v>
      </c>
      <c r="N58" s="46">
        <v>862.63293900000008</v>
      </c>
      <c r="O58" s="46">
        <v>900.22965860000011</v>
      </c>
      <c r="P58" s="46">
        <v>962.50309279999988</v>
      </c>
      <c r="Q58" s="46">
        <v>1117.1655134</v>
      </c>
      <c r="R58" s="46">
        <v>1231.9685265999999</v>
      </c>
      <c r="S58" s="46">
        <v>1263.2711526000001</v>
      </c>
      <c r="T58" s="46">
        <v>1271.6973966</v>
      </c>
      <c r="U58" s="46">
        <v>1308.0068362</v>
      </c>
      <c r="V58" s="46">
        <v>1314.9407062260004</v>
      </c>
      <c r="W58" s="46">
        <v>1300.5726384000002</v>
      </c>
      <c r="X58" s="46">
        <v>1316.5882182560001</v>
      </c>
      <c r="Y58" s="46">
        <v>1321.8486654360001</v>
      </c>
      <c r="Z58" s="46">
        <v>1327.9212967220001</v>
      </c>
      <c r="AA58" s="46">
        <v>1332.2850795879999</v>
      </c>
      <c r="AB58" s="46">
        <v>1326.5509395920001</v>
      </c>
      <c r="AC58" s="46">
        <v>1301.37272663</v>
      </c>
      <c r="AD58" s="46">
        <v>1261.955279048</v>
      </c>
      <c r="AE58" s="46">
        <v>1269.7152779080002</v>
      </c>
      <c r="AF58" s="46">
        <v>1265.711253704</v>
      </c>
      <c r="AG58" s="46">
        <v>1259.1347268780003</v>
      </c>
      <c r="AH58" s="46">
        <v>1224.577116964</v>
      </c>
      <c r="AI58" s="46">
        <v>1179.2237638000001</v>
      </c>
      <c r="AJ58" s="46">
        <v>1281.9716939999998</v>
      </c>
      <c r="AK58" s="46">
        <v>1400.4620091999998</v>
      </c>
      <c r="AL58" s="46">
        <v>1447.9544996</v>
      </c>
      <c r="AM58" s="46">
        <v>1414.4706056</v>
      </c>
      <c r="AN58" s="46">
        <v>1382.5414078000001</v>
      </c>
      <c r="AO58" s="46">
        <v>1398.4111814</v>
      </c>
      <c r="AP58" s="46">
        <v>1394.4256588000001</v>
      </c>
      <c r="AQ58" s="46">
        <v>1341.7164086</v>
      </c>
      <c r="AR58" s="46">
        <v>1321.7273941999999</v>
      </c>
      <c r="AS58" s="46">
        <v>1285.534793</v>
      </c>
      <c r="AT58" s="46">
        <v>1255.0286183999999</v>
      </c>
      <c r="AU58" s="46">
        <v>1199.3540705999999</v>
      </c>
      <c r="AV58" s="46">
        <v>1114.6759298000002</v>
      </c>
      <c r="AW58" s="46">
        <v>1023.7169778000001</v>
      </c>
      <c r="AX58" s="47">
        <v>937.93296500000008</v>
      </c>
      <c r="AZ58" s="19">
        <f t="shared" si="0"/>
        <v>1447.9544996</v>
      </c>
      <c r="BA58" s="20">
        <f t="shared" si="1"/>
        <v>846.56026320000001</v>
      </c>
      <c r="BC58" s="41"/>
      <c r="BE58" s="42"/>
    </row>
    <row r="59" spans="1:57">
      <c r="A59" s="43" t="s">
        <v>7</v>
      </c>
      <c r="B59" s="44">
        <v>38393</v>
      </c>
      <c r="C59" s="45">
        <v>893.87889699999994</v>
      </c>
      <c r="D59" s="46">
        <v>870.3107379999999</v>
      </c>
      <c r="E59" s="46">
        <v>902.17046960000016</v>
      </c>
      <c r="F59" s="46">
        <v>910.53487080000002</v>
      </c>
      <c r="G59" s="46">
        <v>897.99194340000008</v>
      </c>
      <c r="H59" s="46">
        <v>864.95146419999992</v>
      </c>
      <c r="I59" s="46">
        <v>856.01261999999986</v>
      </c>
      <c r="J59" s="46">
        <v>856.59433079999985</v>
      </c>
      <c r="K59" s="46">
        <v>855.728476</v>
      </c>
      <c r="L59" s="46">
        <v>843.26714600000003</v>
      </c>
      <c r="M59" s="46">
        <v>842.85150539999995</v>
      </c>
      <c r="N59" s="46">
        <v>850.91795599999989</v>
      </c>
      <c r="O59" s="46">
        <v>894.82658839999988</v>
      </c>
      <c r="P59" s="46">
        <v>971.65575660000013</v>
      </c>
      <c r="Q59" s="46">
        <v>1106.0473845999998</v>
      </c>
      <c r="R59" s="46">
        <v>1202.2062779999999</v>
      </c>
      <c r="S59" s="46">
        <v>1227.2062503999998</v>
      </c>
      <c r="T59" s="46">
        <v>1237.4955083959999</v>
      </c>
      <c r="U59" s="46">
        <v>1289.8890234000003</v>
      </c>
      <c r="V59" s="46">
        <v>1310.8557455320001</v>
      </c>
      <c r="W59" s="46">
        <v>1303.1968179320002</v>
      </c>
      <c r="X59" s="46">
        <v>1313.3595791540001</v>
      </c>
      <c r="Y59" s="46">
        <v>1309.3158439580002</v>
      </c>
      <c r="Z59" s="46">
        <v>1309.19211961</v>
      </c>
      <c r="AA59" s="46">
        <v>1310.799705488</v>
      </c>
      <c r="AB59" s="46">
        <v>1306.5032374280001</v>
      </c>
      <c r="AC59" s="46">
        <v>1271.5672815020002</v>
      </c>
      <c r="AD59" s="46">
        <v>1236.8799071540002</v>
      </c>
      <c r="AE59" s="46">
        <v>1247.6912810419999</v>
      </c>
      <c r="AF59" s="46">
        <v>1251.1082305880002</v>
      </c>
      <c r="AG59" s="46">
        <v>1242.2499613519999</v>
      </c>
      <c r="AH59" s="46">
        <v>1206.98984249</v>
      </c>
      <c r="AI59" s="46">
        <v>1155.979886672</v>
      </c>
      <c r="AJ59" s="46">
        <v>1221.6886807999999</v>
      </c>
      <c r="AK59" s="46">
        <v>1306.4007262000002</v>
      </c>
      <c r="AL59" s="46">
        <v>1383.5312786000002</v>
      </c>
      <c r="AM59" s="46">
        <v>1386.0941532000002</v>
      </c>
      <c r="AN59" s="46">
        <v>1372.5998396</v>
      </c>
      <c r="AO59" s="46">
        <v>1400.9834773999999</v>
      </c>
      <c r="AP59" s="46">
        <v>1402.2847396000002</v>
      </c>
      <c r="AQ59" s="46">
        <v>1354.6166762</v>
      </c>
      <c r="AR59" s="46">
        <v>1321.3982824</v>
      </c>
      <c r="AS59" s="46">
        <v>1275.5640845999999</v>
      </c>
      <c r="AT59" s="46">
        <v>1252.6846578</v>
      </c>
      <c r="AU59" s="46">
        <v>1187.2789046000003</v>
      </c>
      <c r="AV59" s="46">
        <v>1116.7920652</v>
      </c>
      <c r="AW59" s="46">
        <v>1027.5171636</v>
      </c>
      <c r="AX59" s="47">
        <v>950.08177520000015</v>
      </c>
      <c r="AZ59" s="19">
        <f t="shared" si="0"/>
        <v>1402.2847396000002</v>
      </c>
      <c r="BA59" s="20">
        <f t="shared" si="1"/>
        <v>842.85150539999995</v>
      </c>
      <c r="BC59" s="41"/>
      <c r="BE59" s="42"/>
    </row>
    <row r="60" spans="1:57">
      <c r="A60" s="43" t="s">
        <v>8</v>
      </c>
      <c r="B60" s="44">
        <v>38394</v>
      </c>
      <c r="C60" s="45">
        <v>895.42704000000015</v>
      </c>
      <c r="D60" s="46">
        <v>872.73088439999992</v>
      </c>
      <c r="E60" s="46">
        <v>906.55681240000001</v>
      </c>
      <c r="F60" s="46">
        <v>912.03508879999981</v>
      </c>
      <c r="G60" s="46">
        <v>900.02844500000015</v>
      </c>
      <c r="H60" s="46">
        <v>867.26469559999998</v>
      </c>
      <c r="I60" s="46">
        <v>850.97800259999997</v>
      </c>
      <c r="J60" s="46">
        <v>851.99582580000003</v>
      </c>
      <c r="K60" s="46">
        <v>851.48278359999995</v>
      </c>
      <c r="L60" s="46">
        <v>836.8544427999999</v>
      </c>
      <c r="M60" s="46">
        <v>835.63931979999995</v>
      </c>
      <c r="N60" s="46">
        <v>838.04168759999982</v>
      </c>
      <c r="O60" s="46">
        <v>877.58094779999999</v>
      </c>
      <c r="P60" s="46">
        <v>934.83819259999996</v>
      </c>
      <c r="Q60" s="46">
        <v>1061.5239962000001</v>
      </c>
      <c r="R60" s="46">
        <v>1139.4431377999999</v>
      </c>
      <c r="S60" s="46">
        <v>1180.0599542</v>
      </c>
      <c r="T60" s="46">
        <v>1224.4944857139999</v>
      </c>
      <c r="U60" s="46">
        <v>1295.3907663960001</v>
      </c>
      <c r="V60" s="46">
        <v>1322.4770389139999</v>
      </c>
      <c r="W60" s="46">
        <v>1327.5977751960004</v>
      </c>
      <c r="X60" s="46">
        <v>1345.6127728820002</v>
      </c>
      <c r="Y60" s="46">
        <v>1352.8970914279998</v>
      </c>
      <c r="Z60" s="46">
        <v>1354.6356753920002</v>
      </c>
      <c r="AA60" s="46">
        <v>1363.7408513939999</v>
      </c>
      <c r="AB60" s="46">
        <v>1363.932048874</v>
      </c>
      <c r="AC60" s="46">
        <v>1320.92160799</v>
      </c>
      <c r="AD60" s="46">
        <v>1291.0535245879998</v>
      </c>
      <c r="AE60" s="46">
        <v>1295.2299099979998</v>
      </c>
      <c r="AF60" s="46">
        <v>1289.9799144199999</v>
      </c>
      <c r="AG60" s="46">
        <v>1276.4119162</v>
      </c>
      <c r="AH60" s="46">
        <v>1232.6756146</v>
      </c>
      <c r="AI60" s="46">
        <v>1184.9820578000001</v>
      </c>
      <c r="AJ60" s="46">
        <v>1228.4054420000002</v>
      </c>
      <c r="AK60" s="46">
        <v>1284.2528609999999</v>
      </c>
      <c r="AL60" s="46">
        <v>1342.365266</v>
      </c>
      <c r="AM60" s="46">
        <v>1337.6950376</v>
      </c>
      <c r="AN60" s="46">
        <v>1324.4289323999999</v>
      </c>
      <c r="AO60" s="46">
        <v>1345.3945217999999</v>
      </c>
      <c r="AP60" s="46">
        <v>1333.8260121999999</v>
      </c>
      <c r="AQ60" s="46">
        <v>1268.244923</v>
      </c>
      <c r="AR60" s="46">
        <v>1247.0405061999998</v>
      </c>
      <c r="AS60" s="46">
        <v>1215.4020982</v>
      </c>
      <c r="AT60" s="46">
        <v>1191.2940071999999</v>
      </c>
      <c r="AU60" s="46">
        <v>1133.5678588000001</v>
      </c>
      <c r="AV60" s="46">
        <v>1071.8478</v>
      </c>
      <c r="AW60" s="46">
        <v>1002.9121661999999</v>
      </c>
      <c r="AX60" s="47">
        <v>938.49845399999992</v>
      </c>
      <c r="AZ60" s="19">
        <f t="shared" si="0"/>
        <v>1363.932048874</v>
      </c>
      <c r="BA60" s="20">
        <f t="shared" si="1"/>
        <v>835.63931979999995</v>
      </c>
      <c r="BC60" s="41"/>
      <c r="BE60" s="42"/>
    </row>
    <row r="61" spans="1:57">
      <c r="A61" s="43" t="s">
        <v>2</v>
      </c>
      <c r="B61" s="44">
        <v>38395</v>
      </c>
      <c r="C61" s="45">
        <v>895.96941500000003</v>
      </c>
      <c r="D61" s="46">
        <v>874.11373160000005</v>
      </c>
      <c r="E61" s="46">
        <v>888.23229499999991</v>
      </c>
      <c r="F61" s="46">
        <v>884.83479780000005</v>
      </c>
      <c r="G61" s="46">
        <v>869.65016079999987</v>
      </c>
      <c r="H61" s="46">
        <v>830.77411820000009</v>
      </c>
      <c r="I61" s="46">
        <v>832.72703380000007</v>
      </c>
      <c r="J61" s="46">
        <v>829.12522320000005</v>
      </c>
      <c r="K61" s="46">
        <v>816.06285080000009</v>
      </c>
      <c r="L61" s="46">
        <v>804.43407339999987</v>
      </c>
      <c r="M61" s="46">
        <v>792.93945380000002</v>
      </c>
      <c r="N61" s="46">
        <v>772.61824759999968</v>
      </c>
      <c r="O61" s="46">
        <v>782.93171120000011</v>
      </c>
      <c r="P61" s="46">
        <v>797.05352360000006</v>
      </c>
      <c r="Q61" s="46">
        <v>850.39934359999995</v>
      </c>
      <c r="R61" s="46">
        <v>868.26190279999992</v>
      </c>
      <c r="S61" s="46">
        <v>894.41932080000004</v>
      </c>
      <c r="T61" s="46">
        <v>958.01344159999996</v>
      </c>
      <c r="U61" s="46">
        <v>1039.4241558040001</v>
      </c>
      <c r="V61" s="46">
        <v>1087.48309834</v>
      </c>
      <c r="W61" s="46">
        <v>1115.845639826</v>
      </c>
      <c r="X61" s="46">
        <v>1149.4071169800002</v>
      </c>
      <c r="Y61" s="46">
        <v>1167.1473321820001</v>
      </c>
      <c r="Z61" s="46">
        <v>1169.9338401020002</v>
      </c>
      <c r="AA61" s="46">
        <v>1167.0323038499998</v>
      </c>
      <c r="AB61" s="46">
        <v>1158.2064661659999</v>
      </c>
      <c r="AC61" s="46">
        <v>1131.9837183320001</v>
      </c>
      <c r="AD61" s="46">
        <v>1097.5219759479999</v>
      </c>
      <c r="AE61" s="46">
        <v>1087.0001211119998</v>
      </c>
      <c r="AF61" s="46">
        <v>1075.2899242139999</v>
      </c>
      <c r="AG61" s="46">
        <v>1060.7901670660001</v>
      </c>
      <c r="AH61" s="46">
        <v>1051.8714744820002</v>
      </c>
      <c r="AI61" s="46">
        <v>1065.2599458479999</v>
      </c>
      <c r="AJ61" s="46">
        <v>1111.5386369079999</v>
      </c>
      <c r="AK61" s="46">
        <v>1194.6698117999997</v>
      </c>
      <c r="AL61" s="46">
        <v>1303.7811412000001</v>
      </c>
      <c r="AM61" s="46">
        <v>1365.7178013999999</v>
      </c>
      <c r="AN61" s="46">
        <v>1352.0413562000003</v>
      </c>
      <c r="AO61" s="46">
        <v>1313.6612267999999</v>
      </c>
      <c r="AP61" s="46">
        <v>1264.2015309999997</v>
      </c>
      <c r="AQ61" s="46">
        <v>1193.7524930000002</v>
      </c>
      <c r="AR61" s="46">
        <v>1161.7888274000002</v>
      </c>
      <c r="AS61" s="46">
        <v>1145.8800956000002</v>
      </c>
      <c r="AT61" s="46">
        <v>1121.1962606</v>
      </c>
      <c r="AU61" s="46">
        <v>1077.8258566000002</v>
      </c>
      <c r="AV61" s="46">
        <v>1032.2610608000002</v>
      </c>
      <c r="AW61" s="46">
        <v>972.74139500000001</v>
      </c>
      <c r="AX61" s="47">
        <v>919.67033300000026</v>
      </c>
      <c r="AZ61" s="19">
        <f t="shared" si="0"/>
        <v>1365.7178013999999</v>
      </c>
      <c r="BA61" s="20">
        <f t="shared" si="1"/>
        <v>772.61824759999968</v>
      </c>
      <c r="BC61" s="41"/>
      <c r="BE61" s="42"/>
    </row>
    <row r="62" spans="1:57">
      <c r="A62" s="43" t="s">
        <v>3</v>
      </c>
      <c r="B62" s="44">
        <v>38396</v>
      </c>
      <c r="C62" s="45">
        <v>886.28948939999987</v>
      </c>
      <c r="D62" s="46">
        <v>867.36992499999997</v>
      </c>
      <c r="E62" s="46">
        <v>900.44587640000009</v>
      </c>
      <c r="F62" s="46">
        <v>902.89783059999991</v>
      </c>
      <c r="G62" s="46">
        <v>885.2708014000001</v>
      </c>
      <c r="H62" s="46">
        <v>850.88004160000003</v>
      </c>
      <c r="I62" s="46">
        <v>826.35708419999992</v>
      </c>
      <c r="J62" s="46">
        <v>820.81395179999993</v>
      </c>
      <c r="K62" s="46">
        <v>812.21975559999998</v>
      </c>
      <c r="L62" s="46">
        <v>792.66617119999989</v>
      </c>
      <c r="M62" s="46">
        <v>786.23913839999989</v>
      </c>
      <c r="N62" s="46">
        <v>776.49414339999998</v>
      </c>
      <c r="O62" s="46">
        <v>780.45822679999992</v>
      </c>
      <c r="P62" s="46">
        <v>777.78842940000015</v>
      </c>
      <c r="Q62" s="46">
        <v>787.50131980000003</v>
      </c>
      <c r="R62" s="46">
        <v>774.62521040000013</v>
      </c>
      <c r="S62" s="46">
        <v>774.90099840000005</v>
      </c>
      <c r="T62" s="46">
        <v>823.01795659400011</v>
      </c>
      <c r="U62" s="46">
        <v>890.62981377400001</v>
      </c>
      <c r="V62" s="46">
        <v>958.32563999599995</v>
      </c>
      <c r="W62" s="46">
        <v>1009.213573636</v>
      </c>
      <c r="X62" s="46">
        <v>1048.0679979819997</v>
      </c>
      <c r="Y62" s="46">
        <v>1091.293225702</v>
      </c>
      <c r="Z62" s="46">
        <v>1124.5549785599999</v>
      </c>
      <c r="AA62" s="46">
        <v>1178.4229799559998</v>
      </c>
      <c r="AB62" s="46">
        <v>1207.9932881479997</v>
      </c>
      <c r="AC62" s="46">
        <v>1189.4242635720002</v>
      </c>
      <c r="AD62" s="46">
        <v>1133.6382242540001</v>
      </c>
      <c r="AE62" s="46">
        <v>1108.7831792300001</v>
      </c>
      <c r="AF62" s="46">
        <v>1089.474195798</v>
      </c>
      <c r="AG62" s="46">
        <v>1071.120059526</v>
      </c>
      <c r="AH62" s="46">
        <v>1055.2631365060001</v>
      </c>
      <c r="AI62" s="46">
        <v>1059.2177339520001</v>
      </c>
      <c r="AJ62" s="46">
        <v>1085.4690541700002</v>
      </c>
      <c r="AK62" s="46">
        <v>1135.6780225999996</v>
      </c>
      <c r="AL62" s="46">
        <v>1237.4247106</v>
      </c>
      <c r="AM62" s="46">
        <v>1293.2843106</v>
      </c>
      <c r="AN62" s="46">
        <v>1284.8217555999997</v>
      </c>
      <c r="AO62" s="46">
        <v>1256.2575403999999</v>
      </c>
      <c r="AP62" s="46">
        <v>1219.0484488</v>
      </c>
      <c r="AQ62" s="46">
        <v>1184.2435842</v>
      </c>
      <c r="AR62" s="46">
        <v>1155.1186426000002</v>
      </c>
      <c r="AS62" s="46">
        <v>1150.5541098000001</v>
      </c>
      <c r="AT62" s="46">
        <v>1138.6070351999999</v>
      </c>
      <c r="AU62" s="46">
        <v>1086.5073978</v>
      </c>
      <c r="AV62" s="46">
        <v>1026.816411</v>
      </c>
      <c r="AW62" s="46">
        <v>962.53160280000009</v>
      </c>
      <c r="AX62" s="47">
        <v>898.59329160000004</v>
      </c>
      <c r="AZ62" s="19">
        <f t="shared" si="0"/>
        <v>1293.2843106</v>
      </c>
      <c r="BA62" s="20">
        <f t="shared" si="1"/>
        <v>774.62521040000013</v>
      </c>
      <c r="BC62" s="41"/>
      <c r="BE62" s="42"/>
    </row>
    <row r="63" spans="1:57">
      <c r="A63" s="43" t="s">
        <v>4</v>
      </c>
      <c r="B63" s="44">
        <v>38397</v>
      </c>
      <c r="C63" s="45">
        <v>861.54958639999984</v>
      </c>
      <c r="D63" s="46">
        <v>846.40018840000005</v>
      </c>
      <c r="E63" s="46">
        <v>877.77647479999996</v>
      </c>
      <c r="F63" s="46">
        <v>888.19692659999987</v>
      </c>
      <c r="G63" s="46">
        <v>878.5003226</v>
      </c>
      <c r="H63" s="46">
        <v>849.34476039999993</v>
      </c>
      <c r="I63" s="46">
        <v>839.17423560000009</v>
      </c>
      <c r="J63" s="46">
        <v>840.23125939999989</v>
      </c>
      <c r="K63" s="46">
        <v>836.46779579999998</v>
      </c>
      <c r="L63" s="46">
        <v>823.68406600000003</v>
      </c>
      <c r="M63" s="46">
        <v>824.59925440000006</v>
      </c>
      <c r="N63" s="46">
        <v>831.79723020000006</v>
      </c>
      <c r="O63" s="46">
        <v>878.94731020000006</v>
      </c>
      <c r="P63" s="46">
        <v>936.52391999999986</v>
      </c>
      <c r="Q63" s="46">
        <v>1044.6685486000001</v>
      </c>
      <c r="R63" s="46">
        <v>1103.0863853999999</v>
      </c>
      <c r="S63" s="46">
        <v>1148.222682628</v>
      </c>
      <c r="T63" s="46">
        <v>1207.830853684</v>
      </c>
      <c r="U63" s="46">
        <v>1281.881847652</v>
      </c>
      <c r="V63" s="46">
        <v>1312.6753318699998</v>
      </c>
      <c r="W63" s="46">
        <v>1316.7863984760002</v>
      </c>
      <c r="X63" s="46">
        <v>1339.1993926920002</v>
      </c>
      <c r="Y63" s="46">
        <v>1345.6827614680001</v>
      </c>
      <c r="Z63" s="46">
        <v>1346.2449309819999</v>
      </c>
      <c r="AA63" s="46">
        <v>1362.1253817059999</v>
      </c>
      <c r="AB63" s="46">
        <v>1355.3396345799999</v>
      </c>
      <c r="AC63" s="46">
        <v>1321.801569126</v>
      </c>
      <c r="AD63" s="46">
        <v>1293.740405708</v>
      </c>
      <c r="AE63" s="46">
        <v>1298.8819319899999</v>
      </c>
      <c r="AF63" s="46">
        <v>1295.9261909400002</v>
      </c>
      <c r="AG63" s="46">
        <v>1289.467554604</v>
      </c>
      <c r="AH63" s="46">
        <v>1231.767155428</v>
      </c>
      <c r="AI63" s="46">
        <v>1177.7071858859999</v>
      </c>
      <c r="AJ63" s="46">
        <v>1238.2747606</v>
      </c>
      <c r="AK63" s="46">
        <v>1308.6047747999999</v>
      </c>
      <c r="AL63" s="46">
        <v>1372.0121118</v>
      </c>
      <c r="AM63" s="46">
        <v>1390.8586642</v>
      </c>
      <c r="AN63" s="46">
        <v>1378.0014962</v>
      </c>
      <c r="AO63" s="46">
        <v>1398.8665088000002</v>
      </c>
      <c r="AP63" s="46">
        <v>1391.6249842000002</v>
      </c>
      <c r="AQ63" s="46">
        <v>1320.9897705999999</v>
      </c>
      <c r="AR63" s="46">
        <v>1293.4013528</v>
      </c>
      <c r="AS63" s="46">
        <v>1281.2428404</v>
      </c>
      <c r="AT63" s="46">
        <v>1253.2731268</v>
      </c>
      <c r="AU63" s="46">
        <v>1185.3785112</v>
      </c>
      <c r="AV63" s="46">
        <v>1114.1999601999999</v>
      </c>
      <c r="AW63" s="46">
        <v>1023.3400864</v>
      </c>
      <c r="AX63" s="47">
        <v>943.42393099999981</v>
      </c>
      <c r="AZ63" s="19">
        <f t="shared" si="0"/>
        <v>1398.8665088000002</v>
      </c>
      <c r="BA63" s="20">
        <f t="shared" si="1"/>
        <v>823.68406600000003</v>
      </c>
      <c r="BC63" s="41"/>
      <c r="BE63" s="42"/>
    </row>
    <row r="64" spans="1:57">
      <c r="A64" s="43" t="s">
        <v>5</v>
      </c>
      <c r="B64" s="44">
        <v>38398</v>
      </c>
      <c r="C64" s="45">
        <v>894.4023289999999</v>
      </c>
      <c r="D64" s="46">
        <v>876.13586320000002</v>
      </c>
      <c r="E64" s="46">
        <v>913.15115300000002</v>
      </c>
      <c r="F64" s="46">
        <v>923.06004980000023</v>
      </c>
      <c r="G64" s="46">
        <v>900.71574720000001</v>
      </c>
      <c r="H64" s="46">
        <v>873.30305139999984</v>
      </c>
      <c r="I64" s="46">
        <v>861.63648440000009</v>
      </c>
      <c r="J64" s="46">
        <v>874.60167320000016</v>
      </c>
      <c r="K64" s="46">
        <v>866.51638420000018</v>
      </c>
      <c r="L64" s="46">
        <v>856.19866919999993</v>
      </c>
      <c r="M64" s="46">
        <v>858.74189839999997</v>
      </c>
      <c r="N64" s="46">
        <v>861.53340939999998</v>
      </c>
      <c r="O64" s="46">
        <v>914.71221200000014</v>
      </c>
      <c r="P64" s="46">
        <v>982.44649940000011</v>
      </c>
      <c r="Q64" s="46">
        <v>1112.5748555999999</v>
      </c>
      <c r="R64" s="46">
        <v>1163.9935713999998</v>
      </c>
      <c r="S64" s="46">
        <v>1197.8677308000001</v>
      </c>
      <c r="T64" s="46">
        <v>1230.8181955160003</v>
      </c>
      <c r="U64" s="46">
        <v>1302.6443977540002</v>
      </c>
      <c r="V64" s="46">
        <v>1325.753086058</v>
      </c>
      <c r="W64" s="46">
        <v>1320.8692509580003</v>
      </c>
      <c r="X64" s="46">
        <v>1327.6290022999999</v>
      </c>
      <c r="Y64" s="46">
        <v>1325.416563684</v>
      </c>
      <c r="Z64" s="46">
        <v>1328.4308704999999</v>
      </c>
      <c r="AA64" s="46">
        <v>1338.511430602</v>
      </c>
      <c r="AB64" s="46">
        <v>1330.8047916360001</v>
      </c>
      <c r="AC64" s="46">
        <v>1303.101265472</v>
      </c>
      <c r="AD64" s="46">
        <v>1278.9724007440002</v>
      </c>
      <c r="AE64" s="46">
        <v>1283.7271873960001</v>
      </c>
      <c r="AF64" s="46">
        <v>1279.5209394839999</v>
      </c>
      <c r="AG64" s="46">
        <v>1268.2260649700002</v>
      </c>
      <c r="AH64" s="46">
        <v>1218.1564912939998</v>
      </c>
      <c r="AI64" s="46">
        <v>1161.171837722</v>
      </c>
      <c r="AJ64" s="46">
        <v>1227.3952191039998</v>
      </c>
      <c r="AK64" s="46">
        <v>1297.6216542000002</v>
      </c>
      <c r="AL64" s="46">
        <v>1375.0270146</v>
      </c>
      <c r="AM64" s="46">
        <v>1404.7615920000003</v>
      </c>
      <c r="AN64" s="46">
        <v>1387.8947914</v>
      </c>
      <c r="AO64" s="46">
        <v>1412.3762956000003</v>
      </c>
      <c r="AP64" s="46">
        <v>1409.6295160000002</v>
      </c>
      <c r="AQ64" s="46">
        <v>1358.5453722000002</v>
      </c>
      <c r="AR64" s="46">
        <v>1326.8936142</v>
      </c>
      <c r="AS64" s="46">
        <v>1305.1691893999998</v>
      </c>
      <c r="AT64" s="46">
        <v>1272.7488036</v>
      </c>
      <c r="AU64" s="46">
        <v>1206.7952388000003</v>
      </c>
      <c r="AV64" s="46">
        <v>1125.7554724000001</v>
      </c>
      <c r="AW64" s="46">
        <v>1023.9878706</v>
      </c>
      <c r="AX64" s="47">
        <v>941.92281040000012</v>
      </c>
      <c r="AZ64" s="19">
        <f t="shared" si="0"/>
        <v>1412.3762956000003</v>
      </c>
      <c r="BA64" s="20">
        <f t="shared" si="1"/>
        <v>856.19866919999993</v>
      </c>
      <c r="BC64" s="41"/>
      <c r="BE64" s="42"/>
    </row>
    <row r="65" spans="1:57">
      <c r="A65" s="43" t="s">
        <v>6</v>
      </c>
      <c r="B65" s="44">
        <v>38399</v>
      </c>
      <c r="C65" s="45">
        <v>895.96209920000001</v>
      </c>
      <c r="D65" s="46">
        <v>876.62211260000004</v>
      </c>
      <c r="E65" s="46">
        <v>912.97626219999995</v>
      </c>
      <c r="F65" s="46">
        <v>922.80538219999994</v>
      </c>
      <c r="G65" s="46">
        <v>912.52718199999993</v>
      </c>
      <c r="H65" s="46">
        <v>882.3480016000002</v>
      </c>
      <c r="I65" s="46">
        <v>872.72684119999985</v>
      </c>
      <c r="J65" s="46">
        <v>874.00693899999999</v>
      </c>
      <c r="K65" s="46">
        <v>866.19109580000008</v>
      </c>
      <c r="L65" s="46">
        <v>858.37937220000003</v>
      </c>
      <c r="M65" s="46">
        <v>860.04943760000003</v>
      </c>
      <c r="N65" s="46">
        <v>865.68382639999982</v>
      </c>
      <c r="O65" s="46">
        <v>905.80148299999996</v>
      </c>
      <c r="P65" s="46">
        <v>973.79979299999991</v>
      </c>
      <c r="Q65" s="46">
        <v>1115.1929398000002</v>
      </c>
      <c r="R65" s="46">
        <v>1208.6560688</v>
      </c>
      <c r="S65" s="46">
        <v>1249.1702758280001</v>
      </c>
      <c r="T65" s="46">
        <v>1269.8531541</v>
      </c>
      <c r="U65" s="46">
        <v>1329.2802968220001</v>
      </c>
      <c r="V65" s="46">
        <v>1344.7693694079999</v>
      </c>
      <c r="W65" s="46">
        <v>1339.0922011140001</v>
      </c>
      <c r="X65" s="46">
        <v>1352.20485779</v>
      </c>
      <c r="Y65" s="46">
        <v>1358.4026926960003</v>
      </c>
      <c r="Z65" s="46">
        <v>1359.9528807899999</v>
      </c>
      <c r="AA65" s="46">
        <v>1366.9524507760002</v>
      </c>
      <c r="AB65" s="46">
        <v>1361.9187370100001</v>
      </c>
      <c r="AC65" s="46">
        <v>1318.1018267920001</v>
      </c>
      <c r="AD65" s="46">
        <v>1289.7879082040001</v>
      </c>
      <c r="AE65" s="46">
        <v>1295.4770766280001</v>
      </c>
      <c r="AF65" s="46">
        <v>1297.5341921299998</v>
      </c>
      <c r="AG65" s="46">
        <v>1300.119226756</v>
      </c>
      <c r="AH65" s="46">
        <v>1269.7885242959999</v>
      </c>
      <c r="AI65" s="46">
        <v>1221.7408391420001</v>
      </c>
      <c r="AJ65" s="46">
        <v>1285.5955964</v>
      </c>
      <c r="AK65" s="46">
        <v>1353.4600350000003</v>
      </c>
      <c r="AL65" s="46">
        <v>1413.5161658000002</v>
      </c>
      <c r="AM65" s="46">
        <v>1412.5529720000002</v>
      </c>
      <c r="AN65" s="46">
        <v>1391.1242391999999</v>
      </c>
      <c r="AO65" s="46">
        <v>1414.1790968</v>
      </c>
      <c r="AP65" s="46">
        <v>1420.2620084</v>
      </c>
      <c r="AQ65" s="46">
        <v>1366.3350355999999</v>
      </c>
      <c r="AR65" s="46">
        <v>1338.9615182</v>
      </c>
      <c r="AS65" s="46">
        <v>1304.7403904</v>
      </c>
      <c r="AT65" s="46">
        <v>1274.7453306</v>
      </c>
      <c r="AU65" s="46">
        <v>1199.0555302000002</v>
      </c>
      <c r="AV65" s="46">
        <v>1119.4812701999999</v>
      </c>
      <c r="AW65" s="46">
        <v>1028.6760088000003</v>
      </c>
      <c r="AX65" s="47">
        <v>945.44657140000015</v>
      </c>
      <c r="AZ65" s="19">
        <f t="shared" si="0"/>
        <v>1420.2620084</v>
      </c>
      <c r="BA65" s="20">
        <f t="shared" si="1"/>
        <v>858.37937220000003</v>
      </c>
      <c r="BC65" s="41"/>
      <c r="BE65" s="42"/>
    </row>
    <row r="66" spans="1:57">
      <c r="A66" s="43" t="s">
        <v>7</v>
      </c>
      <c r="B66" s="44">
        <v>38400</v>
      </c>
      <c r="C66" s="45">
        <v>891.31547920000003</v>
      </c>
      <c r="D66" s="46">
        <v>872.03932640000005</v>
      </c>
      <c r="E66" s="46">
        <v>891.27149179999981</v>
      </c>
      <c r="F66" s="46">
        <v>894.72986040000023</v>
      </c>
      <c r="G66" s="46">
        <v>890.21300460000009</v>
      </c>
      <c r="H66" s="46">
        <v>869.06739459999994</v>
      </c>
      <c r="I66" s="46">
        <v>875.65689640000005</v>
      </c>
      <c r="J66" s="46">
        <v>879.22911580000005</v>
      </c>
      <c r="K66" s="46">
        <v>872.92550919999996</v>
      </c>
      <c r="L66" s="46">
        <v>863.87538959999995</v>
      </c>
      <c r="M66" s="46">
        <v>858.74126260000014</v>
      </c>
      <c r="N66" s="46">
        <v>859.70561059999989</v>
      </c>
      <c r="O66" s="46">
        <v>905.3067436</v>
      </c>
      <c r="P66" s="46">
        <v>977.94064860000003</v>
      </c>
      <c r="Q66" s="46">
        <v>1115.8239963999999</v>
      </c>
      <c r="R66" s="46">
        <v>1180.0394183999999</v>
      </c>
      <c r="S66" s="46">
        <v>1221.7685454</v>
      </c>
      <c r="T66" s="46">
        <v>1236.1045856840001</v>
      </c>
      <c r="U66" s="46">
        <v>1285.7332894000001</v>
      </c>
      <c r="V66" s="46">
        <v>1304.0617764659999</v>
      </c>
      <c r="W66" s="46">
        <v>1293.4943027780002</v>
      </c>
      <c r="X66" s="46">
        <v>1305.293716834</v>
      </c>
      <c r="Y66" s="46">
        <v>1306.3623307419998</v>
      </c>
      <c r="Z66" s="46">
        <v>1312.838396356</v>
      </c>
      <c r="AA66" s="46">
        <v>1320.6825502859999</v>
      </c>
      <c r="AB66" s="46">
        <v>1317.1329552679999</v>
      </c>
      <c r="AC66" s="46">
        <v>1274.6943393039999</v>
      </c>
      <c r="AD66" s="46">
        <v>1250.020288358</v>
      </c>
      <c r="AE66" s="46">
        <v>1261.825737356</v>
      </c>
      <c r="AF66" s="46">
        <v>1262.1650231640001</v>
      </c>
      <c r="AG66" s="46">
        <v>1255.4069718000001</v>
      </c>
      <c r="AH66" s="46">
        <v>1220.9105050000003</v>
      </c>
      <c r="AI66" s="46">
        <v>1160.1684771999999</v>
      </c>
      <c r="AJ66" s="46">
        <v>1240.5024668000001</v>
      </c>
      <c r="AK66" s="46">
        <v>1314.3378645999999</v>
      </c>
      <c r="AL66" s="46">
        <v>1365.6083181999998</v>
      </c>
      <c r="AM66" s="46">
        <v>1382.4347499999999</v>
      </c>
      <c r="AN66" s="46">
        <v>1375.6514540000001</v>
      </c>
      <c r="AO66" s="46">
        <v>1412.4630758000001</v>
      </c>
      <c r="AP66" s="46">
        <v>1412.1523063999998</v>
      </c>
      <c r="AQ66" s="46">
        <v>1361.7851234000002</v>
      </c>
      <c r="AR66" s="46">
        <v>1332.7368087999998</v>
      </c>
      <c r="AS66" s="46">
        <v>1300.1750203999998</v>
      </c>
      <c r="AT66" s="46">
        <v>1271.00415</v>
      </c>
      <c r="AU66" s="46">
        <v>1195.4337052000001</v>
      </c>
      <c r="AV66" s="46">
        <v>1120.4438035999999</v>
      </c>
      <c r="AW66" s="46">
        <v>1027.1201461999999</v>
      </c>
      <c r="AX66" s="47">
        <v>954.71681500000011</v>
      </c>
      <c r="AZ66" s="19">
        <f t="shared" si="0"/>
        <v>1412.4630758000001</v>
      </c>
      <c r="BA66" s="20">
        <f t="shared" si="1"/>
        <v>858.74126260000014</v>
      </c>
      <c r="BC66" s="41"/>
      <c r="BE66" s="42"/>
    </row>
    <row r="67" spans="1:57">
      <c r="A67" s="43" t="s">
        <v>8</v>
      </c>
      <c r="B67" s="44">
        <v>38401</v>
      </c>
      <c r="C67" s="45">
        <v>888.1038451999998</v>
      </c>
      <c r="D67" s="46">
        <v>853.4852946000002</v>
      </c>
      <c r="E67" s="46">
        <v>868.57750980000003</v>
      </c>
      <c r="F67" s="46">
        <v>867.98343939999984</v>
      </c>
      <c r="G67" s="46">
        <v>863.2620786</v>
      </c>
      <c r="H67" s="46">
        <v>855.39448159999995</v>
      </c>
      <c r="I67" s="46">
        <v>880.31403299999988</v>
      </c>
      <c r="J67" s="46">
        <v>883.30224219999991</v>
      </c>
      <c r="K67" s="46">
        <v>880.8867631999999</v>
      </c>
      <c r="L67" s="46">
        <v>869.80369300000007</v>
      </c>
      <c r="M67" s="46">
        <v>866.08134719999998</v>
      </c>
      <c r="N67" s="46">
        <v>871.72595979999994</v>
      </c>
      <c r="O67" s="46">
        <v>911.76738140000009</v>
      </c>
      <c r="P67" s="46">
        <v>977.92467800000009</v>
      </c>
      <c r="Q67" s="46">
        <v>1091.1563065999999</v>
      </c>
      <c r="R67" s="46">
        <v>1172.0426916000001</v>
      </c>
      <c r="S67" s="46">
        <v>1212.9751886280001</v>
      </c>
      <c r="T67" s="46">
        <v>1227.7862046499999</v>
      </c>
      <c r="U67" s="46">
        <v>1288.3963898060003</v>
      </c>
      <c r="V67" s="46">
        <v>1298.3233213860001</v>
      </c>
      <c r="W67" s="46">
        <v>1291.309209836</v>
      </c>
      <c r="X67" s="46">
        <v>1297.1075171719999</v>
      </c>
      <c r="Y67" s="46">
        <v>1303.1341269099998</v>
      </c>
      <c r="Z67" s="46">
        <v>1307.4875720639998</v>
      </c>
      <c r="AA67" s="46">
        <v>1294.3964295219998</v>
      </c>
      <c r="AB67" s="46">
        <v>1278.7779140360001</v>
      </c>
      <c r="AC67" s="46">
        <v>1239.3283605240001</v>
      </c>
      <c r="AD67" s="46">
        <v>1206.9466097899999</v>
      </c>
      <c r="AE67" s="46">
        <v>1205.36919614</v>
      </c>
      <c r="AF67" s="46">
        <v>1205.1032293560002</v>
      </c>
      <c r="AG67" s="46">
        <v>1180.861425452</v>
      </c>
      <c r="AH67" s="46">
        <v>1128.5205430200001</v>
      </c>
      <c r="AI67" s="46">
        <v>1079.7617664740001</v>
      </c>
      <c r="AJ67" s="46">
        <v>1128.5531309140003</v>
      </c>
      <c r="AK67" s="46">
        <v>1188.2914665420001</v>
      </c>
      <c r="AL67" s="46">
        <v>1244.6873407999999</v>
      </c>
      <c r="AM67" s="46">
        <v>1309.1550479999999</v>
      </c>
      <c r="AN67" s="46">
        <v>1317.6049647999998</v>
      </c>
      <c r="AO67" s="46">
        <v>1344.2905301999997</v>
      </c>
      <c r="AP67" s="46">
        <v>1340.5796874</v>
      </c>
      <c r="AQ67" s="46">
        <v>1263.6266058000001</v>
      </c>
      <c r="AR67" s="46">
        <v>1216.7925555999998</v>
      </c>
      <c r="AS67" s="46">
        <v>1229.0965283999999</v>
      </c>
      <c r="AT67" s="46">
        <v>1200.9411148000002</v>
      </c>
      <c r="AU67" s="46">
        <v>1135.9740168000001</v>
      </c>
      <c r="AV67" s="46">
        <v>1072.9326836</v>
      </c>
      <c r="AW67" s="46">
        <v>998.69618960000003</v>
      </c>
      <c r="AX67" s="47">
        <v>942.02519480000001</v>
      </c>
      <c r="AZ67" s="19">
        <f t="shared" si="0"/>
        <v>1344.2905301999997</v>
      </c>
      <c r="BA67" s="20">
        <f t="shared" si="1"/>
        <v>853.4852946000002</v>
      </c>
      <c r="BC67" s="41"/>
      <c r="BE67" s="42"/>
    </row>
    <row r="68" spans="1:57">
      <c r="A68" s="43" t="s">
        <v>2</v>
      </c>
      <c r="B68" s="44">
        <v>38402</v>
      </c>
      <c r="C68" s="45">
        <v>896.96631520000005</v>
      </c>
      <c r="D68" s="46">
        <v>873.92083940000009</v>
      </c>
      <c r="E68" s="46">
        <v>905.69113340000001</v>
      </c>
      <c r="F68" s="46">
        <v>903.79875879999997</v>
      </c>
      <c r="G68" s="46">
        <v>879.56390199999998</v>
      </c>
      <c r="H68" s="46">
        <v>843.20089559999997</v>
      </c>
      <c r="I68" s="46">
        <v>827.53212919999987</v>
      </c>
      <c r="J68" s="46">
        <v>828.73060479999992</v>
      </c>
      <c r="K68" s="46">
        <v>816.10784060000003</v>
      </c>
      <c r="L68" s="46">
        <v>802.2040310000001</v>
      </c>
      <c r="M68" s="46">
        <v>794.17049719999989</v>
      </c>
      <c r="N68" s="46">
        <v>791.49910220000015</v>
      </c>
      <c r="O68" s="46">
        <v>800.02951280000013</v>
      </c>
      <c r="P68" s="46">
        <v>809.19511279999995</v>
      </c>
      <c r="Q68" s="46">
        <v>843.39104080000016</v>
      </c>
      <c r="R68" s="46">
        <v>852.17982020000011</v>
      </c>
      <c r="S68" s="46">
        <v>892.70028225600004</v>
      </c>
      <c r="T68" s="46">
        <v>956.77312060400004</v>
      </c>
      <c r="U68" s="46">
        <v>1042.29884098</v>
      </c>
      <c r="V68" s="46">
        <v>1094.0503216499999</v>
      </c>
      <c r="W68" s="46">
        <v>1120.234675142</v>
      </c>
      <c r="X68" s="46">
        <v>1139.297337212</v>
      </c>
      <c r="Y68" s="46">
        <v>1148.5439028120004</v>
      </c>
      <c r="Z68" s="46">
        <v>1160.0414765100002</v>
      </c>
      <c r="AA68" s="46">
        <v>1169.420594724</v>
      </c>
      <c r="AB68" s="46">
        <v>1156.3364997360002</v>
      </c>
      <c r="AC68" s="46">
        <v>1129.8120278660001</v>
      </c>
      <c r="AD68" s="46">
        <v>1103.64904501</v>
      </c>
      <c r="AE68" s="46">
        <v>1103.5290916500003</v>
      </c>
      <c r="AF68" s="46">
        <v>1091.5332742020003</v>
      </c>
      <c r="AG68" s="46">
        <v>1081.0637586959999</v>
      </c>
      <c r="AH68" s="46">
        <v>1077.210457934</v>
      </c>
      <c r="AI68" s="46">
        <v>1097.4711862279999</v>
      </c>
      <c r="AJ68" s="46">
        <v>1153.5507736280001</v>
      </c>
      <c r="AK68" s="46">
        <v>1224.4383293999999</v>
      </c>
      <c r="AL68" s="46">
        <v>1282.0009914</v>
      </c>
      <c r="AM68" s="46">
        <v>1335.2892034000001</v>
      </c>
      <c r="AN68" s="46">
        <v>1345.0295763999998</v>
      </c>
      <c r="AO68" s="46">
        <v>1314.847209</v>
      </c>
      <c r="AP68" s="46">
        <v>1280.8302982</v>
      </c>
      <c r="AQ68" s="46">
        <v>1212.6373328</v>
      </c>
      <c r="AR68" s="46">
        <v>1170.3776348000001</v>
      </c>
      <c r="AS68" s="46">
        <v>1153.3210426000001</v>
      </c>
      <c r="AT68" s="46">
        <v>1135.498167</v>
      </c>
      <c r="AU68" s="46">
        <v>1083.8673145999999</v>
      </c>
      <c r="AV68" s="46">
        <v>1042.1107457999999</v>
      </c>
      <c r="AW68" s="46">
        <v>983.45715380000001</v>
      </c>
      <c r="AX68" s="47">
        <v>919.00838739999995</v>
      </c>
      <c r="AZ68" s="19">
        <f t="shared" si="0"/>
        <v>1345.0295763999998</v>
      </c>
      <c r="BA68" s="20">
        <f t="shared" si="1"/>
        <v>791.49910220000015</v>
      </c>
      <c r="BC68" s="41"/>
      <c r="BE68" s="42"/>
    </row>
    <row r="69" spans="1:57">
      <c r="A69" s="43" t="s">
        <v>3</v>
      </c>
      <c r="B69" s="44">
        <v>38403</v>
      </c>
      <c r="C69" s="45">
        <v>883.69833759999995</v>
      </c>
      <c r="D69" s="46">
        <v>868.23442640000007</v>
      </c>
      <c r="E69" s="46">
        <v>899.70304800000019</v>
      </c>
      <c r="F69" s="46">
        <v>903.86196140000004</v>
      </c>
      <c r="G69" s="46">
        <v>881.69751939999992</v>
      </c>
      <c r="H69" s="46">
        <v>842.93926960000022</v>
      </c>
      <c r="I69" s="46">
        <v>826.38348379999991</v>
      </c>
      <c r="J69" s="46">
        <v>824.53913100000034</v>
      </c>
      <c r="K69" s="46">
        <v>811.46923420000007</v>
      </c>
      <c r="L69" s="46">
        <v>793.01310579999995</v>
      </c>
      <c r="M69" s="46">
        <v>786.15183200000001</v>
      </c>
      <c r="N69" s="46">
        <v>780.49804559999995</v>
      </c>
      <c r="O69" s="46">
        <v>782.78583619999995</v>
      </c>
      <c r="P69" s="46">
        <v>784.78897819999997</v>
      </c>
      <c r="Q69" s="46">
        <v>785.48182559999998</v>
      </c>
      <c r="R69" s="46">
        <v>762.41282780000006</v>
      </c>
      <c r="S69" s="46">
        <v>766.67253920000007</v>
      </c>
      <c r="T69" s="46">
        <v>821.29362251399994</v>
      </c>
      <c r="U69" s="46">
        <v>898.35667423599978</v>
      </c>
      <c r="V69" s="46">
        <v>958.19379245600021</v>
      </c>
      <c r="W69" s="46">
        <v>1008.3744845640001</v>
      </c>
      <c r="X69" s="46">
        <v>1043.0543007720003</v>
      </c>
      <c r="Y69" s="46">
        <v>1072.8817150580003</v>
      </c>
      <c r="Z69" s="46">
        <v>1098.9583792359999</v>
      </c>
      <c r="AA69" s="46">
        <v>1147.003498008</v>
      </c>
      <c r="AB69" s="46">
        <v>1170.2876925559999</v>
      </c>
      <c r="AC69" s="46">
        <v>1154.7577550799999</v>
      </c>
      <c r="AD69" s="46">
        <v>1099.9920954040001</v>
      </c>
      <c r="AE69" s="46">
        <v>1071.4975594760001</v>
      </c>
      <c r="AF69" s="46">
        <v>1059.9140368599999</v>
      </c>
      <c r="AG69" s="46">
        <v>1043.7075286880001</v>
      </c>
      <c r="AH69" s="46">
        <v>1030.6557536600001</v>
      </c>
      <c r="AI69" s="46">
        <v>1047.0100368760002</v>
      </c>
      <c r="AJ69" s="46">
        <v>1076.4057115400001</v>
      </c>
      <c r="AK69" s="46">
        <v>1128.4869211999999</v>
      </c>
      <c r="AL69" s="46">
        <v>1199.4615673999999</v>
      </c>
      <c r="AM69" s="46">
        <v>1268.4265343999998</v>
      </c>
      <c r="AN69" s="46">
        <v>1284.0781500000003</v>
      </c>
      <c r="AO69" s="46">
        <v>1270.7138253999999</v>
      </c>
      <c r="AP69" s="46">
        <v>1238.8971020000001</v>
      </c>
      <c r="AQ69" s="46">
        <v>1201.5139081999998</v>
      </c>
      <c r="AR69" s="46">
        <v>1178.4955418</v>
      </c>
      <c r="AS69" s="46">
        <v>1167.5173868000002</v>
      </c>
      <c r="AT69" s="46">
        <v>1142.5737804000003</v>
      </c>
      <c r="AU69" s="46">
        <v>1090.698175</v>
      </c>
      <c r="AV69" s="46">
        <v>1023.0900440000003</v>
      </c>
      <c r="AW69" s="46">
        <v>943.5751418000001</v>
      </c>
      <c r="AX69" s="47">
        <v>867.04467620000003</v>
      </c>
      <c r="AZ69" s="19">
        <f t="shared" si="0"/>
        <v>1284.0781500000003</v>
      </c>
      <c r="BA69" s="20">
        <f t="shared" si="1"/>
        <v>762.41282780000006</v>
      </c>
      <c r="BC69" s="41"/>
      <c r="BE69" s="42"/>
    </row>
    <row r="70" spans="1:57">
      <c r="A70" s="43" t="s">
        <v>4</v>
      </c>
      <c r="B70" s="44">
        <v>38404</v>
      </c>
      <c r="C70" s="45">
        <v>840.41051820000007</v>
      </c>
      <c r="D70" s="46">
        <v>824.82312239999999</v>
      </c>
      <c r="E70" s="46">
        <v>861.85472459999994</v>
      </c>
      <c r="F70" s="46">
        <v>871.69739840000011</v>
      </c>
      <c r="G70" s="46">
        <v>861.02249960000006</v>
      </c>
      <c r="H70" s="46">
        <v>835.16887519999989</v>
      </c>
      <c r="I70" s="46">
        <v>827.41658539999992</v>
      </c>
      <c r="J70" s="46">
        <v>831.07592040000009</v>
      </c>
      <c r="K70" s="46">
        <v>826.45138759999986</v>
      </c>
      <c r="L70" s="46">
        <v>820.05651179999984</v>
      </c>
      <c r="M70" s="46">
        <v>823.30930320000004</v>
      </c>
      <c r="N70" s="46">
        <v>831.60233560000006</v>
      </c>
      <c r="O70" s="46">
        <v>887.89777340000001</v>
      </c>
      <c r="P70" s="46">
        <v>970.8534800000001</v>
      </c>
      <c r="Q70" s="46">
        <v>1121.0308934000002</v>
      </c>
      <c r="R70" s="46">
        <v>1211.5083912</v>
      </c>
      <c r="S70" s="46">
        <v>1251.9413548000002</v>
      </c>
      <c r="T70" s="46">
        <v>1283.0385252000001</v>
      </c>
      <c r="U70" s="46">
        <v>1346.9123118000002</v>
      </c>
      <c r="V70" s="46">
        <v>1379.29719591</v>
      </c>
      <c r="W70" s="46">
        <v>1377.3274049860001</v>
      </c>
      <c r="X70" s="46">
        <v>1382.8465755540001</v>
      </c>
      <c r="Y70" s="46">
        <v>1384.8492614520001</v>
      </c>
      <c r="Z70" s="46">
        <v>1393.7408379800002</v>
      </c>
      <c r="AA70" s="46">
        <v>1396.6143398840002</v>
      </c>
      <c r="AB70" s="46">
        <v>1391.7149772500002</v>
      </c>
      <c r="AC70" s="46">
        <v>1350.7625549460001</v>
      </c>
      <c r="AD70" s="46">
        <v>1316.179118644</v>
      </c>
      <c r="AE70" s="46">
        <v>1321.284882574</v>
      </c>
      <c r="AF70" s="46">
        <v>1315.3263047979999</v>
      </c>
      <c r="AG70" s="46">
        <v>1306.4254439399999</v>
      </c>
      <c r="AH70" s="46">
        <v>1262.3737575040002</v>
      </c>
      <c r="AI70" s="46">
        <v>1202.6679925139999</v>
      </c>
      <c r="AJ70" s="46">
        <v>1266.3229177999999</v>
      </c>
      <c r="AK70" s="46">
        <v>1328.8165304000001</v>
      </c>
      <c r="AL70" s="46">
        <v>1344.0205842</v>
      </c>
      <c r="AM70" s="46">
        <v>1374.4615096000002</v>
      </c>
      <c r="AN70" s="46">
        <v>1373.5212426000001</v>
      </c>
      <c r="AO70" s="46">
        <v>1408.6219714000001</v>
      </c>
      <c r="AP70" s="46">
        <v>1407.272727</v>
      </c>
      <c r="AQ70" s="46">
        <v>1340.4249227999999</v>
      </c>
      <c r="AR70" s="46">
        <v>1322.3918378000003</v>
      </c>
      <c r="AS70" s="46">
        <v>1305.0855904</v>
      </c>
      <c r="AT70" s="46">
        <v>1269.5470812000001</v>
      </c>
      <c r="AU70" s="46">
        <v>1207.455792</v>
      </c>
      <c r="AV70" s="46">
        <v>1125.0786049999999</v>
      </c>
      <c r="AW70" s="46">
        <v>1022.2925932000001</v>
      </c>
      <c r="AX70" s="47">
        <v>941.05370139999991</v>
      </c>
      <c r="AZ70" s="19">
        <f t="shared" si="0"/>
        <v>1408.6219714000001</v>
      </c>
      <c r="BA70" s="20">
        <f t="shared" si="1"/>
        <v>820.05651179999984</v>
      </c>
      <c r="BC70" s="41"/>
      <c r="BE70" s="42"/>
    </row>
    <row r="71" spans="1:57">
      <c r="A71" s="43" t="s">
        <v>5</v>
      </c>
      <c r="B71" s="44">
        <v>38405</v>
      </c>
      <c r="C71" s="45">
        <v>896.29612179999992</v>
      </c>
      <c r="D71" s="46">
        <v>880.77276199999994</v>
      </c>
      <c r="E71" s="46">
        <v>916.90851960000009</v>
      </c>
      <c r="F71" s="46">
        <v>927.09439539999994</v>
      </c>
      <c r="G71" s="46">
        <v>917.45528519999993</v>
      </c>
      <c r="H71" s="46">
        <v>887.79323039999997</v>
      </c>
      <c r="I71" s="46">
        <v>885.15927179999994</v>
      </c>
      <c r="J71" s="46">
        <v>891.32768720000013</v>
      </c>
      <c r="K71" s="46">
        <v>884.52476260000003</v>
      </c>
      <c r="L71" s="46">
        <v>875.00050240000019</v>
      </c>
      <c r="M71" s="46">
        <v>878.09466240000006</v>
      </c>
      <c r="N71" s="46">
        <v>889.12090000000001</v>
      </c>
      <c r="O71" s="46">
        <v>935.97570000000007</v>
      </c>
      <c r="P71" s="46">
        <v>1010.1829366000001</v>
      </c>
      <c r="Q71" s="46">
        <v>1138.3094470000003</v>
      </c>
      <c r="R71" s="46">
        <v>1205.2101763999999</v>
      </c>
      <c r="S71" s="46">
        <v>1234.1390825139999</v>
      </c>
      <c r="T71" s="46">
        <v>1261.469436008</v>
      </c>
      <c r="U71" s="46">
        <v>1326.7780553939999</v>
      </c>
      <c r="V71" s="46">
        <v>1352.587787722</v>
      </c>
      <c r="W71" s="46">
        <v>1339.5089539939997</v>
      </c>
      <c r="X71" s="46">
        <v>1348.1516425540001</v>
      </c>
      <c r="Y71" s="46">
        <v>1348.579259416</v>
      </c>
      <c r="Z71" s="46">
        <v>1353.5365494099999</v>
      </c>
      <c r="AA71" s="46">
        <v>1356.149551556</v>
      </c>
      <c r="AB71" s="46">
        <v>1343.7775638840003</v>
      </c>
      <c r="AC71" s="46">
        <v>1307.336781232</v>
      </c>
      <c r="AD71" s="46">
        <v>1278.3692388920001</v>
      </c>
      <c r="AE71" s="46">
        <v>1278.7396533280003</v>
      </c>
      <c r="AF71" s="46">
        <v>1278.200674508</v>
      </c>
      <c r="AG71" s="46">
        <v>1274.127757108</v>
      </c>
      <c r="AH71" s="46">
        <v>1240.2295781400001</v>
      </c>
      <c r="AI71" s="46">
        <v>1195.228021704</v>
      </c>
      <c r="AJ71" s="46">
        <v>1263.8430340000002</v>
      </c>
      <c r="AK71" s="46">
        <v>1321.3995452000001</v>
      </c>
      <c r="AL71" s="46">
        <v>1339.9922822000001</v>
      </c>
      <c r="AM71" s="46">
        <v>1385.1219541999999</v>
      </c>
      <c r="AN71" s="46">
        <v>1382.6416450000004</v>
      </c>
      <c r="AO71" s="46">
        <v>1418.1658622</v>
      </c>
      <c r="AP71" s="46">
        <v>1415.0781689999999</v>
      </c>
      <c r="AQ71" s="46">
        <v>1366.1651144000004</v>
      </c>
      <c r="AR71" s="46">
        <v>1342.9801084000001</v>
      </c>
      <c r="AS71" s="46">
        <v>1313.4132715999999</v>
      </c>
      <c r="AT71" s="46">
        <v>1285.6665791999999</v>
      </c>
      <c r="AU71" s="46">
        <v>1210.8435319999999</v>
      </c>
      <c r="AV71" s="46">
        <v>1122.4819797999999</v>
      </c>
      <c r="AW71" s="46">
        <v>1031.7844750000002</v>
      </c>
      <c r="AX71" s="47">
        <v>941.60479179999993</v>
      </c>
      <c r="AZ71" s="19">
        <f t="shared" si="0"/>
        <v>1418.1658622</v>
      </c>
      <c r="BA71" s="20">
        <f t="shared" si="1"/>
        <v>875.00050240000019</v>
      </c>
      <c r="BB71" s="53"/>
      <c r="BE71" s="42"/>
    </row>
    <row r="72" spans="1:57">
      <c r="A72" s="43" t="s">
        <v>6</v>
      </c>
      <c r="B72" s="44">
        <v>38406</v>
      </c>
      <c r="C72" s="45">
        <v>892.82864920000009</v>
      </c>
      <c r="D72" s="46">
        <v>878.41812720000019</v>
      </c>
      <c r="E72" s="46">
        <v>912.48871240000005</v>
      </c>
      <c r="F72" s="46">
        <v>929.35469299999988</v>
      </c>
      <c r="G72" s="46">
        <v>919.46771519999993</v>
      </c>
      <c r="H72" s="46">
        <v>891.69921320000003</v>
      </c>
      <c r="I72" s="46">
        <v>881.2552007999999</v>
      </c>
      <c r="J72" s="46">
        <v>884.23100380000005</v>
      </c>
      <c r="K72" s="46">
        <v>883.47762699999998</v>
      </c>
      <c r="L72" s="46">
        <v>875.15268639999988</v>
      </c>
      <c r="M72" s="46">
        <v>877.35474920000001</v>
      </c>
      <c r="N72" s="46">
        <v>880.44778760000008</v>
      </c>
      <c r="O72" s="46">
        <v>931.80876440000009</v>
      </c>
      <c r="P72" s="46">
        <v>1015.5603525999998</v>
      </c>
      <c r="Q72" s="46">
        <v>1133.2772290000003</v>
      </c>
      <c r="R72" s="46">
        <v>1207.4415112000001</v>
      </c>
      <c r="S72" s="46">
        <v>1244.788292</v>
      </c>
      <c r="T72" s="46">
        <v>1262.1227620360003</v>
      </c>
      <c r="U72" s="46">
        <v>1325.976025248</v>
      </c>
      <c r="V72" s="46">
        <v>1348.487686858</v>
      </c>
      <c r="W72" s="46">
        <v>1345.4267016700001</v>
      </c>
      <c r="X72" s="46">
        <v>1346.759781254</v>
      </c>
      <c r="Y72" s="46">
        <v>1347.0000646100002</v>
      </c>
      <c r="Z72" s="46">
        <v>1353.4060392219999</v>
      </c>
      <c r="AA72" s="46">
        <v>1366.7288133320003</v>
      </c>
      <c r="AB72" s="46">
        <v>1355.785712186</v>
      </c>
      <c r="AC72" s="46">
        <v>1324.4911573320003</v>
      </c>
      <c r="AD72" s="46">
        <v>1293.1718215960002</v>
      </c>
      <c r="AE72" s="46">
        <v>1299.6786359779999</v>
      </c>
      <c r="AF72" s="46">
        <v>1297.367736468</v>
      </c>
      <c r="AG72" s="46">
        <v>1295.5709889119998</v>
      </c>
      <c r="AH72" s="46">
        <v>1259.497058164</v>
      </c>
      <c r="AI72" s="46">
        <v>1206.310950846</v>
      </c>
      <c r="AJ72" s="46">
        <v>1263.5060100000001</v>
      </c>
      <c r="AK72" s="46">
        <v>1312.9252169999997</v>
      </c>
      <c r="AL72" s="46">
        <v>1329.7377529999997</v>
      </c>
      <c r="AM72" s="46">
        <v>1381.0755216000002</v>
      </c>
      <c r="AN72" s="46">
        <v>1395.4974033999999</v>
      </c>
      <c r="AO72" s="46">
        <v>1459.2622245999999</v>
      </c>
      <c r="AP72" s="46">
        <v>1460.7813208</v>
      </c>
      <c r="AQ72" s="46">
        <v>1395.0491457999997</v>
      </c>
      <c r="AR72" s="46">
        <v>1348.9701803999999</v>
      </c>
      <c r="AS72" s="46">
        <v>1310.6215768</v>
      </c>
      <c r="AT72" s="46">
        <v>1276.7493553999998</v>
      </c>
      <c r="AU72" s="46">
        <v>1193.7869978000001</v>
      </c>
      <c r="AV72" s="46">
        <v>1111.3486282000001</v>
      </c>
      <c r="AW72" s="46">
        <v>1024.810671</v>
      </c>
      <c r="AX72" s="47">
        <v>956.21345980000012</v>
      </c>
      <c r="AZ72" s="19">
        <f t="shared" si="0"/>
        <v>1460.7813208</v>
      </c>
      <c r="BA72" s="20">
        <f t="shared" si="1"/>
        <v>875.15268639999988</v>
      </c>
      <c r="BE72" s="42"/>
    </row>
    <row r="73" spans="1:57">
      <c r="A73" s="43" t="s">
        <v>7</v>
      </c>
      <c r="B73" s="44">
        <v>38407</v>
      </c>
      <c r="C73" s="45">
        <v>904.70047600000009</v>
      </c>
      <c r="D73" s="46">
        <v>885.20980379999992</v>
      </c>
      <c r="E73" s="46">
        <v>924.17421300000012</v>
      </c>
      <c r="F73" s="46">
        <v>933.92802099999994</v>
      </c>
      <c r="G73" s="46">
        <v>925.03457660000004</v>
      </c>
      <c r="H73" s="46">
        <v>889.70959779999976</v>
      </c>
      <c r="I73" s="46">
        <v>879.32592959999999</v>
      </c>
      <c r="J73" s="46">
        <v>894.36740159999999</v>
      </c>
      <c r="K73" s="46">
        <v>883.62583720000009</v>
      </c>
      <c r="L73" s="46">
        <v>877.55746420000014</v>
      </c>
      <c r="M73" s="46">
        <v>877.80555300000015</v>
      </c>
      <c r="N73" s="46">
        <v>885.97260780000011</v>
      </c>
      <c r="O73" s="46">
        <v>937.10322300000018</v>
      </c>
      <c r="P73" s="46">
        <v>1016.198476</v>
      </c>
      <c r="Q73" s="46">
        <v>1139.9062557999998</v>
      </c>
      <c r="R73" s="46">
        <v>1216.5188695999998</v>
      </c>
      <c r="S73" s="46">
        <v>1269.2048685999998</v>
      </c>
      <c r="T73" s="46">
        <v>1291.2473832000003</v>
      </c>
      <c r="U73" s="46">
        <v>1348.5185585600002</v>
      </c>
      <c r="V73" s="46">
        <v>1366.1487597340001</v>
      </c>
      <c r="W73" s="46">
        <v>1369.4149249899999</v>
      </c>
      <c r="X73" s="46">
        <v>1382.0140962979997</v>
      </c>
      <c r="Y73" s="46">
        <v>1381.892908844</v>
      </c>
      <c r="Z73" s="46">
        <v>1387.6952006819997</v>
      </c>
      <c r="AA73" s="46">
        <v>1393.8160678520003</v>
      </c>
      <c r="AB73" s="46">
        <v>1383.8127412699998</v>
      </c>
      <c r="AC73" s="46">
        <v>1356.4270387699999</v>
      </c>
      <c r="AD73" s="46">
        <v>1321.3974298839998</v>
      </c>
      <c r="AE73" s="46">
        <v>1333.1339907659999</v>
      </c>
      <c r="AF73" s="46">
        <v>1343.509246844</v>
      </c>
      <c r="AG73" s="46">
        <v>1337.8233282699998</v>
      </c>
      <c r="AH73" s="46">
        <v>1299.2000998000001</v>
      </c>
      <c r="AI73" s="46">
        <v>1248.3951959999999</v>
      </c>
      <c r="AJ73" s="46">
        <v>1315.3527078000002</v>
      </c>
      <c r="AK73" s="46">
        <v>1365.494009</v>
      </c>
      <c r="AL73" s="46">
        <v>1377.9000502000001</v>
      </c>
      <c r="AM73" s="46">
        <v>1405.8985104000001</v>
      </c>
      <c r="AN73" s="46">
        <v>1406.4927301999996</v>
      </c>
      <c r="AO73" s="46">
        <v>1465.8269370000003</v>
      </c>
      <c r="AP73" s="46">
        <v>1471.9361138000002</v>
      </c>
      <c r="AQ73" s="46">
        <v>1428.1434382</v>
      </c>
      <c r="AR73" s="46">
        <v>1367.7373066000002</v>
      </c>
      <c r="AS73" s="46">
        <v>1335.0638464000001</v>
      </c>
      <c r="AT73" s="46">
        <v>1304.0633688</v>
      </c>
      <c r="AU73" s="46">
        <v>1226.9176745999998</v>
      </c>
      <c r="AV73" s="46">
        <v>1146.4285624000001</v>
      </c>
      <c r="AW73" s="46">
        <v>1042.4513158</v>
      </c>
      <c r="AX73" s="47">
        <v>964.28128260000005</v>
      </c>
      <c r="AZ73" s="19">
        <f t="shared" si="0"/>
        <v>1471.9361138000002</v>
      </c>
      <c r="BA73" s="20">
        <f t="shared" si="1"/>
        <v>877.55746420000014</v>
      </c>
      <c r="BE73" s="42"/>
    </row>
    <row r="74" spans="1:57">
      <c r="A74" s="43" t="s">
        <v>8</v>
      </c>
      <c r="B74" s="44">
        <v>38408</v>
      </c>
      <c r="C74" s="45">
        <v>913.37997540000003</v>
      </c>
      <c r="D74" s="46">
        <v>898.18554919999985</v>
      </c>
      <c r="E74" s="46">
        <v>932.22357120000015</v>
      </c>
      <c r="F74" s="46">
        <v>942.40392639999993</v>
      </c>
      <c r="G74" s="46">
        <v>932.41271499999982</v>
      </c>
      <c r="H74" s="46">
        <v>901.40705379999997</v>
      </c>
      <c r="I74" s="46">
        <v>887.82081380000011</v>
      </c>
      <c r="J74" s="46">
        <v>893.72199099999989</v>
      </c>
      <c r="K74" s="46">
        <v>885.52501940000002</v>
      </c>
      <c r="L74" s="46">
        <v>879.6531344</v>
      </c>
      <c r="M74" s="46">
        <v>871.73185160000003</v>
      </c>
      <c r="N74" s="46">
        <v>876.64472999999998</v>
      </c>
      <c r="O74" s="46">
        <v>930.33560820000014</v>
      </c>
      <c r="P74" s="46">
        <v>1013.8773328</v>
      </c>
      <c r="Q74" s="46">
        <v>1124.8129194000001</v>
      </c>
      <c r="R74" s="46">
        <v>1200.5638370000001</v>
      </c>
      <c r="S74" s="46">
        <v>1235.7106632</v>
      </c>
      <c r="T74" s="46">
        <v>1259.0786260520001</v>
      </c>
      <c r="U74" s="46">
        <v>1324.6237018200002</v>
      </c>
      <c r="V74" s="46">
        <v>1345.8056375580002</v>
      </c>
      <c r="W74" s="46">
        <v>1332.0171049859998</v>
      </c>
      <c r="X74" s="46">
        <v>1333.7962293320002</v>
      </c>
      <c r="Y74" s="46">
        <v>1328.1939100280001</v>
      </c>
      <c r="Z74" s="46">
        <v>1339.5846946160004</v>
      </c>
      <c r="AA74" s="46">
        <v>1347.6868313980001</v>
      </c>
      <c r="AB74" s="46">
        <v>1337.5986154920001</v>
      </c>
      <c r="AC74" s="46">
        <v>1294.2609468200001</v>
      </c>
      <c r="AD74" s="46">
        <v>1261.18632658</v>
      </c>
      <c r="AE74" s="46">
        <v>1263.1830582500002</v>
      </c>
      <c r="AF74" s="46">
        <v>1249.19730101</v>
      </c>
      <c r="AG74" s="46">
        <v>1226.8534697880002</v>
      </c>
      <c r="AH74" s="46">
        <v>1175.2442130660002</v>
      </c>
      <c r="AI74" s="46">
        <v>1114.8139494000002</v>
      </c>
      <c r="AJ74" s="46">
        <v>1161.69586557</v>
      </c>
      <c r="AK74" s="46">
        <v>1210.3891733999999</v>
      </c>
      <c r="AL74" s="46">
        <v>1238.096423</v>
      </c>
      <c r="AM74" s="46">
        <v>1292.1596503999999</v>
      </c>
      <c r="AN74" s="46">
        <v>1330.9370364000001</v>
      </c>
      <c r="AO74" s="46">
        <v>1362.716561</v>
      </c>
      <c r="AP74" s="46">
        <v>1353.6317105999999</v>
      </c>
      <c r="AQ74" s="46">
        <v>1289.3685282000001</v>
      </c>
      <c r="AR74" s="46">
        <v>1273.8295803999999</v>
      </c>
      <c r="AS74" s="46">
        <v>1246.4648171999997</v>
      </c>
      <c r="AT74" s="46">
        <v>1207.8829048</v>
      </c>
      <c r="AU74" s="46">
        <v>1153.1908245999998</v>
      </c>
      <c r="AV74" s="46">
        <v>1106.6378738000001</v>
      </c>
      <c r="AW74" s="46">
        <v>1037.9064880000001</v>
      </c>
      <c r="AX74" s="47">
        <v>947.87602099999981</v>
      </c>
      <c r="AZ74" s="19">
        <f t="shared" si="0"/>
        <v>1362.716561</v>
      </c>
      <c r="BA74" s="20">
        <f t="shared" si="1"/>
        <v>871.73185160000003</v>
      </c>
      <c r="BE74" s="42"/>
    </row>
    <row r="75" spans="1:57">
      <c r="A75" s="43" t="s">
        <v>2</v>
      </c>
      <c r="B75" s="44">
        <v>38409</v>
      </c>
      <c r="C75" s="45">
        <v>913.50075079999999</v>
      </c>
      <c r="D75" s="46">
        <v>888.9439511999999</v>
      </c>
      <c r="E75" s="46">
        <v>919.09925099999998</v>
      </c>
      <c r="F75" s="46">
        <v>925.05739119999998</v>
      </c>
      <c r="G75" s="46">
        <v>905.38457760000006</v>
      </c>
      <c r="H75" s="46">
        <v>865.88519079999992</v>
      </c>
      <c r="I75" s="46">
        <v>847.17944520000003</v>
      </c>
      <c r="J75" s="46">
        <v>850.97994759999995</v>
      </c>
      <c r="K75" s="46">
        <v>842.75905739999985</v>
      </c>
      <c r="L75" s="46">
        <v>826.30827699999998</v>
      </c>
      <c r="M75" s="46">
        <v>822.73808380000003</v>
      </c>
      <c r="N75" s="46">
        <v>816.94251340000005</v>
      </c>
      <c r="O75" s="46">
        <v>825.39696379999998</v>
      </c>
      <c r="P75" s="46">
        <v>841.7673587999999</v>
      </c>
      <c r="Q75" s="46">
        <v>852.67306880000012</v>
      </c>
      <c r="R75" s="46">
        <v>876.55563199999995</v>
      </c>
      <c r="S75" s="46">
        <v>920.54624201399986</v>
      </c>
      <c r="T75" s="46">
        <v>985.26462441199988</v>
      </c>
      <c r="U75" s="46">
        <v>1068.0426756439999</v>
      </c>
      <c r="V75" s="46">
        <v>1099.1206659239999</v>
      </c>
      <c r="W75" s="46">
        <v>1116.587315734</v>
      </c>
      <c r="X75" s="46">
        <v>1134.1586798140002</v>
      </c>
      <c r="Y75" s="46">
        <v>1139.7798847159997</v>
      </c>
      <c r="Z75" s="46">
        <v>1143.906137144</v>
      </c>
      <c r="AA75" s="46">
        <v>1140.3197932679996</v>
      </c>
      <c r="AB75" s="46">
        <v>1127.0577760759998</v>
      </c>
      <c r="AC75" s="46">
        <v>1101.7154527899997</v>
      </c>
      <c r="AD75" s="46">
        <v>1077.3955817880001</v>
      </c>
      <c r="AE75" s="46">
        <v>1069.313458012</v>
      </c>
      <c r="AF75" s="46">
        <v>1062.7233627099999</v>
      </c>
      <c r="AG75" s="46">
        <v>1053.66044362</v>
      </c>
      <c r="AH75" s="46">
        <v>1050.5237871480001</v>
      </c>
      <c r="AI75" s="46">
        <v>1068.426799248</v>
      </c>
      <c r="AJ75" s="46">
        <v>1106.1773496000001</v>
      </c>
      <c r="AK75" s="46">
        <v>1169.4645599999999</v>
      </c>
      <c r="AL75" s="46">
        <v>1212.5381532000001</v>
      </c>
      <c r="AM75" s="46">
        <v>1294.3032011999999</v>
      </c>
      <c r="AN75" s="46">
        <v>1329.0554706</v>
      </c>
      <c r="AO75" s="46">
        <v>1305.1070331999999</v>
      </c>
      <c r="AP75" s="46">
        <v>1270.3951657999999</v>
      </c>
      <c r="AQ75" s="46">
        <v>1205.5441189999999</v>
      </c>
      <c r="AR75" s="46">
        <v>1164.4820880000002</v>
      </c>
      <c r="AS75" s="46">
        <v>1142.0661547999996</v>
      </c>
      <c r="AT75" s="46">
        <v>1124.0387323999998</v>
      </c>
      <c r="AU75" s="46">
        <v>1077.8849112</v>
      </c>
      <c r="AV75" s="46">
        <v>1028.2780722</v>
      </c>
      <c r="AW75" s="46">
        <v>971.0349298000001</v>
      </c>
      <c r="AX75" s="47">
        <v>917.8530589999998</v>
      </c>
      <c r="AZ75" s="19">
        <f t="shared" si="0"/>
        <v>1329.0554706</v>
      </c>
      <c r="BA75" s="20">
        <f t="shared" si="1"/>
        <v>816.94251340000005</v>
      </c>
      <c r="BE75" s="42"/>
    </row>
    <row r="76" spans="1:57">
      <c r="A76" s="43" t="s">
        <v>3</v>
      </c>
      <c r="B76" s="44">
        <v>38410</v>
      </c>
      <c r="C76" s="45">
        <v>881.285122</v>
      </c>
      <c r="D76" s="46">
        <v>865.98643400000003</v>
      </c>
      <c r="E76" s="46">
        <v>894.6976982000001</v>
      </c>
      <c r="F76" s="46">
        <v>900.23336140000004</v>
      </c>
      <c r="G76" s="46">
        <v>879.1205981999999</v>
      </c>
      <c r="H76" s="46">
        <v>843.68466999999998</v>
      </c>
      <c r="I76" s="46">
        <v>823.64296439999987</v>
      </c>
      <c r="J76" s="46">
        <v>818.86005999999986</v>
      </c>
      <c r="K76" s="46">
        <v>810.71012739999992</v>
      </c>
      <c r="L76" s="46">
        <v>792.43970379999996</v>
      </c>
      <c r="M76" s="46">
        <v>787.49396159999992</v>
      </c>
      <c r="N76" s="46">
        <v>777.07845939999993</v>
      </c>
      <c r="O76" s="46">
        <v>783.74949079999999</v>
      </c>
      <c r="P76" s="46">
        <v>786.8969522000001</v>
      </c>
      <c r="Q76" s="46">
        <v>771.02568659999986</v>
      </c>
      <c r="R76" s="46">
        <v>762.86302660000013</v>
      </c>
      <c r="S76" s="46">
        <v>777.78380259999994</v>
      </c>
      <c r="T76" s="46">
        <v>828.68721303600012</v>
      </c>
      <c r="U76" s="46">
        <v>907.53180356400014</v>
      </c>
      <c r="V76" s="46">
        <v>975.52987036400009</v>
      </c>
      <c r="W76" s="46">
        <v>1027.0777483040001</v>
      </c>
      <c r="X76" s="46">
        <v>1059.9693618380002</v>
      </c>
      <c r="Y76" s="46">
        <v>1093.75789816</v>
      </c>
      <c r="Z76" s="46">
        <v>1116.7683698119999</v>
      </c>
      <c r="AA76" s="46">
        <v>1156.6158807719999</v>
      </c>
      <c r="AB76" s="46">
        <v>1182.7039641839999</v>
      </c>
      <c r="AC76" s="46">
        <v>1165.619000296</v>
      </c>
      <c r="AD76" s="46">
        <v>1110.1899899340001</v>
      </c>
      <c r="AE76" s="46">
        <v>1080.4881488180001</v>
      </c>
      <c r="AF76" s="46">
        <v>1062.38553153</v>
      </c>
      <c r="AG76" s="46">
        <v>1037.0030958159998</v>
      </c>
      <c r="AH76" s="46">
        <v>1025.1441609540002</v>
      </c>
      <c r="AI76" s="46">
        <v>1036.3499157599999</v>
      </c>
      <c r="AJ76" s="46">
        <v>1058.6954624540001</v>
      </c>
      <c r="AK76" s="46">
        <v>1109.8128047999999</v>
      </c>
      <c r="AL76" s="46">
        <v>1144.6610237999998</v>
      </c>
      <c r="AM76" s="46">
        <v>1220.7370048</v>
      </c>
      <c r="AN76" s="46">
        <v>1270.5026881999997</v>
      </c>
      <c r="AO76" s="46">
        <v>1274.5369174</v>
      </c>
      <c r="AP76" s="46">
        <v>1257.0062151999998</v>
      </c>
      <c r="AQ76" s="46">
        <v>1216.2019471999999</v>
      </c>
      <c r="AR76" s="46">
        <v>1174.1268868000002</v>
      </c>
      <c r="AS76" s="46">
        <v>1168.6285995999997</v>
      </c>
      <c r="AT76" s="46">
        <v>1139.9855693999998</v>
      </c>
      <c r="AU76" s="46">
        <v>1086.5685668000001</v>
      </c>
      <c r="AV76" s="46">
        <v>1021.8383521999999</v>
      </c>
      <c r="AW76" s="46">
        <v>944.46533560000012</v>
      </c>
      <c r="AX76" s="47">
        <v>870.82405520000009</v>
      </c>
      <c r="AZ76" s="19">
        <f t="shared" si="0"/>
        <v>1274.5369174</v>
      </c>
      <c r="BA76" s="20">
        <f t="shared" si="1"/>
        <v>762.86302660000013</v>
      </c>
      <c r="BE76" s="42"/>
    </row>
    <row r="77" spans="1:57" ht="13.5" thickBot="1">
      <c r="A77" s="48" t="s">
        <v>4</v>
      </c>
      <c r="B77" s="49">
        <v>38411</v>
      </c>
      <c r="C77" s="50">
        <v>837.1190014</v>
      </c>
      <c r="D77" s="51">
        <v>826.4257895999998</v>
      </c>
      <c r="E77" s="51">
        <v>862.82642939999994</v>
      </c>
      <c r="F77" s="51">
        <v>877.88391360000014</v>
      </c>
      <c r="G77" s="51">
        <v>867.43765840000003</v>
      </c>
      <c r="H77" s="51">
        <v>840.3690084000001</v>
      </c>
      <c r="I77" s="51">
        <v>833.62247179999997</v>
      </c>
      <c r="J77" s="51">
        <v>837.81902300000013</v>
      </c>
      <c r="K77" s="51">
        <v>832.71964180000009</v>
      </c>
      <c r="L77" s="51">
        <v>822.05889939999997</v>
      </c>
      <c r="M77" s="51">
        <v>828.56316820000006</v>
      </c>
      <c r="N77" s="51">
        <v>836.68287079999982</v>
      </c>
      <c r="O77" s="51">
        <v>889.67246499999999</v>
      </c>
      <c r="P77" s="51">
        <v>967.92852639999978</v>
      </c>
      <c r="Q77" s="51">
        <v>1081.1116104</v>
      </c>
      <c r="R77" s="51">
        <v>1160.8808064</v>
      </c>
      <c r="S77" s="51">
        <v>1199.0643847999997</v>
      </c>
      <c r="T77" s="51">
        <v>1239.2464978839998</v>
      </c>
      <c r="U77" s="51">
        <v>1295.81855174</v>
      </c>
      <c r="V77" s="51">
        <v>1321.2501882759998</v>
      </c>
      <c r="W77" s="51">
        <v>1314.0667039339994</v>
      </c>
      <c r="X77" s="51">
        <v>1315.9738070219998</v>
      </c>
      <c r="Y77" s="51">
        <v>1327.7359516400002</v>
      </c>
      <c r="Z77" s="51">
        <v>1330.617423356</v>
      </c>
      <c r="AA77" s="51">
        <v>1340.124660508</v>
      </c>
      <c r="AB77" s="51">
        <v>1332.3102036940004</v>
      </c>
      <c r="AC77" s="51">
        <v>1297.2769678940003</v>
      </c>
      <c r="AD77" s="51">
        <v>1273.4089489739999</v>
      </c>
      <c r="AE77" s="51">
        <v>1275.1169908279999</v>
      </c>
      <c r="AF77" s="51">
        <v>1273.8811292039998</v>
      </c>
      <c r="AG77" s="51">
        <v>1267.9559975239999</v>
      </c>
      <c r="AH77" s="51">
        <v>1236.3224025</v>
      </c>
      <c r="AI77" s="51">
        <v>1195.201156154</v>
      </c>
      <c r="AJ77" s="51">
        <v>1265.0448465420002</v>
      </c>
      <c r="AK77" s="51">
        <v>1315.8880703999998</v>
      </c>
      <c r="AL77" s="51">
        <v>1323.1991736000002</v>
      </c>
      <c r="AM77" s="51">
        <v>1337.3246813999999</v>
      </c>
      <c r="AN77" s="51">
        <v>1349.3174624000003</v>
      </c>
      <c r="AO77" s="51">
        <v>1385.7228287999999</v>
      </c>
      <c r="AP77" s="51">
        <v>1384.8161306</v>
      </c>
      <c r="AQ77" s="51">
        <v>1322.0011285999999</v>
      </c>
      <c r="AR77" s="51">
        <v>1297.7941198000001</v>
      </c>
      <c r="AS77" s="51">
        <v>1286.0328867999999</v>
      </c>
      <c r="AT77" s="51">
        <v>1260.5586281999999</v>
      </c>
      <c r="AU77" s="51">
        <v>1196.8101947999996</v>
      </c>
      <c r="AV77" s="51">
        <v>1111.9623378000001</v>
      </c>
      <c r="AW77" s="51">
        <v>1016.2532384</v>
      </c>
      <c r="AX77" s="52">
        <v>936.58483320000005</v>
      </c>
      <c r="AZ77" s="21">
        <f t="shared" si="0"/>
        <v>1385.7228287999999</v>
      </c>
      <c r="BA77" s="22">
        <f t="shared" si="1"/>
        <v>822.05889939999997</v>
      </c>
      <c r="BE77" s="42"/>
    </row>
    <row r="78" spans="1:57">
      <c r="A78" s="36" t="s">
        <v>5</v>
      </c>
      <c r="B78" s="37">
        <v>38412</v>
      </c>
      <c r="C78" s="38">
        <v>891.95781880000015</v>
      </c>
      <c r="D78" s="39">
        <v>872.91594580000003</v>
      </c>
      <c r="E78" s="39">
        <v>915.77167759999998</v>
      </c>
      <c r="F78" s="39">
        <v>926.06149960000016</v>
      </c>
      <c r="G78" s="39">
        <v>914.60877579999999</v>
      </c>
      <c r="H78" s="39">
        <v>888.61809520000008</v>
      </c>
      <c r="I78" s="39">
        <v>873.30367160000014</v>
      </c>
      <c r="J78" s="39">
        <v>879.06603559999985</v>
      </c>
      <c r="K78" s="39">
        <v>876.08777399999997</v>
      </c>
      <c r="L78" s="39">
        <v>864.21645939999985</v>
      </c>
      <c r="M78" s="39">
        <v>866.29193800000007</v>
      </c>
      <c r="N78" s="39">
        <v>871.41806120000001</v>
      </c>
      <c r="O78" s="39">
        <v>914.15051399999993</v>
      </c>
      <c r="P78" s="39">
        <v>986.0503177999999</v>
      </c>
      <c r="Q78" s="39">
        <v>1093.5614326</v>
      </c>
      <c r="R78" s="39">
        <v>1167.1336801999998</v>
      </c>
      <c r="S78" s="39">
        <v>1217.306053282</v>
      </c>
      <c r="T78" s="39">
        <v>1247.4283552520003</v>
      </c>
      <c r="U78" s="39">
        <v>1298.867123108</v>
      </c>
      <c r="V78" s="39">
        <v>1321.2423182760001</v>
      </c>
      <c r="W78" s="39">
        <v>1308.431132596</v>
      </c>
      <c r="X78" s="39">
        <v>1310.903909378</v>
      </c>
      <c r="Y78" s="39">
        <v>1312.0578568159999</v>
      </c>
      <c r="Z78" s="39">
        <v>1319.3155532600001</v>
      </c>
      <c r="AA78" s="39">
        <v>1331.7140896900003</v>
      </c>
      <c r="AB78" s="39">
        <v>1328.9023352040001</v>
      </c>
      <c r="AC78" s="39">
        <v>1308.5130945940002</v>
      </c>
      <c r="AD78" s="39">
        <v>1293.6863508880001</v>
      </c>
      <c r="AE78" s="39">
        <v>1310.6605256459998</v>
      </c>
      <c r="AF78" s="39">
        <v>1315.4128859879997</v>
      </c>
      <c r="AG78" s="39">
        <v>1306.1306169999998</v>
      </c>
      <c r="AH78" s="39">
        <v>1304.367211584</v>
      </c>
      <c r="AI78" s="39">
        <v>1320.9114212280001</v>
      </c>
      <c r="AJ78" s="39">
        <v>1392.9263688000001</v>
      </c>
      <c r="AK78" s="39">
        <v>1427.4098475999999</v>
      </c>
      <c r="AL78" s="39">
        <v>1403.5380887999997</v>
      </c>
      <c r="AM78" s="39">
        <v>1412.3230507999997</v>
      </c>
      <c r="AN78" s="39">
        <v>1450.2679658000002</v>
      </c>
      <c r="AO78" s="39">
        <v>1438.4908947999998</v>
      </c>
      <c r="AP78" s="39">
        <v>1396.133476</v>
      </c>
      <c r="AQ78" s="39">
        <v>1366.5960495999998</v>
      </c>
      <c r="AR78" s="39">
        <v>1332.6719286000002</v>
      </c>
      <c r="AS78" s="39">
        <v>1314.6257688000001</v>
      </c>
      <c r="AT78" s="39">
        <v>1275.4213110000003</v>
      </c>
      <c r="AU78" s="39">
        <v>1207.0231924000002</v>
      </c>
      <c r="AV78" s="39">
        <v>1127.5488969999999</v>
      </c>
      <c r="AW78" s="39">
        <v>1029.2386544000001</v>
      </c>
      <c r="AX78" s="40">
        <v>950.52876500000002</v>
      </c>
      <c r="AZ78" s="17">
        <f t="shared" si="0"/>
        <v>1450.2679658000002</v>
      </c>
      <c r="BA78" s="18">
        <f t="shared" si="1"/>
        <v>864.21645939999985</v>
      </c>
      <c r="BE78" s="42"/>
    </row>
    <row r="79" spans="1:57">
      <c r="A79" s="43" t="s">
        <v>6</v>
      </c>
      <c r="B79" s="44">
        <v>38413</v>
      </c>
      <c r="C79" s="45">
        <v>896.24355360000015</v>
      </c>
      <c r="D79" s="46">
        <v>886.55292180000004</v>
      </c>
      <c r="E79" s="46">
        <v>925.73376040000005</v>
      </c>
      <c r="F79" s="46">
        <v>935.71072939999999</v>
      </c>
      <c r="G79" s="46">
        <v>923.39210239999989</v>
      </c>
      <c r="H79" s="46">
        <v>888.29655839999998</v>
      </c>
      <c r="I79" s="46">
        <v>880.45548539999993</v>
      </c>
      <c r="J79" s="46">
        <v>882.76617639999995</v>
      </c>
      <c r="K79" s="46">
        <v>881.06751799999995</v>
      </c>
      <c r="L79" s="46">
        <v>875.9143474</v>
      </c>
      <c r="M79" s="46">
        <v>877.77272720000019</v>
      </c>
      <c r="N79" s="46">
        <v>885.19172719999983</v>
      </c>
      <c r="O79" s="46">
        <v>926.00652739999998</v>
      </c>
      <c r="P79" s="46">
        <v>1000.9183062</v>
      </c>
      <c r="Q79" s="46">
        <v>1099.1728866000001</v>
      </c>
      <c r="R79" s="46">
        <v>1176.4295735999999</v>
      </c>
      <c r="S79" s="46">
        <v>1220.9387490239999</v>
      </c>
      <c r="T79" s="46">
        <v>1255.5931023800001</v>
      </c>
      <c r="U79" s="46">
        <v>1316.178489572</v>
      </c>
      <c r="V79" s="46">
        <v>1336.5797976439999</v>
      </c>
      <c r="W79" s="46">
        <v>1328.8117223699996</v>
      </c>
      <c r="X79" s="46">
        <v>1334.1872128440002</v>
      </c>
      <c r="Y79" s="46">
        <v>1333.3506799240001</v>
      </c>
      <c r="Z79" s="46">
        <v>1328.5487645000001</v>
      </c>
      <c r="AA79" s="46">
        <v>1334.6620659359999</v>
      </c>
      <c r="AB79" s="46">
        <v>1324.0820154379999</v>
      </c>
      <c r="AC79" s="46">
        <v>1291.4372899539999</v>
      </c>
      <c r="AD79" s="46">
        <v>1269.1014639799998</v>
      </c>
      <c r="AE79" s="46">
        <v>1277.7407142979998</v>
      </c>
      <c r="AF79" s="46">
        <v>1284.6797708640001</v>
      </c>
      <c r="AG79" s="46">
        <v>1280.3361122000001</v>
      </c>
      <c r="AH79" s="46">
        <v>1285.610988288</v>
      </c>
      <c r="AI79" s="46">
        <v>1299.1949529099998</v>
      </c>
      <c r="AJ79" s="46">
        <v>1350.584245622</v>
      </c>
      <c r="AK79" s="46">
        <v>1386.9254566560001</v>
      </c>
      <c r="AL79" s="46">
        <v>1367.9213986</v>
      </c>
      <c r="AM79" s="46">
        <v>1395.6916296000002</v>
      </c>
      <c r="AN79" s="46">
        <v>1450.9306547999997</v>
      </c>
      <c r="AO79" s="46">
        <v>1444.6574216000001</v>
      </c>
      <c r="AP79" s="46">
        <v>1421.3787667999995</v>
      </c>
      <c r="AQ79" s="46">
        <v>1371.9067627999998</v>
      </c>
      <c r="AR79" s="46">
        <v>1339.7109974</v>
      </c>
      <c r="AS79" s="46">
        <v>1310.9698968</v>
      </c>
      <c r="AT79" s="46">
        <v>1273.3311142</v>
      </c>
      <c r="AU79" s="46">
        <v>1201.9086026000002</v>
      </c>
      <c r="AV79" s="46">
        <v>1125.5258902</v>
      </c>
      <c r="AW79" s="46">
        <v>1024.5963048000001</v>
      </c>
      <c r="AX79" s="47">
        <v>949.05368900000019</v>
      </c>
      <c r="AZ79" s="19">
        <f t="shared" si="0"/>
        <v>1450.9306547999997</v>
      </c>
      <c r="BA79" s="20">
        <f t="shared" si="1"/>
        <v>875.9143474</v>
      </c>
      <c r="BE79" s="42"/>
    </row>
    <row r="80" spans="1:57">
      <c r="A80" s="43" t="s">
        <v>7</v>
      </c>
      <c r="B80" s="44">
        <v>38414</v>
      </c>
      <c r="C80" s="45">
        <v>897.60650659999999</v>
      </c>
      <c r="D80" s="46">
        <v>885.57542839999985</v>
      </c>
      <c r="E80" s="46">
        <v>922.73329780000006</v>
      </c>
      <c r="F80" s="46">
        <v>931.91268120000007</v>
      </c>
      <c r="G80" s="46">
        <v>920.61208899999997</v>
      </c>
      <c r="H80" s="46">
        <v>896.05111260000012</v>
      </c>
      <c r="I80" s="46">
        <v>880.65407780000021</v>
      </c>
      <c r="J80" s="46">
        <v>885.17751900000019</v>
      </c>
      <c r="K80" s="46">
        <v>878.23914600000001</v>
      </c>
      <c r="L80" s="46">
        <v>872.90279199999986</v>
      </c>
      <c r="M80" s="46">
        <v>879.91562620000002</v>
      </c>
      <c r="N80" s="46">
        <v>886.40474919999997</v>
      </c>
      <c r="O80" s="46">
        <v>937.78561119999995</v>
      </c>
      <c r="P80" s="46">
        <v>1009.203345</v>
      </c>
      <c r="Q80" s="46">
        <v>1106.6995709999999</v>
      </c>
      <c r="R80" s="46">
        <v>1185.8036741999999</v>
      </c>
      <c r="S80" s="46">
        <v>1226.277736284</v>
      </c>
      <c r="T80" s="46">
        <v>1256.0344982480001</v>
      </c>
      <c r="U80" s="46">
        <v>1311.895977804</v>
      </c>
      <c r="V80" s="46">
        <v>1334.3553048519998</v>
      </c>
      <c r="W80" s="46">
        <v>1330.1289560140003</v>
      </c>
      <c r="X80" s="46">
        <v>1334.3403422920001</v>
      </c>
      <c r="Y80" s="46">
        <v>1341.0320892219997</v>
      </c>
      <c r="Z80" s="46">
        <v>1345.4149344880002</v>
      </c>
      <c r="AA80" s="46">
        <v>1349.00766888</v>
      </c>
      <c r="AB80" s="46">
        <v>1337.7749505740003</v>
      </c>
      <c r="AC80" s="46">
        <v>1292.4891785059999</v>
      </c>
      <c r="AD80" s="46">
        <v>1263.6784063439995</v>
      </c>
      <c r="AE80" s="46">
        <v>1265.5948460239999</v>
      </c>
      <c r="AF80" s="46">
        <v>1268.131099036</v>
      </c>
      <c r="AG80" s="46">
        <v>1264.9432079620001</v>
      </c>
      <c r="AH80" s="46">
        <v>1269.91570546</v>
      </c>
      <c r="AI80" s="46">
        <v>1292.7556732840001</v>
      </c>
      <c r="AJ80" s="46">
        <v>1354.294472262</v>
      </c>
      <c r="AK80" s="46">
        <v>1382.3250494000001</v>
      </c>
      <c r="AL80" s="46">
        <v>1399.5177549999999</v>
      </c>
      <c r="AM80" s="46">
        <v>1448.1658336000003</v>
      </c>
      <c r="AN80" s="46">
        <v>1478.3144480000001</v>
      </c>
      <c r="AO80" s="46">
        <v>1470.0946079999999</v>
      </c>
      <c r="AP80" s="46">
        <v>1440.4127677999998</v>
      </c>
      <c r="AQ80" s="46">
        <v>1390.6710235999999</v>
      </c>
      <c r="AR80" s="46">
        <v>1359.1310309999999</v>
      </c>
      <c r="AS80" s="46">
        <v>1323.4518188000002</v>
      </c>
      <c r="AT80" s="46">
        <v>1281.0304819999997</v>
      </c>
      <c r="AU80" s="46">
        <v>1208.1155270000002</v>
      </c>
      <c r="AV80" s="46">
        <v>1124.6745315999999</v>
      </c>
      <c r="AW80" s="46">
        <v>1032.4541268</v>
      </c>
      <c r="AX80" s="47">
        <v>952.70151520000002</v>
      </c>
      <c r="AZ80" s="19">
        <f t="shared" si="0"/>
        <v>1478.3144480000001</v>
      </c>
      <c r="BA80" s="20">
        <f t="shared" si="1"/>
        <v>872.90279199999986</v>
      </c>
      <c r="BE80" s="42"/>
    </row>
    <row r="81" spans="1:57">
      <c r="A81" s="43" t="s">
        <v>8</v>
      </c>
      <c r="B81" s="44">
        <v>38415</v>
      </c>
      <c r="C81" s="45">
        <v>909.3627151999998</v>
      </c>
      <c r="D81" s="46">
        <v>890.96897820000015</v>
      </c>
      <c r="E81" s="46">
        <v>914.11934739999992</v>
      </c>
      <c r="F81" s="46">
        <v>918.36510399999997</v>
      </c>
      <c r="G81" s="46">
        <v>907.2194007999999</v>
      </c>
      <c r="H81" s="46">
        <v>873.1903238000001</v>
      </c>
      <c r="I81" s="46">
        <v>887.02650040000003</v>
      </c>
      <c r="J81" s="46">
        <v>891.83365779999986</v>
      </c>
      <c r="K81" s="46">
        <v>884.00031339999987</v>
      </c>
      <c r="L81" s="46">
        <v>875.90754539999989</v>
      </c>
      <c r="M81" s="46">
        <v>875.7618081999999</v>
      </c>
      <c r="N81" s="46">
        <v>869.4472497999999</v>
      </c>
      <c r="O81" s="46">
        <v>908.39512620000005</v>
      </c>
      <c r="P81" s="46">
        <v>991.10537500000009</v>
      </c>
      <c r="Q81" s="46">
        <v>1098.1998137999999</v>
      </c>
      <c r="R81" s="46">
        <v>1180.9600210000001</v>
      </c>
      <c r="S81" s="46">
        <v>1210.7392645999998</v>
      </c>
      <c r="T81" s="46">
        <v>1237.537594868</v>
      </c>
      <c r="U81" s="46">
        <v>1303.9106941179998</v>
      </c>
      <c r="V81" s="46">
        <v>1325.5252079159998</v>
      </c>
      <c r="W81" s="46">
        <v>1318.9016213900002</v>
      </c>
      <c r="X81" s="46">
        <v>1321.4031244320001</v>
      </c>
      <c r="Y81" s="46">
        <v>1319.5923974900002</v>
      </c>
      <c r="Z81" s="46">
        <v>1322.0321978399998</v>
      </c>
      <c r="AA81" s="46">
        <v>1328.7126185960003</v>
      </c>
      <c r="AB81" s="46">
        <v>1313.617591768</v>
      </c>
      <c r="AC81" s="46">
        <v>1265.755809688</v>
      </c>
      <c r="AD81" s="46">
        <v>1235.294283274</v>
      </c>
      <c r="AE81" s="46">
        <v>1241.0677273900001</v>
      </c>
      <c r="AF81" s="46">
        <v>1231.4046205939999</v>
      </c>
      <c r="AG81" s="46">
        <v>1215.4887326179999</v>
      </c>
      <c r="AH81" s="46">
        <v>1206.0604344919998</v>
      </c>
      <c r="AI81" s="46">
        <v>1211.1039669899999</v>
      </c>
      <c r="AJ81" s="46">
        <v>1252.175441548</v>
      </c>
      <c r="AK81" s="46">
        <v>1282.330968726</v>
      </c>
      <c r="AL81" s="46">
        <v>1287.5908702000002</v>
      </c>
      <c r="AM81" s="46">
        <v>1330.6766623999999</v>
      </c>
      <c r="AN81" s="46">
        <v>1397.9043314</v>
      </c>
      <c r="AO81" s="46">
        <v>1391.7888081999999</v>
      </c>
      <c r="AP81" s="46">
        <v>1349.9175364</v>
      </c>
      <c r="AQ81" s="46">
        <v>1291.9538837999999</v>
      </c>
      <c r="AR81" s="46">
        <v>1277.0691984</v>
      </c>
      <c r="AS81" s="46">
        <v>1226.7934639999999</v>
      </c>
      <c r="AT81" s="46">
        <v>1203.459177</v>
      </c>
      <c r="AU81" s="46">
        <v>1149.7484454</v>
      </c>
      <c r="AV81" s="46">
        <v>1089.6535778</v>
      </c>
      <c r="AW81" s="46">
        <v>1008.1841188000001</v>
      </c>
      <c r="AX81" s="47">
        <v>950.87244640000006</v>
      </c>
      <c r="AZ81" s="19">
        <f t="shared" si="0"/>
        <v>1397.9043314</v>
      </c>
      <c r="BA81" s="20">
        <f t="shared" si="1"/>
        <v>869.4472497999999</v>
      </c>
      <c r="BE81" s="42"/>
    </row>
    <row r="82" spans="1:57">
      <c r="A82" s="43" t="s">
        <v>2</v>
      </c>
      <c r="B82" s="44">
        <v>38416</v>
      </c>
      <c r="C82" s="45">
        <v>904.82837119999999</v>
      </c>
      <c r="D82" s="46">
        <v>880.26489779999986</v>
      </c>
      <c r="E82" s="46">
        <v>909.31978119999997</v>
      </c>
      <c r="F82" s="46">
        <v>914.23698079999997</v>
      </c>
      <c r="G82" s="46">
        <v>897.50550520000013</v>
      </c>
      <c r="H82" s="46">
        <v>861.36566599999992</v>
      </c>
      <c r="I82" s="46">
        <v>845.02257859999997</v>
      </c>
      <c r="J82" s="46">
        <v>846.31324699999993</v>
      </c>
      <c r="K82" s="46">
        <v>837.65889399999992</v>
      </c>
      <c r="L82" s="46">
        <v>819.11917159999996</v>
      </c>
      <c r="M82" s="46">
        <v>811.19229740000014</v>
      </c>
      <c r="N82" s="46">
        <v>806.82247780000012</v>
      </c>
      <c r="O82" s="46">
        <v>813.0415114000001</v>
      </c>
      <c r="P82" s="46">
        <v>821.72429900000009</v>
      </c>
      <c r="Q82" s="46">
        <v>840.21692799999994</v>
      </c>
      <c r="R82" s="46">
        <v>876.13083219999999</v>
      </c>
      <c r="S82" s="46">
        <v>927.73726266600011</v>
      </c>
      <c r="T82" s="46">
        <v>1001.301176428</v>
      </c>
      <c r="U82" s="46">
        <v>1077.337697966</v>
      </c>
      <c r="V82" s="46">
        <v>1122.2701594160001</v>
      </c>
      <c r="W82" s="46">
        <v>1140.4549857179998</v>
      </c>
      <c r="X82" s="46">
        <v>1149.81153842</v>
      </c>
      <c r="Y82" s="46">
        <v>1157.633415364</v>
      </c>
      <c r="Z82" s="46">
        <v>1156.2362967279998</v>
      </c>
      <c r="AA82" s="46">
        <v>1153.0448795260002</v>
      </c>
      <c r="AB82" s="46">
        <v>1137.4272341999997</v>
      </c>
      <c r="AC82" s="46">
        <v>1103.4337638999998</v>
      </c>
      <c r="AD82" s="46">
        <v>1072.9432255159998</v>
      </c>
      <c r="AE82" s="46">
        <v>1064.6877053320002</v>
      </c>
      <c r="AF82" s="46">
        <v>1046.9527525640001</v>
      </c>
      <c r="AG82" s="46">
        <v>1029.9091287879999</v>
      </c>
      <c r="AH82" s="46">
        <v>1014.9240387960001</v>
      </c>
      <c r="AI82" s="46">
        <v>1025.2093510159998</v>
      </c>
      <c r="AJ82" s="46">
        <v>1061.5506853899999</v>
      </c>
      <c r="AK82" s="46">
        <v>1114.0085667779997</v>
      </c>
      <c r="AL82" s="46">
        <v>1151.0427969999998</v>
      </c>
      <c r="AM82" s="46">
        <v>1197.0756363999999</v>
      </c>
      <c r="AN82" s="46">
        <v>1292.4245957999997</v>
      </c>
      <c r="AO82" s="46">
        <v>1291.2012294000001</v>
      </c>
      <c r="AP82" s="46">
        <v>1266.0382069999998</v>
      </c>
      <c r="AQ82" s="46">
        <v>1199.5841479999999</v>
      </c>
      <c r="AR82" s="46">
        <v>1163.7727594</v>
      </c>
      <c r="AS82" s="46">
        <v>1146.1965797999999</v>
      </c>
      <c r="AT82" s="46">
        <v>1124.0864338000001</v>
      </c>
      <c r="AU82" s="46">
        <v>1082.8256262</v>
      </c>
      <c r="AV82" s="46">
        <v>1031.9414713999997</v>
      </c>
      <c r="AW82" s="46">
        <v>974.08878440000012</v>
      </c>
      <c r="AX82" s="47">
        <v>911.77790759999993</v>
      </c>
      <c r="AZ82" s="19">
        <f t="shared" si="0"/>
        <v>1292.4245957999997</v>
      </c>
      <c r="BA82" s="20">
        <f t="shared" si="1"/>
        <v>806.82247780000012</v>
      </c>
      <c r="BE82" s="42"/>
    </row>
    <row r="83" spans="1:57">
      <c r="A83" s="43" t="s">
        <v>3</v>
      </c>
      <c r="B83" s="44">
        <v>38417</v>
      </c>
      <c r="C83" s="45">
        <v>874.49803919999999</v>
      </c>
      <c r="D83" s="46">
        <v>855.04633160000003</v>
      </c>
      <c r="E83" s="46">
        <v>891.01826219999998</v>
      </c>
      <c r="F83" s="46">
        <v>895.39827379999997</v>
      </c>
      <c r="G83" s="46">
        <v>883.69485020000002</v>
      </c>
      <c r="H83" s="46">
        <v>845.31803780000007</v>
      </c>
      <c r="I83" s="46">
        <v>822.96433280000008</v>
      </c>
      <c r="J83" s="46">
        <v>828.11338279999995</v>
      </c>
      <c r="K83" s="46">
        <v>818.20865279999998</v>
      </c>
      <c r="L83" s="46">
        <v>800.98284320000016</v>
      </c>
      <c r="M83" s="46">
        <v>791.65597400000001</v>
      </c>
      <c r="N83" s="46">
        <v>787.79360040000017</v>
      </c>
      <c r="O83" s="46">
        <v>786.99984059999997</v>
      </c>
      <c r="P83" s="46">
        <v>777.19105620000005</v>
      </c>
      <c r="Q83" s="46">
        <v>770.28147299999989</v>
      </c>
      <c r="R83" s="46">
        <v>773.92963999800008</v>
      </c>
      <c r="S83" s="46">
        <v>791.99888430400006</v>
      </c>
      <c r="T83" s="46">
        <v>849.88440862200014</v>
      </c>
      <c r="U83" s="46">
        <v>921.82168080400015</v>
      </c>
      <c r="V83" s="46">
        <v>977.50349234600014</v>
      </c>
      <c r="W83" s="46">
        <v>1024.6184853239999</v>
      </c>
      <c r="X83" s="46">
        <v>1052.2835526819999</v>
      </c>
      <c r="Y83" s="46">
        <v>1070.1290371920002</v>
      </c>
      <c r="Z83" s="46">
        <v>1081.873342394</v>
      </c>
      <c r="AA83" s="46">
        <v>1111.2977225040001</v>
      </c>
      <c r="AB83" s="46">
        <v>1131.533735172</v>
      </c>
      <c r="AC83" s="46">
        <v>1116.547446044</v>
      </c>
      <c r="AD83" s="46">
        <v>1061.541156878</v>
      </c>
      <c r="AE83" s="46">
        <v>1028.0519005600001</v>
      </c>
      <c r="AF83" s="46">
        <v>1010.235060714</v>
      </c>
      <c r="AG83" s="46">
        <v>990.44535915599999</v>
      </c>
      <c r="AH83" s="46">
        <v>978.20784490000005</v>
      </c>
      <c r="AI83" s="46">
        <v>984.88212590800015</v>
      </c>
      <c r="AJ83" s="46">
        <v>1007.1857770839999</v>
      </c>
      <c r="AK83" s="46">
        <v>1041.1992983280002</v>
      </c>
      <c r="AL83" s="46">
        <v>1065.0208478</v>
      </c>
      <c r="AM83" s="46">
        <v>1094.581338</v>
      </c>
      <c r="AN83" s="46">
        <v>1192.9408056000002</v>
      </c>
      <c r="AO83" s="46">
        <v>1218.9728192</v>
      </c>
      <c r="AP83" s="46">
        <v>1212.6670444000001</v>
      </c>
      <c r="AQ83" s="46">
        <v>1196.3379206000002</v>
      </c>
      <c r="AR83" s="46">
        <v>1160.3898024</v>
      </c>
      <c r="AS83" s="46">
        <v>1150.6955593999999</v>
      </c>
      <c r="AT83" s="46">
        <v>1127.4932764</v>
      </c>
      <c r="AU83" s="46">
        <v>1077.0136753999998</v>
      </c>
      <c r="AV83" s="46">
        <v>1010.4138932</v>
      </c>
      <c r="AW83" s="46">
        <v>935.4601404</v>
      </c>
      <c r="AX83" s="47">
        <v>865.15833679999992</v>
      </c>
      <c r="AZ83" s="19">
        <f t="shared" si="0"/>
        <v>1218.9728192</v>
      </c>
      <c r="BA83" s="20">
        <f t="shared" si="1"/>
        <v>770.28147299999989</v>
      </c>
      <c r="BE83" s="42"/>
    </row>
    <row r="84" spans="1:57">
      <c r="A84" s="43" t="s">
        <v>4</v>
      </c>
      <c r="B84" s="44">
        <v>38418</v>
      </c>
      <c r="C84" s="45">
        <v>837.14363319999984</v>
      </c>
      <c r="D84" s="46">
        <v>826.95448140000008</v>
      </c>
      <c r="E84" s="46">
        <v>862.11187400000006</v>
      </c>
      <c r="F84" s="46">
        <v>877.89202920000025</v>
      </c>
      <c r="G84" s="46">
        <v>867.91597300000001</v>
      </c>
      <c r="H84" s="46">
        <v>840.8942477999999</v>
      </c>
      <c r="I84" s="46">
        <v>832.33999719999997</v>
      </c>
      <c r="J84" s="46">
        <v>833.58373919999997</v>
      </c>
      <c r="K84" s="46">
        <v>829.2594716000001</v>
      </c>
      <c r="L84" s="46">
        <v>823.92900420000001</v>
      </c>
      <c r="M84" s="46">
        <v>827.34508400000004</v>
      </c>
      <c r="N84" s="46">
        <v>829.83012380000002</v>
      </c>
      <c r="O84" s="46">
        <v>875.95440179999991</v>
      </c>
      <c r="P84" s="46">
        <v>937.45808840000007</v>
      </c>
      <c r="Q84" s="46">
        <v>1048.7456437999999</v>
      </c>
      <c r="R84" s="46">
        <v>1145.1980444000001</v>
      </c>
      <c r="S84" s="46">
        <v>1195.6910589399999</v>
      </c>
      <c r="T84" s="46">
        <v>1232.6923006920001</v>
      </c>
      <c r="U84" s="46">
        <v>1292.1870030959999</v>
      </c>
      <c r="V84" s="46">
        <v>1314.925761792</v>
      </c>
      <c r="W84" s="46">
        <v>1305.048517988</v>
      </c>
      <c r="X84" s="46">
        <v>1316.9379252399999</v>
      </c>
      <c r="Y84" s="46">
        <v>1322.2327678759998</v>
      </c>
      <c r="Z84" s="46">
        <v>1323.925212872</v>
      </c>
      <c r="AA84" s="46">
        <v>1333.5603670759999</v>
      </c>
      <c r="AB84" s="46">
        <v>1324.149793172</v>
      </c>
      <c r="AC84" s="46">
        <v>1286.801973032</v>
      </c>
      <c r="AD84" s="46">
        <v>1263.5722566840002</v>
      </c>
      <c r="AE84" s="46">
        <v>1268.3288654800003</v>
      </c>
      <c r="AF84" s="46">
        <v>1270.5773592159999</v>
      </c>
      <c r="AG84" s="46">
        <v>1267.0355358720003</v>
      </c>
      <c r="AH84" s="46">
        <v>1278.6512826779999</v>
      </c>
      <c r="AI84" s="46">
        <v>1304.8147500239997</v>
      </c>
      <c r="AJ84" s="46">
        <v>1361.4438723100004</v>
      </c>
      <c r="AK84" s="46">
        <v>1393.7359019999999</v>
      </c>
      <c r="AL84" s="46">
        <v>1365.5125680000001</v>
      </c>
      <c r="AM84" s="46">
        <v>1355.2960375999999</v>
      </c>
      <c r="AN84" s="46">
        <v>1411.9089445999998</v>
      </c>
      <c r="AO84" s="46">
        <v>1422.1963894</v>
      </c>
      <c r="AP84" s="46">
        <v>1386.7001757999999</v>
      </c>
      <c r="AQ84" s="46">
        <v>1320.1265155999997</v>
      </c>
      <c r="AR84" s="46">
        <v>1295.2562052000001</v>
      </c>
      <c r="AS84" s="46">
        <v>1278.3419641999999</v>
      </c>
      <c r="AT84" s="46">
        <v>1242.109273</v>
      </c>
      <c r="AU84" s="46">
        <v>1175.7663175999999</v>
      </c>
      <c r="AV84" s="46">
        <v>1093.3099835999999</v>
      </c>
      <c r="AW84" s="46">
        <v>1002.344174</v>
      </c>
      <c r="AX84" s="47">
        <v>921.39652079999996</v>
      </c>
      <c r="AZ84" s="19">
        <f t="shared" ref="AZ84:AZ147" si="2">MAX(C84:AX84)</f>
        <v>1422.1963894</v>
      </c>
      <c r="BA84" s="20">
        <f t="shared" ref="BA84:BA147" si="3">MIN(C84:AX84)</f>
        <v>823.92900420000001</v>
      </c>
      <c r="BE84" s="42"/>
    </row>
    <row r="85" spans="1:57">
      <c r="A85" s="43" t="s">
        <v>5</v>
      </c>
      <c r="B85" s="44">
        <v>38419</v>
      </c>
      <c r="C85" s="45">
        <v>863.17132879999997</v>
      </c>
      <c r="D85" s="46">
        <v>839.36979379999991</v>
      </c>
      <c r="E85" s="46">
        <v>865.42896020000012</v>
      </c>
      <c r="F85" s="46">
        <v>872.59701460000008</v>
      </c>
      <c r="G85" s="46">
        <v>875.16445799999997</v>
      </c>
      <c r="H85" s="46">
        <v>859.30174340000008</v>
      </c>
      <c r="I85" s="46">
        <v>867.44380100000012</v>
      </c>
      <c r="J85" s="46">
        <v>871.17948739999986</v>
      </c>
      <c r="K85" s="46">
        <v>871.22642059999998</v>
      </c>
      <c r="L85" s="46">
        <v>865.75663399999996</v>
      </c>
      <c r="M85" s="46">
        <v>855.85910979999994</v>
      </c>
      <c r="N85" s="46">
        <v>862.71625779999999</v>
      </c>
      <c r="O85" s="46">
        <v>908.18969379999999</v>
      </c>
      <c r="P85" s="46">
        <v>977.27770899999996</v>
      </c>
      <c r="Q85" s="46">
        <v>1084.6181204000002</v>
      </c>
      <c r="R85" s="46">
        <v>1161.7253161999997</v>
      </c>
      <c r="S85" s="46">
        <v>1211.0915548</v>
      </c>
      <c r="T85" s="46">
        <v>1234.0664780000002</v>
      </c>
      <c r="U85" s="46">
        <v>1289.272930998</v>
      </c>
      <c r="V85" s="46">
        <v>1309.544936818</v>
      </c>
      <c r="W85" s="46">
        <v>1298.1185596779999</v>
      </c>
      <c r="X85" s="46">
        <v>1308.8791298180001</v>
      </c>
      <c r="Y85" s="46">
        <v>1309.5722390520002</v>
      </c>
      <c r="Z85" s="46">
        <v>1308.3629769879999</v>
      </c>
      <c r="AA85" s="46">
        <v>1313.6156359040001</v>
      </c>
      <c r="AB85" s="46">
        <v>1299.1578426560002</v>
      </c>
      <c r="AC85" s="46">
        <v>1266.3597872120001</v>
      </c>
      <c r="AD85" s="46">
        <v>1228.372657354</v>
      </c>
      <c r="AE85" s="46">
        <v>1236.0438245619998</v>
      </c>
      <c r="AF85" s="46">
        <v>1234.99952936</v>
      </c>
      <c r="AG85" s="46">
        <v>1233.8932113559999</v>
      </c>
      <c r="AH85" s="46">
        <v>1239.7650030560003</v>
      </c>
      <c r="AI85" s="46">
        <v>1270.4986732059999</v>
      </c>
      <c r="AJ85" s="46">
        <v>1333.4463321640001</v>
      </c>
      <c r="AK85" s="46">
        <v>1367.215674478</v>
      </c>
      <c r="AL85" s="46">
        <v>1348.0828802000001</v>
      </c>
      <c r="AM85" s="46">
        <v>1344.2526596000002</v>
      </c>
      <c r="AN85" s="46">
        <v>1422.2473006</v>
      </c>
      <c r="AO85" s="46">
        <v>1433.8281766</v>
      </c>
      <c r="AP85" s="46">
        <v>1400.1820836000004</v>
      </c>
      <c r="AQ85" s="46">
        <v>1341.4024465999998</v>
      </c>
      <c r="AR85" s="46">
        <v>1314.2273319999999</v>
      </c>
      <c r="AS85" s="46">
        <v>1276.8956466</v>
      </c>
      <c r="AT85" s="46">
        <v>1251.7427162000001</v>
      </c>
      <c r="AU85" s="46">
        <v>1182.5937640000002</v>
      </c>
      <c r="AV85" s="46">
        <v>1098.6685198</v>
      </c>
      <c r="AW85" s="46">
        <v>1008.5223292000001</v>
      </c>
      <c r="AX85" s="47">
        <v>922.80818920000002</v>
      </c>
      <c r="AZ85" s="19">
        <f t="shared" si="2"/>
        <v>1433.8281766</v>
      </c>
      <c r="BA85" s="20">
        <f t="shared" si="3"/>
        <v>839.36979379999991</v>
      </c>
      <c r="BE85" s="42"/>
    </row>
    <row r="86" spans="1:57">
      <c r="A86" s="43" t="s">
        <v>6</v>
      </c>
      <c r="B86" s="44">
        <v>38420</v>
      </c>
      <c r="C86" s="45">
        <v>870.51805979999995</v>
      </c>
      <c r="D86" s="46">
        <v>840.99936520000006</v>
      </c>
      <c r="E86" s="46">
        <v>857.93926139999996</v>
      </c>
      <c r="F86" s="46">
        <v>855.92958859999999</v>
      </c>
      <c r="G86" s="46">
        <v>849.86091579999993</v>
      </c>
      <c r="H86" s="46">
        <v>846.4301226</v>
      </c>
      <c r="I86" s="46">
        <v>872.84151980000001</v>
      </c>
      <c r="J86" s="46">
        <v>881.47633200000007</v>
      </c>
      <c r="K86" s="46">
        <v>870.98062179999999</v>
      </c>
      <c r="L86" s="46">
        <v>863.91121539999995</v>
      </c>
      <c r="M86" s="46">
        <v>861.2201566</v>
      </c>
      <c r="N86" s="46">
        <v>867.30092120000018</v>
      </c>
      <c r="O86" s="46">
        <v>914.59927199999993</v>
      </c>
      <c r="P86" s="46">
        <v>959.58020040000008</v>
      </c>
      <c r="Q86" s="46">
        <v>1063.9047296000001</v>
      </c>
      <c r="R86" s="46">
        <v>1154.3464288000002</v>
      </c>
      <c r="S86" s="46">
        <v>1196.3777693700001</v>
      </c>
      <c r="T86" s="46">
        <v>1232.8988590179999</v>
      </c>
      <c r="U86" s="46">
        <v>1286.6760877500001</v>
      </c>
      <c r="V86" s="46">
        <v>1306.744664156</v>
      </c>
      <c r="W86" s="46">
        <v>1297.7750208260004</v>
      </c>
      <c r="X86" s="46">
        <v>1295.6068940320001</v>
      </c>
      <c r="Y86" s="46">
        <v>1299.2528550919999</v>
      </c>
      <c r="Z86" s="46">
        <v>1303.606836428</v>
      </c>
      <c r="AA86" s="46">
        <v>1307.9170790200001</v>
      </c>
      <c r="AB86" s="46">
        <v>1298.0756288460002</v>
      </c>
      <c r="AC86" s="46">
        <v>1267.920729708</v>
      </c>
      <c r="AD86" s="46">
        <v>1239.101186872</v>
      </c>
      <c r="AE86" s="46">
        <v>1241.0549201380002</v>
      </c>
      <c r="AF86" s="46">
        <v>1244.992618412</v>
      </c>
      <c r="AG86" s="46">
        <v>1248.2338632820001</v>
      </c>
      <c r="AH86" s="46">
        <v>1255.0289935199999</v>
      </c>
      <c r="AI86" s="46">
        <v>1292.5448082759999</v>
      </c>
      <c r="AJ86" s="46">
        <v>1348.5965984000002</v>
      </c>
      <c r="AK86" s="46">
        <v>1379.9881748000003</v>
      </c>
      <c r="AL86" s="46">
        <v>1355.5774698</v>
      </c>
      <c r="AM86" s="46">
        <v>1343.5294647999999</v>
      </c>
      <c r="AN86" s="46">
        <v>1407.7679440000002</v>
      </c>
      <c r="AO86" s="46">
        <v>1431.3521492</v>
      </c>
      <c r="AP86" s="46">
        <v>1401.5825435999998</v>
      </c>
      <c r="AQ86" s="46">
        <v>1339.7319448000001</v>
      </c>
      <c r="AR86" s="46">
        <v>1305.7614352000003</v>
      </c>
      <c r="AS86" s="46">
        <v>1281.2660352000003</v>
      </c>
      <c r="AT86" s="46">
        <v>1246.7623020000001</v>
      </c>
      <c r="AU86" s="46">
        <v>1173.7432077999999</v>
      </c>
      <c r="AV86" s="46">
        <v>1098.2257394000001</v>
      </c>
      <c r="AW86" s="46">
        <v>1005.932338</v>
      </c>
      <c r="AX86" s="47">
        <v>926.30005439999991</v>
      </c>
      <c r="AZ86" s="19">
        <f t="shared" si="2"/>
        <v>1431.3521492</v>
      </c>
      <c r="BA86" s="20">
        <f t="shared" si="3"/>
        <v>840.99936520000006</v>
      </c>
      <c r="BE86" s="42"/>
    </row>
    <row r="87" spans="1:57">
      <c r="A87" s="43" t="s">
        <v>7</v>
      </c>
      <c r="B87" s="44">
        <v>38421</v>
      </c>
      <c r="C87" s="45">
        <v>866.36892019999993</v>
      </c>
      <c r="D87" s="46">
        <v>836.37338380000017</v>
      </c>
      <c r="E87" s="46">
        <v>856.56343399999992</v>
      </c>
      <c r="F87" s="46">
        <v>852.13175840000008</v>
      </c>
      <c r="G87" s="46">
        <v>848.65158580000002</v>
      </c>
      <c r="H87" s="46">
        <v>848.42025479999995</v>
      </c>
      <c r="I87" s="46">
        <v>868.08585740000001</v>
      </c>
      <c r="J87" s="46">
        <v>875.8955709999999</v>
      </c>
      <c r="K87" s="46">
        <v>873.26785540000003</v>
      </c>
      <c r="L87" s="46">
        <v>868.08503099999996</v>
      </c>
      <c r="M87" s="46">
        <v>862.20726620000005</v>
      </c>
      <c r="N87" s="46">
        <v>866.83513280000022</v>
      </c>
      <c r="O87" s="46">
        <v>912.51442060000011</v>
      </c>
      <c r="P87" s="46">
        <v>961.48313900000005</v>
      </c>
      <c r="Q87" s="46">
        <v>1063.3091416000002</v>
      </c>
      <c r="R87" s="46">
        <v>1157.1270390000002</v>
      </c>
      <c r="S87" s="46">
        <v>1199.9762626000002</v>
      </c>
      <c r="T87" s="46">
        <v>1231.9749704000001</v>
      </c>
      <c r="U87" s="46">
        <v>1282.3494667999998</v>
      </c>
      <c r="V87" s="46">
        <v>1295.4689153620002</v>
      </c>
      <c r="W87" s="46">
        <v>1283.0986651740002</v>
      </c>
      <c r="X87" s="46">
        <v>1287.325062482</v>
      </c>
      <c r="Y87" s="46">
        <v>1287.294638442</v>
      </c>
      <c r="Z87" s="46">
        <v>1284.002189414</v>
      </c>
      <c r="AA87" s="46">
        <v>1289.0666080659998</v>
      </c>
      <c r="AB87" s="46">
        <v>1281.9406075079996</v>
      </c>
      <c r="AC87" s="46">
        <v>1246.234568846</v>
      </c>
      <c r="AD87" s="46">
        <v>1217.9000578880002</v>
      </c>
      <c r="AE87" s="46">
        <v>1225.8442580239998</v>
      </c>
      <c r="AF87" s="46">
        <v>1232.8015989580001</v>
      </c>
      <c r="AG87" s="46">
        <v>1235.3140243120001</v>
      </c>
      <c r="AH87" s="46">
        <v>1240.204087158</v>
      </c>
      <c r="AI87" s="46">
        <v>1277.90673197</v>
      </c>
      <c r="AJ87" s="46">
        <v>1334.3988255999998</v>
      </c>
      <c r="AK87" s="46">
        <v>1370.9735678</v>
      </c>
      <c r="AL87" s="46">
        <v>1360.1829174</v>
      </c>
      <c r="AM87" s="46">
        <v>1362.1772146000001</v>
      </c>
      <c r="AN87" s="46">
        <v>1424.0427332000002</v>
      </c>
      <c r="AO87" s="46">
        <v>1432.7647645999998</v>
      </c>
      <c r="AP87" s="46">
        <v>1401.5288936000002</v>
      </c>
      <c r="AQ87" s="46">
        <v>1350.8644013999999</v>
      </c>
      <c r="AR87" s="46">
        <v>1320.2011921999999</v>
      </c>
      <c r="AS87" s="46">
        <v>1291.8992685999999</v>
      </c>
      <c r="AT87" s="46">
        <v>1245.384583</v>
      </c>
      <c r="AU87" s="46">
        <v>1188.0592024000002</v>
      </c>
      <c r="AV87" s="46">
        <v>1107.3640388000001</v>
      </c>
      <c r="AW87" s="46">
        <v>1015.1447062000001</v>
      </c>
      <c r="AX87" s="47">
        <v>937.01100540000016</v>
      </c>
      <c r="AZ87" s="19">
        <f t="shared" si="2"/>
        <v>1432.7647645999998</v>
      </c>
      <c r="BA87" s="20">
        <f t="shared" si="3"/>
        <v>836.37338380000017</v>
      </c>
      <c r="BE87" s="42"/>
    </row>
    <row r="88" spans="1:57">
      <c r="A88" s="43" t="s">
        <v>8</v>
      </c>
      <c r="B88" s="44">
        <v>38422</v>
      </c>
      <c r="C88" s="45">
        <v>884.18103579999979</v>
      </c>
      <c r="D88" s="46">
        <v>857.82739300000003</v>
      </c>
      <c r="E88" s="46">
        <v>874.69754480000006</v>
      </c>
      <c r="F88" s="46">
        <v>878.08046019999995</v>
      </c>
      <c r="G88" s="46">
        <v>871.05899579999993</v>
      </c>
      <c r="H88" s="46">
        <v>852.2816742</v>
      </c>
      <c r="I88" s="46">
        <v>863.04355220000014</v>
      </c>
      <c r="J88" s="46">
        <v>869.88143180000009</v>
      </c>
      <c r="K88" s="46">
        <v>864.03639199999998</v>
      </c>
      <c r="L88" s="46">
        <v>857.28664200000003</v>
      </c>
      <c r="M88" s="46">
        <v>850.34137299999986</v>
      </c>
      <c r="N88" s="46">
        <v>850.86835420000023</v>
      </c>
      <c r="O88" s="46">
        <v>901.40389140000013</v>
      </c>
      <c r="P88" s="46">
        <v>959.55555200000015</v>
      </c>
      <c r="Q88" s="46">
        <v>1064.3702516000001</v>
      </c>
      <c r="R88" s="46">
        <v>1143.1207264820002</v>
      </c>
      <c r="S88" s="46">
        <v>1182.8459543640001</v>
      </c>
      <c r="T88" s="46">
        <v>1222.0180024920001</v>
      </c>
      <c r="U88" s="46">
        <v>1287.7738715699998</v>
      </c>
      <c r="V88" s="46">
        <v>1304.9930045739998</v>
      </c>
      <c r="W88" s="46">
        <v>1301.1986108599999</v>
      </c>
      <c r="X88" s="46">
        <v>1316.1454593240001</v>
      </c>
      <c r="Y88" s="46">
        <v>1324.5813140540001</v>
      </c>
      <c r="Z88" s="46">
        <v>1334.4502915799999</v>
      </c>
      <c r="AA88" s="46">
        <v>1338.702763542</v>
      </c>
      <c r="AB88" s="46">
        <v>1329.2161123560002</v>
      </c>
      <c r="AC88" s="46">
        <v>1284.016106588</v>
      </c>
      <c r="AD88" s="46">
        <v>1251.6914817300001</v>
      </c>
      <c r="AE88" s="46">
        <v>1252.6653833079999</v>
      </c>
      <c r="AF88" s="46">
        <v>1239.758514114</v>
      </c>
      <c r="AG88" s="46">
        <v>1220.9021748739999</v>
      </c>
      <c r="AH88" s="46">
        <v>1204.2264562140001</v>
      </c>
      <c r="AI88" s="46">
        <v>1215.5251463559998</v>
      </c>
      <c r="AJ88" s="46">
        <v>1260.810246322</v>
      </c>
      <c r="AK88" s="46">
        <v>1285.1794190959999</v>
      </c>
      <c r="AL88" s="46">
        <v>1272.2724998000001</v>
      </c>
      <c r="AM88" s="46">
        <v>1273.2825362000001</v>
      </c>
      <c r="AN88" s="46">
        <v>1360.5498026</v>
      </c>
      <c r="AO88" s="46">
        <v>1370.3981786000002</v>
      </c>
      <c r="AP88" s="46">
        <v>1331.9587836000001</v>
      </c>
      <c r="AQ88" s="46">
        <v>1282.2367352000001</v>
      </c>
      <c r="AR88" s="46">
        <v>1256.5668834000001</v>
      </c>
      <c r="AS88" s="46">
        <v>1215.2068044</v>
      </c>
      <c r="AT88" s="46">
        <v>1192.4548674</v>
      </c>
      <c r="AU88" s="46">
        <v>1134.1444998000002</v>
      </c>
      <c r="AV88" s="46">
        <v>1078.2937079999999</v>
      </c>
      <c r="AW88" s="46">
        <v>1005.7900901999999</v>
      </c>
      <c r="AX88" s="47">
        <v>945.08305660000008</v>
      </c>
      <c r="AZ88" s="19">
        <f t="shared" si="2"/>
        <v>1370.3981786000002</v>
      </c>
      <c r="BA88" s="20">
        <f t="shared" si="3"/>
        <v>850.34137299999986</v>
      </c>
      <c r="BE88" s="42"/>
    </row>
    <row r="89" spans="1:57">
      <c r="A89" s="43" t="s">
        <v>2</v>
      </c>
      <c r="B89" s="44">
        <v>38423</v>
      </c>
      <c r="C89" s="45">
        <v>911.70969819999993</v>
      </c>
      <c r="D89" s="46">
        <v>887.20138100000008</v>
      </c>
      <c r="E89" s="46">
        <v>907.40661800000021</v>
      </c>
      <c r="F89" s="46">
        <v>913.78364660000011</v>
      </c>
      <c r="G89" s="46">
        <v>892.33045899999991</v>
      </c>
      <c r="H89" s="46">
        <v>855.59286840000016</v>
      </c>
      <c r="I89" s="46">
        <v>840.55005580000011</v>
      </c>
      <c r="J89" s="46">
        <v>838.58852560000003</v>
      </c>
      <c r="K89" s="46">
        <v>825.94791020000002</v>
      </c>
      <c r="L89" s="46">
        <v>815.83167280000009</v>
      </c>
      <c r="M89" s="46">
        <v>809.79921300000001</v>
      </c>
      <c r="N89" s="46">
        <v>804.29229120000002</v>
      </c>
      <c r="O89" s="46">
        <v>819.73632920000011</v>
      </c>
      <c r="P89" s="46">
        <v>815.37757799999997</v>
      </c>
      <c r="Q89" s="46">
        <v>841.94264399999986</v>
      </c>
      <c r="R89" s="46">
        <v>869.85281339599999</v>
      </c>
      <c r="S89" s="46">
        <v>907.67702511200002</v>
      </c>
      <c r="T89" s="46">
        <v>974.82804024400002</v>
      </c>
      <c r="U89" s="46">
        <v>1055.9178182500002</v>
      </c>
      <c r="V89" s="46">
        <v>1099.8619647540002</v>
      </c>
      <c r="W89" s="46">
        <v>1123.163340776</v>
      </c>
      <c r="X89" s="46">
        <v>1138.2629935640002</v>
      </c>
      <c r="Y89" s="46">
        <v>1155.7979647159998</v>
      </c>
      <c r="Z89" s="46">
        <v>1155.662022794</v>
      </c>
      <c r="AA89" s="46">
        <v>1158.003593768</v>
      </c>
      <c r="AB89" s="46">
        <v>1147.5602371999998</v>
      </c>
      <c r="AC89" s="46">
        <v>1124.981845414</v>
      </c>
      <c r="AD89" s="46">
        <v>1089.575025764</v>
      </c>
      <c r="AE89" s="46">
        <v>1076.9235500739999</v>
      </c>
      <c r="AF89" s="46">
        <v>1060.1845334320001</v>
      </c>
      <c r="AG89" s="46">
        <v>1041.2879363239999</v>
      </c>
      <c r="AH89" s="46">
        <v>1043.1659521719998</v>
      </c>
      <c r="AI89" s="46">
        <v>1053.5917860899999</v>
      </c>
      <c r="AJ89" s="46">
        <v>1083.6582803599999</v>
      </c>
      <c r="AK89" s="46">
        <v>1133.7297672000002</v>
      </c>
      <c r="AL89" s="46">
        <v>1154.6800202000002</v>
      </c>
      <c r="AM89" s="46">
        <v>1183.5702665999997</v>
      </c>
      <c r="AN89" s="46">
        <v>1268.6767051999998</v>
      </c>
      <c r="AO89" s="46">
        <v>1290.7398301999997</v>
      </c>
      <c r="AP89" s="46">
        <v>1253.4576160000004</v>
      </c>
      <c r="AQ89" s="46">
        <v>1192.391474</v>
      </c>
      <c r="AR89" s="46">
        <v>1164.5035914</v>
      </c>
      <c r="AS89" s="46">
        <v>1146.9804336000002</v>
      </c>
      <c r="AT89" s="46">
        <v>1123.8101594000002</v>
      </c>
      <c r="AU89" s="46">
        <v>1072.1224934000002</v>
      </c>
      <c r="AV89" s="46">
        <v>1018.5915112000001</v>
      </c>
      <c r="AW89" s="46">
        <v>960.16771260000019</v>
      </c>
      <c r="AX89" s="47">
        <v>912.04481239999996</v>
      </c>
      <c r="AZ89" s="19">
        <f t="shared" si="2"/>
        <v>1290.7398301999997</v>
      </c>
      <c r="BA89" s="20">
        <f t="shared" si="3"/>
        <v>804.29229120000002</v>
      </c>
      <c r="BE89" s="42"/>
    </row>
    <row r="90" spans="1:57">
      <c r="A90" s="43" t="s">
        <v>3</v>
      </c>
      <c r="B90" s="44">
        <v>38424</v>
      </c>
      <c r="C90" s="45">
        <v>876.15880040000002</v>
      </c>
      <c r="D90" s="46">
        <v>859.65002319999996</v>
      </c>
      <c r="E90" s="46">
        <v>889.9043099999999</v>
      </c>
      <c r="F90" s="46">
        <v>884.9126758000001</v>
      </c>
      <c r="G90" s="46">
        <v>867.41550199999983</v>
      </c>
      <c r="H90" s="46">
        <v>833.59119680000015</v>
      </c>
      <c r="I90" s="46">
        <v>812.36021220000009</v>
      </c>
      <c r="J90" s="46">
        <v>812.73988399999996</v>
      </c>
      <c r="K90" s="46">
        <v>798.44397919999983</v>
      </c>
      <c r="L90" s="46">
        <v>785.01238520000015</v>
      </c>
      <c r="M90" s="46">
        <v>776.16395499999999</v>
      </c>
      <c r="N90" s="46">
        <v>770.45120459999998</v>
      </c>
      <c r="O90" s="46">
        <v>776.728658</v>
      </c>
      <c r="P90" s="46">
        <v>753.80283399999996</v>
      </c>
      <c r="Q90" s="46">
        <v>753.64287519999993</v>
      </c>
      <c r="R90" s="46">
        <v>767.7567028000002</v>
      </c>
      <c r="S90" s="46">
        <v>783.49910819999991</v>
      </c>
      <c r="T90" s="46">
        <v>832.25325563800016</v>
      </c>
      <c r="U90" s="46">
        <v>901.00282373799973</v>
      </c>
      <c r="V90" s="46">
        <v>963.70714981399999</v>
      </c>
      <c r="W90" s="46">
        <v>1007.5332655459999</v>
      </c>
      <c r="X90" s="46">
        <v>1039.1314183559998</v>
      </c>
      <c r="Y90" s="46">
        <v>1067.8317851020001</v>
      </c>
      <c r="Z90" s="46">
        <v>1093.4082470519998</v>
      </c>
      <c r="AA90" s="46">
        <v>1144.5504589879999</v>
      </c>
      <c r="AB90" s="46">
        <v>1173.1048879860002</v>
      </c>
      <c r="AC90" s="46">
        <v>1152.7023609799999</v>
      </c>
      <c r="AD90" s="46">
        <v>1098.5567482840002</v>
      </c>
      <c r="AE90" s="46">
        <v>1084.6378927559999</v>
      </c>
      <c r="AF90" s="46">
        <v>1076.7376154279998</v>
      </c>
      <c r="AG90" s="46">
        <v>1058.177952126</v>
      </c>
      <c r="AH90" s="46">
        <v>1044.7350536880001</v>
      </c>
      <c r="AI90" s="46">
        <v>1052.95439057</v>
      </c>
      <c r="AJ90" s="46">
        <v>1073.3534498000001</v>
      </c>
      <c r="AK90" s="46">
        <v>1107.2370988000002</v>
      </c>
      <c r="AL90" s="46">
        <v>1119.0286496000001</v>
      </c>
      <c r="AM90" s="46">
        <v>1133.9177026</v>
      </c>
      <c r="AN90" s="46">
        <v>1219.8233288000004</v>
      </c>
      <c r="AO90" s="46">
        <v>1251.1738155999999</v>
      </c>
      <c r="AP90" s="46">
        <v>1247.3852565999998</v>
      </c>
      <c r="AQ90" s="46">
        <v>1216.1929611999999</v>
      </c>
      <c r="AR90" s="46">
        <v>1174.6832394000003</v>
      </c>
      <c r="AS90" s="46">
        <v>1168.7516836</v>
      </c>
      <c r="AT90" s="46">
        <v>1140.3133214000002</v>
      </c>
      <c r="AU90" s="46">
        <v>1085.3244158</v>
      </c>
      <c r="AV90" s="46">
        <v>1013.797586</v>
      </c>
      <c r="AW90" s="46">
        <v>936.79505380000001</v>
      </c>
      <c r="AX90" s="47">
        <v>874.633779</v>
      </c>
      <c r="AZ90" s="19">
        <f t="shared" si="2"/>
        <v>1251.1738155999999</v>
      </c>
      <c r="BA90" s="20">
        <f t="shared" si="3"/>
        <v>753.64287519999993</v>
      </c>
      <c r="BE90" s="42"/>
    </row>
    <row r="91" spans="1:57">
      <c r="A91" s="43" t="s">
        <v>4</v>
      </c>
      <c r="B91" s="44">
        <v>38425</v>
      </c>
      <c r="C91" s="45">
        <v>833.18227019999983</v>
      </c>
      <c r="D91" s="46">
        <v>824.69743660000006</v>
      </c>
      <c r="E91" s="46">
        <v>860.44899459999988</v>
      </c>
      <c r="F91" s="46">
        <v>870.88655700000004</v>
      </c>
      <c r="G91" s="46">
        <v>859.59222120000004</v>
      </c>
      <c r="H91" s="46">
        <v>836.04760720000002</v>
      </c>
      <c r="I91" s="46">
        <v>830.11805000000004</v>
      </c>
      <c r="J91" s="46">
        <v>833.05408020000004</v>
      </c>
      <c r="K91" s="46">
        <v>826.82900339999992</v>
      </c>
      <c r="L91" s="46">
        <v>818.97246300000018</v>
      </c>
      <c r="M91" s="46">
        <v>820.53727999999978</v>
      </c>
      <c r="N91" s="46">
        <v>829.94154979999996</v>
      </c>
      <c r="O91" s="46">
        <v>875.76997720000008</v>
      </c>
      <c r="P91" s="46">
        <v>921.04572260000009</v>
      </c>
      <c r="Q91" s="46">
        <v>1038.385035</v>
      </c>
      <c r="R91" s="46">
        <v>1128.3200966000002</v>
      </c>
      <c r="S91" s="46">
        <v>1182.2265727060001</v>
      </c>
      <c r="T91" s="46">
        <v>1219.4624803839999</v>
      </c>
      <c r="U91" s="46">
        <v>1290.1603017039999</v>
      </c>
      <c r="V91" s="46">
        <v>1316.8483307639999</v>
      </c>
      <c r="W91" s="46">
        <v>1296.9931814440004</v>
      </c>
      <c r="X91" s="46">
        <v>1309.9699875640001</v>
      </c>
      <c r="Y91" s="46">
        <v>1308.1657774619998</v>
      </c>
      <c r="Z91" s="46">
        <v>1314.4362368160002</v>
      </c>
      <c r="AA91" s="46">
        <v>1334.3238190980001</v>
      </c>
      <c r="AB91" s="46">
        <v>1335.5213079200003</v>
      </c>
      <c r="AC91" s="46">
        <v>1306.703634428</v>
      </c>
      <c r="AD91" s="46">
        <v>1278.899481742</v>
      </c>
      <c r="AE91" s="46">
        <v>1295.382492452</v>
      </c>
      <c r="AF91" s="46">
        <v>1298.3425581680001</v>
      </c>
      <c r="AG91" s="46">
        <v>1312.2104477359999</v>
      </c>
      <c r="AH91" s="46">
        <v>1336.0955436840002</v>
      </c>
      <c r="AI91" s="46">
        <v>1374.469659628</v>
      </c>
      <c r="AJ91" s="46">
        <v>1459.3547725999999</v>
      </c>
      <c r="AK91" s="46">
        <v>1471.7690299999997</v>
      </c>
      <c r="AL91" s="46">
        <v>1447.2353032000003</v>
      </c>
      <c r="AM91" s="46">
        <v>1416.367923</v>
      </c>
      <c r="AN91" s="46">
        <v>1427.9253712000002</v>
      </c>
      <c r="AO91" s="46">
        <v>1423.9752639999999</v>
      </c>
      <c r="AP91" s="46">
        <v>1387.2971041999999</v>
      </c>
      <c r="AQ91" s="46">
        <v>1347.3908633999997</v>
      </c>
      <c r="AR91" s="46">
        <v>1319.5816396</v>
      </c>
      <c r="AS91" s="46">
        <v>1292.5335818000001</v>
      </c>
      <c r="AT91" s="46">
        <v>1256.9937391999999</v>
      </c>
      <c r="AU91" s="46">
        <v>1186.4399042000002</v>
      </c>
      <c r="AV91" s="46">
        <v>1107.3748454000001</v>
      </c>
      <c r="AW91" s="46">
        <v>1014.0927436000001</v>
      </c>
      <c r="AX91" s="47">
        <v>934.72019380000006</v>
      </c>
      <c r="AZ91" s="19">
        <f t="shared" si="2"/>
        <v>1471.7690299999997</v>
      </c>
      <c r="BA91" s="20">
        <f t="shared" si="3"/>
        <v>818.97246300000018</v>
      </c>
      <c r="BE91" s="42"/>
    </row>
    <row r="92" spans="1:57">
      <c r="A92" s="43" t="s">
        <v>5</v>
      </c>
      <c r="B92" s="44">
        <v>38426</v>
      </c>
      <c r="C92" s="45">
        <v>888.34829019999995</v>
      </c>
      <c r="D92" s="46">
        <v>863.52865420000001</v>
      </c>
      <c r="E92" s="46">
        <v>882.90667919999999</v>
      </c>
      <c r="F92" s="46">
        <v>888.09625560000006</v>
      </c>
      <c r="G92" s="46">
        <v>890.28144180000004</v>
      </c>
      <c r="H92" s="46">
        <v>851.82128679999994</v>
      </c>
      <c r="I92" s="46">
        <v>845.93279999999993</v>
      </c>
      <c r="J92" s="46">
        <v>842.43673120000005</v>
      </c>
      <c r="K92" s="46">
        <v>848.46433180000008</v>
      </c>
      <c r="L92" s="46">
        <v>843.82289120000007</v>
      </c>
      <c r="M92" s="46">
        <v>868.91778080000017</v>
      </c>
      <c r="N92" s="46">
        <v>896.46226900000011</v>
      </c>
      <c r="O92" s="46">
        <v>935.63646139999992</v>
      </c>
      <c r="P92" s="46">
        <v>998.87321280000003</v>
      </c>
      <c r="Q92" s="46">
        <v>1104.7360835999998</v>
      </c>
      <c r="R92" s="46">
        <v>1189.6481516000001</v>
      </c>
      <c r="S92" s="46">
        <v>1245.0213016</v>
      </c>
      <c r="T92" s="46">
        <v>1265.6249984000001</v>
      </c>
      <c r="U92" s="46">
        <v>1317.7539136</v>
      </c>
      <c r="V92" s="46">
        <v>1337.8653940840002</v>
      </c>
      <c r="W92" s="46">
        <v>1315.7450422139998</v>
      </c>
      <c r="X92" s="46">
        <v>1323.962322868</v>
      </c>
      <c r="Y92" s="46">
        <v>1336.516156228</v>
      </c>
      <c r="Z92" s="46">
        <v>1337.7918691940001</v>
      </c>
      <c r="AA92" s="46">
        <v>1336.78123723</v>
      </c>
      <c r="AB92" s="46">
        <v>1329.8563657880002</v>
      </c>
      <c r="AC92" s="46">
        <v>1297.790529744</v>
      </c>
      <c r="AD92" s="46">
        <v>1260.8908622620002</v>
      </c>
      <c r="AE92" s="46">
        <v>1259.2455146880002</v>
      </c>
      <c r="AF92" s="46">
        <v>1263.43292802</v>
      </c>
      <c r="AG92" s="46">
        <v>1275.2303085980002</v>
      </c>
      <c r="AH92" s="46">
        <v>1289.066001856</v>
      </c>
      <c r="AI92" s="46">
        <v>1324.1479490740001</v>
      </c>
      <c r="AJ92" s="46">
        <v>1378.6242645140003</v>
      </c>
      <c r="AK92" s="46">
        <v>1393.9506067999998</v>
      </c>
      <c r="AL92" s="46">
        <v>1373.0029082000001</v>
      </c>
      <c r="AM92" s="46">
        <v>1347.0713949999999</v>
      </c>
      <c r="AN92" s="46">
        <v>1387.4945511999999</v>
      </c>
      <c r="AO92" s="46">
        <v>1395.5047477999999</v>
      </c>
      <c r="AP92" s="46">
        <v>1366.7542584</v>
      </c>
      <c r="AQ92" s="46">
        <v>1340.4870189999999</v>
      </c>
      <c r="AR92" s="46">
        <v>1310.5165994000001</v>
      </c>
      <c r="AS92" s="46">
        <v>1290.0802698000002</v>
      </c>
      <c r="AT92" s="46">
        <v>1261.9676892</v>
      </c>
      <c r="AU92" s="46">
        <v>1187.8062752000001</v>
      </c>
      <c r="AV92" s="46">
        <v>1111.1995412000001</v>
      </c>
      <c r="AW92" s="46">
        <v>1022.0939396000001</v>
      </c>
      <c r="AX92" s="47">
        <v>944.78033700000003</v>
      </c>
      <c r="AZ92" s="19">
        <f t="shared" si="2"/>
        <v>1395.5047477999999</v>
      </c>
      <c r="BA92" s="20">
        <f t="shared" si="3"/>
        <v>842.43673120000005</v>
      </c>
      <c r="BE92" s="42"/>
    </row>
    <row r="93" spans="1:57">
      <c r="A93" s="43" t="s">
        <v>6</v>
      </c>
      <c r="B93" s="44">
        <v>38427</v>
      </c>
      <c r="C93" s="45">
        <v>886.19864159999997</v>
      </c>
      <c r="D93" s="46">
        <v>851.32770739999989</v>
      </c>
      <c r="E93" s="46">
        <v>868.08282419999978</v>
      </c>
      <c r="F93" s="46">
        <v>866.10162800000001</v>
      </c>
      <c r="G93" s="46">
        <v>852.98022100000003</v>
      </c>
      <c r="H93" s="46">
        <v>824.77567219999992</v>
      </c>
      <c r="I93" s="46">
        <v>815.21200580000016</v>
      </c>
      <c r="J93" s="46">
        <v>824.6683508000001</v>
      </c>
      <c r="K93" s="46">
        <v>835.26790520000009</v>
      </c>
      <c r="L93" s="46">
        <v>831.79832540000007</v>
      </c>
      <c r="M93" s="46">
        <v>857.18272580000007</v>
      </c>
      <c r="N93" s="46">
        <v>887.5053322</v>
      </c>
      <c r="O93" s="46">
        <v>932.07175920000009</v>
      </c>
      <c r="P93" s="46">
        <v>986.90146200000004</v>
      </c>
      <c r="Q93" s="46">
        <v>1087.0917843999998</v>
      </c>
      <c r="R93" s="46">
        <v>1160.3248575999999</v>
      </c>
      <c r="S93" s="46">
        <v>1207.251035</v>
      </c>
      <c r="T93" s="46">
        <v>1222.99590891</v>
      </c>
      <c r="U93" s="46">
        <v>1272.5439127960001</v>
      </c>
      <c r="V93" s="46">
        <v>1276.7651815080001</v>
      </c>
      <c r="W93" s="46">
        <v>1263.2202360799999</v>
      </c>
      <c r="X93" s="46">
        <v>1264.7456003000002</v>
      </c>
      <c r="Y93" s="46">
        <v>1266.2699720159997</v>
      </c>
      <c r="Z93" s="46">
        <v>1268.220009034</v>
      </c>
      <c r="AA93" s="46">
        <v>1267.420245716</v>
      </c>
      <c r="AB93" s="46">
        <v>1260.7491606479998</v>
      </c>
      <c r="AC93" s="46">
        <v>1226.2759365639999</v>
      </c>
      <c r="AD93" s="46">
        <v>1207.3487476620001</v>
      </c>
      <c r="AE93" s="46">
        <v>1213.501328798</v>
      </c>
      <c r="AF93" s="46">
        <v>1217.3649508159999</v>
      </c>
      <c r="AG93" s="46">
        <v>1202.554091146</v>
      </c>
      <c r="AH93" s="46">
        <v>1208.3343734519999</v>
      </c>
      <c r="AI93" s="46">
        <v>1240.319476958</v>
      </c>
      <c r="AJ93" s="46">
        <v>1293.3878955580003</v>
      </c>
      <c r="AK93" s="46">
        <v>1302.739298596</v>
      </c>
      <c r="AL93" s="46">
        <v>1283.963295542</v>
      </c>
      <c r="AM93" s="46">
        <v>1272.4980585999999</v>
      </c>
      <c r="AN93" s="46">
        <v>1327.8235367999998</v>
      </c>
      <c r="AO93" s="46">
        <v>1357.9195273999999</v>
      </c>
      <c r="AP93" s="46">
        <v>1325.9181392</v>
      </c>
      <c r="AQ93" s="46">
        <v>1293.8313808</v>
      </c>
      <c r="AR93" s="46">
        <v>1272.7090694000001</v>
      </c>
      <c r="AS93" s="46">
        <v>1237.9402955999999</v>
      </c>
      <c r="AT93" s="46">
        <v>1205.6128132000001</v>
      </c>
      <c r="AU93" s="46">
        <v>1152.4537318</v>
      </c>
      <c r="AV93" s="46">
        <v>1082.7661224000001</v>
      </c>
      <c r="AW93" s="46">
        <v>1000.950554</v>
      </c>
      <c r="AX93" s="47">
        <v>940.01671340000007</v>
      </c>
      <c r="AZ93" s="19">
        <f t="shared" si="2"/>
        <v>1357.9195273999999</v>
      </c>
      <c r="BA93" s="20">
        <f t="shared" si="3"/>
        <v>815.21200580000016</v>
      </c>
      <c r="BE93" s="42"/>
    </row>
    <row r="94" spans="1:57">
      <c r="A94" s="43" t="s">
        <v>7</v>
      </c>
      <c r="B94" s="44">
        <v>38428</v>
      </c>
      <c r="C94" s="45">
        <v>885.44002360000002</v>
      </c>
      <c r="D94" s="46">
        <v>850.06939519999992</v>
      </c>
      <c r="E94" s="46">
        <v>855.29722199999992</v>
      </c>
      <c r="F94" s="46">
        <v>847.18803639999999</v>
      </c>
      <c r="G94" s="46">
        <v>824.7086230000001</v>
      </c>
      <c r="H94" s="46">
        <v>798.92063699999994</v>
      </c>
      <c r="I94" s="46">
        <v>789.85513539999988</v>
      </c>
      <c r="J94" s="46">
        <v>794.63228900000001</v>
      </c>
      <c r="K94" s="46">
        <v>803.94510959999991</v>
      </c>
      <c r="L94" s="46">
        <v>796.95738879999999</v>
      </c>
      <c r="M94" s="46">
        <v>819.29074980000007</v>
      </c>
      <c r="N94" s="46">
        <v>840.66264159999992</v>
      </c>
      <c r="O94" s="46">
        <v>859.5770596000001</v>
      </c>
      <c r="P94" s="46">
        <v>879.6581455999999</v>
      </c>
      <c r="Q94" s="46">
        <v>924.3205068000002</v>
      </c>
      <c r="R94" s="46">
        <v>965.35691180000003</v>
      </c>
      <c r="S94" s="46">
        <v>1015.3797112000001</v>
      </c>
      <c r="T94" s="46">
        <v>1063.4867354679998</v>
      </c>
      <c r="U94" s="46">
        <v>1124.7746871979998</v>
      </c>
      <c r="V94" s="46">
        <v>1147.2000417019999</v>
      </c>
      <c r="W94" s="46">
        <v>1163.89112634</v>
      </c>
      <c r="X94" s="46">
        <v>1172.531224202</v>
      </c>
      <c r="Y94" s="46">
        <v>1183.4829118680002</v>
      </c>
      <c r="Z94" s="46">
        <v>1182.6215708100001</v>
      </c>
      <c r="AA94" s="46">
        <v>1183.4266374600002</v>
      </c>
      <c r="AB94" s="46">
        <v>1168.5101796659999</v>
      </c>
      <c r="AC94" s="46">
        <v>1132.5013784359999</v>
      </c>
      <c r="AD94" s="46">
        <v>1095.1984240759998</v>
      </c>
      <c r="AE94" s="46">
        <v>1084.0917571559999</v>
      </c>
      <c r="AF94" s="46">
        <v>1070.047888628</v>
      </c>
      <c r="AG94" s="46">
        <v>1053.0483862199999</v>
      </c>
      <c r="AH94" s="46">
        <v>1047.0286584199998</v>
      </c>
      <c r="AI94" s="46">
        <v>1068.2476744820001</v>
      </c>
      <c r="AJ94" s="46">
        <v>1111.6349663999999</v>
      </c>
      <c r="AK94" s="46">
        <v>1153.5696121999999</v>
      </c>
      <c r="AL94" s="46">
        <v>1164.5193772</v>
      </c>
      <c r="AM94" s="46">
        <v>1171.1030618</v>
      </c>
      <c r="AN94" s="46">
        <v>1240.5661153999999</v>
      </c>
      <c r="AO94" s="46">
        <v>1273.0506621999998</v>
      </c>
      <c r="AP94" s="46">
        <v>1250.2805268</v>
      </c>
      <c r="AQ94" s="46">
        <v>1218.2440996</v>
      </c>
      <c r="AR94" s="46">
        <v>1191.9460199999999</v>
      </c>
      <c r="AS94" s="46">
        <v>1156.6872204000001</v>
      </c>
      <c r="AT94" s="46">
        <v>1131.0321175999998</v>
      </c>
      <c r="AU94" s="46">
        <v>1069.8097247999999</v>
      </c>
      <c r="AV94" s="46">
        <v>1009.8452784000001</v>
      </c>
      <c r="AW94" s="46">
        <v>931.2894232000001</v>
      </c>
      <c r="AX94" s="47">
        <v>872.4900889999999</v>
      </c>
      <c r="AZ94" s="19">
        <f t="shared" si="2"/>
        <v>1273.0506621999998</v>
      </c>
      <c r="BA94" s="20">
        <f t="shared" si="3"/>
        <v>789.85513539999988</v>
      </c>
      <c r="BE94" s="42"/>
    </row>
    <row r="95" spans="1:57">
      <c r="A95" s="43" t="s">
        <v>8</v>
      </c>
      <c r="B95" s="44">
        <v>38429</v>
      </c>
      <c r="C95" s="45">
        <v>833.49977559999991</v>
      </c>
      <c r="D95" s="46">
        <v>801.49735119999991</v>
      </c>
      <c r="E95" s="46">
        <v>813.75224360000004</v>
      </c>
      <c r="F95" s="46">
        <v>809.64114500000005</v>
      </c>
      <c r="G95" s="46">
        <v>794.44084060000012</v>
      </c>
      <c r="H95" s="46">
        <v>765.81354120000003</v>
      </c>
      <c r="I95" s="46">
        <v>758.14754619999997</v>
      </c>
      <c r="J95" s="46">
        <v>763.06855840000003</v>
      </c>
      <c r="K95" s="46">
        <v>772.65503260000014</v>
      </c>
      <c r="L95" s="46">
        <v>761.46095500000001</v>
      </c>
      <c r="M95" s="46">
        <v>787.20526619999987</v>
      </c>
      <c r="N95" s="46">
        <v>801.12464079999995</v>
      </c>
      <c r="O95" s="46">
        <v>844.30575759999999</v>
      </c>
      <c r="P95" s="46">
        <v>865.45635979999986</v>
      </c>
      <c r="Q95" s="46">
        <v>942.10157800000013</v>
      </c>
      <c r="R95" s="46">
        <v>1021.5256297999999</v>
      </c>
      <c r="S95" s="46">
        <v>1075.1019412000001</v>
      </c>
      <c r="T95" s="46">
        <v>1117.2351173040001</v>
      </c>
      <c r="U95" s="46">
        <v>1171.656599052</v>
      </c>
      <c r="V95" s="46">
        <v>1193.0294789279999</v>
      </c>
      <c r="W95" s="46">
        <v>1192.7346153059998</v>
      </c>
      <c r="X95" s="46">
        <v>1201.4704972939999</v>
      </c>
      <c r="Y95" s="46">
        <v>1206.6614077359998</v>
      </c>
      <c r="Z95" s="46">
        <v>1209.8562107260002</v>
      </c>
      <c r="AA95" s="46">
        <v>1212.265830262</v>
      </c>
      <c r="AB95" s="46">
        <v>1205.6610524999999</v>
      </c>
      <c r="AC95" s="46">
        <v>1166.5160019119999</v>
      </c>
      <c r="AD95" s="46">
        <v>1137.4331063159998</v>
      </c>
      <c r="AE95" s="46">
        <v>1145.1407247499999</v>
      </c>
      <c r="AF95" s="46">
        <v>1143.3483517420002</v>
      </c>
      <c r="AG95" s="46">
        <v>1123.6346019780001</v>
      </c>
      <c r="AH95" s="46">
        <v>1108.151685028</v>
      </c>
      <c r="AI95" s="46">
        <v>1118.2261261479998</v>
      </c>
      <c r="AJ95" s="46">
        <v>1160.4239220060001</v>
      </c>
      <c r="AK95" s="46">
        <v>1188.3278312279999</v>
      </c>
      <c r="AL95" s="46">
        <v>1186.8250151999998</v>
      </c>
      <c r="AM95" s="46">
        <v>1177.0739182</v>
      </c>
      <c r="AN95" s="46">
        <v>1229.0303613999999</v>
      </c>
      <c r="AO95" s="46">
        <v>1280.6954880000001</v>
      </c>
      <c r="AP95" s="46">
        <v>1264.4642175999998</v>
      </c>
      <c r="AQ95" s="46">
        <v>1201.3304055999997</v>
      </c>
      <c r="AR95" s="46">
        <v>1192.6781129999999</v>
      </c>
      <c r="AS95" s="46">
        <v>1158.0917872</v>
      </c>
      <c r="AT95" s="46">
        <v>1125.5373365999999</v>
      </c>
      <c r="AU95" s="46">
        <v>1082.3852648</v>
      </c>
      <c r="AV95" s="46">
        <v>1025.1461962000001</v>
      </c>
      <c r="AW95" s="46">
        <v>954.47291680000001</v>
      </c>
      <c r="AX95" s="47">
        <v>894.90474159999985</v>
      </c>
      <c r="AZ95" s="19">
        <f t="shared" si="2"/>
        <v>1280.6954880000001</v>
      </c>
      <c r="BA95" s="20">
        <f t="shared" si="3"/>
        <v>758.14754619999997</v>
      </c>
      <c r="BE95" s="42"/>
    </row>
    <row r="96" spans="1:57">
      <c r="A96" s="43" t="s">
        <v>2</v>
      </c>
      <c r="B96" s="44">
        <v>38430</v>
      </c>
      <c r="C96" s="45">
        <v>849.81501220000007</v>
      </c>
      <c r="D96" s="46">
        <v>807.76523539999994</v>
      </c>
      <c r="E96" s="46">
        <v>806.87007679999988</v>
      </c>
      <c r="F96" s="46">
        <v>793.36327140000003</v>
      </c>
      <c r="G96" s="46">
        <v>775.90150159999996</v>
      </c>
      <c r="H96" s="46">
        <v>756.68567939999991</v>
      </c>
      <c r="I96" s="46">
        <v>753.92211380000003</v>
      </c>
      <c r="J96" s="46">
        <v>753.14051360000008</v>
      </c>
      <c r="K96" s="46">
        <v>755.73269140000002</v>
      </c>
      <c r="L96" s="46">
        <v>743.47825720000003</v>
      </c>
      <c r="M96" s="46">
        <v>735.68003040000008</v>
      </c>
      <c r="N96" s="46">
        <v>743.81397419999996</v>
      </c>
      <c r="O96" s="46">
        <v>754.2778902</v>
      </c>
      <c r="P96" s="46">
        <v>745.37646960000006</v>
      </c>
      <c r="Q96" s="46">
        <v>787.61179479999998</v>
      </c>
      <c r="R96" s="46">
        <v>833.42770160000009</v>
      </c>
      <c r="S96" s="46">
        <v>870.57347382799981</v>
      </c>
      <c r="T96" s="46">
        <v>940.76307990800001</v>
      </c>
      <c r="U96" s="46">
        <v>1010.9142952980001</v>
      </c>
      <c r="V96" s="46">
        <v>1049.9570087959999</v>
      </c>
      <c r="W96" s="46">
        <v>1064.919626978</v>
      </c>
      <c r="X96" s="46">
        <v>1076.9569908980002</v>
      </c>
      <c r="Y96" s="46">
        <v>1082.9973208200001</v>
      </c>
      <c r="Z96" s="46">
        <v>1094.8611151120001</v>
      </c>
      <c r="AA96" s="46">
        <v>1088.1136510419999</v>
      </c>
      <c r="AB96" s="46">
        <v>1072.3289462380001</v>
      </c>
      <c r="AC96" s="46">
        <v>1038.395590844</v>
      </c>
      <c r="AD96" s="46">
        <v>1009.3515494860002</v>
      </c>
      <c r="AE96" s="46">
        <v>996.17361053000002</v>
      </c>
      <c r="AF96" s="46">
        <v>978.51271789199996</v>
      </c>
      <c r="AG96" s="46">
        <v>970.87047899200002</v>
      </c>
      <c r="AH96" s="46">
        <v>957.16012097400017</v>
      </c>
      <c r="AI96" s="46">
        <v>969.97030320399995</v>
      </c>
      <c r="AJ96" s="46">
        <v>1003.9554388</v>
      </c>
      <c r="AK96" s="46">
        <v>1055.3163392000001</v>
      </c>
      <c r="AL96" s="46">
        <v>1095.882529</v>
      </c>
      <c r="AM96" s="46">
        <v>1111.5414645999999</v>
      </c>
      <c r="AN96" s="46">
        <v>1181.8213088</v>
      </c>
      <c r="AO96" s="46">
        <v>1233.3145986</v>
      </c>
      <c r="AP96" s="46">
        <v>1217.2250654000002</v>
      </c>
      <c r="AQ96" s="46">
        <v>1155.1559101999999</v>
      </c>
      <c r="AR96" s="46">
        <v>1123.8217554000003</v>
      </c>
      <c r="AS96" s="46">
        <v>1097.7191551999999</v>
      </c>
      <c r="AT96" s="46">
        <v>1079.4271918000002</v>
      </c>
      <c r="AU96" s="46">
        <v>1029.6701688000001</v>
      </c>
      <c r="AV96" s="46">
        <v>988.95358139999996</v>
      </c>
      <c r="AW96" s="46">
        <v>928.3233778</v>
      </c>
      <c r="AX96" s="47">
        <v>875.89026539999986</v>
      </c>
      <c r="AZ96" s="19">
        <f t="shared" si="2"/>
        <v>1233.3145986</v>
      </c>
      <c r="BA96" s="20">
        <f t="shared" si="3"/>
        <v>735.68003040000008</v>
      </c>
      <c r="BE96" s="42"/>
    </row>
    <row r="97" spans="1:57">
      <c r="A97" s="43" t="s">
        <v>3</v>
      </c>
      <c r="B97" s="44">
        <v>38431</v>
      </c>
      <c r="C97" s="45">
        <v>830.82025500000009</v>
      </c>
      <c r="D97" s="46">
        <v>794.66759120000006</v>
      </c>
      <c r="E97" s="46">
        <v>803.19151000000011</v>
      </c>
      <c r="F97" s="46">
        <v>790.07934820000003</v>
      </c>
      <c r="G97" s="46">
        <v>771.72385059999999</v>
      </c>
      <c r="H97" s="46">
        <v>748.00284899999997</v>
      </c>
      <c r="I97" s="46">
        <v>737.48653839999986</v>
      </c>
      <c r="J97" s="46">
        <v>740.5356048000001</v>
      </c>
      <c r="K97" s="46">
        <v>745.02916519999997</v>
      </c>
      <c r="L97" s="46">
        <v>731.92356599999994</v>
      </c>
      <c r="M97" s="46">
        <v>724.08472799999993</v>
      </c>
      <c r="N97" s="46">
        <v>724.43225340000004</v>
      </c>
      <c r="O97" s="46">
        <v>720.25120400000003</v>
      </c>
      <c r="P97" s="46">
        <v>706.73159260000011</v>
      </c>
      <c r="Q97" s="46">
        <v>727.36696640000002</v>
      </c>
      <c r="R97" s="46">
        <v>744.94695540000009</v>
      </c>
      <c r="S97" s="46">
        <v>755.18037162799988</v>
      </c>
      <c r="T97" s="46">
        <v>813.61512631200014</v>
      </c>
      <c r="U97" s="46">
        <v>886.66651753600001</v>
      </c>
      <c r="V97" s="46">
        <v>940.07187959400017</v>
      </c>
      <c r="W97" s="46">
        <v>989.29897979400005</v>
      </c>
      <c r="X97" s="46">
        <v>1016.95093854</v>
      </c>
      <c r="Y97" s="46">
        <v>1036.7857419879999</v>
      </c>
      <c r="Z97" s="46">
        <v>1058.8966916680001</v>
      </c>
      <c r="AA97" s="46">
        <v>1099.3643321460002</v>
      </c>
      <c r="AB97" s="46">
        <v>1124.9458006580003</v>
      </c>
      <c r="AC97" s="46">
        <v>1108.8465082839998</v>
      </c>
      <c r="AD97" s="46">
        <v>1053.921900108</v>
      </c>
      <c r="AE97" s="46">
        <v>1018.59794593</v>
      </c>
      <c r="AF97" s="46">
        <v>988.29468833600004</v>
      </c>
      <c r="AG97" s="46">
        <v>958.80014573200003</v>
      </c>
      <c r="AH97" s="46">
        <v>951.33530000400003</v>
      </c>
      <c r="AI97" s="46">
        <v>955.42057108999995</v>
      </c>
      <c r="AJ97" s="46">
        <v>984.11178113200003</v>
      </c>
      <c r="AK97" s="46">
        <v>1017.8548216519999</v>
      </c>
      <c r="AL97" s="46">
        <v>1032.4145874000001</v>
      </c>
      <c r="AM97" s="46">
        <v>1043.9738052</v>
      </c>
      <c r="AN97" s="46">
        <v>1119.1198277999999</v>
      </c>
      <c r="AO97" s="46">
        <v>1176.4361756000001</v>
      </c>
      <c r="AP97" s="46">
        <v>1176.9662374000002</v>
      </c>
      <c r="AQ97" s="46">
        <v>1149.1940362</v>
      </c>
      <c r="AR97" s="46">
        <v>1120.0310193999999</v>
      </c>
      <c r="AS97" s="46">
        <v>1112.4846903999999</v>
      </c>
      <c r="AT97" s="46">
        <v>1083.1153675999999</v>
      </c>
      <c r="AU97" s="46">
        <v>1029.3483867999998</v>
      </c>
      <c r="AV97" s="46">
        <v>977.20367720000002</v>
      </c>
      <c r="AW97" s="46">
        <v>901.3107768000001</v>
      </c>
      <c r="AX97" s="47">
        <v>838.74104620000003</v>
      </c>
      <c r="AZ97" s="19">
        <f t="shared" si="2"/>
        <v>1176.9662374000002</v>
      </c>
      <c r="BA97" s="20">
        <f t="shared" si="3"/>
        <v>706.73159260000011</v>
      </c>
      <c r="BE97" s="42"/>
    </row>
    <row r="98" spans="1:57">
      <c r="A98" s="43" t="s">
        <v>4</v>
      </c>
      <c r="B98" s="44">
        <v>38432</v>
      </c>
      <c r="C98" s="45">
        <v>793.66124739999987</v>
      </c>
      <c r="D98" s="46">
        <v>763.9688324</v>
      </c>
      <c r="E98" s="46">
        <v>780.32553800000017</v>
      </c>
      <c r="F98" s="46">
        <v>770.7203821999999</v>
      </c>
      <c r="G98" s="46">
        <v>757.76523180000004</v>
      </c>
      <c r="H98" s="46">
        <v>749.54614360000005</v>
      </c>
      <c r="I98" s="46">
        <v>752.36394000000007</v>
      </c>
      <c r="J98" s="46">
        <v>759.99461680000002</v>
      </c>
      <c r="K98" s="46">
        <v>771.48877420000008</v>
      </c>
      <c r="L98" s="46">
        <v>767.97750159999998</v>
      </c>
      <c r="M98" s="46">
        <v>767.12421659999995</v>
      </c>
      <c r="N98" s="46">
        <v>784.47465380000006</v>
      </c>
      <c r="O98" s="46">
        <v>834.40597460000015</v>
      </c>
      <c r="P98" s="46">
        <v>886.25905299999988</v>
      </c>
      <c r="Q98" s="46">
        <v>992.32801080000013</v>
      </c>
      <c r="R98" s="46">
        <v>1094.0170287999999</v>
      </c>
      <c r="S98" s="46">
        <v>1146.3342994</v>
      </c>
      <c r="T98" s="46">
        <v>1201.3347687999999</v>
      </c>
      <c r="U98" s="46">
        <v>1260.3685803999999</v>
      </c>
      <c r="V98" s="46">
        <v>1286.8302739999999</v>
      </c>
      <c r="W98" s="46">
        <v>1282.7409579999999</v>
      </c>
      <c r="X98" s="46">
        <v>1294.7846655999999</v>
      </c>
      <c r="Y98" s="46">
        <v>1302.3742141960001</v>
      </c>
      <c r="Z98" s="46">
        <v>1311.249581732</v>
      </c>
      <c r="AA98" s="46">
        <v>1325.5379504</v>
      </c>
      <c r="AB98" s="46">
        <v>1328.92866794</v>
      </c>
      <c r="AC98" s="46">
        <v>1300.5432189339999</v>
      </c>
      <c r="AD98" s="46">
        <v>1278.491863532</v>
      </c>
      <c r="AE98" s="46">
        <v>1279.2493779920001</v>
      </c>
      <c r="AF98" s="46">
        <v>1278.4048754199998</v>
      </c>
      <c r="AG98" s="46">
        <v>1269.5313780199999</v>
      </c>
      <c r="AH98" s="46">
        <v>1286.9122914</v>
      </c>
      <c r="AI98" s="46">
        <v>1323.4693252</v>
      </c>
      <c r="AJ98" s="46">
        <v>1383.733909</v>
      </c>
      <c r="AK98" s="46">
        <v>1425.4598443999998</v>
      </c>
      <c r="AL98" s="46">
        <v>1402.3047922000001</v>
      </c>
      <c r="AM98" s="46">
        <v>1365.8310587999999</v>
      </c>
      <c r="AN98" s="46">
        <v>1388.5237162000001</v>
      </c>
      <c r="AO98" s="46">
        <v>1391.4387105999997</v>
      </c>
      <c r="AP98" s="46">
        <v>1364.2284910000001</v>
      </c>
      <c r="AQ98" s="46">
        <v>1301.8552262000001</v>
      </c>
      <c r="AR98" s="46">
        <v>1279.5118757999999</v>
      </c>
      <c r="AS98" s="46">
        <v>1263.2150965999999</v>
      </c>
      <c r="AT98" s="46">
        <v>1225.3136741999999</v>
      </c>
      <c r="AU98" s="46">
        <v>1163.1732526000003</v>
      </c>
      <c r="AV98" s="46">
        <v>1086.1319551999998</v>
      </c>
      <c r="AW98" s="46">
        <v>990.62698640000008</v>
      </c>
      <c r="AX98" s="47">
        <v>919.12859760000003</v>
      </c>
      <c r="AZ98" s="19">
        <f t="shared" si="2"/>
        <v>1425.4598443999998</v>
      </c>
      <c r="BA98" s="20">
        <f t="shared" si="3"/>
        <v>749.54614360000005</v>
      </c>
      <c r="BE98" s="42"/>
    </row>
    <row r="99" spans="1:57">
      <c r="A99" s="43" t="s">
        <v>5</v>
      </c>
      <c r="B99" s="44">
        <v>38433</v>
      </c>
      <c r="C99" s="45">
        <v>863.15578940000023</v>
      </c>
      <c r="D99" s="46">
        <v>828.5896631999999</v>
      </c>
      <c r="E99" s="46">
        <v>837.20047179999995</v>
      </c>
      <c r="F99" s="46">
        <v>829.71561499999996</v>
      </c>
      <c r="G99" s="46">
        <v>814.43125580000003</v>
      </c>
      <c r="H99" s="46">
        <v>794.63257420000002</v>
      </c>
      <c r="I99" s="46">
        <v>784.22300780000012</v>
      </c>
      <c r="J99" s="46">
        <v>789.52294019999988</v>
      </c>
      <c r="K99" s="46">
        <v>802.61620000000005</v>
      </c>
      <c r="L99" s="46">
        <v>799.0101502</v>
      </c>
      <c r="M99" s="46">
        <v>822.99806580000018</v>
      </c>
      <c r="N99" s="46">
        <v>851.92688280000016</v>
      </c>
      <c r="O99" s="46">
        <v>883.64390379999998</v>
      </c>
      <c r="P99" s="46">
        <v>939.80795580000006</v>
      </c>
      <c r="Q99" s="46">
        <v>1025.8907898</v>
      </c>
      <c r="R99" s="46">
        <v>1098.2580654000003</v>
      </c>
      <c r="S99" s="46">
        <v>1166.5926482</v>
      </c>
      <c r="T99" s="46">
        <v>1207.3020371700002</v>
      </c>
      <c r="U99" s="46">
        <v>1271.1414338</v>
      </c>
      <c r="V99" s="46">
        <v>1281.840225676</v>
      </c>
      <c r="W99" s="46">
        <v>1274.8806803119999</v>
      </c>
      <c r="X99" s="46">
        <v>1284.3938429779998</v>
      </c>
      <c r="Y99" s="46">
        <v>1292.8676916300001</v>
      </c>
      <c r="Z99" s="46">
        <v>1298.6113746599999</v>
      </c>
      <c r="AA99" s="46">
        <v>1312.6567660920002</v>
      </c>
      <c r="AB99" s="46">
        <v>1302.8662604359999</v>
      </c>
      <c r="AC99" s="46">
        <v>1258.4061878479999</v>
      </c>
      <c r="AD99" s="46">
        <v>1234.8376132860003</v>
      </c>
      <c r="AE99" s="46">
        <v>1247.9922667739997</v>
      </c>
      <c r="AF99" s="46">
        <v>1245.788456082</v>
      </c>
      <c r="AG99" s="46">
        <v>1232.8228434719999</v>
      </c>
      <c r="AH99" s="46">
        <v>1230.4732744840001</v>
      </c>
      <c r="AI99" s="46">
        <v>1252.7788530379999</v>
      </c>
      <c r="AJ99" s="46">
        <v>1310.271688244</v>
      </c>
      <c r="AK99" s="46">
        <v>1341.7096184440002</v>
      </c>
      <c r="AL99" s="46">
        <v>1318.4152316</v>
      </c>
      <c r="AM99" s="46">
        <v>1268.285897</v>
      </c>
      <c r="AN99" s="46">
        <v>1294.8050432</v>
      </c>
      <c r="AO99" s="46">
        <v>1356.3129305999998</v>
      </c>
      <c r="AP99" s="46">
        <v>1350.5071851999999</v>
      </c>
      <c r="AQ99" s="46">
        <v>1309.1843342</v>
      </c>
      <c r="AR99" s="46">
        <v>1278.4558725999998</v>
      </c>
      <c r="AS99" s="46">
        <v>1262.854153</v>
      </c>
      <c r="AT99" s="46">
        <v>1226.3405635999998</v>
      </c>
      <c r="AU99" s="46">
        <v>1166.3285141999997</v>
      </c>
      <c r="AV99" s="46">
        <v>1094.2422304000002</v>
      </c>
      <c r="AW99" s="46">
        <v>996.42459180000014</v>
      </c>
      <c r="AX99" s="47">
        <v>925.85238559999993</v>
      </c>
      <c r="AZ99" s="19">
        <f t="shared" si="2"/>
        <v>1356.3129305999998</v>
      </c>
      <c r="BA99" s="20">
        <f t="shared" si="3"/>
        <v>784.22300780000012</v>
      </c>
      <c r="BE99" s="42"/>
    </row>
    <row r="100" spans="1:57">
      <c r="A100" s="43" t="s">
        <v>6</v>
      </c>
      <c r="B100" s="44">
        <v>38434</v>
      </c>
      <c r="C100" s="45">
        <v>870.15329580000002</v>
      </c>
      <c r="D100" s="46">
        <v>835.29900340000006</v>
      </c>
      <c r="E100" s="46">
        <v>837.92131719999998</v>
      </c>
      <c r="F100" s="46">
        <v>828.82002639999996</v>
      </c>
      <c r="G100" s="46">
        <v>816.01799700000004</v>
      </c>
      <c r="H100" s="46">
        <v>800.86692979999998</v>
      </c>
      <c r="I100" s="46">
        <v>802.44145780000008</v>
      </c>
      <c r="J100" s="46">
        <v>813.46591320000005</v>
      </c>
      <c r="K100" s="46">
        <v>820.85796420000008</v>
      </c>
      <c r="L100" s="46">
        <v>813.69465339999999</v>
      </c>
      <c r="M100" s="46">
        <v>807.97472959999993</v>
      </c>
      <c r="N100" s="46">
        <v>824.99427879999996</v>
      </c>
      <c r="O100" s="46">
        <v>848.88529959999994</v>
      </c>
      <c r="P100" s="46">
        <v>894.99438540000006</v>
      </c>
      <c r="Q100" s="46">
        <v>1007.7228964840001</v>
      </c>
      <c r="R100" s="46">
        <v>1083.340762154</v>
      </c>
      <c r="S100" s="46">
        <v>1129.8295672639999</v>
      </c>
      <c r="T100" s="46">
        <v>1170.833527456</v>
      </c>
      <c r="U100" s="46">
        <v>1222.3567430139999</v>
      </c>
      <c r="V100" s="46">
        <v>1233.0754680139999</v>
      </c>
      <c r="W100" s="46">
        <v>1223.3410240199998</v>
      </c>
      <c r="X100" s="46">
        <v>1230.4320812819999</v>
      </c>
      <c r="Y100" s="46">
        <v>1237.721552252</v>
      </c>
      <c r="Z100" s="46">
        <v>1242.3604299579999</v>
      </c>
      <c r="AA100" s="46">
        <v>1242.4851835299999</v>
      </c>
      <c r="AB100" s="46">
        <v>1236.2096888499998</v>
      </c>
      <c r="AC100" s="46">
        <v>1206.1356471720001</v>
      </c>
      <c r="AD100" s="46">
        <v>1187.9087658000001</v>
      </c>
      <c r="AE100" s="46">
        <v>1201.9204625720001</v>
      </c>
      <c r="AF100" s="46">
        <v>1210.0665894859999</v>
      </c>
      <c r="AG100" s="46">
        <v>1202.6271956259998</v>
      </c>
      <c r="AH100" s="46">
        <v>1205.8805754359998</v>
      </c>
      <c r="AI100" s="46">
        <v>1223.8473971139999</v>
      </c>
      <c r="AJ100" s="46">
        <v>1274.1991627999998</v>
      </c>
      <c r="AK100" s="46">
        <v>1304.8824830839999</v>
      </c>
      <c r="AL100" s="46">
        <v>1284.9867829999998</v>
      </c>
      <c r="AM100" s="46">
        <v>1248.4489666000002</v>
      </c>
      <c r="AN100" s="46">
        <v>1284.6788016</v>
      </c>
      <c r="AO100" s="46">
        <v>1360.2116626</v>
      </c>
      <c r="AP100" s="46">
        <v>1350.6406776000001</v>
      </c>
      <c r="AQ100" s="46">
        <v>1312.6418958000002</v>
      </c>
      <c r="AR100" s="46">
        <v>1288.5392152000002</v>
      </c>
      <c r="AS100" s="46">
        <v>1257.7882482</v>
      </c>
      <c r="AT100" s="46">
        <v>1226.9582934000002</v>
      </c>
      <c r="AU100" s="46">
        <v>1169.3562034000001</v>
      </c>
      <c r="AV100" s="46">
        <v>1096.73884</v>
      </c>
      <c r="AW100" s="46">
        <v>1008.5523902000001</v>
      </c>
      <c r="AX100" s="47">
        <v>933.88539719999994</v>
      </c>
      <c r="AZ100" s="19">
        <f t="shared" si="2"/>
        <v>1360.2116626</v>
      </c>
      <c r="BA100" s="20">
        <f t="shared" si="3"/>
        <v>800.86692979999998</v>
      </c>
      <c r="BE100" s="42"/>
    </row>
    <row r="101" spans="1:57">
      <c r="A101" s="43" t="s">
        <v>7</v>
      </c>
      <c r="B101" s="44">
        <v>38435</v>
      </c>
      <c r="C101" s="45">
        <v>883.65848840000012</v>
      </c>
      <c r="D101" s="46">
        <v>845.83579559999998</v>
      </c>
      <c r="E101" s="46">
        <v>847.1025421999999</v>
      </c>
      <c r="F101" s="46">
        <v>839.50738340000009</v>
      </c>
      <c r="G101" s="46">
        <v>822.25935140000001</v>
      </c>
      <c r="H101" s="46">
        <v>805.44089660000009</v>
      </c>
      <c r="I101" s="46">
        <v>806.45887500000026</v>
      </c>
      <c r="J101" s="46">
        <v>813.2880662</v>
      </c>
      <c r="K101" s="46">
        <v>824.34912080000004</v>
      </c>
      <c r="L101" s="46">
        <v>814.26058060000014</v>
      </c>
      <c r="M101" s="46">
        <v>808.56276819999994</v>
      </c>
      <c r="N101" s="46">
        <v>829.30840879999994</v>
      </c>
      <c r="O101" s="46">
        <v>856.66733920000013</v>
      </c>
      <c r="P101" s="46">
        <v>899.30061100000012</v>
      </c>
      <c r="Q101" s="46">
        <v>1001.2995977999999</v>
      </c>
      <c r="R101" s="46">
        <v>1083.26300397</v>
      </c>
      <c r="S101" s="46">
        <v>1130.8770023420002</v>
      </c>
      <c r="T101" s="46">
        <v>1172.95573825</v>
      </c>
      <c r="U101" s="46">
        <v>1228.8165289799999</v>
      </c>
      <c r="V101" s="46">
        <v>1239.6304000919999</v>
      </c>
      <c r="W101" s="46">
        <v>1240.5094564299998</v>
      </c>
      <c r="X101" s="46">
        <v>1250.8486067779997</v>
      </c>
      <c r="Y101" s="46">
        <v>1258.19715346</v>
      </c>
      <c r="Z101" s="46">
        <v>1257.7544490939999</v>
      </c>
      <c r="AA101" s="46">
        <v>1263.26413385</v>
      </c>
      <c r="AB101" s="46">
        <v>1260.1887224719999</v>
      </c>
      <c r="AC101" s="46">
        <v>1226.4786084279999</v>
      </c>
      <c r="AD101" s="46">
        <v>1196.6608517799998</v>
      </c>
      <c r="AE101" s="46">
        <v>1207.6001017579999</v>
      </c>
      <c r="AF101" s="46">
        <v>1207.514226858</v>
      </c>
      <c r="AG101" s="46">
        <v>1196.2726922740001</v>
      </c>
      <c r="AH101" s="46">
        <v>1189.8380151000001</v>
      </c>
      <c r="AI101" s="46">
        <v>1202.498429236</v>
      </c>
      <c r="AJ101" s="46">
        <v>1250.8700681380001</v>
      </c>
      <c r="AK101" s="46">
        <v>1284.281620256</v>
      </c>
      <c r="AL101" s="46">
        <v>1283.1754359999998</v>
      </c>
      <c r="AM101" s="46">
        <v>1286.5254916000001</v>
      </c>
      <c r="AN101" s="46">
        <v>1312.0251274</v>
      </c>
      <c r="AO101" s="46">
        <v>1354.5122058000002</v>
      </c>
      <c r="AP101" s="46">
        <v>1337.3775578</v>
      </c>
      <c r="AQ101" s="46">
        <v>1295.7937882000001</v>
      </c>
      <c r="AR101" s="46">
        <v>1276.2402608</v>
      </c>
      <c r="AS101" s="46">
        <v>1241.8530281999999</v>
      </c>
      <c r="AT101" s="46">
        <v>1210.1722226000002</v>
      </c>
      <c r="AU101" s="46">
        <v>1153.4867008000001</v>
      </c>
      <c r="AV101" s="46">
        <v>1083.6420316000001</v>
      </c>
      <c r="AW101" s="46">
        <v>998.56257920000007</v>
      </c>
      <c r="AX101" s="47">
        <v>925.42928259999996</v>
      </c>
      <c r="AZ101" s="19">
        <f t="shared" si="2"/>
        <v>1354.5122058000002</v>
      </c>
      <c r="BA101" s="20">
        <f t="shared" si="3"/>
        <v>805.44089660000009</v>
      </c>
      <c r="BE101" s="42"/>
    </row>
    <row r="102" spans="1:57">
      <c r="A102" s="43" t="s">
        <v>8</v>
      </c>
      <c r="B102" s="44">
        <v>38436</v>
      </c>
      <c r="C102" s="45">
        <v>868.65798199999995</v>
      </c>
      <c r="D102" s="46">
        <v>835.5160820000001</v>
      </c>
      <c r="E102" s="46">
        <v>836.42622420000021</v>
      </c>
      <c r="F102" s="46">
        <v>823.42928019999999</v>
      </c>
      <c r="G102" s="46">
        <v>803.7476928000001</v>
      </c>
      <c r="H102" s="46">
        <v>777.98485199999993</v>
      </c>
      <c r="I102" s="46">
        <v>766.36054220000017</v>
      </c>
      <c r="J102" s="46">
        <v>768.99497059999999</v>
      </c>
      <c r="K102" s="46">
        <v>776.27430859999993</v>
      </c>
      <c r="L102" s="46">
        <v>774.14513800000009</v>
      </c>
      <c r="M102" s="46">
        <v>796.31827299999998</v>
      </c>
      <c r="N102" s="46">
        <v>818.14646220000009</v>
      </c>
      <c r="O102" s="46">
        <v>826.96344859999999</v>
      </c>
      <c r="P102" s="46">
        <v>870.30373959999997</v>
      </c>
      <c r="Q102" s="46">
        <v>931.47325439999986</v>
      </c>
      <c r="R102" s="46">
        <v>985.64950502800002</v>
      </c>
      <c r="S102" s="46">
        <v>1049.5253713679999</v>
      </c>
      <c r="T102" s="46">
        <v>1102.0981849499999</v>
      </c>
      <c r="U102" s="46">
        <v>1161.9276062519998</v>
      </c>
      <c r="V102" s="46">
        <v>1179.7649967339999</v>
      </c>
      <c r="W102" s="46">
        <v>1176.2227538760001</v>
      </c>
      <c r="X102" s="46">
        <v>1187.874797964</v>
      </c>
      <c r="Y102" s="46">
        <v>1192.7413870299999</v>
      </c>
      <c r="Z102" s="46">
        <v>1193.2912157719998</v>
      </c>
      <c r="AA102" s="46">
        <v>1193.1028033380001</v>
      </c>
      <c r="AB102" s="46">
        <v>1187.9893386839999</v>
      </c>
      <c r="AC102" s="46">
        <v>1150.1797439720001</v>
      </c>
      <c r="AD102" s="46">
        <v>1115.100502172</v>
      </c>
      <c r="AE102" s="46">
        <v>1106.3176424999999</v>
      </c>
      <c r="AF102" s="46">
        <v>1081.2963867800001</v>
      </c>
      <c r="AG102" s="46">
        <v>1057.0726323860001</v>
      </c>
      <c r="AH102" s="46">
        <v>1042.5437465339999</v>
      </c>
      <c r="AI102" s="46">
        <v>1047.9425995900001</v>
      </c>
      <c r="AJ102" s="46">
        <v>1085.791736658</v>
      </c>
      <c r="AK102" s="46">
        <v>1117.5359293799997</v>
      </c>
      <c r="AL102" s="46">
        <v>1115.3720147879999</v>
      </c>
      <c r="AM102" s="46">
        <v>1101.6824692000002</v>
      </c>
      <c r="AN102" s="46">
        <v>1130.6846266</v>
      </c>
      <c r="AO102" s="46">
        <v>1219.5847717999998</v>
      </c>
      <c r="AP102" s="46">
        <v>1228.9796159999999</v>
      </c>
      <c r="AQ102" s="46">
        <v>1186.0879036000001</v>
      </c>
      <c r="AR102" s="46">
        <v>1168.8878199999999</v>
      </c>
      <c r="AS102" s="46">
        <v>1138.7407501999999</v>
      </c>
      <c r="AT102" s="46">
        <v>1114.9532171999999</v>
      </c>
      <c r="AU102" s="46">
        <v>1070.7877118000001</v>
      </c>
      <c r="AV102" s="46">
        <v>1006.1751274</v>
      </c>
      <c r="AW102" s="46">
        <v>940.88914880000004</v>
      </c>
      <c r="AX102" s="47">
        <v>882.0218936</v>
      </c>
      <c r="AZ102" s="19">
        <f t="shared" si="2"/>
        <v>1228.9796159999999</v>
      </c>
      <c r="BA102" s="20">
        <f t="shared" si="3"/>
        <v>766.36054220000017</v>
      </c>
      <c r="BE102" s="42"/>
    </row>
    <row r="103" spans="1:57">
      <c r="A103" s="43" t="s">
        <v>2</v>
      </c>
      <c r="B103" s="44">
        <v>38437</v>
      </c>
      <c r="C103" s="45">
        <v>829.10824900000011</v>
      </c>
      <c r="D103" s="46">
        <v>787.62342520000004</v>
      </c>
      <c r="E103" s="46">
        <v>787.36680360000003</v>
      </c>
      <c r="F103" s="46">
        <v>773.10156040000027</v>
      </c>
      <c r="G103" s="46">
        <v>759.75213819999999</v>
      </c>
      <c r="H103" s="46">
        <v>746.21905580000009</v>
      </c>
      <c r="I103" s="46">
        <v>761.74945079999998</v>
      </c>
      <c r="J103" s="46">
        <v>764.56572700000015</v>
      </c>
      <c r="K103" s="46">
        <v>754.48821279999993</v>
      </c>
      <c r="L103" s="46">
        <v>742.18223640000019</v>
      </c>
      <c r="M103" s="46">
        <v>737.00358999999992</v>
      </c>
      <c r="N103" s="46">
        <v>727.88932460000012</v>
      </c>
      <c r="O103" s="46">
        <v>707.90149980000001</v>
      </c>
      <c r="P103" s="46">
        <v>709.66450140000006</v>
      </c>
      <c r="Q103" s="46">
        <v>741.7932754000002</v>
      </c>
      <c r="R103" s="46">
        <v>784.89874702800012</v>
      </c>
      <c r="S103" s="46">
        <v>833.70511167799998</v>
      </c>
      <c r="T103" s="46">
        <v>896.1261775700001</v>
      </c>
      <c r="U103" s="46">
        <v>963.38073280799995</v>
      </c>
      <c r="V103" s="46">
        <v>997.23077821599998</v>
      </c>
      <c r="W103" s="46">
        <v>1019.568748422</v>
      </c>
      <c r="X103" s="46">
        <v>1021.0542234920002</v>
      </c>
      <c r="Y103" s="46">
        <v>1023.457282522</v>
      </c>
      <c r="Z103" s="46">
        <v>1022.053254696</v>
      </c>
      <c r="AA103" s="46">
        <v>1020.8437927740001</v>
      </c>
      <c r="AB103" s="46">
        <v>1008.317225626</v>
      </c>
      <c r="AC103" s="46">
        <v>983.47250057799999</v>
      </c>
      <c r="AD103" s="46">
        <v>958.23924830800001</v>
      </c>
      <c r="AE103" s="46">
        <v>955.35316791800005</v>
      </c>
      <c r="AF103" s="46">
        <v>948.34400320999976</v>
      </c>
      <c r="AG103" s="46">
        <v>938.23082235599998</v>
      </c>
      <c r="AH103" s="46">
        <v>937.1136212900002</v>
      </c>
      <c r="AI103" s="46">
        <v>954.32732401199996</v>
      </c>
      <c r="AJ103" s="46">
        <v>991.99220492400002</v>
      </c>
      <c r="AK103" s="46">
        <v>1052.0388278419998</v>
      </c>
      <c r="AL103" s="46">
        <v>1060.3769792500002</v>
      </c>
      <c r="AM103" s="46">
        <v>1060.7369312000001</v>
      </c>
      <c r="AN103" s="46">
        <v>1095.4174094000002</v>
      </c>
      <c r="AO103" s="46">
        <v>1173.9602577999999</v>
      </c>
      <c r="AP103" s="46">
        <v>1183.6064646</v>
      </c>
      <c r="AQ103" s="46">
        <v>1143.8600842000001</v>
      </c>
      <c r="AR103" s="46">
        <v>1097.9393759999998</v>
      </c>
      <c r="AS103" s="46">
        <v>1069.0046674</v>
      </c>
      <c r="AT103" s="46">
        <v>1042.7403979999999</v>
      </c>
      <c r="AU103" s="46">
        <v>999.24219540000001</v>
      </c>
      <c r="AV103" s="46">
        <v>952.39186419999999</v>
      </c>
      <c r="AW103" s="46">
        <v>890.30326060000004</v>
      </c>
      <c r="AX103" s="47">
        <v>843.28774839999983</v>
      </c>
      <c r="AZ103" s="19">
        <f t="shared" si="2"/>
        <v>1183.6064646</v>
      </c>
      <c r="BA103" s="20">
        <f t="shared" si="3"/>
        <v>707.90149980000001</v>
      </c>
      <c r="BE103" s="42"/>
    </row>
    <row r="104" spans="1:57">
      <c r="A104" s="43" t="s">
        <v>3</v>
      </c>
      <c r="B104" s="44">
        <v>38438</v>
      </c>
      <c r="C104" s="45">
        <v>808.7668506</v>
      </c>
      <c r="D104" s="46">
        <v>764.18628799999988</v>
      </c>
      <c r="E104" s="46">
        <v>774.6</v>
      </c>
      <c r="F104" s="46">
        <v>760.35</v>
      </c>
      <c r="G104" s="46">
        <v>775.96447959999978</v>
      </c>
      <c r="H104" s="46">
        <v>749.84387079999999</v>
      </c>
      <c r="I104" s="46">
        <v>733.44342259999996</v>
      </c>
      <c r="J104" s="46">
        <v>720.33264380000003</v>
      </c>
      <c r="K104" s="46">
        <v>727.45118899999989</v>
      </c>
      <c r="L104" s="46">
        <v>726.21827099999996</v>
      </c>
      <c r="M104" s="46">
        <v>726.70913899999982</v>
      </c>
      <c r="N104" s="46">
        <v>706.84268540000016</v>
      </c>
      <c r="O104" s="46">
        <v>705.38836819999995</v>
      </c>
      <c r="P104" s="46">
        <v>702.24622260000024</v>
      </c>
      <c r="Q104" s="46">
        <v>689.1159394</v>
      </c>
      <c r="R104" s="46">
        <v>682.22791800000016</v>
      </c>
      <c r="S104" s="46">
        <v>709.11820179999995</v>
      </c>
      <c r="T104" s="46">
        <v>746.15634702800014</v>
      </c>
      <c r="U104" s="46">
        <v>783.56383810800014</v>
      </c>
      <c r="V104" s="46">
        <v>840.84191537200024</v>
      </c>
      <c r="W104" s="46">
        <v>895.69500235200007</v>
      </c>
      <c r="X104" s="46">
        <v>928.46884548599996</v>
      </c>
      <c r="Y104" s="46">
        <v>950.1433193900001</v>
      </c>
      <c r="Z104" s="46">
        <v>970.65401193399987</v>
      </c>
      <c r="AA104" s="46">
        <v>1007.1806197320001</v>
      </c>
      <c r="AB104" s="46">
        <v>1039.773594842</v>
      </c>
      <c r="AC104" s="46">
        <v>1042.1103533180001</v>
      </c>
      <c r="AD104" s="46">
        <v>996.22317522799995</v>
      </c>
      <c r="AE104" s="46">
        <v>946.65497773200002</v>
      </c>
      <c r="AF104" s="46">
        <v>913.33131117000005</v>
      </c>
      <c r="AG104" s="46">
        <v>898.96376156800011</v>
      </c>
      <c r="AH104" s="46">
        <v>882.54633283600003</v>
      </c>
      <c r="AI104" s="46">
        <v>872.59843773799992</v>
      </c>
      <c r="AJ104" s="46">
        <v>868.74885443999995</v>
      </c>
      <c r="AK104" s="46">
        <v>877.89056437799991</v>
      </c>
      <c r="AL104" s="46">
        <v>873.53926899999999</v>
      </c>
      <c r="AM104" s="46">
        <v>875.51821240000015</v>
      </c>
      <c r="AN104" s="46">
        <v>870.90264739999998</v>
      </c>
      <c r="AO104" s="46">
        <v>875.5625600000003</v>
      </c>
      <c r="AP104" s="46">
        <v>908.44941920000008</v>
      </c>
      <c r="AQ104" s="46">
        <v>986.07260840000004</v>
      </c>
      <c r="AR104" s="46">
        <v>1004.2913124</v>
      </c>
      <c r="AS104" s="46">
        <v>978.78269999999998</v>
      </c>
      <c r="AT104" s="46">
        <v>951.47119740000005</v>
      </c>
      <c r="AU104" s="46">
        <v>928.49661960000003</v>
      </c>
      <c r="AV104" s="46">
        <v>889.25312640000004</v>
      </c>
      <c r="AW104" s="46">
        <v>866.26658600000019</v>
      </c>
      <c r="AX104" s="47">
        <v>838.62947819999999</v>
      </c>
      <c r="AZ104" s="19">
        <f t="shared" si="2"/>
        <v>1042.1103533180001</v>
      </c>
      <c r="BA104" s="20">
        <f t="shared" si="3"/>
        <v>682.22791800000016</v>
      </c>
      <c r="BE104" s="42"/>
    </row>
    <row r="105" spans="1:57">
      <c r="A105" s="43" t="s">
        <v>4</v>
      </c>
      <c r="B105" s="44">
        <v>38439</v>
      </c>
      <c r="C105" s="45">
        <v>803.93187339999997</v>
      </c>
      <c r="D105" s="46">
        <v>748.83614180000006</v>
      </c>
      <c r="E105" s="46">
        <v>721.05474019999997</v>
      </c>
      <c r="F105" s="46">
        <v>706.77716620000001</v>
      </c>
      <c r="G105" s="46">
        <v>716.48433540000008</v>
      </c>
      <c r="H105" s="46">
        <v>696.71082219999994</v>
      </c>
      <c r="I105" s="46">
        <v>689.29224199999999</v>
      </c>
      <c r="J105" s="46">
        <v>693.61554560000002</v>
      </c>
      <c r="K105" s="46">
        <v>708.86722320000013</v>
      </c>
      <c r="L105" s="46">
        <v>724.96059320000006</v>
      </c>
      <c r="M105" s="46">
        <v>726.90267500000004</v>
      </c>
      <c r="N105" s="46">
        <v>715.87069499999996</v>
      </c>
      <c r="O105" s="46">
        <v>718.7566726</v>
      </c>
      <c r="P105" s="46">
        <v>727.2656188000002</v>
      </c>
      <c r="Q105" s="46">
        <v>726.18435340000008</v>
      </c>
      <c r="R105" s="46">
        <v>719.62791100000004</v>
      </c>
      <c r="S105" s="46">
        <v>750.14901499999996</v>
      </c>
      <c r="T105" s="46">
        <v>781.86173400000007</v>
      </c>
      <c r="U105" s="46">
        <v>809.63903092400005</v>
      </c>
      <c r="V105" s="46">
        <v>848.55086757399988</v>
      </c>
      <c r="W105" s="46">
        <v>897.96509737000008</v>
      </c>
      <c r="X105" s="46">
        <v>928.55520808400001</v>
      </c>
      <c r="Y105" s="46">
        <v>952.05046576999996</v>
      </c>
      <c r="Z105" s="46">
        <v>970.174958522</v>
      </c>
      <c r="AA105" s="46">
        <v>983.23386180399996</v>
      </c>
      <c r="AB105" s="46">
        <v>985.02754043000004</v>
      </c>
      <c r="AC105" s="46">
        <v>964.47487588000001</v>
      </c>
      <c r="AD105" s="46">
        <v>937.50931095600004</v>
      </c>
      <c r="AE105" s="46">
        <v>921.24548951600002</v>
      </c>
      <c r="AF105" s="46">
        <v>905.96791469999994</v>
      </c>
      <c r="AG105" s="46">
        <v>907.02062270600004</v>
      </c>
      <c r="AH105" s="46">
        <v>902.99289418599983</v>
      </c>
      <c r="AI105" s="46">
        <v>916.50085312600004</v>
      </c>
      <c r="AJ105" s="46">
        <v>942.89378750799995</v>
      </c>
      <c r="AK105" s="46">
        <v>966.27575327600005</v>
      </c>
      <c r="AL105" s="46">
        <v>975.53804188399999</v>
      </c>
      <c r="AM105" s="46">
        <v>960.6506736</v>
      </c>
      <c r="AN105" s="46">
        <v>953.29290479999997</v>
      </c>
      <c r="AO105" s="46">
        <v>940.52393180000001</v>
      </c>
      <c r="AP105" s="46">
        <v>946.4992886</v>
      </c>
      <c r="AQ105" s="46">
        <v>1004.2400374</v>
      </c>
      <c r="AR105" s="46">
        <v>1036.2056479999999</v>
      </c>
      <c r="AS105" s="46">
        <v>1037.1573488000001</v>
      </c>
      <c r="AT105" s="46">
        <v>1004.5460562000001</v>
      </c>
      <c r="AU105" s="46">
        <v>961.48787080000011</v>
      </c>
      <c r="AV105" s="46">
        <v>924.08297520000008</v>
      </c>
      <c r="AW105" s="46">
        <v>897.44857459999992</v>
      </c>
      <c r="AX105" s="47">
        <v>861.26216680000005</v>
      </c>
      <c r="AZ105" s="19">
        <f t="shared" si="2"/>
        <v>1037.1573488000001</v>
      </c>
      <c r="BA105" s="20">
        <f t="shared" si="3"/>
        <v>689.29224199999999</v>
      </c>
      <c r="BE105" s="42"/>
    </row>
    <row r="106" spans="1:57">
      <c r="A106" s="43" t="s">
        <v>5</v>
      </c>
      <c r="B106" s="44">
        <v>38440</v>
      </c>
      <c r="C106" s="45">
        <v>818.31952840000008</v>
      </c>
      <c r="D106" s="46">
        <v>757.68311959999994</v>
      </c>
      <c r="E106" s="46">
        <v>729.41109680000011</v>
      </c>
      <c r="F106" s="46">
        <v>712.31451499999991</v>
      </c>
      <c r="G106" s="46">
        <v>730.57137440000008</v>
      </c>
      <c r="H106" s="46">
        <v>720.1207158000002</v>
      </c>
      <c r="I106" s="46">
        <v>716.36351400000001</v>
      </c>
      <c r="J106" s="46">
        <v>716.96057000000008</v>
      </c>
      <c r="K106" s="46">
        <v>714.76431340000022</v>
      </c>
      <c r="L106" s="46">
        <v>731.10697240000013</v>
      </c>
      <c r="M106" s="46">
        <v>734.02845920000016</v>
      </c>
      <c r="N106" s="46">
        <v>722.84925240000007</v>
      </c>
      <c r="O106" s="46">
        <v>735.29261200000008</v>
      </c>
      <c r="P106" s="46">
        <v>746.35890719999998</v>
      </c>
      <c r="Q106" s="46">
        <v>762.51186580000001</v>
      </c>
      <c r="R106" s="46">
        <v>782.91409340000007</v>
      </c>
      <c r="S106" s="46">
        <v>811.69144819999985</v>
      </c>
      <c r="T106" s="46">
        <v>853.91496059999997</v>
      </c>
      <c r="U106" s="46">
        <v>896.023009</v>
      </c>
      <c r="V106" s="46">
        <v>927.98719540000013</v>
      </c>
      <c r="W106" s="46">
        <v>961.89982680000003</v>
      </c>
      <c r="X106" s="46">
        <v>991.31822660000023</v>
      </c>
      <c r="Y106" s="46">
        <v>1025.880988656</v>
      </c>
      <c r="Z106" s="46">
        <v>1036.5986256000001</v>
      </c>
      <c r="AA106" s="46">
        <v>1053.0592121999998</v>
      </c>
      <c r="AB106" s="46">
        <v>1061.4124988279998</v>
      </c>
      <c r="AC106" s="46">
        <v>1044.0723031339999</v>
      </c>
      <c r="AD106" s="46">
        <v>1004.710619028</v>
      </c>
      <c r="AE106" s="46">
        <v>988.97843928600014</v>
      </c>
      <c r="AF106" s="46">
        <v>979.878529738</v>
      </c>
      <c r="AG106" s="46">
        <v>979.69844574400008</v>
      </c>
      <c r="AH106" s="46">
        <v>980.61922986400009</v>
      </c>
      <c r="AI106" s="46">
        <v>997.23223759399991</v>
      </c>
      <c r="AJ106" s="46">
        <v>1032.212781106</v>
      </c>
      <c r="AK106" s="46">
        <v>1062.620783928</v>
      </c>
      <c r="AL106" s="46">
        <v>1065.039429684</v>
      </c>
      <c r="AM106" s="46">
        <v>1036.9295236</v>
      </c>
      <c r="AN106" s="46">
        <v>1021.8314661999999</v>
      </c>
      <c r="AO106" s="46">
        <v>1011.2564420000001</v>
      </c>
      <c r="AP106" s="46">
        <v>1020.2687332</v>
      </c>
      <c r="AQ106" s="46">
        <v>1087.4191493999999</v>
      </c>
      <c r="AR106" s="46">
        <v>1101.3214500000001</v>
      </c>
      <c r="AS106" s="46">
        <v>1092.4788042</v>
      </c>
      <c r="AT106" s="46">
        <v>1053.418289</v>
      </c>
      <c r="AU106" s="46">
        <v>1012.6619856</v>
      </c>
      <c r="AV106" s="46">
        <v>956.07643500000006</v>
      </c>
      <c r="AW106" s="46">
        <v>906.77218659999994</v>
      </c>
      <c r="AX106" s="47">
        <v>853.56081999999992</v>
      </c>
      <c r="AZ106" s="19">
        <f t="shared" si="2"/>
        <v>1101.3214500000001</v>
      </c>
      <c r="BA106" s="20">
        <f t="shared" si="3"/>
        <v>712.31451499999991</v>
      </c>
      <c r="BE106" s="42"/>
    </row>
    <row r="107" spans="1:57">
      <c r="A107" s="43" t="s">
        <v>6</v>
      </c>
      <c r="B107" s="44">
        <v>38441</v>
      </c>
      <c r="C107" s="45">
        <v>810.14199640000004</v>
      </c>
      <c r="D107" s="46">
        <v>767.74475859999995</v>
      </c>
      <c r="E107" s="46">
        <v>748.97333220000007</v>
      </c>
      <c r="F107" s="46">
        <v>739.3274748</v>
      </c>
      <c r="G107" s="46">
        <v>753.48111219999998</v>
      </c>
      <c r="H107" s="46">
        <v>743.86808280000014</v>
      </c>
      <c r="I107" s="46">
        <v>740.33529640000006</v>
      </c>
      <c r="J107" s="46">
        <v>741.3873319999999</v>
      </c>
      <c r="K107" s="46">
        <v>743.36860039999999</v>
      </c>
      <c r="L107" s="46">
        <v>759.99932999999987</v>
      </c>
      <c r="M107" s="46">
        <v>762.61604760000012</v>
      </c>
      <c r="N107" s="46">
        <v>758.91475680000008</v>
      </c>
      <c r="O107" s="46">
        <v>784.58739919999982</v>
      </c>
      <c r="P107" s="46">
        <v>825.84700179999993</v>
      </c>
      <c r="Q107" s="46">
        <v>885.25285680000002</v>
      </c>
      <c r="R107" s="46">
        <v>949.7035249999999</v>
      </c>
      <c r="S107" s="46">
        <v>1010.4401818000001</v>
      </c>
      <c r="T107" s="46">
        <v>1062.6878860539998</v>
      </c>
      <c r="U107" s="46">
        <v>1119.1125275039999</v>
      </c>
      <c r="V107" s="46">
        <v>1149.578450558</v>
      </c>
      <c r="W107" s="46">
        <v>1163.186751186</v>
      </c>
      <c r="X107" s="46">
        <v>1179.557230316</v>
      </c>
      <c r="Y107" s="46">
        <v>1196.495647644</v>
      </c>
      <c r="Z107" s="46">
        <v>1204.669680532</v>
      </c>
      <c r="AA107" s="46">
        <v>1220.5363103499999</v>
      </c>
      <c r="AB107" s="46">
        <v>1215.7313371460002</v>
      </c>
      <c r="AC107" s="46">
        <v>1189.6834650220001</v>
      </c>
      <c r="AD107" s="46">
        <v>1154.7360841339998</v>
      </c>
      <c r="AE107" s="46">
        <v>1138.617080576</v>
      </c>
      <c r="AF107" s="46">
        <v>1131.8811771340002</v>
      </c>
      <c r="AG107" s="46">
        <v>1129.6906898160003</v>
      </c>
      <c r="AH107" s="46">
        <v>1132.6400411879999</v>
      </c>
      <c r="AI107" s="46">
        <v>1143.468145108</v>
      </c>
      <c r="AJ107" s="46">
        <v>1183.4554794940002</v>
      </c>
      <c r="AK107" s="46">
        <v>1207.4222473999998</v>
      </c>
      <c r="AL107" s="46">
        <v>1197.5522225999998</v>
      </c>
      <c r="AM107" s="46">
        <v>1149.5063078839999</v>
      </c>
      <c r="AN107" s="46">
        <v>1113.7884362</v>
      </c>
      <c r="AO107" s="46">
        <v>1085.9018882</v>
      </c>
      <c r="AP107" s="46">
        <v>1074.5191248000001</v>
      </c>
      <c r="AQ107" s="46">
        <v>1140.2327842000002</v>
      </c>
      <c r="AR107" s="46">
        <v>1183.438398</v>
      </c>
      <c r="AS107" s="46">
        <v>1163.8763779999999</v>
      </c>
      <c r="AT107" s="46">
        <v>1128.0979808000002</v>
      </c>
      <c r="AU107" s="46">
        <v>1071.7985922</v>
      </c>
      <c r="AV107" s="46">
        <v>1008.5014990000002</v>
      </c>
      <c r="AW107" s="46">
        <v>950.22114500000009</v>
      </c>
      <c r="AX107" s="47">
        <v>910.28153020000002</v>
      </c>
      <c r="AZ107" s="19">
        <f t="shared" si="2"/>
        <v>1220.5363103499999</v>
      </c>
      <c r="BA107" s="20">
        <f t="shared" si="3"/>
        <v>739.3274748</v>
      </c>
      <c r="BE107" s="42"/>
    </row>
    <row r="108" spans="1:57" ht="13.5" thickBot="1">
      <c r="A108" s="48" t="s">
        <v>7</v>
      </c>
      <c r="B108" s="49">
        <v>38442</v>
      </c>
      <c r="C108" s="50">
        <v>855.23487899999998</v>
      </c>
      <c r="D108" s="51">
        <v>793.52757039999995</v>
      </c>
      <c r="E108" s="51">
        <v>763.5418032</v>
      </c>
      <c r="F108" s="51">
        <v>755.52876639999988</v>
      </c>
      <c r="G108" s="51">
        <v>772.92216719999988</v>
      </c>
      <c r="H108" s="51">
        <v>764.16426920000004</v>
      </c>
      <c r="I108" s="51">
        <v>765.1651938</v>
      </c>
      <c r="J108" s="51">
        <v>770.40562899999986</v>
      </c>
      <c r="K108" s="51">
        <v>770.26978820000011</v>
      </c>
      <c r="L108" s="51">
        <v>789.91935120000005</v>
      </c>
      <c r="M108" s="51">
        <v>792.82057700000018</v>
      </c>
      <c r="N108" s="51">
        <v>787.89226540000004</v>
      </c>
      <c r="O108" s="51">
        <v>811.69906320000018</v>
      </c>
      <c r="P108" s="51">
        <v>840.45630979999999</v>
      </c>
      <c r="Q108" s="51">
        <v>895.50553080000009</v>
      </c>
      <c r="R108" s="51">
        <v>958.02543879999996</v>
      </c>
      <c r="S108" s="51">
        <v>1032.0876266</v>
      </c>
      <c r="T108" s="51">
        <v>1088.6171936000001</v>
      </c>
      <c r="U108" s="51">
        <v>1137.9104234000001</v>
      </c>
      <c r="V108" s="51">
        <v>1163.1259584000002</v>
      </c>
      <c r="W108" s="51">
        <v>1182.7525864000002</v>
      </c>
      <c r="X108" s="51">
        <v>1202.7800554000003</v>
      </c>
      <c r="Y108" s="51">
        <v>1214.8104601999999</v>
      </c>
      <c r="Z108" s="51">
        <v>1225.8824340000001</v>
      </c>
      <c r="AA108" s="51">
        <v>1245.3727270000002</v>
      </c>
      <c r="AB108" s="51">
        <v>1243.6200986480001</v>
      </c>
      <c r="AC108" s="51">
        <v>1218.639730566</v>
      </c>
      <c r="AD108" s="51">
        <v>1189.632679732</v>
      </c>
      <c r="AE108" s="51">
        <v>1180.4917895180004</v>
      </c>
      <c r="AF108" s="51">
        <v>1176.6336429819999</v>
      </c>
      <c r="AG108" s="51">
        <v>1170.181954338</v>
      </c>
      <c r="AH108" s="51">
        <v>1172.068105238</v>
      </c>
      <c r="AI108" s="51">
        <v>1181.9535623840002</v>
      </c>
      <c r="AJ108" s="51">
        <v>1218.8391303999997</v>
      </c>
      <c r="AK108" s="51">
        <v>1242.2226435119999</v>
      </c>
      <c r="AL108" s="51">
        <v>1225.9140116180001</v>
      </c>
      <c r="AM108" s="51">
        <v>1176.4449164</v>
      </c>
      <c r="AN108" s="51">
        <v>1145.0872362</v>
      </c>
      <c r="AO108" s="51">
        <v>1134.2716619999999</v>
      </c>
      <c r="AP108" s="51">
        <v>1134.7577865999999</v>
      </c>
      <c r="AQ108" s="51">
        <v>1201.5046554</v>
      </c>
      <c r="AR108" s="51">
        <v>1231.0470888</v>
      </c>
      <c r="AS108" s="51">
        <v>1192.2805206</v>
      </c>
      <c r="AT108" s="51">
        <v>1149.9793898</v>
      </c>
      <c r="AU108" s="51">
        <v>1095.7769963999999</v>
      </c>
      <c r="AV108" s="51">
        <v>1047.311015</v>
      </c>
      <c r="AW108" s="51">
        <v>991.28615239999999</v>
      </c>
      <c r="AX108" s="52">
        <v>942.77141679999988</v>
      </c>
      <c r="AZ108" s="21">
        <f t="shared" si="2"/>
        <v>1245.3727270000002</v>
      </c>
      <c r="BA108" s="22">
        <f t="shared" si="3"/>
        <v>755.52876639999988</v>
      </c>
      <c r="BE108" s="42"/>
    </row>
    <row r="109" spans="1:57">
      <c r="A109" s="36" t="s">
        <v>8</v>
      </c>
      <c r="B109" s="37">
        <v>38443</v>
      </c>
      <c r="C109" s="38">
        <v>882.06137080000008</v>
      </c>
      <c r="D109" s="39">
        <v>816.50631060000001</v>
      </c>
      <c r="E109" s="39">
        <v>787.57572759999994</v>
      </c>
      <c r="F109" s="39">
        <v>771.75259420000009</v>
      </c>
      <c r="G109" s="39">
        <v>794.77565099999993</v>
      </c>
      <c r="H109" s="39">
        <v>773.83244920000016</v>
      </c>
      <c r="I109" s="39">
        <v>761.69813480000005</v>
      </c>
      <c r="J109" s="39">
        <v>755.39503680000007</v>
      </c>
      <c r="K109" s="39">
        <v>759.90251959999978</v>
      </c>
      <c r="L109" s="39">
        <v>784.34099099999992</v>
      </c>
      <c r="M109" s="39">
        <v>805.02804500000002</v>
      </c>
      <c r="N109" s="39">
        <v>815.17114060000017</v>
      </c>
      <c r="O109" s="39">
        <v>841.68951819999984</v>
      </c>
      <c r="P109" s="39">
        <v>873.57755940000004</v>
      </c>
      <c r="Q109" s="39">
        <v>942.61316160000001</v>
      </c>
      <c r="R109" s="39">
        <v>993.29773599999999</v>
      </c>
      <c r="S109" s="39">
        <v>1054.4623319999998</v>
      </c>
      <c r="T109" s="39">
        <v>1101.8940583999999</v>
      </c>
      <c r="U109" s="39">
        <v>1146.9406845999999</v>
      </c>
      <c r="V109" s="39">
        <v>1172.7039904000001</v>
      </c>
      <c r="W109" s="39">
        <v>1180.7229952000002</v>
      </c>
      <c r="X109" s="39">
        <v>1199.7124912000002</v>
      </c>
      <c r="Y109" s="39">
        <v>1213.0093902840001</v>
      </c>
      <c r="Z109" s="39">
        <v>1213.5848361980002</v>
      </c>
      <c r="AA109" s="39">
        <v>1222.6587022519998</v>
      </c>
      <c r="AB109" s="39">
        <v>1223.5389704280003</v>
      </c>
      <c r="AC109" s="39">
        <v>1192.500167424</v>
      </c>
      <c r="AD109" s="39">
        <v>1159.06678033</v>
      </c>
      <c r="AE109" s="39">
        <v>1148.8365262700001</v>
      </c>
      <c r="AF109" s="39">
        <v>1138.7022983219999</v>
      </c>
      <c r="AG109" s="39">
        <v>1132.7878832780002</v>
      </c>
      <c r="AH109" s="39">
        <v>1121.8164114000001</v>
      </c>
      <c r="AI109" s="39">
        <v>1113.5913622</v>
      </c>
      <c r="AJ109" s="39">
        <v>1133.9185449900001</v>
      </c>
      <c r="AK109" s="39">
        <v>1151.052785156</v>
      </c>
      <c r="AL109" s="39">
        <v>1130.9648110360001</v>
      </c>
      <c r="AM109" s="39">
        <v>1099.4061548520001</v>
      </c>
      <c r="AN109" s="39">
        <v>1078.9461435999999</v>
      </c>
      <c r="AO109" s="39">
        <v>1072.4959733999997</v>
      </c>
      <c r="AP109" s="39">
        <v>1066.1806501999999</v>
      </c>
      <c r="AQ109" s="39">
        <v>1108.9386754000002</v>
      </c>
      <c r="AR109" s="39">
        <v>1148.1514377999999</v>
      </c>
      <c r="AS109" s="39">
        <v>1118.5642234000002</v>
      </c>
      <c r="AT109" s="39">
        <v>1084.7580952000001</v>
      </c>
      <c r="AU109" s="39">
        <v>1032.2251542000001</v>
      </c>
      <c r="AV109" s="39">
        <v>993.06909880000001</v>
      </c>
      <c r="AW109" s="39">
        <v>962.12205940000001</v>
      </c>
      <c r="AX109" s="40">
        <v>927.0816683999999</v>
      </c>
      <c r="AZ109" s="17">
        <f t="shared" si="2"/>
        <v>1223.5389704280003</v>
      </c>
      <c r="BA109" s="18">
        <f t="shared" si="3"/>
        <v>755.39503680000007</v>
      </c>
      <c r="BE109" s="42"/>
    </row>
    <row r="110" spans="1:57">
      <c r="A110" s="43" t="s">
        <v>2</v>
      </c>
      <c r="B110" s="44">
        <v>38444</v>
      </c>
      <c r="C110" s="45">
        <v>871.28727860000015</v>
      </c>
      <c r="D110" s="46">
        <v>800.82936900000016</v>
      </c>
      <c r="E110" s="46">
        <v>776.18868140000006</v>
      </c>
      <c r="F110" s="46">
        <v>756.03731220000009</v>
      </c>
      <c r="G110" s="46">
        <v>766.50986159999991</v>
      </c>
      <c r="H110" s="46">
        <v>743.77617780000014</v>
      </c>
      <c r="I110" s="46">
        <v>722.83892059999994</v>
      </c>
      <c r="J110" s="46">
        <v>708.81604260000006</v>
      </c>
      <c r="K110" s="46">
        <v>694.31454640000015</v>
      </c>
      <c r="L110" s="46">
        <v>716.41024519999996</v>
      </c>
      <c r="M110" s="46">
        <v>732.96640500000001</v>
      </c>
      <c r="N110" s="46">
        <v>740.71572060000005</v>
      </c>
      <c r="O110" s="46">
        <v>773.65885880000008</v>
      </c>
      <c r="P110" s="46">
        <v>774.47939540000004</v>
      </c>
      <c r="Q110" s="46">
        <v>787.67199820000008</v>
      </c>
      <c r="R110" s="46">
        <v>807.29702600000007</v>
      </c>
      <c r="S110" s="46">
        <v>845.89172439599997</v>
      </c>
      <c r="T110" s="46">
        <v>893.07770229799996</v>
      </c>
      <c r="U110" s="46">
        <v>941.11653981200016</v>
      </c>
      <c r="V110" s="46">
        <v>978.53200187400012</v>
      </c>
      <c r="W110" s="46">
        <v>1004.271682504</v>
      </c>
      <c r="X110" s="46">
        <v>1023.8566617480001</v>
      </c>
      <c r="Y110" s="46">
        <v>1038.7053937320002</v>
      </c>
      <c r="Z110" s="46">
        <v>1037.1279380739998</v>
      </c>
      <c r="AA110" s="46">
        <v>1035.0265287159998</v>
      </c>
      <c r="AB110" s="46">
        <v>1027.0710958519999</v>
      </c>
      <c r="AC110" s="46">
        <v>996.48392146800006</v>
      </c>
      <c r="AD110" s="46">
        <v>966.08483111600026</v>
      </c>
      <c r="AE110" s="46">
        <v>946.98481281600004</v>
      </c>
      <c r="AF110" s="46">
        <v>929.11779400800015</v>
      </c>
      <c r="AG110" s="46">
        <v>924.82037489600009</v>
      </c>
      <c r="AH110" s="46">
        <v>922.50629369200021</v>
      </c>
      <c r="AI110" s="46">
        <v>926.13142270200012</v>
      </c>
      <c r="AJ110" s="46">
        <v>952.59883796400004</v>
      </c>
      <c r="AK110" s="46">
        <v>998.13675607599998</v>
      </c>
      <c r="AL110" s="46">
        <v>1012.232372468</v>
      </c>
      <c r="AM110" s="46">
        <v>1003.225746618</v>
      </c>
      <c r="AN110" s="46">
        <v>1001.8546285120001</v>
      </c>
      <c r="AO110" s="46">
        <v>990.30260480000027</v>
      </c>
      <c r="AP110" s="46">
        <v>985.59528019999982</v>
      </c>
      <c r="AQ110" s="46">
        <v>1032.475872</v>
      </c>
      <c r="AR110" s="46">
        <v>1070.6129644</v>
      </c>
      <c r="AS110" s="46">
        <v>1044.5498164000003</v>
      </c>
      <c r="AT110" s="46">
        <v>1013.5397268</v>
      </c>
      <c r="AU110" s="46">
        <v>976.01577239999995</v>
      </c>
      <c r="AV110" s="46">
        <v>934.96900099999982</v>
      </c>
      <c r="AW110" s="46">
        <v>907.3231942000001</v>
      </c>
      <c r="AX110" s="47">
        <v>881.01179319999994</v>
      </c>
      <c r="AZ110" s="19">
        <f t="shared" si="2"/>
        <v>1070.6129644</v>
      </c>
      <c r="BA110" s="20">
        <f t="shared" si="3"/>
        <v>694.31454640000015</v>
      </c>
      <c r="BE110" s="42"/>
    </row>
    <row r="111" spans="1:57">
      <c r="A111" s="43" t="s">
        <v>3</v>
      </c>
      <c r="B111" s="44">
        <v>38445</v>
      </c>
      <c r="C111" s="45">
        <v>837.92388180000012</v>
      </c>
      <c r="D111" s="46">
        <v>774.25901239999996</v>
      </c>
      <c r="E111" s="46">
        <v>745.95545700000002</v>
      </c>
      <c r="F111" s="46">
        <v>730.55116339999972</v>
      </c>
      <c r="G111" s="46">
        <v>746.01934180000001</v>
      </c>
      <c r="H111" s="46">
        <v>731.66994099999988</v>
      </c>
      <c r="I111" s="46">
        <v>730.36553900000001</v>
      </c>
      <c r="J111" s="46">
        <v>721.71614299999999</v>
      </c>
      <c r="K111" s="46">
        <v>719.41927220000002</v>
      </c>
      <c r="L111" s="46">
        <v>731.39265639999996</v>
      </c>
      <c r="M111" s="46">
        <v>728.8095624</v>
      </c>
      <c r="N111" s="46">
        <v>714.15959800000007</v>
      </c>
      <c r="O111" s="46">
        <v>712.28832200000022</v>
      </c>
      <c r="P111" s="46">
        <v>688.39555800000005</v>
      </c>
      <c r="Q111" s="46">
        <v>686.38375460000009</v>
      </c>
      <c r="R111" s="46">
        <v>701.19643280000003</v>
      </c>
      <c r="S111" s="46">
        <v>731.67766770200001</v>
      </c>
      <c r="T111" s="46">
        <v>768.29505473200015</v>
      </c>
      <c r="U111" s="46">
        <v>803.96614063000004</v>
      </c>
      <c r="V111" s="46">
        <v>861.16768771800002</v>
      </c>
      <c r="W111" s="46">
        <v>919.29854213199997</v>
      </c>
      <c r="X111" s="46">
        <v>951.47727644400004</v>
      </c>
      <c r="Y111" s="46">
        <v>988.24924179600009</v>
      </c>
      <c r="Z111" s="46">
        <v>1008.2548283999998</v>
      </c>
      <c r="AA111" s="46">
        <v>1052.7338006240002</v>
      </c>
      <c r="AB111" s="46">
        <v>1085.2208984439999</v>
      </c>
      <c r="AC111" s="46">
        <v>1082.1424303040003</v>
      </c>
      <c r="AD111" s="46">
        <v>1041.013647042</v>
      </c>
      <c r="AE111" s="46">
        <v>1008.0558016199999</v>
      </c>
      <c r="AF111" s="46">
        <v>981.91712956000003</v>
      </c>
      <c r="AG111" s="46">
        <v>983.87699473800001</v>
      </c>
      <c r="AH111" s="46">
        <v>981.81240016599986</v>
      </c>
      <c r="AI111" s="46">
        <v>991.95476389600014</v>
      </c>
      <c r="AJ111" s="46">
        <v>1027.39167937</v>
      </c>
      <c r="AK111" s="46">
        <v>1059.7872792000003</v>
      </c>
      <c r="AL111" s="46">
        <v>1065.8884712000001</v>
      </c>
      <c r="AM111" s="46">
        <v>1033.5259332000001</v>
      </c>
      <c r="AN111" s="46">
        <v>1015.6061025999999</v>
      </c>
      <c r="AO111" s="46">
        <v>987.26591579999979</v>
      </c>
      <c r="AP111" s="46">
        <v>957.86596859999997</v>
      </c>
      <c r="AQ111" s="46">
        <v>1002.5573065999999</v>
      </c>
      <c r="AR111" s="46">
        <v>1056.1663402000001</v>
      </c>
      <c r="AS111" s="46">
        <v>1061.9096589999999</v>
      </c>
      <c r="AT111" s="46">
        <v>1036.9103586000001</v>
      </c>
      <c r="AU111" s="46">
        <v>995.00451799999996</v>
      </c>
      <c r="AV111" s="46">
        <v>933.87840500000016</v>
      </c>
      <c r="AW111" s="46">
        <v>888.56285600000012</v>
      </c>
      <c r="AX111" s="47">
        <v>845.46796840000013</v>
      </c>
      <c r="AZ111" s="19">
        <f t="shared" si="2"/>
        <v>1085.2208984439999</v>
      </c>
      <c r="BA111" s="20">
        <f t="shared" si="3"/>
        <v>686.38375460000009</v>
      </c>
      <c r="BE111" s="42"/>
    </row>
    <row r="112" spans="1:57">
      <c r="A112" s="43" t="s">
        <v>4</v>
      </c>
      <c r="B112" s="44">
        <v>38446</v>
      </c>
      <c r="C112" s="45">
        <v>799.42490099999998</v>
      </c>
      <c r="D112" s="46">
        <v>747.56178660000012</v>
      </c>
      <c r="E112" s="46">
        <v>726.50282140000002</v>
      </c>
      <c r="F112" s="46">
        <v>718.84879660000013</v>
      </c>
      <c r="G112" s="46">
        <v>736.51290799999981</v>
      </c>
      <c r="H112" s="46">
        <v>736.37438059999999</v>
      </c>
      <c r="I112" s="46">
        <v>736.91511359999993</v>
      </c>
      <c r="J112" s="46">
        <v>744.6449075999999</v>
      </c>
      <c r="K112" s="46">
        <v>747.24762460000011</v>
      </c>
      <c r="L112" s="46">
        <v>765.41122439999981</v>
      </c>
      <c r="M112" s="46">
        <v>774.79850080000006</v>
      </c>
      <c r="N112" s="46">
        <v>777.53279799999996</v>
      </c>
      <c r="O112" s="46">
        <v>824.40786679999985</v>
      </c>
      <c r="P112" s="46">
        <v>864.1468572</v>
      </c>
      <c r="Q112" s="46">
        <v>980.12941519999993</v>
      </c>
      <c r="R112" s="46">
        <v>1068.7909697999999</v>
      </c>
      <c r="S112" s="46">
        <v>1148.0816014000002</v>
      </c>
      <c r="T112" s="46">
        <v>1196.8632638480001</v>
      </c>
      <c r="U112" s="46">
        <v>1227.8002600739999</v>
      </c>
      <c r="V112" s="46">
        <v>1251.4396080000001</v>
      </c>
      <c r="W112" s="46">
        <v>1241.5474403420001</v>
      </c>
      <c r="X112" s="46">
        <v>1249.0211114079998</v>
      </c>
      <c r="Y112" s="46">
        <v>1254.6641396580001</v>
      </c>
      <c r="Z112" s="46">
        <v>1261.4763943299999</v>
      </c>
      <c r="AA112" s="46">
        <v>1267.9552526999996</v>
      </c>
      <c r="AB112" s="46">
        <v>1260.458644088</v>
      </c>
      <c r="AC112" s="46">
        <v>1230.454087462</v>
      </c>
      <c r="AD112" s="46">
        <v>1216.4735546499996</v>
      </c>
      <c r="AE112" s="46">
        <v>1220.3808724540002</v>
      </c>
      <c r="AF112" s="46">
        <v>1222.9173126600001</v>
      </c>
      <c r="AG112" s="46">
        <v>1234.8230468879999</v>
      </c>
      <c r="AH112" s="46">
        <v>1250.3999842559999</v>
      </c>
      <c r="AI112" s="46">
        <v>1272.4426219539998</v>
      </c>
      <c r="AJ112" s="46">
        <v>1317.2380028839998</v>
      </c>
      <c r="AK112" s="46">
        <v>1338.3891430520002</v>
      </c>
      <c r="AL112" s="46">
        <v>1289.0871776139998</v>
      </c>
      <c r="AM112" s="46">
        <v>1199.1605990339999</v>
      </c>
      <c r="AN112" s="46">
        <v>1156.5644120119998</v>
      </c>
      <c r="AO112" s="46">
        <v>1121.8949496</v>
      </c>
      <c r="AP112" s="46">
        <v>1106.3843382</v>
      </c>
      <c r="AQ112" s="46">
        <v>1132.3194396000001</v>
      </c>
      <c r="AR112" s="46">
        <v>1201.1212696</v>
      </c>
      <c r="AS112" s="46">
        <v>1216.7697614000003</v>
      </c>
      <c r="AT112" s="46">
        <v>1180.0149326000001</v>
      </c>
      <c r="AU112" s="46">
        <v>1114.6011547999997</v>
      </c>
      <c r="AV112" s="46">
        <v>1043.1815994000001</v>
      </c>
      <c r="AW112" s="46">
        <v>975.73870119999992</v>
      </c>
      <c r="AX112" s="47">
        <v>922.10923700000001</v>
      </c>
      <c r="AZ112" s="19">
        <f t="shared" si="2"/>
        <v>1338.3891430520002</v>
      </c>
      <c r="BA112" s="20">
        <f t="shared" si="3"/>
        <v>718.84879660000013</v>
      </c>
      <c r="BE112" s="42"/>
    </row>
    <row r="113" spans="1:57">
      <c r="A113" s="43" t="s">
        <v>5</v>
      </c>
      <c r="B113" s="44">
        <v>38447</v>
      </c>
      <c r="C113" s="45">
        <v>866.79163779999999</v>
      </c>
      <c r="D113" s="46">
        <v>803.95557900000006</v>
      </c>
      <c r="E113" s="46">
        <v>778.49287220000008</v>
      </c>
      <c r="F113" s="46">
        <v>772.87173600000006</v>
      </c>
      <c r="G113" s="46">
        <v>792.75233999999989</v>
      </c>
      <c r="H113" s="46">
        <v>783.55051300000014</v>
      </c>
      <c r="I113" s="46">
        <v>791.33304279999993</v>
      </c>
      <c r="J113" s="46">
        <v>795.57677839999997</v>
      </c>
      <c r="K113" s="46">
        <v>800.63358159999996</v>
      </c>
      <c r="L113" s="46">
        <v>823.42182960000002</v>
      </c>
      <c r="M113" s="46">
        <v>829.03540600000019</v>
      </c>
      <c r="N113" s="46">
        <v>826.11839340000006</v>
      </c>
      <c r="O113" s="46">
        <v>873.53716459999998</v>
      </c>
      <c r="P113" s="46">
        <v>917.88233779999996</v>
      </c>
      <c r="Q113" s="46">
        <v>1030.5033951999999</v>
      </c>
      <c r="R113" s="46">
        <v>1122.5393587999999</v>
      </c>
      <c r="S113" s="46">
        <v>1191.8431194479999</v>
      </c>
      <c r="T113" s="46">
        <v>1223.7685041460002</v>
      </c>
      <c r="U113" s="46">
        <v>1257.1919342679996</v>
      </c>
      <c r="V113" s="46">
        <v>1270.8331811780001</v>
      </c>
      <c r="W113" s="46">
        <v>1256.1501834479998</v>
      </c>
      <c r="X113" s="46">
        <v>1267.9891513600001</v>
      </c>
      <c r="Y113" s="46">
        <v>1271.099977822</v>
      </c>
      <c r="Z113" s="46">
        <v>1275.7614335199999</v>
      </c>
      <c r="AA113" s="46">
        <v>1285.7507781199999</v>
      </c>
      <c r="AB113" s="46">
        <v>1274.601525952</v>
      </c>
      <c r="AC113" s="46">
        <v>1243.2181457980003</v>
      </c>
      <c r="AD113" s="46">
        <v>1224.2806045960001</v>
      </c>
      <c r="AE113" s="46">
        <v>1212.8908438960002</v>
      </c>
      <c r="AF113" s="46">
        <v>1218.2219597039998</v>
      </c>
      <c r="AG113" s="46">
        <v>1229.533077582</v>
      </c>
      <c r="AH113" s="46">
        <v>1245.8020170680002</v>
      </c>
      <c r="AI113" s="46">
        <v>1274.9562630500002</v>
      </c>
      <c r="AJ113" s="46">
        <v>1325.8544764200001</v>
      </c>
      <c r="AK113" s="46">
        <v>1346.9594447479997</v>
      </c>
      <c r="AL113" s="46">
        <v>1303.7698078719998</v>
      </c>
      <c r="AM113" s="46">
        <v>1234.4871792979998</v>
      </c>
      <c r="AN113" s="46">
        <v>1187.7828742000002</v>
      </c>
      <c r="AO113" s="46">
        <v>1158.0703391999998</v>
      </c>
      <c r="AP113" s="46">
        <v>1149.2638506000001</v>
      </c>
      <c r="AQ113" s="46">
        <v>1200.8930641999998</v>
      </c>
      <c r="AR113" s="46">
        <v>1240.6123231999998</v>
      </c>
      <c r="AS113" s="46">
        <v>1223.2578877999997</v>
      </c>
      <c r="AT113" s="46">
        <v>1188.7265268000001</v>
      </c>
      <c r="AU113" s="46">
        <v>1136.7091922</v>
      </c>
      <c r="AV113" s="46">
        <v>1051.9435498</v>
      </c>
      <c r="AW113" s="46">
        <v>984.2389427999999</v>
      </c>
      <c r="AX113" s="47">
        <v>925.64906119999989</v>
      </c>
      <c r="AZ113" s="19">
        <f t="shared" si="2"/>
        <v>1346.9594447479997</v>
      </c>
      <c r="BA113" s="20">
        <f t="shared" si="3"/>
        <v>772.87173600000006</v>
      </c>
      <c r="BE113" s="42"/>
    </row>
    <row r="114" spans="1:57">
      <c r="A114" s="43" t="s">
        <v>6</v>
      </c>
      <c r="B114" s="44">
        <v>38448</v>
      </c>
      <c r="C114" s="45">
        <v>874.10756419999996</v>
      </c>
      <c r="D114" s="46">
        <v>819.89223760000004</v>
      </c>
      <c r="E114" s="46">
        <v>798.78078259999984</v>
      </c>
      <c r="F114" s="46">
        <v>804.59045999999989</v>
      </c>
      <c r="G114" s="46">
        <v>838.78145459999996</v>
      </c>
      <c r="H114" s="46">
        <v>828.36344280000014</v>
      </c>
      <c r="I114" s="46">
        <v>826.04422959999988</v>
      </c>
      <c r="J114" s="46">
        <v>811.75195480000002</v>
      </c>
      <c r="K114" s="46">
        <v>806.99373080000021</v>
      </c>
      <c r="L114" s="46">
        <v>822.80319759999986</v>
      </c>
      <c r="M114" s="46">
        <v>836.22721719999993</v>
      </c>
      <c r="N114" s="46">
        <v>827.35087739999994</v>
      </c>
      <c r="O114" s="46">
        <v>872.23938759999999</v>
      </c>
      <c r="P114" s="46">
        <v>915.74467440000001</v>
      </c>
      <c r="Q114" s="46">
        <v>1031.1944922</v>
      </c>
      <c r="R114" s="46">
        <v>1125.3595970839999</v>
      </c>
      <c r="S114" s="46">
        <v>1198.626629156</v>
      </c>
      <c r="T114" s="46">
        <v>1221.114124444</v>
      </c>
      <c r="U114" s="46">
        <v>1255.6054093299999</v>
      </c>
      <c r="V114" s="46">
        <v>1274.2077728439999</v>
      </c>
      <c r="W114" s="46">
        <v>1264.3976507799998</v>
      </c>
      <c r="X114" s="46">
        <v>1274.79691809</v>
      </c>
      <c r="Y114" s="46">
        <v>1283.0777378819996</v>
      </c>
      <c r="Z114" s="46">
        <v>1287.1081493679999</v>
      </c>
      <c r="AA114" s="46">
        <v>1296.8217373319997</v>
      </c>
      <c r="AB114" s="46">
        <v>1287.5160555059999</v>
      </c>
      <c r="AC114" s="46">
        <v>1250.4488545420002</v>
      </c>
      <c r="AD114" s="46">
        <v>1222.5961195719999</v>
      </c>
      <c r="AE114" s="46">
        <v>1225.5917277740002</v>
      </c>
      <c r="AF114" s="46">
        <v>1224.8602905420003</v>
      </c>
      <c r="AG114" s="46">
        <v>1237.0471898339999</v>
      </c>
      <c r="AH114" s="46">
        <v>1257.8924075460002</v>
      </c>
      <c r="AI114" s="46">
        <v>1291.6658743879998</v>
      </c>
      <c r="AJ114" s="46">
        <v>1345.0476120339997</v>
      </c>
      <c r="AK114" s="46">
        <v>1357.0864619479999</v>
      </c>
      <c r="AL114" s="46">
        <v>1300.7839864799998</v>
      </c>
      <c r="AM114" s="46">
        <v>1225.8138010300001</v>
      </c>
      <c r="AN114" s="46">
        <v>1188.3531760440001</v>
      </c>
      <c r="AO114" s="46">
        <v>1169.8088725619998</v>
      </c>
      <c r="AP114" s="46">
        <v>1151.4247223999998</v>
      </c>
      <c r="AQ114" s="46">
        <v>1183.8774864</v>
      </c>
      <c r="AR114" s="46">
        <v>1245.050821</v>
      </c>
      <c r="AS114" s="46">
        <v>1229.1367375999998</v>
      </c>
      <c r="AT114" s="46">
        <v>1190.3661494</v>
      </c>
      <c r="AU114" s="46">
        <v>1138.5910062</v>
      </c>
      <c r="AV114" s="46">
        <v>1055.2727107999999</v>
      </c>
      <c r="AW114" s="46">
        <v>993.62471700000003</v>
      </c>
      <c r="AX114" s="47">
        <v>936.4502768000001</v>
      </c>
      <c r="AZ114" s="19">
        <f t="shared" si="2"/>
        <v>1357.0864619479999</v>
      </c>
      <c r="BA114" s="20">
        <f t="shared" si="3"/>
        <v>798.78078259999984</v>
      </c>
      <c r="BE114" s="42"/>
    </row>
    <row r="115" spans="1:57">
      <c r="A115" s="43" t="s">
        <v>7</v>
      </c>
      <c r="B115" s="44">
        <v>38449</v>
      </c>
      <c r="C115" s="45">
        <v>875.2436778</v>
      </c>
      <c r="D115" s="46">
        <v>817.92861979999998</v>
      </c>
      <c r="E115" s="46">
        <v>801.51588860000015</v>
      </c>
      <c r="F115" s="46">
        <v>813.5813083999999</v>
      </c>
      <c r="G115" s="46">
        <v>857.04492900000002</v>
      </c>
      <c r="H115" s="46">
        <v>850.44053059999999</v>
      </c>
      <c r="I115" s="46">
        <v>838.27994739999997</v>
      </c>
      <c r="J115" s="46">
        <v>821.13653079999995</v>
      </c>
      <c r="K115" s="46">
        <v>809.72553540000001</v>
      </c>
      <c r="L115" s="46">
        <v>830.54997900000012</v>
      </c>
      <c r="M115" s="46">
        <v>842.68886760000009</v>
      </c>
      <c r="N115" s="46">
        <v>841.93945819999999</v>
      </c>
      <c r="O115" s="46">
        <v>883.49705940000001</v>
      </c>
      <c r="P115" s="46">
        <v>934.19149240000002</v>
      </c>
      <c r="Q115" s="46">
        <v>1055.9105074000001</v>
      </c>
      <c r="R115" s="46">
        <v>1152.57811668</v>
      </c>
      <c r="S115" s="46">
        <v>1226.6098285579999</v>
      </c>
      <c r="T115" s="46">
        <v>1245.509834296</v>
      </c>
      <c r="U115" s="46">
        <v>1279.0250547720002</v>
      </c>
      <c r="V115" s="46">
        <v>1289.7712463180001</v>
      </c>
      <c r="W115" s="46">
        <v>1282.82961886</v>
      </c>
      <c r="X115" s="46">
        <v>1290.2411879799999</v>
      </c>
      <c r="Y115" s="46">
        <v>1293.9391978059998</v>
      </c>
      <c r="Z115" s="46">
        <v>1300.5835866940001</v>
      </c>
      <c r="AA115" s="46">
        <v>1309.4452788599999</v>
      </c>
      <c r="AB115" s="46">
        <v>1300.4773044040003</v>
      </c>
      <c r="AC115" s="46">
        <v>1260.7356927779999</v>
      </c>
      <c r="AD115" s="46">
        <v>1235.0169731580002</v>
      </c>
      <c r="AE115" s="46">
        <v>1238.0864827100002</v>
      </c>
      <c r="AF115" s="46">
        <v>1239.8000920459999</v>
      </c>
      <c r="AG115" s="46">
        <v>1252.5029159220001</v>
      </c>
      <c r="AH115" s="46">
        <v>1266.7621542540001</v>
      </c>
      <c r="AI115" s="46">
        <v>1282.738490966</v>
      </c>
      <c r="AJ115" s="46">
        <v>1325.6860503539997</v>
      </c>
      <c r="AK115" s="46">
        <v>1341.7077331759997</v>
      </c>
      <c r="AL115" s="46">
        <v>1307.026503304</v>
      </c>
      <c r="AM115" s="46">
        <v>1244.6133642699999</v>
      </c>
      <c r="AN115" s="46">
        <v>1215.8292545219999</v>
      </c>
      <c r="AO115" s="46">
        <v>1188.089463</v>
      </c>
      <c r="AP115" s="46">
        <v>1163.6045618000001</v>
      </c>
      <c r="AQ115" s="46">
        <v>1189.4249263999998</v>
      </c>
      <c r="AR115" s="46">
        <v>1254.0231563999998</v>
      </c>
      <c r="AS115" s="46">
        <v>1233.6207982000001</v>
      </c>
      <c r="AT115" s="46">
        <v>1194.2224080000001</v>
      </c>
      <c r="AU115" s="46">
        <v>1142.7376307999998</v>
      </c>
      <c r="AV115" s="46">
        <v>1068.649138</v>
      </c>
      <c r="AW115" s="46">
        <v>1006.2196870000001</v>
      </c>
      <c r="AX115" s="47">
        <v>954.60851339999988</v>
      </c>
      <c r="AZ115" s="19">
        <f t="shared" si="2"/>
        <v>1341.7077331759997</v>
      </c>
      <c r="BA115" s="20">
        <f t="shared" si="3"/>
        <v>801.51588860000015</v>
      </c>
      <c r="BE115" s="42"/>
    </row>
    <row r="116" spans="1:57">
      <c r="A116" s="43" t="s">
        <v>8</v>
      </c>
      <c r="B116" s="44">
        <v>38450</v>
      </c>
      <c r="C116" s="45">
        <v>899.70061979999991</v>
      </c>
      <c r="D116" s="46">
        <v>841.3665238000001</v>
      </c>
      <c r="E116" s="46">
        <v>827.79772460000004</v>
      </c>
      <c r="F116" s="46">
        <v>831.72951220000004</v>
      </c>
      <c r="G116" s="46">
        <v>867.69840240000008</v>
      </c>
      <c r="H116" s="46">
        <v>863.32093940000016</v>
      </c>
      <c r="I116" s="46">
        <v>846.04178459999991</v>
      </c>
      <c r="J116" s="46">
        <v>832.83529679999992</v>
      </c>
      <c r="K116" s="46">
        <v>825.39940039999999</v>
      </c>
      <c r="L116" s="46">
        <v>846.81714839999984</v>
      </c>
      <c r="M116" s="46">
        <v>851.3347551999999</v>
      </c>
      <c r="N116" s="46">
        <v>852.3218012000001</v>
      </c>
      <c r="O116" s="46">
        <v>887.0256402</v>
      </c>
      <c r="P116" s="46">
        <v>932.69390479999981</v>
      </c>
      <c r="Q116" s="46">
        <v>1047.0472038</v>
      </c>
      <c r="R116" s="46">
        <v>1135.099309084</v>
      </c>
      <c r="S116" s="46">
        <v>1216.5200364680002</v>
      </c>
      <c r="T116" s="46">
        <v>1258.486901086</v>
      </c>
      <c r="U116" s="46">
        <v>1298.8210454160001</v>
      </c>
      <c r="V116" s="46">
        <v>1321.62900079</v>
      </c>
      <c r="W116" s="46">
        <v>1319.4486882519998</v>
      </c>
      <c r="X116" s="46">
        <v>1324.4845300300001</v>
      </c>
      <c r="Y116" s="46">
        <v>1325.0816294619999</v>
      </c>
      <c r="Z116" s="46">
        <v>1324.5755596879999</v>
      </c>
      <c r="AA116" s="46">
        <v>1337.1711007039999</v>
      </c>
      <c r="AB116" s="46">
        <v>1324.0440185</v>
      </c>
      <c r="AC116" s="46">
        <v>1275.9675925759998</v>
      </c>
      <c r="AD116" s="46">
        <v>1244.2880520680001</v>
      </c>
      <c r="AE116" s="46">
        <v>1231.9400303079999</v>
      </c>
      <c r="AF116" s="46">
        <v>1230.0989354039998</v>
      </c>
      <c r="AG116" s="46">
        <v>1219.6520177079999</v>
      </c>
      <c r="AH116" s="46">
        <v>1219.8052074980001</v>
      </c>
      <c r="AI116" s="46">
        <v>1217.8678655599997</v>
      </c>
      <c r="AJ116" s="46">
        <v>1240.5583391120001</v>
      </c>
      <c r="AK116" s="46">
        <v>1250.0743745479997</v>
      </c>
      <c r="AL116" s="46">
        <v>1227.851378196</v>
      </c>
      <c r="AM116" s="46">
        <v>1176.7348119119999</v>
      </c>
      <c r="AN116" s="46">
        <v>1152.4318192520002</v>
      </c>
      <c r="AO116" s="46">
        <v>1127.7234103999999</v>
      </c>
      <c r="AP116" s="46">
        <v>1096.3104896</v>
      </c>
      <c r="AQ116" s="46">
        <v>1098.0520345999998</v>
      </c>
      <c r="AR116" s="46">
        <v>1168.6975104000001</v>
      </c>
      <c r="AS116" s="46">
        <v>1166.2524491999998</v>
      </c>
      <c r="AT116" s="46">
        <v>1137.1250016000001</v>
      </c>
      <c r="AU116" s="46">
        <v>1087.9068636000002</v>
      </c>
      <c r="AV116" s="46">
        <v>1034.3316845999998</v>
      </c>
      <c r="AW116" s="46">
        <v>988.27443840000001</v>
      </c>
      <c r="AX116" s="47">
        <v>946.40384279999978</v>
      </c>
      <c r="AZ116" s="19">
        <f t="shared" si="2"/>
        <v>1337.1711007039999</v>
      </c>
      <c r="BA116" s="20">
        <f t="shared" si="3"/>
        <v>825.39940039999999</v>
      </c>
      <c r="BE116" s="42"/>
    </row>
    <row r="117" spans="1:57">
      <c r="A117" s="43" t="s">
        <v>2</v>
      </c>
      <c r="B117" s="44">
        <v>38451</v>
      </c>
      <c r="C117" s="45">
        <v>897.16839879999986</v>
      </c>
      <c r="D117" s="46">
        <v>835.06181760000004</v>
      </c>
      <c r="E117" s="46">
        <v>806.04726420000009</v>
      </c>
      <c r="F117" s="46">
        <v>803.39306080000006</v>
      </c>
      <c r="G117" s="46">
        <v>832.91363720000004</v>
      </c>
      <c r="H117" s="46">
        <v>825.31193280000002</v>
      </c>
      <c r="I117" s="46">
        <v>825.27293459999999</v>
      </c>
      <c r="J117" s="46">
        <v>802.40434779999975</v>
      </c>
      <c r="K117" s="46">
        <v>794.17733940000005</v>
      </c>
      <c r="L117" s="46">
        <v>806.7986259999999</v>
      </c>
      <c r="M117" s="46">
        <v>810.26300120000008</v>
      </c>
      <c r="N117" s="46">
        <v>798.87586520000013</v>
      </c>
      <c r="O117" s="46">
        <v>801.21533120000004</v>
      </c>
      <c r="P117" s="46">
        <v>789.88781500000005</v>
      </c>
      <c r="Q117" s="46">
        <v>824.78024299999993</v>
      </c>
      <c r="R117" s="46">
        <v>869.32637620000003</v>
      </c>
      <c r="S117" s="46">
        <v>934.35872560000007</v>
      </c>
      <c r="T117" s="46">
        <v>996.98799742000006</v>
      </c>
      <c r="U117" s="46">
        <v>1057.611737362</v>
      </c>
      <c r="V117" s="46">
        <v>1098.943034984</v>
      </c>
      <c r="W117" s="46">
        <v>1126.2006576279998</v>
      </c>
      <c r="X117" s="46">
        <v>1143.701876844</v>
      </c>
      <c r="Y117" s="46">
        <v>1153.3675129600001</v>
      </c>
      <c r="Z117" s="46">
        <v>1162.9205429879999</v>
      </c>
      <c r="AA117" s="46">
        <v>1159.635484334</v>
      </c>
      <c r="AB117" s="46">
        <v>1146.8148275839997</v>
      </c>
      <c r="AC117" s="46">
        <v>1128.3703215399996</v>
      </c>
      <c r="AD117" s="46">
        <v>1093.401794848</v>
      </c>
      <c r="AE117" s="46">
        <v>1060.9151488139998</v>
      </c>
      <c r="AF117" s="46">
        <v>1038.2514258680003</v>
      </c>
      <c r="AG117" s="46">
        <v>1033.8636605940001</v>
      </c>
      <c r="AH117" s="46">
        <v>1039.6002352179999</v>
      </c>
      <c r="AI117" s="46">
        <v>1018.977832892</v>
      </c>
      <c r="AJ117" s="46">
        <v>1041.705960082</v>
      </c>
      <c r="AK117" s="46">
        <v>1085.7989733699999</v>
      </c>
      <c r="AL117" s="46">
        <v>1092.5752761239996</v>
      </c>
      <c r="AM117" s="46">
        <v>1073.6881743000001</v>
      </c>
      <c r="AN117" s="46">
        <v>1061.7777772000002</v>
      </c>
      <c r="AO117" s="46">
        <v>1044.2306140000001</v>
      </c>
      <c r="AP117" s="46">
        <v>1027.9957382</v>
      </c>
      <c r="AQ117" s="46">
        <v>1046.1592026000001</v>
      </c>
      <c r="AR117" s="46">
        <v>1087.9418717999999</v>
      </c>
      <c r="AS117" s="46">
        <v>1085.0739855999998</v>
      </c>
      <c r="AT117" s="46">
        <v>1057.7398088000002</v>
      </c>
      <c r="AU117" s="46">
        <v>1018.484324</v>
      </c>
      <c r="AV117" s="46">
        <v>974.77592259999983</v>
      </c>
      <c r="AW117" s="46">
        <v>945.47640820000015</v>
      </c>
      <c r="AX117" s="47">
        <v>923.9576108</v>
      </c>
      <c r="AZ117" s="19">
        <f t="shared" si="2"/>
        <v>1162.9205429879999</v>
      </c>
      <c r="BA117" s="20">
        <f t="shared" si="3"/>
        <v>789.88781500000005</v>
      </c>
      <c r="BE117" s="42"/>
    </row>
    <row r="118" spans="1:57">
      <c r="A118" s="43" t="s">
        <v>3</v>
      </c>
      <c r="B118" s="44">
        <v>38452</v>
      </c>
      <c r="C118" s="45">
        <v>880.81834279999987</v>
      </c>
      <c r="D118" s="46">
        <v>818.91908419999993</v>
      </c>
      <c r="E118" s="46">
        <v>790.91489419999982</v>
      </c>
      <c r="F118" s="46">
        <v>777.4809383999999</v>
      </c>
      <c r="G118" s="46">
        <v>789.38085700000022</v>
      </c>
      <c r="H118" s="46">
        <v>768.99636620000001</v>
      </c>
      <c r="I118" s="46">
        <v>749.82321979999995</v>
      </c>
      <c r="J118" s="46">
        <v>742.20167339999978</v>
      </c>
      <c r="K118" s="46">
        <v>740.16652479999993</v>
      </c>
      <c r="L118" s="46">
        <v>760.19638899999995</v>
      </c>
      <c r="M118" s="46">
        <v>773.17957920000015</v>
      </c>
      <c r="N118" s="46">
        <v>778.40814140000009</v>
      </c>
      <c r="O118" s="46">
        <v>768.78019999999981</v>
      </c>
      <c r="P118" s="46">
        <v>739.70043460000011</v>
      </c>
      <c r="Q118" s="46">
        <v>752.04921579999996</v>
      </c>
      <c r="R118" s="46">
        <v>765.44466779999993</v>
      </c>
      <c r="S118" s="46">
        <v>789.47363948400005</v>
      </c>
      <c r="T118" s="46">
        <v>828.29869724800005</v>
      </c>
      <c r="U118" s="46">
        <v>869.62568326999997</v>
      </c>
      <c r="V118" s="46">
        <v>926.13223401999994</v>
      </c>
      <c r="W118" s="46">
        <v>977.82404530400015</v>
      </c>
      <c r="X118" s="46">
        <v>1007.8748879839999</v>
      </c>
      <c r="Y118" s="46">
        <v>1031.9096002340002</v>
      </c>
      <c r="Z118" s="46">
        <v>1056.3576534640001</v>
      </c>
      <c r="AA118" s="46">
        <v>1095.5937586279999</v>
      </c>
      <c r="AB118" s="46">
        <v>1120.137813544</v>
      </c>
      <c r="AC118" s="46">
        <v>1103.139720812</v>
      </c>
      <c r="AD118" s="46">
        <v>1043.4511973220001</v>
      </c>
      <c r="AE118" s="46">
        <v>1004.2614462280002</v>
      </c>
      <c r="AF118" s="46">
        <v>980.14412802800007</v>
      </c>
      <c r="AG118" s="46">
        <v>973.85733863399992</v>
      </c>
      <c r="AH118" s="46">
        <v>963.21590075200004</v>
      </c>
      <c r="AI118" s="46">
        <v>958.93073027600008</v>
      </c>
      <c r="AJ118" s="46">
        <v>971.617532396</v>
      </c>
      <c r="AK118" s="46">
        <v>991.52848408200009</v>
      </c>
      <c r="AL118" s="46">
        <v>993.45437354000001</v>
      </c>
      <c r="AM118" s="46">
        <v>979.08135746000005</v>
      </c>
      <c r="AN118" s="46">
        <v>970.9886909999999</v>
      </c>
      <c r="AO118" s="46">
        <v>958.58827419999989</v>
      </c>
      <c r="AP118" s="46">
        <v>931.47416059999989</v>
      </c>
      <c r="AQ118" s="46">
        <v>968.61169920000009</v>
      </c>
      <c r="AR118" s="46">
        <v>1050.7270472</v>
      </c>
      <c r="AS118" s="46">
        <v>1085.9797316000002</v>
      </c>
      <c r="AT118" s="46">
        <v>1058.1015106</v>
      </c>
      <c r="AU118" s="46">
        <v>1017.8911394</v>
      </c>
      <c r="AV118" s="46">
        <v>960.01611379999986</v>
      </c>
      <c r="AW118" s="46">
        <v>912.7994592</v>
      </c>
      <c r="AX118" s="47">
        <v>875.91397740000014</v>
      </c>
      <c r="AZ118" s="19">
        <f t="shared" si="2"/>
        <v>1120.137813544</v>
      </c>
      <c r="BA118" s="20">
        <f t="shared" si="3"/>
        <v>739.70043460000011</v>
      </c>
      <c r="BE118" s="42"/>
    </row>
    <row r="119" spans="1:57">
      <c r="A119" s="43" t="s">
        <v>4</v>
      </c>
      <c r="B119" s="44">
        <v>38453</v>
      </c>
      <c r="C119" s="45">
        <v>839.07599260000006</v>
      </c>
      <c r="D119" s="46">
        <v>780.51558680000016</v>
      </c>
      <c r="E119" s="46">
        <v>754.4760004000002</v>
      </c>
      <c r="F119" s="46">
        <v>748.30595060000007</v>
      </c>
      <c r="G119" s="46">
        <v>771.01888140000005</v>
      </c>
      <c r="H119" s="46">
        <v>757.20181000000002</v>
      </c>
      <c r="I119" s="46">
        <v>744.65301620000014</v>
      </c>
      <c r="J119" s="46">
        <v>732.17083699999989</v>
      </c>
      <c r="K119" s="46">
        <v>727.18421599999999</v>
      </c>
      <c r="L119" s="46">
        <v>753.07865479999998</v>
      </c>
      <c r="M119" s="46">
        <v>779.18655300000012</v>
      </c>
      <c r="N119" s="46">
        <v>802.31798300000003</v>
      </c>
      <c r="O119" s="46">
        <v>860.01393600000017</v>
      </c>
      <c r="P119" s="46">
        <v>910.97949799999992</v>
      </c>
      <c r="Q119" s="46">
        <v>1029.1221923999999</v>
      </c>
      <c r="R119" s="46">
        <v>1119.1284095999999</v>
      </c>
      <c r="S119" s="46">
        <v>1172.0801360080002</v>
      </c>
      <c r="T119" s="46">
        <v>1198.2598723399999</v>
      </c>
      <c r="U119" s="46">
        <v>1222.6436923379999</v>
      </c>
      <c r="V119" s="46">
        <v>1238.174193868</v>
      </c>
      <c r="W119" s="46">
        <v>1226.9395092</v>
      </c>
      <c r="X119" s="46">
        <v>1226.315333908</v>
      </c>
      <c r="Y119" s="46">
        <v>1235.281011302</v>
      </c>
      <c r="Z119" s="46">
        <v>1234.232477368</v>
      </c>
      <c r="AA119" s="46">
        <v>1249.1188001159999</v>
      </c>
      <c r="AB119" s="46">
        <v>1249.6608602439999</v>
      </c>
      <c r="AC119" s="46">
        <v>1221.2736075400001</v>
      </c>
      <c r="AD119" s="46">
        <v>1191.060169312</v>
      </c>
      <c r="AE119" s="46">
        <v>1195.2581179319998</v>
      </c>
      <c r="AF119" s="46">
        <v>1196.7827715960004</v>
      </c>
      <c r="AG119" s="46">
        <v>1205.833286476</v>
      </c>
      <c r="AH119" s="46">
        <v>1222.961949818</v>
      </c>
      <c r="AI119" s="46">
        <v>1247.753647644</v>
      </c>
      <c r="AJ119" s="46">
        <v>1299.0506560899998</v>
      </c>
      <c r="AK119" s="46">
        <v>1322.3340315039998</v>
      </c>
      <c r="AL119" s="46">
        <v>1270.801410388</v>
      </c>
      <c r="AM119" s="46">
        <v>1196.8403377939999</v>
      </c>
      <c r="AN119" s="46">
        <v>1152.84447901</v>
      </c>
      <c r="AO119" s="46">
        <v>1122.0544505999999</v>
      </c>
      <c r="AP119" s="46">
        <v>1104.5542794</v>
      </c>
      <c r="AQ119" s="46">
        <v>1110.5115215999999</v>
      </c>
      <c r="AR119" s="46">
        <v>1165.6104702</v>
      </c>
      <c r="AS119" s="46">
        <v>1188.9518514000001</v>
      </c>
      <c r="AT119" s="46">
        <v>1146.20964</v>
      </c>
      <c r="AU119" s="46">
        <v>1089.4931389999999</v>
      </c>
      <c r="AV119" s="46">
        <v>1010.757374</v>
      </c>
      <c r="AW119" s="46">
        <v>948.73736980000001</v>
      </c>
      <c r="AX119" s="47">
        <v>896.59230680000007</v>
      </c>
      <c r="AZ119" s="19">
        <f t="shared" si="2"/>
        <v>1322.3340315039998</v>
      </c>
      <c r="BA119" s="20">
        <f t="shared" si="3"/>
        <v>727.18421599999999</v>
      </c>
      <c r="BE119" s="42"/>
    </row>
    <row r="120" spans="1:57">
      <c r="A120" s="43" t="s">
        <v>5</v>
      </c>
      <c r="B120" s="44">
        <v>38454</v>
      </c>
      <c r="C120" s="45">
        <v>849.55793960000005</v>
      </c>
      <c r="D120" s="46">
        <v>792.46311560000026</v>
      </c>
      <c r="E120" s="46">
        <v>773.79726359999995</v>
      </c>
      <c r="F120" s="46">
        <v>767.87995420000004</v>
      </c>
      <c r="G120" s="46">
        <v>792.10726280000006</v>
      </c>
      <c r="H120" s="46">
        <v>786.09690160000014</v>
      </c>
      <c r="I120" s="46">
        <v>790.26468160000013</v>
      </c>
      <c r="J120" s="46">
        <v>792.69063160000007</v>
      </c>
      <c r="K120" s="46">
        <v>798.6994648000001</v>
      </c>
      <c r="L120" s="46">
        <v>822.92114200000003</v>
      </c>
      <c r="M120" s="46">
        <v>822.97978160000002</v>
      </c>
      <c r="N120" s="46">
        <v>830.21437020000019</v>
      </c>
      <c r="O120" s="46">
        <v>858.79060119999997</v>
      </c>
      <c r="P120" s="46">
        <v>903.78077420000011</v>
      </c>
      <c r="Q120" s="46">
        <v>1023.0366114000001</v>
      </c>
      <c r="R120" s="46">
        <v>1117.745145228</v>
      </c>
      <c r="S120" s="46">
        <v>1183.8213289600001</v>
      </c>
      <c r="T120" s="46">
        <v>1206.704092314</v>
      </c>
      <c r="U120" s="46">
        <v>1229.8565898300001</v>
      </c>
      <c r="V120" s="46">
        <v>1247.5234851760001</v>
      </c>
      <c r="W120" s="46">
        <v>1233.0820365320001</v>
      </c>
      <c r="X120" s="46">
        <v>1242.90968924</v>
      </c>
      <c r="Y120" s="46">
        <v>1246.9633724140001</v>
      </c>
      <c r="Z120" s="46">
        <v>1245.7011466439999</v>
      </c>
      <c r="AA120" s="46">
        <v>1257.2535884260001</v>
      </c>
      <c r="AB120" s="46">
        <v>1257.3249623699999</v>
      </c>
      <c r="AC120" s="46">
        <v>1211.246582732</v>
      </c>
      <c r="AD120" s="46">
        <v>1181.1784881380001</v>
      </c>
      <c r="AE120" s="46">
        <v>1184.1328601760001</v>
      </c>
      <c r="AF120" s="46">
        <v>1188.1054853479998</v>
      </c>
      <c r="AG120" s="46">
        <v>1193.9073604900002</v>
      </c>
      <c r="AH120" s="46">
        <v>1205.2065662</v>
      </c>
      <c r="AI120" s="46">
        <v>1230.221632536</v>
      </c>
      <c r="AJ120" s="46">
        <v>1284.302655016</v>
      </c>
      <c r="AK120" s="46">
        <v>1298.794461062</v>
      </c>
      <c r="AL120" s="46">
        <v>1254.8852398280001</v>
      </c>
      <c r="AM120" s="46">
        <v>1179.468769908</v>
      </c>
      <c r="AN120" s="46">
        <v>1144.839814852</v>
      </c>
      <c r="AO120" s="46">
        <v>1115.6208774000002</v>
      </c>
      <c r="AP120" s="46">
        <v>1096.8164000000002</v>
      </c>
      <c r="AQ120" s="46">
        <v>1117.7221641999997</v>
      </c>
      <c r="AR120" s="46">
        <v>1178.5604765999999</v>
      </c>
      <c r="AS120" s="46">
        <v>1188.218392</v>
      </c>
      <c r="AT120" s="46">
        <v>1157.392701</v>
      </c>
      <c r="AU120" s="46">
        <v>1106.6640881999999</v>
      </c>
      <c r="AV120" s="46">
        <v>1027.9913832</v>
      </c>
      <c r="AW120" s="46">
        <v>962.68886379999992</v>
      </c>
      <c r="AX120" s="47">
        <v>910.75312079999992</v>
      </c>
      <c r="AZ120" s="19">
        <f t="shared" si="2"/>
        <v>1298.794461062</v>
      </c>
      <c r="BA120" s="20">
        <f t="shared" si="3"/>
        <v>767.87995420000004</v>
      </c>
      <c r="BE120" s="42"/>
    </row>
    <row r="121" spans="1:57">
      <c r="A121" s="43" t="s">
        <v>6</v>
      </c>
      <c r="B121" s="44">
        <v>38455</v>
      </c>
      <c r="C121" s="45">
        <v>858.8889979999999</v>
      </c>
      <c r="D121" s="46">
        <v>802.03371739999989</v>
      </c>
      <c r="E121" s="46">
        <v>780.96327419999989</v>
      </c>
      <c r="F121" s="46">
        <v>784.18141139999989</v>
      </c>
      <c r="G121" s="46">
        <v>820.98054540000021</v>
      </c>
      <c r="H121" s="46">
        <v>816.58759720000012</v>
      </c>
      <c r="I121" s="46">
        <v>813.53324399999985</v>
      </c>
      <c r="J121" s="46">
        <v>805.49022200000002</v>
      </c>
      <c r="K121" s="46">
        <v>801.87690020000002</v>
      </c>
      <c r="L121" s="46">
        <v>821.04239559999996</v>
      </c>
      <c r="M121" s="46">
        <v>826.07284700000014</v>
      </c>
      <c r="N121" s="46">
        <v>828.25327400000003</v>
      </c>
      <c r="O121" s="46">
        <v>846.05065060000004</v>
      </c>
      <c r="P121" s="46">
        <v>902.59386180000013</v>
      </c>
      <c r="Q121" s="46">
        <v>1026.3489474</v>
      </c>
      <c r="R121" s="46">
        <v>1128.1103481140001</v>
      </c>
      <c r="S121" s="46">
        <v>1202.639575878</v>
      </c>
      <c r="T121" s="46">
        <v>1220.2898348240001</v>
      </c>
      <c r="U121" s="46">
        <v>1254.5343431599999</v>
      </c>
      <c r="V121" s="46">
        <v>1270.3077025299997</v>
      </c>
      <c r="W121" s="46">
        <v>1251.1658172499997</v>
      </c>
      <c r="X121" s="46">
        <v>1258.3342396360001</v>
      </c>
      <c r="Y121" s="46">
        <v>1256.963077436</v>
      </c>
      <c r="Z121" s="46">
        <v>1260.503046116</v>
      </c>
      <c r="AA121" s="46">
        <v>1269.1745550899998</v>
      </c>
      <c r="AB121" s="46">
        <v>1257.485522084</v>
      </c>
      <c r="AC121" s="46">
        <v>1220.2921113339999</v>
      </c>
      <c r="AD121" s="46">
        <v>1200.1615838120001</v>
      </c>
      <c r="AE121" s="46">
        <v>1202.895875856</v>
      </c>
      <c r="AF121" s="46">
        <v>1205.39430696</v>
      </c>
      <c r="AG121" s="46">
        <v>1217.5879653259999</v>
      </c>
      <c r="AH121" s="46">
        <v>1235.8303139499999</v>
      </c>
      <c r="AI121" s="46">
        <v>1265.3416133660003</v>
      </c>
      <c r="AJ121" s="46">
        <v>1311.2856842599999</v>
      </c>
      <c r="AK121" s="46">
        <v>1340.6691095399999</v>
      </c>
      <c r="AL121" s="46">
        <v>1307.7911453499999</v>
      </c>
      <c r="AM121" s="46">
        <v>1243.4162531019999</v>
      </c>
      <c r="AN121" s="46">
        <v>1220.6995897419999</v>
      </c>
      <c r="AO121" s="46">
        <v>1196.5063384</v>
      </c>
      <c r="AP121" s="46">
        <v>1169.7350198000001</v>
      </c>
      <c r="AQ121" s="46">
        <v>1182.8560388000001</v>
      </c>
      <c r="AR121" s="46">
        <v>1220.5751248000004</v>
      </c>
      <c r="AS121" s="46">
        <v>1205.3295112000001</v>
      </c>
      <c r="AT121" s="46">
        <v>1172.2702606</v>
      </c>
      <c r="AU121" s="46">
        <v>1113.7520784000001</v>
      </c>
      <c r="AV121" s="46">
        <v>1046.3575567999999</v>
      </c>
      <c r="AW121" s="46">
        <v>975.41746499999999</v>
      </c>
      <c r="AX121" s="47">
        <v>926.00350400000002</v>
      </c>
      <c r="AZ121" s="19">
        <f t="shared" si="2"/>
        <v>1340.6691095399999</v>
      </c>
      <c r="BA121" s="20">
        <f t="shared" si="3"/>
        <v>780.96327419999989</v>
      </c>
      <c r="BE121" s="42"/>
    </row>
    <row r="122" spans="1:57">
      <c r="A122" s="43" t="s">
        <v>7</v>
      </c>
      <c r="B122" s="44">
        <v>38456</v>
      </c>
      <c r="C122" s="45">
        <v>872.92716339999993</v>
      </c>
      <c r="D122" s="46">
        <v>816.53736979999996</v>
      </c>
      <c r="E122" s="46">
        <v>786.0593318</v>
      </c>
      <c r="F122" s="46">
        <v>791.03284320000012</v>
      </c>
      <c r="G122" s="46">
        <v>823.10052699999983</v>
      </c>
      <c r="H122" s="46">
        <v>817.72430499999996</v>
      </c>
      <c r="I122" s="46">
        <v>817.67326600000013</v>
      </c>
      <c r="J122" s="46">
        <v>808.22299080000005</v>
      </c>
      <c r="K122" s="46">
        <v>796.84873319999997</v>
      </c>
      <c r="L122" s="46">
        <v>818.7696107999999</v>
      </c>
      <c r="M122" s="46">
        <v>826.78663300000005</v>
      </c>
      <c r="N122" s="46">
        <v>824.03577220000011</v>
      </c>
      <c r="O122" s="46">
        <v>849.9524707999999</v>
      </c>
      <c r="P122" s="46">
        <v>904.52319440000008</v>
      </c>
      <c r="Q122" s="46">
        <v>1034.5038402000002</v>
      </c>
      <c r="R122" s="46">
        <v>1138.4866003999998</v>
      </c>
      <c r="S122" s="46">
        <v>1222.840809</v>
      </c>
      <c r="T122" s="46">
        <v>1243.3792764279999</v>
      </c>
      <c r="U122" s="46">
        <v>1284.1963240119999</v>
      </c>
      <c r="V122" s="46">
        <v>1303.1269893639999</v>
      </c>
      <c r="W122" s="46">
        <v>1296.0202525899999</v>
      </c>
      <c r="X122" s="46">
        <v>1307.8570171999997</v>
      </c>
      <c r="Y122" s="46">
        <v>1312.4728047399997</v>
      </c>
      <c r="Z122" s="46">
        <v>1315.6149787220002</v>
      </c>
      <c r="AA122" s="46">
        <v>1315.6557679079999</v>
      </c>
      <c r="AB122" s="46">
        <v>1306.4430204279997</v>
      </c>
      <c r="AC122" s="46">
        <v>1268.8021088980001</v>
      </c>
      <c r="AD122" s="46">
        <v>1237.88051989</v>
      </c>
      <c r="AE122" s="46">
        <v>1238.6173497919997</v>
      </c>
      <c r="AF122" s="46">
        <v>1232.8429831240001</v>
      </c>
      <c r="AG122" s="46">
        <v>1239.1988232279998</v>
      </c>
      <c r="AH122" s="46">
        <v>1263.3378501559998</v>
      </c>
      <c r="AI122" s="46">
        <v>1294.9773663799999</v>
      </c>
      <c r="AJ122" s="46">
        <v>1339.9961122120001</v>
      </c>
      <c r="AK122" s="46">
        <v>1350.5940350840001</v>
      </c>
      <c r="AL122" s="46">
        <v>1299.3985303799998</v>
      </c>
      <c r="AM122" s="46">
        <v>1229.9669410380002</v>
      </c>
      <c r="AN122" s="46">
        <v>1192.7800475080001</v>
      </c>
      <c r="AO122" s="46">
        <v>1155.0656756000001</v>
      </c>
      <c r="AP122" s="46">
        <v>1127.4526424000001</v>
      </c>
      <c r="AQ122" s="46">
        <v>1134.0193375999997</v>
      </c>
      <c r="AR122" s="46">
        <v>1201.0157912</v>
      </c>
      <c r="AS122" s="46">
        <v>1215.9575149999998</v>
      </c>
      <c r="AT122" s="46">
        <v>1179.8822878000001</v>
      </c>
      <c r="AU122" s="46">
        <v>1134.0682385999999</v>
      </c>
      <c r="AV122" s="46">
        <v>1054.9564819999998</v>
      </c>
      <c r="AW122" s="46">
        <v>988.06246739999983</v>
      </c>
      <c r="AX122" s="47">
        <v>939.40683520000005</v>
      </c>
      <c r="AZ122" s="19">
        <f t="shared" si="2"/>
        <v>1350.5940350840001</v>
      </c>
      <c r="BA122" s="20">
        <f t="shared" si="3"/>
        <v>786.0593318</v>
      </c>
      <c r="BE122" s="42"/>
    </row>
    <row r="123" spans="1:57">
      <c r="A123" s="43" t="s">
        <v>8</v>
      </c>
      <c r="B123" s="44">
        <v>38457</v>
      </c>
      <c r="C123" s="45">
        <v>879.67835239999999</v>
      </c>
      <c r="D123" s="46">
        <v>823.8502117999999</v>
      </c>
      <c r="E123" s="46">
        <v>794.52412279999999</v>
      </c>
      <c r="F123" s="46">
        <v>786.57939700000009</v>
      </c>
      <c r="G123" s="46">
        <v>809.87667959999999</v>
      </c>
      <c r="H123" s="46">
        <v>802.42327300000011</v>
      </c>
      <c r="I123" s="46">
        <v>803.4594922</v>
      </c>
      <c r="J123" s="46">
        <v>804.34980500000006</v>
      </c>
      <c r="K123" s="46">
        <v>810.66498760000002</v>
      </c>
      <c r="L123" s="46">
        <v>831.64525500000002</v>
      </c>
      <c r="M123" s="46">
        <v>839.13138779999997</v>
      </c>
      <c r="N123" s="46">
        <v>837.32166140000004</v>
      </c>
      <c r="O123" s="46">
        <v>856.94055240000012</v>
      </c>
      <c r="P123" s="46">
        <v>910.00831200000005</v>
      </c>
      <c r="Q123" s="46">
        <v>1032.41489</v>
      </c>
      <c r="R123" s="46">
        <v>1123.2978854</v>
      </c>
      <c r="S123" s="46">
        <v>1198.995867334</v>
      </c>
      <c r="T123" s="46">
        <v>1227.2167289639999</v>
      </c>
      <c r="U123" s="46">
        <v>1240.977094396</v>
      </c>
      <c r="V123" s="46">
        <v>1244.8689073239998</v>
      </c>
      <c r="W123" s="46">
        <v>1236.4568713360002</v>
      </c>
      <c r="X123" s="46">
        <v>1240.5331666499999</v>
      </c>
      <c r="Y123" s="46">
        <v>1241.4038134060002</v>
      </c>
      <c r="Z123" s="46">
        <v>1238.20488348</v>
      </c>
      <c r="AA123" s="46">
        <v>1240.3694306040002</v>
      </c>
      <c r="AB123" s="46">
        <v>1223.0127982819999</v>
      </c>
      <c r="AC123" s="46">
        <v>1179.459291568</v>
      </c>
      <c r="AD123" s="46">
        <v>1146.4100259719999</v>
      </c>
      <c r="AE123" s="46">
        <v>1134.2135997319997</v>
      </c>
      <c r="AF123" s="46">
        <v>1128.853764578</v>
      </c>
      <c r="AG123" s="46">
        <v>1138.147760092</v>
      </c>
      <c r="AH123" s="46">
        <v>1152.62749594</v>
      </c>
      <c r="AI123" s="46">
        <v>1165.3546367420001</v>
      </c>
      <c r="AJ123" s="46">
        <v>1191.9100585599999</v>
      </c>
      <c r="AK123" s="46">
        <v>1202.2137727219999</v>
      </c>
      <c r="AL123" s="46">
        <v>1175.0219829320001</v>
      </c>
      <c r="AM123" s="46">
        <v>1134.1163324840002</v>
      </c>
      <c r="AN123" s="46">
        <v>1110.0299314679999</v>
      </c>
      <c r="AO123" s="46">
        <v>1078.907637628</v>
      </c>
      <c r="AP123" s="46">
        <v>1046.450887</v>
      </c>
      <c r="AQ123" s="46">
        <v>1034.3729402000001</v>
      </c>
      <c r="AR123" s="46">
        <v>1105.2271114</v>
      </c>
      <c r="AS123" s="46">
        <v>1126.8512964000001</v>
      </c>
      <c r="AT123" s="46">
        <v>1100.3697626000001</v>
      </c>
      <c r="AU123" s="46">
        <v>1056.5116336000001</v>
      </c>
      <c r="AV123" s="46">
        <v>1006.2036314000002</v>
      </c>
      <c r="AW123" s="46">
        <v>971.37600700000007</v>
      </c>
      <c r="AX123" s="47">
        <v>928.28999499999998</v>
      </c>
      <c r="AZ123" s="19">
        <f t="shared" si="2"/>
        <v>1244.8689073239998</v>
      </c>
      <c r="BA123" s="20">
        <f t="shared" si="3"/>
        <v>786.57939700000009</v>
      </c>
      <c r="BE123" s="42"/>
    </row>
    <row r="124" spans="1:57">
      <c r="A124" s="43" t="s">
        <v>2</v>
      </c>
      <c r="B124" s="44">
        <v>38458</v>
      </c>
      <c r="C124" s="45">
        <v>879.20066900000006</v>
      </c>
      <c r="D124" s="46">
        <v>816.25153380000017</v>
      </c>
      <c r="E124" s="46">
        <v>796.10660640000015</v>
      </c>
      <c r="F124" s="46">
        <v>798.80906200000004</v>
      </c>
      <c r="G124" s="46">
        <v>828.26174739999999</v>
      </c>
      <c r="H124" s="46">
        <v>809.40582659999995</v>
      </c>
      <c r="I124" s="46">
        <v>787.68366860000015</v>
      </c>
      <c r="J124" s="46">
        <v>770.9739400000002</v>
      </c>
      <c r="K124" s="46">
        <v>757.44405460000007</v>
      </c>
      <c r="L124" s="46">
        <v>770.05773759999988</v>
      </c>
      <c r="M124" s="46">
        <v>770.63103520000004</v>
      </c>
      <c r="N124" s="46">
        <v>759.24714900000004</v>
      </c>
      <c r="O124" s="46">
        <v>755.26880819999985</v>
      </c>
      <c r="P124" s="46">
        <v>762.30244840000012</v>
      </c>
      <c r="Q124" s="46">
        <v>794.72907180000016</v>
      </c>
      <c r="R124" s="46">
        <v>827.02666699999997</v>
      </c>
      <c r="S124" s="46">
        <v>895.25832842</v>
      </c>
      <c r="T124" s="46">
        <v>958.74464426800023</v>
      </c>
      <c r="U124" s="46">
        <v>1019.7213354260002</v>
      </c>
      <c r="V124" s="46">
        <v>1062.5809500380003</v>
      </c>
      <c r="W124" s="46">
        <v>1089.938041072</v>
      </c>
      <c r="X124" s="46">
        <v>1108.9055811420001</v>
      </c>
      <c r="Y124" s="46">
        <v>1119.77011601</v>
      </c>
      <c r="Z124" s="46">
        <v>1126.6068368239999</v>
      </c>
      <c r="AA124" s="46">
        <v>1127.3355324840002</v>
      </c>
      <c r="AB124" s="46">
        <v>1119.4710196440001</v>
      </c>
      <c r="AC124" s="46">
        <v>1088.0360324140001</v>
      </c>
      <c r="AD124" s="46">
        <v>1055.02809002</v>
      </c>
      <c r="AE124" s="46">
        <v>1036.0346424039999</v>
      </c>
      <c r="AF124" s="46">
        <v>1017.3588040999999</v>
      </c>
      <c r="AG124" s="46">
        <v>1015.1987771300001</v>
      </c>
      <c r="AH124" s="46">
        <v>1007.6236644759998</v>
      </c>
      <c r="AI124" s="46">
        <v>1016.5852744360001</v>
      </c>
      <c r="AJ124" s="46">
        <v>1041.2263286320001</v>
      </c>
      <c r="AK124" s="46">
        <v>1078.4768381139997</v>
      </c>
      <c r="AL124" s="46">
        <v>1068.4825298679998</v>
      </c>
      <c r="AM124" s="46">
        <v>1045.3987969359998</v>
      </c>
      <c r="AN124" s="46">
        <v>1023.8942437260001</v>
      </c>
      <c r="AO124" s="46">
        <v>1002.374238876</v>
      </c>
      <c r="AP124" s="46">
        <v>971.52708942799995</v>
      </c>
      <c r="AQ124" s="46">
        <v>971.21234340000001</v>
      </c>
      <c r="AR124" s="46">
        <v>1015.1741448000001</v>
      </c>
      <c r="AS124" s="46">
        <v>1033.116992</v>
      </c>
      <c r="AT124" s="46">
        <v>1015.6618765999999</v>
      </c>
      <c r="AU124" s="46">
        <v>977.9325434000001</v>
      </c>
      <c r="AV124" s="46">
        <v>936.98545360000003</v>
      </c>
      <c r="AW124" s="46">
        <v>904.44585260000019</v>
      </c>
      <c r="AX124" s="47">
        <v>891.19951260000005</v>
      </c>
      <c r="AZ124" s="19">
        <f t="shared" si="2"/>
        <v>1127.3355324840002</v>
      </c>
      <c r="BA124" s="20">
        <f t="shared" si="3"/>
        <v>755.26880819999985</v>
      </c>
      <c r="BE124" s="42"/>
    </row>
    <row r="125" spans="1:57">
      <c r="A125" s="43" t="s">
        <v>3</v>
      </c>
      <c r="B125" s="44">
        <v>38459</v>
      </c>
      <c r="C125" s="45">
        <v>867.26733660000014</v>
      </c>
      <c r="D125" s="46">
        <v>804.97465680000005</v>
      </c>
      <c r="E125" s="46">
        <v>773.59834999999998</v>
      </c>
      <c r="F125" s="46">
        <v>769.52402039999993</v>
      </c>
      <c r="G125" s="46">
        <v>798.85855060000017</v>
      </c>
      <c r="H125" s="46">
        <v>784.49550380000005</v>
      </c>
      <c r="I125" s="46">
        <v>785.85857139999996</v>
      </c>
      <c r="J125" s="46">
        <v>768.33461220000004</v>
      </c>
      <c r="K125" s="46">
        <v>752.14041920000011</v>
      </c>
      <c r="L125" s="46">
        <v>763.25543520000008</v>
      </c>
      <c r="M125" s="46">
        <v>763.31797500000016</v>
      </c>
      <c r="N125" s="46">
        <v>747.62033139999994</v>
      </c>
      <c r="O125" s="46">
        <v>729.42799020000007</v>
      </c>
      <c r="P125" s="46">
        <v>718.03310980000015</v>
      </c>
      <c r="Q125" s="46">
        <v>734.13736659999995</v>
      </c>
      <c r="R125" s="46">
        <v>747.81629720000001</v>
      </c>
      <c r="S125" s="46">
        <v>783.73617242800003</v>
      </c>
      <c r="T125" s="46">
        <v>829.85771880000004</v>
      </c>
      <c r="U125" s="46">
        <v>879.4244361079999</v>
      </c>
      <c r="V125" s="46">
        <v>945.77018763799992</v>
      </c>
      <c r="W125" s="46">
        <v>1002.463069342</v>
      </c>
      <c r="X125" s="46">
        <v>1044.55345317</v>
      </c>
      <c r="Y125" s="46">
        <v>1086.729364046</v>
      </c>
      <c r="Z125" s="46">
        <v>1133.5503377120001</v>
      </c>
      <c r="AA125" s="46">
        <v>1188.5983954000001</v>
      </c>
      <c r="AB125" s="46">
        <v>1227.6928473999999</v>
      </c>
      <c r="AC125" s="46">
        <v>1219.775688256</v>
      </c>
      <c r="AD125" s="46">
        <v>1169.4320976000001</v>
      </c>
      <c r="AE125" s="46">
        <v>1133.7552956</v>
      </c>
      <c r="AF125" s="46">
        <v>1109.2717517999999</v>
      </c>
      <c r="AG125" s="46">
        <v>1098.8784135999999</v>
      </c>
      <c r="AH125" s="46">
        <v>1089.273097454</v>
      </c>
      <c r="AI125" s="46">
        <v>1090.3893608000001</v>
      </c>
      <c r="AJ125" s="46">
        <v>1101.0907173999999</v>
      </c>
      <c r="AK125" s="46">
        <v>1117.6865778000001</v>
      </c>
      <c r="AL125" s="46">
        <v>1112.9680658</v>
      </c>
      <c r="AM125" s="46">
        <v>1094.1180717999998</v>
      </c>
      <c r="AN125" s="46">
        <v>1086.8630539999999</v>
      </c>
      <c r="AO125" s="46">
        <v>1064.4540510000002</v>
      </c>
      <c r="AP125" s="46">
        <v>1037.7074222000001</v>
      </c>
      <c r="AQ125" s="46">
        <v>1030.0368637999998</v>
      </c>
      <c r="AR125" s="46">
        <v>1061.4382771999999</v>
      </c>
      <c r="AS125" s="46">
        <v>1087.6166334000002</v>
      </c>
      <c r="AT125" s="46">
        <v>1060.5978959999998</v>
      </c>
      <c r="AU125" s="46">
        <v>1024.1131307999999</v>
      </c>
      <c r="AV125" s="46">
        <v>957.913861</v>
      </c>
      <c r="AW125" s="46">
        <v>906.25073580000003</v>
      </c>
      <c r="AX125" s="47">
        <v>864.94115339999996</v>
      </c>
      <c r="AZ125" s="19">
        <f t="shared" si="2"/>
        <v>1227.6928473999999</v>
      </c>
      <c r="BA125" s="20">
        <f t="shared" si="3"/>
        <v>718.03310980000015</v>
      </c>
      <c r="BE125" s="42"/>
    </row>
    <row r="126" spans="1:57">
      <c r="A126" s="43" t="s">
        <v>4</v>
      </c>
      <c r="B126" s="44">
        <v>38460</v>
      </c>
      <c r="C126" s="45">
        <v>827.387879</v>
      </c>
      <c r="D126" s="46">
        <v>774.19262839999999</v>
      </c>
      <c r="E126" s="46">
        <v>755.18804239999997</v>
      </c>
      <c r="F126" s="46">
        <v>747.78858860000014</v>
      </c>
      <c r="G126" s="46">
        <v>768.38584600000013</v>
      </c>
      <c r="H126" s="46">
        <v>762.84131839999998</v>
      </c>
      <c r="I126" s="46">
        <v>773.381798</v>
      </c>
      <c r="J126" s="46">
        <v>778.60161340000013</v>
      </c>
      <c r="K126" s="46">
        <v>779.8300220000001</v>
      </c>
      <c r="L126" s="46">
        <v>801.78031620000002</v>
      </c>
      <c r="M126" s="46">
        <v>807.65774639999995</v>
      </c>
      <c r="N126" s="46">
        <v>808.20902300000012</v>
      </c>
      <c r="O126" s="46">
        <v>822.113069</v>
      </c>
      <c r="P126" s="46">
        <v>877.34247240000013</v>
      </c>
      <c r="Q126" s="46">
        <v>1005.089553</v>
      </c>
      <c r="R126" s="46">
        <v>1111.3302388000002</v>
      </c>
      <c r="S126" s="46">
        <v>1200.5024112279998</v>
      </c>
      <c r="T126" s="46">
        <v>1230.4935299980002</v>
      </c>
      <c r="U126" s="46">
        <v>1269.7097581659998</v>
      </c>
      <c r="V126" s="46">
        <v>1293.36052374</v>
      </c>
      <c r="W126" s="46">
        <v>1301.4993695599999</v>
      </c>
      <c r="X126" s="46">
        <v>1315.6269020540001</v>
      </c>
      <c r="Y126" s="46">
        <v>1325.5961437880003</v>
      </c>
      <c r="Z126" s="46">
        <v>1334.1518330240001</v>
      </c>
      <c r="AA126" s="46">
        <v>1353.2614898560003</v>
      </c>
      <c r="AB126" s="46">
        <v>1356.298990684</v>
      </c>
      <c r="AC126" s="46">
        <v>1320.6389550459999</v>
      </c>
      <c r="AD126" s="46">
        <v>1299.0084528059999</v>
      </c>
      <c r="AE126" s="46">
        <v>1296.053500382</v>
      </c>
      <c r="AF126" s="46">
        <v>1301.7895809499998</v>
      </c>
      <c r="AG126" s="46">
        <v>1311.7241344639997</v>
      </c>
      <c r="AH126" s="46">
        <v>1325.6163179380001</v>
      </c>
      <c r="AI126" s="46">
        <v>1355.7648966759998</v>
      </c>
      <c r="AJ126" s="46">
        <v>1392.2529077820002</v>
      </c>
      <c r="AK126" s="46">
        <v>1409.843441884</v>
      </c>
      <c r="AL126" s="46">
        <v>1350.1201770000002</v>
      </c>
      <c r="AM126" s="46">
        <v>1265.1755002000002</v>
      </c>
      <c r="AN126" s="46">
        <v>1223.8036516</v>
      </c>
      <c r="AO126" s="46">
        <v>1188.9112096000001</v>
      </c>
      <c r="AP126" s="46">
        <v>1161.6476777999999</v>
      </c>
      <c r="AQ126" s="46">
        <v>1142.5196785999999</v>
      </c>
      <c r="AR126" s="46">
        <v>1174.3065530000001</v>
      </c>
      <c r="AS126" s="46">
        <v>1206.2193024000001</v>
      </c>
      <c r="AT126" s="46">
        <v>1180.5953775999999</v>
      </c>
      <c r="AU126" s="46">
        <v>1124.8408193999999</v>
      </c>
      <c r="AV126" s="46">
        <v>1046.2804131999999</v>
      </c>
      <c r="AW126" s="46">
        <v>980.76662439999996</v>
      </c>
      <c r="AX126" s="47">
        <v>928.53524939999988</v>
      </c>
      <c r="AZ126" s="19">
        <f t="shared" si="2"/>
        <v>1409.843441884</v>
      </c>
      <c r="BA126" s="20">
        <f t="shared" si="3"/>
        <v>747.78858860000014</v>
      </c>
      <c r="BE126" s="42"/>
    </row>
    <row r="127" spans="1:57">
      <c r="A127" s="43" t="s">
        <v>5</v>
      </c>
      <c r="B127" s="44">
        <v>38461</v>
      </c>
      <c r="C127" s="45">
        <v>877.17594699999984</v>
      </c>
      <c r="D127" s="46">
        <v>824.54259159999981</v>
      </c>
      <c r="E127" s="46">
        <v>805.21491400000002</v>
      </c>
      <c r="F127" s="46">
        <v>800.31048599999997</v>
      </c>
      <c r="G127" s="46">
        <v>821.44340540000007</v>
      </c>
      <c r="H127" s="46">
        <v>812.63270739999973</v>
      </c>
      <c r="I127" s="46">
        <v>818.4026712000001</v>
      </c>
      <c r="J127" s="46">
        <v>825.0805651999998</v>
      </c>
      <c r="K127" s="46">
        <v>824.2510041999999</v>
      </c>
      <c r="L127" s="46">
        <v>847.48005780000005</v>
      </c>
      <c r="M127" s="46">
        <v>857.01130360000013</v>
      </c>
      <c r="N127" s="46">
        <v>854.80575160000001</v>
      </c>
      <c r="O127" s="46">
        <v>865.96249479999994</v>
      </c>
      <c r="P127" s="46">
        <v>929.54119439999999</v>
      </c>
      <c r="Q127" s="46">
        <v>1049.4252902280002</v>
      </c>
      <c r="R127" s="46">
        <v>1145.1262033360003</v>
      </c>
      <c r="S127" s="46">
        <v>1222.9255940560001</v>
      </c>
      <c r="T127" s="46">
        <v>1243.7917839099998</v>
      </c>
      <c r="U127" s="46">
        <v>1265.877624646</v>
      </c>
      <c r="V127" s="46">
        <v>1268.7211352679999</v>
      </c>
      <c r="W127" s="46">
        <v>1254.6303074599996</v>
      </c>
      <c r="X127" s="46">
        <v>1261.057891814</v>
      </c>
      <c r="Y127" s="46">
        <v>1261.2814905879998</v>
      </c>
      <c r="Z127" s="46">
        <v>1257.3299550379998</v>
      </c>
      <c r="AA127" s="46">
        <v>1261.5573661819999</v>
      </c>
      <c r="AB127" s="46">
        <v>1252.6231569559998</v>
      </c>
      <c r="AC127" s="46">
        <v>1213.987095342</v>
      </c>
      <c r="AD127" s="46">
        <v>1184.8989672999999</v>
      </c>
      <c r="AE127" s="46">
        <v>1178.25839782</v>
      </c>
      <c r="AF127" s="46">
        <v>1175.7773533899999</v>
      </c>
      <c r="AG127" s="46">
        <v>1181.7362016519999</v>
      </c>
      <c r="AH127" s="46">
        <v>1194.1810065039999</v>
      </c>
      <c r="AI127" s="46">
        <v>1216.8078560339998</v>
      </c>
      <c r="AJ127" s="46">
        <v>1259.9795676279998</v>
      </c>
      <c r="AK127" s="46">
        <v>1279.1432948999998</v>
      </c>
      <c r="AL127" s="46">
        <v>1230.5919186839999</v>
      </c>
      <c r="AM127" s="46">
        <v>1170.107458814</v>
      </c>
      <c r="AN127" s="46">
        <v>1132.1848833379997</v>
      </c>
      <c r="AO127" s="46">
        <v>1086.826639742</v>
      </c>
      <c r="AP127" s="46">
        <v>1045.7872610000002</v>
      </c>
      <c r="AQ127" s="46">
        <v>1041.7092087999999</v>
      </c>
      <c r="AR127" s="46">
        <v>1091.6506794000002</v>
      </c>
      <c r="AS127" s="46">
        <v>1173.8107176000001</v>
      </c>
      <c r="AT127" s="46">
        <v>1165.6673839999999</v>
      </c>
      <c r="AU127" s="46">
        <v>1116.0193512000001</v>
      </c>
      <c r="AV127" s="46">
        <v>1035.8259995999999</v>
      </c>
      <c r="AW127" s="46">
        <v>970.21839059999991</v>
      </c>
      <c r="AX127" s="47">
        <v>912.52442580000002</v>
      </c>
      <c r="AZ127" s="19">
        <f t="shared" si="2"/>
        <v>1279.1432948999998</v>
      </c>
      <c r="BA127" s="20">
        <f t="shared" si="3"/>
        <v>800.31048599999997</v>
      </c>
      <c r="BE127" s="42"/>
    </row>
    <row r="128" spans="1:57">
      <c r="A128" s="43" t="s">
        <v>6</v>
      </c>
      <c r="B128" s="44">
        <v>38462</v>
      </c>
      <c r="C128" s="45">
        <v>859.1938394</v>
      </c>
      <c r="D128" s="46">
        <v>800.16310999999996</v>
      </c>
      <c r="E128" s="46">
        <v>780.49208179999994</v>
      </c>
      <c r="F128" s="46">
        <v>773.81690300000002</v>
      </c>
      <c r="G128" s="46">
        <v>792.87299039999994</v>
      </c>
      <c r="H128" s="46">
        <v>792.13748559999999</v>
      </c>
      <c r="I128" s="46">
        <v>799.67368839999995</v>
      </c>
      <c r="J128" s="46">
        <v>800.33653179999999</v>
      </c>
      <c r="K128" s="46">
        <v>802.34868640000002</v>
      </c>
      <c r="L128" s="46">
        <v>823.92988059999993</v>
      </c>
      <c r="M128" s="46">
        <v>832.95653440000001</v>
      </c>
      <c r="N128" s="46">
        <v>831.20040340000003</v>
      </c>
      <c r="O128" s="46">
        <v>856.46797179999999</v>
      </c>
      <c r="P128" s="46">
        <v>918.37779079999996</v>
      </c>
      <c r="Q128" s="46">
        <v>1037.2210708000002</v>
      </c>
      <c r="R128" s="46">
        <v>1138.6607988000001</v>
      </c>
      <c r="S128" s="46">
        <v>1219.0590023999998</v>
      </c>
      <c r="T128" s="46">
        <v>1240.9269772</v>
      </c>
      <c r="U128" s="46">
        <v>1274.1446632</v>
      </c>
      <c r="V128" s="46">
        <v>1285.1889015999998</v>
      </c>
      <c r="W128" s="46">
        <v>1287.072622056</v>
      </c>
      <c r="X128" s="46">
        <v>1296.4139129599998</v>
      </c>
      <c r="Y128" s="46">
        <v>1293.106815742</v>
      </c>
      <c r="Z128" s="46">
        <v>1294.3437288599996</v>
      </c>
      <c r="AA128" s="46">
        <v>1296.5060956319999</v>
      </c>
      <c r="AB128" s="46">
        <v>1293.0632663319998</v>
      </c>
      <c r="AC128" s="46">
        <v>1251.2425993859999</v>
      </c>
      <c r="AD128" s="46">
        <v>1219.7536496319999</v>
      </c>
      <c r="AE128" s="46">
        <v>1218.5259974759999</v>
      </c>
      <c r="AF128" s="46">
        <v>1218.746634068</v>
      </c>
      <c r="AG128" s="46">
        <v>1228.8863563719997</v>
      </c>
      <c r="AH128" s="46">
        <v>1245.756684898</v>
      </c>
      <c r="AI128" s="46">
        <v>1271.974499548</v>
      </c>
      <c r="AJ128" s="46">
        <v>1324.003817262</v>
      </c>
      <c r="AK128" s="46">
        <v>1354.0116671359999</v>
      </c>
      <c r="AL128" s="46">
        <v>1313.1776688519999</v>
      </c>
      <c r="AM128" s="46">
        <v>1236.1691721999996</v>
      </c>
      <c r="AN128" s="46">
        <v>1206.3311248</v>
      </c>
      <c r="AO128" s="46">
        <v>1172.6050718000001</v>
      </c>
      <c r="AP128" s="46">
        <v>1140.2056004000001</v>
      </c>
      <c r="AQ128" s="46">
        <v>1141.4889274000002</v>
      </c>
      <c r="AR128" s="46">
        <v>1182.8567004000001</v>
      </c>
      <c r="AS128" s="46">
        <v>1199.179331</v>
      </c>
      <c r="AT128" s="46">
        <v>1172.0993322000002</v>
      </c>
      <c r="AU128" s="46">
        <v>1120.5519104000002</v>
      </c>
      <c r="AV128" s="46">
        <v>1047.0995978000001</v>
      </c>
      <c r="AW128" s="46">
        <v>987.40334179999991</v>
      </c>
      <c r="AX128" s="47">
        <v>930.86615280000001</v>
      </c>
      <c r="AZ128" s="19">
        <f t="shared" si="2"/>
        <v>1354.0116671359999</v>
      </c>
      <c r="BA128" s="20">
        <f t="shared" si="3"/>
        <v>773.81690300000002</v>
      </c>
      <c r="BE128" s="42"/>
    </row>
    <row r="129" spans="1:57">
      <c r="A129" s="43" t="s">
        <v>7</v>
      </c>
      <c r="B129" s="44">
        <v>38463</v>
      </c>
      <c r="C129" s="45">
        <v>873.40390079999997</v>
      </c>
      <c r="D129" s="46">
        <v>810.0904084</v>
      </c>
      <c r="E129" s="46">
        <v>786.92553339999995</v>
      </c>
      <c r="F129" s="46">
        <v>782.13582299999996</v>
      </c>
      <c r="G129" s="46">
        <v>810.31665559999976</v>
      </c>
      <c r="H129" s="46">
        <v>804.19322420000003</v>
      </c>
      <c r="I129" s="46">
        <v>805.60172499999999</v>
      </c>
      <c r="J129" s="46">
        <v>808.94698579999988</v>
      </c>
      <c r="K129" s="46">
        <v>813.3214387999999</v>
      </c>
      <c r="L129" s="46">
        <v>831.75662039999997</v>
      </c>
      <c r="M129" s="46">
        <v>842.93966339999997</v>
      </c>
      <c r="N129" s="46">
        <v>839.63538379999989</v>
      </c>
      <c r="O129" s="46">
        <v>857.08595300000013</v>
      </c>
      <c r="P129" s="46">
        <v>911.19099260000007</v>
      </c>
      <c r="Q129" s="46">
        <v>1037.0324622000001</v>
      </c>
      <c r="R129" s="46">
        <v>1145.3432630000004</v>
      </c>
      <c r="S129" s="46">
        <v>1239.8229334</v>
      </c>
      <c r="T129" s="46">
        <v>1259.3791814000001</v>
      </c>
      <c r="U129" s="46">
        <v>1282.1269660000005</v>
      </c>
      <c r="V129" s="46">
        <v>1298.3084079999999</v>
      </c>
      <c r="W129" s="46">
        <v>1295.8247170000002</v>
      </c>
      <c r="X129" s="46">
        <v>1302.8333329999998</v>
      </c>
      <c r="Y129" s="46">
        <v>1308.5180412759998</v>
      </c>
      <c r="Z129" s="46">
        <v>1311.0545349060001</v>
      </c>
      <c r="AA129" s="46">
        <v>1319.581784774</v>
      </c>
      <c r="AB129" s="46">
        <v>1312.9585638260003</v>
      </c>
      <c r="AC129" s="46">
        <v>1264.397379858</v>
      </c>
      <c r="AD129" s="46">
        <v>1238.3019181660002</v>
      </c>
      <c r="AE129" s="46">
        <v>1235.150788252</v>
      </c>
      <c r="AF129" s="46">
        <v>1234.3582923499998</v>
      </c>
      <c r="AG129" s="46">
        <v>1235.0100576540001</v>
      </c>
      <c r="AH129" s="46">
        <v>1242.9867421159997</v>
      </c>
      <c r="AI129" s="46">
        <v>1253.6500315160001</v>
      </c>
      <c r="AJ129" s="46">
        <v>1279.6180533700001</v>
      </c>
      <c r="AK129" s="46">
        <v>1293.5023168120001</v>
      </c>
      <c r="AL129" s="46">
        <v>1257.2579381999997</v>
      </c>
      <c r="AM129" s="46">
        <v>1186.490945564</v>
      </c>
      <c r="AN129" s="46">
        <v>1156.045119286</v>
      </c>
      <c r="AO129" s="46">
        <v>1116.6321372</v>
      </c>
      <c r="AP129" s="46">
        <v>1086.7043540000002</v>
      </c>
      <c r="AQ129" s="46">
        <v>1078.4958988000001</v>
      </c>
      <c r="AR129" s="46">
        <v>1113.9268817999998</v>
      </c>
      <c r="AS129" s="46">
        <v>1182.4994422</v>
      </c>
      <c r="AT129" s="46">
        <v>1175.1153921999999</v>
      </c>
      <c r="AU129" s="46">
        <v>1139.38004</v>
      </c>
      <c r="AV129" s="46">
        <v>1062.4374373999999</v>
      </c>
      <c r="AW129" s="46">
        <v>994.66732200000001</v>
      </c>
      <c r="AX129" s="47">
        <v>937.94910240000002</v>
      </c>
      <c r="AZ129" s="19">
        <f t="shared" si="2"/>
        <v>1319.581784774</v>
      </c>
      <c r="BA129" s="20">
        <f t="shared" si="3"/>
        <v>782.13582299999996</v>
      </c>
      <c r="BE129" s="42"/>
    </row>
    <row r="130" spans="1:57">
      <c r="A130" s="43" t="s">
        <v>8</v>
      </c>
      <c r="B130" s="44">
        <v>38464</v>
      </c>
      <c r="C130" s="45">
        <v>887.09885160000022</v>
      </c>
      <c r="D130" s="46">
        <v>821.92285699999991</v>
      </c>
      <c r="E130" s="46">
        <v>802.09134600000027</v>
      </c>
      <c r="F130" s="46">
        <v>788.50264400000003</v>
      </c>
      <c r="G130" s="46">
        <v>805.09842500000002</v>
      </c>
      <c r="H130" s="46">
        <v>802.97000439999988</v>
      </c>
      <c r="I130" s="46">
        <v>796.10701999999992</v>
      </c>
      <c r="J130" s="46">
        <v>791.33319959999994</v>
      </c>
      <c r="K130" s="46">
        <v>795.82932820000008</v>
      </c>
      <c r="L130" s="46">
        <v>821.89839040000015</v>
      </c>
      <c r="M130" s="46">
        <v>837.37183719999996</v>
      </c>
      <c r="N130" s="46">
        <v>824.38807239999994</v>
      </c>
      <c r="O130" s="46">
        <v>831.51305419999994</v>
      </c>
      <c r="P130" s="46">
        <v>890.74216899999988</v>
      </c>
      <c r="Q130" s="46">
        <v>1010.092491998</v>
      </c>
      <c r="R130" s="46">
        <v>1108.520015478</v>
      </c>
      <c r="S130" s="46">
        <v>1180.1371191820001</v>
      </c>
      <c r="T130" s="46">
        <v>1205.58616003</v>
      </c>
      <c r="U130" s="46">
        <v>1237.6942451759999</v>
      </c>
      <c r="V130" s="46">
        <v>1249.8281113559999</v>
      </c>
      <c r="W130" s="46">
        <v>1239.5098158219998</v>
      </c>
      <c r="X130" s="46">
        <v>1245.1369300999997</v>
      </c>
      <c r="Y130" s="46">
        <v>1240.3202360539997</v>
      </c>
      <c r="Z130" s="46">
        <v>1241.310668396</v>
      </c>
      <c r="AA130" s="46">
        <v>1240.699559828</v>
      </c>
      <c r="AB130" s="46">
        <v>1228.6065531979998</v>
      </c>
      <c r="AC130" s="46">
        <v>1182.653416482</v>
      </c>
      <c r="AD130" s="46">
        <v>1148.5454587919999</v>
      </c>
      <c r="AE130" s="46">
        <v>1134.738735098</v>
      </c>
      <c r="AF130" s="46">
        <v>1132.1053532799999</v>
      </c>
      <c r="AG130" s="46">
        <v>1129.7868538239998</v>
      </c>
      <c r="AH130" s="46">
        <v>1125.6897242479999</v>
      </c>
      <c r="AI130" s="46">
        <v>1138.5632557839999</v>
      </c>
      <c r="AJ130" s="46">
        <v>1162.730678962</v>
      </c>
      <c r="AK130" s="46">
        <v>1174.440347364</v>
      </c>
      <c r="AL130" s="46">
        <v>1150.2457635799999</v>
      </c>
      <c r="AM130" s="46">
        <v>1110.62756737</v>
      </c>
      <c r="AN130" s="46">
        <v>1091.2530897019999</v>
      </c>
      <c r="AO130" s="46">
        <v>1060.1956004440001</v>
      </c>
      <c r="AP130" s="46">
        <v>1020.0142020000002</v>
      </c>
      <c r="AQ130" s="46">
        <v>989.03198140000006</v>
      </c>
      <c r="AR130" s="46">
        <v>1030.1708822000001</v>
      </c>
      <c r="AS130" s="46">
        <v>1095.2993113999999</v>
      </c>
      <c r="AT130" s="46">
        <v>1087.2034764</v>
      </c>
      <c r="AU130" s="46">
        <v>1043.2779088</v>
      </c>
      <c r="AV130" s="46">
        <v>999.88609099999996</v>
      </c>
      <c r="AW130" s="46">
        <v>961.11741259999997</v>
      </c>
      <c r="AX130" s="47">
        <v>917.20953899999995</v>
      </c>
      <c r="AZ130" s="19">
        <f t="shared" si="2"/>
        <v>1249.8281113559999</v>
      </c>
      <c r="BA130" s="20">
        <f t="shared" si="3"/>
        <v>788.50264400000003</v>
      </c>
      <c r="BE130" s="42"/>
    </row>
    <row r="131" spans="1:57">
      <c r="A131" s="43" t="s">
        <v>2</v>
      </c>
      <c r="B131" s="44">
        <v>38465</v>
      </c>
      <c r="C131" s="45">
        <v>868.88584659999992</v>
      </c>
      <c r="D131" s="46">
        <v>811.45326</v>
      </c>
      <c r="E131" s="46">
        <v>783.57662500000004</v>
      </c>
      <c r="F131" s="46">
        <v>767.07776619999993</v>
      </c>
      <c r="G131" s="46">
        <v>776.55797300000006</v>
      </c>
      <c r="H131" s="46">
        <v>769.37642340000014</v>
      </c>
      <c r="I131" s="46">
        <v>761.48251040000002</v>
      </c>
      <c r="J131" s="46">
        <v>743.79355459999999</v>
      </c>
      <c r="K131" s="46">
        <v>743.78173040000013</v>
      </c>
      <c r="L131" s="46">
        <v>761.75233179999998</v>
      </c>
      <c r="M131" s="46">
        <v>778.76831860000004</v>
      </c>
      <c r="N131" s="46">
        <v>760.34001719999992</v>
      </c>
      <c r="O131" s="46">
        <v>744.03017780000005</v>
      </c>
      <c r="P131" s="46">
        <v>743.30927159999999</v>
      </c>
      <c r="Q131" s="46">
        <v>783.70310219999988</v>
      </c>
      <c r="R131" s="46">
        <v>832.53285178800002</v>
      </c>
      <c r="S131" s="46">
        <v>874.6325054319999</v>
      </c>
      <c r="T131" s="46">
        <v>934.65015994399994</v>
      </c>
      <c r="U131" s="46">
        <v>986.14887869799998</v>
      </c>
      <c r="V131" s="46">
        <v>1020.8595729879999</v>
      </c>
      <c r="W131" s="46">
        <v>1041.7088132619999</v>
      </c>
      <c r="X131" s="46">
        <v>1056.6310541079999</v>
      </c>
      <c r="Y131" s="46">
        <v>1066.5524033059999</v>
      </c>
      <c r="Z131" s="46">
        <v>1064.1481485720001</v>
      </c>
      <c r="AA131" s="46">
        <v>1060.795985216</v>
      </c>
      <c r="AB131" s="46">
        <v>1043.6718771440001</v>
      </c>
      <c r="AC131" s="46">
        <v>1013.020239844</v>
      </c>
      <c r="AD131" s="46">
        <v>983.23699221200002</v>
      </c>
      <c r="AE131" s="46">
        <v>958.34820567000008</v>
      </c>
      <c r="AF131" s="46">
        <v>944.47632693199989</v>
      </c>
      <c r="AG131" s="46">
        <v>939.32950728399999</v>
      </c>
      <c r="AH131" s="46">
        <v>929.84360054799993</v>
      </c>
      <c r="AI131" s="46">
        <v>934.10153440399984</v>
      </c>
      <c r="AJ131" s="46">
        <v>954.39553778999993</v>
      </c>
      <c r="AK131" s="46">
        <v>987.55598275399996</v>
      </c>
      <c r="AL131" s="46">
        <v>995.66763960399999</v>
      </c>
      <c r="AM131" s="46">
        <v>982.13573969599986</v>
      </c>
      <c r="AN131" s="46">
        <v>970.40978377800002</v>
      </c>
      <c r="AO131" s="46">
        <v>949.8493608</v>
      </c>
      <c r="AP131" s="46">
        <v>938.4260845959999</v>
      </c>
      <c r="AQ131" s="46">
        <v>926.09254920000012</v>
      </c>
      <c r="AR131" s="46">
        <v>943.12073879999991</v>
      </c>
      <c r="AS131" s="46">
        <v>999.11779799999999</v>
      </c>
      <c r="AT131" s="46">
        <v>1013.2322230000001</v>
      </c>
      <c r="AU131" s="46">
        <v>980.83403940000005</v>
      </c>
      <c r="AV131" s="46">
        <v>938.99551980000001</v>
      </c>
      <c r="AW131" s="46">
        <v>910.02653379999992</v>
      </c>
      <c r="AX131" s="47">
        <v>881.08072479999998</v>
      </c>
      <c r="AZ131" s="19">
        <f t="shared" si="2"/>
        <v>1066.5524033059999</v>
      </c>
      <c r="BA131" s="20">
        <f t="shared" si="3"/>
        <v>743.30927159999999</v>
      </c>
      <c r="BE131" s="42"/>
    </row>
    <row r="132" spans="1:57">
      <c r="A132" s="43" t="s">
        <v>3</v>
      </c>
      <c r="B132" s="44">
        <v>38466</v>
      </c>
      <c r="C132" s="45">
        <v>839.46671259999994</v>
      </c>
      <c r="D132" s="46">
        <v>785.50094459999991</v>
      </c>
      <c r="E132" s="46">
        <v>758.5751368</v>
      </c>
      <c r="F132" s="46">
        <v>743.40636339999992</v>
      </c>
      <c r="G132" s="46">
        <v>756.86357740000017</v>
      </c>
      <c r="H132" s="46">
        <v>738.40583559999993</v>
      </c>
      <c r="I132" s="46">
        <v>728.9869359999999</v>
      </c>
      <c r="J132" s="46">
        <v>714.97085459999994</v>
      </c>
      <c r="K132" s="46">
        <v>715.67863480000005</v>
      </c>
      <c r="L132" s="46">
        <v>731.3472534</v>
      </c>
      <c r="M132" s="46">
        <v>744.36975600000005</v>
      </c>
      <c r="N132" s="46">
        <v>712.77631220000001</v>
      </c>
      <c r="O132" s="46">
        <v>683.91233399999999</v>
      </c>
      <c r="P132" s="46">
        <v>682.7456942</v>
      </c>
      <c r="Q132" s="46">
        <v>695.91012019999982</v>
      </c>
      <c r="R132" s="46">
        <v>723.36023219999993</v>
      </c>
      <c r="S132" s="46">
        <v>751.99272725399987</v>
      </c>
      <c r="T132" s="46">
        <v>796.19923028000017</v>
      </c>
      <c r="U132" s="46">
        <v>844.29800210799999</v>
      </c>
      <c r="V132" s="46">
        <v>904.74143944400009</v>
      </c>
      <c r="W132" s="46">
        <v>951.87560367200001</v>
      </c>
      <c r="X132" s="46">
        <v>988.97302888600007</v>
      </c>
      <c r="Y132" s="46">
        <v>1017.0170122420001</v>
      </c>
      <c r="Z132" s="46">
        <v>1040.8253193799999</v>
      </c>
      <c r="AA132" s="46">
        <v>1080.454381004</v>
      </c>
      <c r="AB132" s="46">
        <v>1100.3348088519999</v>
      </c>
      <c r="AC132" s="46">
        <v>1083.04620914</v>
      </c>
      <c r="AD132" s="46">
        <v>1027.496191364</v>
      </c>
      <c r="AE132" s="46">
        <v>983.95184563800012</v>
      </c>
      <c r="AF132" s="46">
        <v>965.35569589399995</v>
      </c>
      <c r="AG132" s="46">
        <v>959.26738378599975</v>
      </c>
      <c r="AH132" s="46">
        <v>945.29792374800013</v>
      </c>
      <c r="AI132" s="46">
        <v>933.845412388</v>
      </c>
      <c r="AJ132" s="46">
        <v>939.47905297800003</v>
      </c>
      <c r="AK132" s="46">
        <v>959.83140105200005</v>
      </c>
      <c r="AL132" s="46">
        <v>956.42437485999994</v>
      </c>
      <c r="AM132" s="46">
        <v>936.17639474799978</v>
      </c>
      <c r="AN132" s="46">
        <v>932.07544239599986</v>
      </c>
      <c r="AO132" s="46">
        <v>924.758808864</v>
      </c>
      <c r="AP132" s="46">
        <v>907.58156819999988</v>
      </c>
      <c r="AQ132" s="46">
        <v>915.43233020000002</v>
      </c>
      <c r="AR132" s="46">
        <v>947.45275299999992</v>
      </c>
      <c r="AS132" s="46">
        <v>1027.9336415999999</v>
      </c>
      <c r="AT132" s="46">
        <v>1032.2511893999999</v>
      </c>
      <c r="AU132" s="46">
        <v>1001.881129</v>
      </c>
      <c r="AV132" s="46">
        <v>939.11097859999995</v>
      </c>
      <c r="AW132" s="46">
        <v>888.58955860000003</v>
      </c>
      <c r="AX132" s="47">
        <v>848.53174220000005</v>
      </c>
      <c r="AZ132" s="19">
        <f t="shared" si="2"/>
        <v>1100.3348088519999</v>
      </c>
      <c r="BA132" s="20">
        <f t="shared" si="3"/>
        <v>682.7456942</v>
      </c>
      <c r="BE132" s="42"/>
    </row>
    <row r="133" spans="1:57">
      <c r="A133" s="43" t="s">
        <v>4</v>
      </c>
      <c r="B133" s="44">
        <v>38467</v>
      </c>
      <c r="C133" s="45">
        <v>806.25312039999994</v>
      </c>
      <c r="D133" s="46">
        <v>751.98377119999998</v>
      </c>
      <c r="E133" s="46">
        <v>730.4897972</v>
      </c>
      <c r="F133" s="46">
        <v>722.19759679999993</v>
      </c>
      <c r="G133" s="46">
        <v>743.19087919999993</v>
      </c>
      <c r="H133" s="46">
        <v>730.31200320000005</v>
      </c>
      <c r="I133" s="46">
        <v>718.33679419999987</v>
      </c>
      <c r="J133" s="46">
        <v>721.20653699999991</v>
      </c>
      <c r="K133" s="46">
        <v>729.16673079999998</v>
      </c>
      <c r="L133" s="46">
        <v>749.87004539999998</v>
      </c>
      <c r="M133" s="46">
        <v>770.43439379999995</v>
      </c>
      <c r="N133" s="46">
        <v>774.22252539999999</v>
      </c>
      <c r="O133" s="46">
        <v>791.08077319999984</v>
      </c>
      <c r="P133" s="46">
        <v>854.98576719999994</v>
      </c>
      <c r="Q133" s="46">
        <v>985.08686579999994</v>
      </c>
      <c r="R133" s="46">
        <v>1086.692336456</v>
      </c>
      <c r="S133" s="46">
        <v>1144.612071304</v>
      </c>
      <c r="T133" s="46">
        <v>1176.37015729</v>
      </c>
      <c r="U133" s="46">
        <v>1201.7868052280003</v>
      </c>
      <c r="V133" s="46">
        <v>1209.9063310400002</v>
      </c>
      <c r="W133" s="46">
        <v>1200.898682604</v>
      </c>
      <c r="X133" s="46">
        <v>1201.0499886380003</v>
      </c>
      <c r="Y133" s="46">
        <v>1205.7738952220002</v>
      </c>
      <c r="Z133" s="46">
        <v>1203.8623944160001</v>
      </c>
      <c r="AA133" s="46">
        <v>1206.6173757680001</v>
      </c>
      <c r="AB133" s="46">
        <v>1194.7349769680002</v>
      </c>
      <c r="AC133" s="46">
        <v>1154.877901756</v>
      </c>
      <c r="AD133" s="46">
        <v>1125.221152248</v>
      </c>
      <c r="AE133" s="46">
        <v>1128.1914591980001</v>
      </c>
      <c r="AF133" s="46">
        <v>1128.433825994</v>
      </c>
      <c r="AG133" s="46">
        <v>1134.0238825819999</v>
      </c>
      <c r="AH133" s="46">
        <v>1142.2137765020002</v>
      </c>
      <c r="AI133" s="46">
        <v>1165.7234841640004</v>
      </c>
      <c r="AJ133" s="46">
        <v>1215.140840346</v>
      </c>
      <c r="AK133" s="46">
        <v>1237.9691454100002</v>
      </c>
      <c r="AL133" s="46">
        <v>1196.5100983880002</v>
      </c>
      <c r="AM133" s="46">
        <v>1120.8146209719998</v>
      </c>
      <c r="AN133" s="46">
        <v>1085.3150852219999</v>
      </c>
      <c r="AO133" s="46">
        <v>1052.4990212000002</v>
      </c>
      <c r="AP133" s="46">
        <v>1030.9980796</v>
      </c>
      <c r="AQ133" s="46">
        <v>1031.9664362000001</v>
      </c>
      <c r="AR133" s="46">
        <v>1063.3954828000001</v>
      </c>
      <c r="AS133" s="46">
        <v>1136.5607937999998</v>
      </c>
      <c r="AT133" s="46">
        <v>1128.9133634</v>
      </c>
      <c r="AU133" s="46">
        <v>1080.3759638000001</v>
      </c>
      <c r="AV133" s="46">
        <v>1004.9755974</v>
      </c>
      <c r="AW133" s="46">
        <v>936.52092160000007</v>
      </c>
      <c r="AX133" s="47">
        <v>886.68737199999975</v>
      </c>
      <c r="AZ133" s="19">
        <f t="shared" si="2"/>
        <v>1237.9691454100002</v>
      </c>
      <c r="BA133" s="20">
        <f t="shared" si="3"/>
        <v>718.33679419999987</v>
      </c>
      <c r="BE133" s="42"/>
    </row>
    <row r="134" spans="1:57">
      <c r="A134" s="43" t="s">
        <v>5</v>
      </c>
      <c r="B134" s="44">
        <v>38468</v>
      </c>
      <c r="C134" s="45">
        <v>835.19342879999999</v>
      </c>
      <c r="D134" s="46">
        <v>776.54119299999991</v>
      </c>
      <c r="E134" s="46">
        <v>755.57499300000006</v>
      </c>
      <c r="F134" s="46">
        <v>750.11257639999997</v>
      </c>
      <c r="G134" s="46">
        <v>772.41725300000007</v>
      </c>
      <c r="H134" s="46">
        <v>759.27610459999994</v>
      </c>
      <c r="I134" s="46">
        <v>747.31642839999995</v>
      </c>
      <c r="J134" s="46">
        <v>747.13400120000006</v>
      </c>
      <c r="K134" s="46">
        <v>750.72472879999998</v>
      </c>
      <c r="L134" s="46">
        <v>769.90007440000011</v>
      </c>
      <c r="M134" s="46">
        <v>787.68692999999996</v>
      </c>
      <c r="N134" s="46">
        <v>799.93168179999998</v>
      </c>
      <c r="O134" s="46">
        <v>814.40276659999995</v>
      </c>
      <c r="P134" s="46">
        <v>881.59215599999993</v>
      </c>
      <c r="Q134" s="46">
        <v>1008.558838</v>
      </c>
      <c r="R134" s="46">
        <v>1116.505881</v>
      </c>
      <c r="S134" s="46">
        <v>1191.8596084280002</v>
      </c>
      <c r="T134" s="46">
        <v>1218.3167127820002</v>
      </c>
      <c r="U134" s="46">
        <v>1245.386531694</v>
      </c>
      <c r="V134" s="46">
        <v>1256.366833674</v>
      </c>
      <c r="W134" s="46">
        <v>1253.815662516</v>
      </c>
      <c r="X134" s="46">
        <v>1255.7723115059998</v>
      </c>
      <c r="Y134" s="46">
        <v>1252.7028907839997</v>
      </c>
      <c r="Z134" s="46">
        <v>1251.1989993320001</v>
      </c>
      <c r="AA134" s="46">
        <v>1258.9300172619996</v>
      </c>
      <c r="AB134" s="46">
        <v>1245.4421892059995</v>
      </c>
      <c r="AC134" s="46">
        <v>1205.8700394900004</v>
      </c>
      <c r="AD134" s="46">
        <v>1175.1732829020002</v>
      </c>
      <c r="AE134" s="46">
        <v>1170.7593382760001</v>
      </c>
      <c r="AF134" s="46">
        <v>1171.3978383799999</v>
      </c>
      <c r="AG134" s="46">
        <v>1178.3568608420003</v>
      </c>
      <c r="AH134" s="46">
        <v>1189.7691200860002</v>
      </c>
      <c r="AI134" s="46">
        <v>1213.8482309120002</v>
      </c>
      <c r="AJ134" s="46">
        <v>1256.3231952939998</v>
      </c>
      <c r="AK134" s="46">
        <v>1275.582665744</v>
      </c>
      <c r="AL134" s="46">
        <v>1232.6891433820001</v>
      </c>
      <c r="AM134" s="46">
        <v>1154.5108412659997</v>
      </c>
      <c r="AN134" s="46">
        <v>1108.301341462</v>
      </c>
      <c r="AO134" s="46">
        <v>1077.1767980899999</v>
      </c>
      <c r="AP134" s="46">
        <v>1055.9551838</v>
      </c>
      <c r="AQ134" s="46">
        <v>1047.5298319999999</v>
      </c>
      <c r="AR134" s="46">
        <v>1072.5768108</v>
      </c>
      <c r="AS134" s="46">
        <v>1137.4874465999999</v>
      </c>
      <c r="AT134" s="46">
        <v>1136.9048857999999</v>
      </c>
      <c r="AU134" s="46">
        <v>1098.7255362000001</v>
      </c>
      <c r="AV134" s="46">
        <v>1016.334909</v>
      </c>
      <c r="AW134" s="46">
        <v>945.46568160000004</v>
      </c>
      <c r="AX134" s="47">
        <v>895.81597600000009</v>
      </c>
      <c r="AZ134" s="19">
        <f t="shared" si="2"/>
        <v>1275.582665744</v>
      </c>
      <c r="BA134" s="20">
        <f t="shared" si="3"/>
        <v>747.13400120000006</v>
      </c>
      <c r="BE134" s="42"/>
    </row>
    <row r="135" spans="1:57">
      <c r="A135" s="43" t="s">
        <v>6</v>
      </c>
      <c r="B135" s="44">
        <v>38469</v>
      </c>
      <c r="C135" s="45">
        <v>843.63965280000002</v>
      </c>
      <c r="D135" s="46">
        <v>784.57209480000006</v>
      </c>
      <c r="E135" s="46">
        <v>757.94708819999994</v>
      </c>
      <c r="F135" s="46">
        <v>748.84808120000002</v>
      </c>
      <c r="G135" s="46">
        <v>765.32236719999992</v>
      </c>
      <c r="H135" s="46">
        <v>751.44578020000006</v>
      </c>
      <c r="I135" s="46">
        <v>742.41579520000005</v>
      </c>
      <c r="J135" s="46">
        <v>739.01909379999995</v>
      </c>
      <c r="K135" s="46">
        <v>743.69202999999982</v>
      </c>
      <c r="L135" s="46">
        <v>765.55716900000016</v>
      </c>
      <c r="M135" s="46">
        <v>785.3898433999999</v>
      </c>
      <c r="N135" s="46">
        <v>785.06937059999984</v>
      </c>
      <c r="O135" s="46">
        <v>805.28098519999992</v>
      </c>
      <c r="P135" s="46">
        <v>868.02407100000005</v>
      </c>
      <c r="Q135" s="46">
        <v>1001.7152540120001</v>
      </c>
      <c r="R135" s="46">
        <v>1092.8477306160003</v>
      </c>
      <c r="S135" s="46">
        <v>1158.9796011419999</v>
      </c>
      <c r="T135" s="46">
        <v>1176.92462587</v>
      </c>
      <c r="U135" s="46">
        <v>1198.145007372</v>
      </c>
      <c r="V135" s="46">
        <v>1208.5877014319999</v>
      </c>
      <c r="W135" s="46">
        <v>1200.3704584079996</v>
      </c>
      <c r="X135" s="46">
        <v>1204.0866316979998</v>
      </c>
      <c r="Y135" s="46">
        <v>1206.4620694979999</v>
      </c>
      <c r="Z135" s="46">
        <v>1209.4734297499999</v>
      </c>
      <c r="AA135" s="46">
        <v>1213.9723594940001</v>
      </c>
      <c r="AB135" s="46">
        <v>1201.8134016999998</v>
      </c>
      <c r="AC135" s="46">
        <v>1169.4548763619998</v>
      </c>
      <c r="AD135" s="46">
        <v>1148.1240658720001</v>
      </c>
      <c r="AE135" s="46">
        <v>1150.3246660259999</v>
      </c>
      <c r="AF135" s="46">
        <v>1150.3632127879998</v>
      </c>
      <c r="AG135" s="46">
        <v>1163.48214687</v>
      </c>
      <c r="AH135" s="46">
        <v>1171.5081244600001</v>
      </c>
      <c r="AI135" s="46">
        <v>1194.955091994</v>
      </c>
      <c r="AJ135" s="46">
        <v>1235.1465638839998</v>
      </c>
      <c r="AK135" s="46">
        <v>1255.9913683640002</v>
      </c>
      <c r="AL135" s="46">
        <v>1219.6452821180001</v>
      </c>
      <c r="AM135" s="46">
        <v>1149.3185251179998</v>
      </c>
      <c r="AN135" s="46">
        <v>1113.920135138</v>
      </c>
      <c r="AO135" s="46">
        <v>1072.7707982080001</v>
      </c>
      <c r="AP135" s="46">
        <v>1032.1246816</v>
      </c>
      <c r="AQ135" s="46">
        <v>1025.0566926000001</v>
      </c>
      <c r="AR135" s="46">
        <v>1062.7287409999999</v>
      </c>
      <c r="AS135" s="46">
        <v>1123.7347718000001</v>
      </c>
      <c r="AT135" s="46">
        <v>1125.4579478000001</v>
      </c>
      <c r="AU135" s="46">
        <v>1085.4263568000001</v>
      </c>
      <c r="AV135" s="46">
        <v>1019.5586649999999</v>
      </c>
      <c r="AW135" s="46">
        <v>959.20697819999998</v>
      </c>
      <c r="AX135" s="47">
        <v>901.00251539999999</v>
      </c>
      <c r="AZ135" s="19">
        <f t="shared" si="2"/>
        <v>1255.9913683640002</v>
      </c>
      <c r="BA135" s="20">
        <f t="shared" si="3"/>
        <v>739.01909379999995</v>
      </c>
      <c r="BE135" s="42"/>
    </row>
    <row r="136" spans="1:57">
      <c r="A136" s="43" t="s">
        <v>7</v>
      </c>
      <c r="B136" s="44">
        <v>38470</v>
      </c>
      <c r="C136" s="45">
        <v>845.19370260000005</v>
      </c>
      <c r="D136" s="46">
        <v>788.52258380000001</v>
      </c>
      <c r="E136" s="46">
        <v>765.715374</v>
      </c>
      <c r="F136" s="46">
        <v>760.570967</v>
      </c>
      <c r="G136" s="46">
        <v>777.26269319999994</v>
      </c>
      <c r="H136" s="46">
        <v>765.44525339999984</v>
      </c>
      <c r="I136" s="46">
        <v>754.31100439999977</v>
      </c>
      <c r="J136" s="46">
        <v>748.37778839999999</v>
      </c>
      <c r="K136" s="46">
        <v>753.50709719999998</v>
      </c>
      <c r="L136" s="46">
        <v>771.4089555999999</v>
      </c>
      <c r="M136" s="46">
        <v>789.58902540000008</v>
      </c>
      <c r="N136" s="46">
        <v>800.81877759999998</v>
      </c>
      <c r="O136" s="46">
        <v>822.51973999999984</v>
      </c>
      <c r="P136" s="46">
        <v>889.36293819999992</v>
      </c>
      <c r="Q136" s="46">
        <v>1017.301348</v>
      </c>
      <c r="R136" s="46">
        <v>1118.0920148</v>
      </c>
      <c r="S136" s="46">
        <v>1191.1726248279999</v>
      </c>
      <c r="T136" s="46">
        <v>1218.0666157999997</v>
      </c>
      <c r="U136" s="46">
        <v>1247.4293663059998</v>
      </c>
      <c r="V136" s="46">
        <v>1272.1399461619999</v>
      </c>
      <c r="W136" s="46">
        <v>1268.4702852999999</v>
      </c>
      <c r="X136" s="46">
        <v>1278.1005104799999</v>
      </c>
      <c r="Y136" s="46">
        <v>1278.8555331519999</v>
      </c>
      <c r="Z136" s="46">
        <v>1272.5058414179998</v>
      </c>
      <c r="AA136" s="46">
        <v>1273.8319806259999</v>
      </c>
      <c r="AB136" s="46">
        <v>1255.621781738</v>
      </c>
      <c r="AC136" s="46">
        <v>1211.1896598339999</v>
      </c>
      <c r="AD136" s="46">
        <v>1184.1074799739999</v>
      </c>
      <c r="AE136" s="46">
        <v>1178.3665928800001</v>
      </c>
      <c r="AF136" s="46">
        <v>1173.06328229</v>
      </c>
      <c r="AG136" s="46">
        <v>1183.3223503439999</v>
      </c>
      <c r="AH136" s="46">
        <v>1192.5881162159997</v>
      </c>
      <c r="AI136" s="46">
        <v>1212.6567768040002</v>
      </c>
      <c r="AJ136" s="46">
        <v>1246.6930346019999</v>
      </c>
      <c r="AK136" s="46">
        <v>1267.529838986</v>
      </c>
      <c r="AL136" s="46">
        <v>1232.4519296859999</v>
      </c>
      <c r="AM136" s="46">
        <v>1169.5363776520001</v>
      </c>
      <c r="AN136" s="46">
        <v>1135.1285116219999</v>
      </c>
      <c r="AO136" s="46">
        <v>1100.828284082</v>
      </c>
      <c r="AP136" s="46">
        <v>1061.587091484</v>
      </c>
      <c r="AQ136" s="46">
        <v>1044.0670494000001</v>
      </c>
      <c r="AR136" s="46">
        <v>1054.6045568</v>
      </c>
      <c r="AS136" s="46">
        <v>1104.3631895999999</v>
      </c>
      <c r="AT136" s="46">
        <v>1123.0474079999999</v>
      </c>
      <c r="AU136" s="46">
        <v>1092.9066238</v>
      </c>
      <c r="AV136" s="46">
        <v>1028.596194</v>
      </c>
      <c r="AW136" s="46">
        <v>965.27671699999996</v>
      </c>
      <c r="AX136" s="47">
        <v>908.70844499999987</v>
      </c>
      <c r="AZ136" s="19">
        <f t="shared" si="2"/>
        <v>1278.8555331519999</v>
      </c>
      <c r="BA136" s="20">
        <f t="shared" si="3"/>
        <v>748.37778839999999</v>
      </c>
      <c r="BE136" s="42"/>
    </row>
    <row r="137" spans="1:57">
      <c r="A137" s="43" t="s">
        <v>8</v>
      </c>
      <c r="B137" s="44">
        <v>38471</v>
      </c>
      <c r="C137" s="45">
        <v>855.36486560000003</v>
      </c>
      <c r="D137" s="46">
        <v>793.23357319999991</v>
      </c>
      <c r="E137" s="46">
        <v>767.43549180000002</v>
      </c>
      <c r="F137" s="46">
        <v>751.85002539999982</v>
      </c>
      <c r="G137" s="46">
        <v>771.85547699999995</v>
      </c>
      <c r="H137" s="46">
        <v>751.52635299999997</v>
      </c>
      <c r="I137" s="46">
        <v>739.17192259999968</v>
      </c>
      <c r="J137" s="46">
        <v>724.02184239999985</v>
      </c>
      <c r="K137" s="46">
        <v>719.48035360000006</v>
      </c>
      <c r="L137" s="46">
        <v>740.66312159999995</v>
      </c>
      <c r="M137" s="46">
        <v>762.32982599999991</v>
      </c>
      <c r="N137" s="46">
        <v>753.83143359999997</v>
      </c>
      <c r="O137" s="46">
        <v>805.73824300000012</v>
      </c>
      <c r="P137" s="46">
        <v>875.40662579999992</v>
      </c>
      <c r="Q137" s="46">
        <v>987.70351479999999</v>
      </c>
      <c r="R137" s="46">
        <v>1070.2681913479998</v>
      </c>
      <c r="S137" s="46">
        <v>1135.6561169600002</v>
      </c>
      <c r="T137" s="46">
        <v>1158.3702093260001</v>
      </c>
      <c r="U137" s="46">
        <v>1186.7889137159998</v>
      </c>
      <c r="V137" s="46">
        <v>1199.4913790399999</v>
      </c>
      <c r="W137" s="46">
        <v>1188.67490058</v>
      </c>
      <c r="X137" s="46">
        <v>1192.8106443319998</v>
      </c>
      <c r="Y137" s="46">
        <v>1197.8746768179997</v>
      </c>
      <c r="Z137" s="46">
        <v>1193.98020301</v>
      </c>
      <c r="AA137" s="46">
        <v>1190.259705076</v>
      </c>
      <c r="AB137" s="46">
        <v>1178.026267602</v>
      </c>
      <c r="AC137" s="46">
        <v>1134.9988851540002</v>
      </c>
      <c r="AD137" s="46">
        <v>1107.184477858</v>
      </c>
      <c r="AE137" s="46">
        <v>1082.5698558039999</v>
      </c>
      <c r="AF137" s="46">
        <v>1075.6332757799998</v>
      </c>
      <c r="AG137" s="46">
        <v>1069.512224692</v>
      </c>
      <c r="AH137" s="46">
        <v>1064.7815271879999</v>
      </c>
      <c r="AI137" s="46">
        <v>1068.2121122459998</v>
      </c>
      <c r="AJ137" s="46">
        <v>1086.138792214</v>
      </c>
      <c r="AK137" s="46">
        <v>1100.8566241819999</v>
      </c>
      <c r="AL137" s="46">
        <v>1085.0995337679997</v>
      </c>
      <c r="AM137" s="46">
        <v>1057.1164653559997</v>
      </c>
      <c r="AN137" s="46">
        <v>1047.4967454119999</v>
      </c>
      <c r="AO137" s="46">
        <v>1009.5264572359999</v>
      </c>
      <c r="AP137" s="46">
        <v>967.83279282600006</v>
      </c>
      <c r="AQ137" s="46">
        <v>939.21897239999998</v>
      </c>
      <c r="AR137" s="46">
        <v>944.40284959999997</v>
      </c>
      <c r="AS137" s="46">
        <v>991.74625580000009</v>
      </c>
      <c r="AT137" s="46">
        <v>1034.8318557999999</v>
      </c>
      <c r="AU137" s="46">
        <v>1003.9316412000001</v>
      </c>
      <c r="AV137" s="46">
        <v>967.13056879999999</v>
      </c>
      <c r="AW137" s="46">
        <v>929.68864659999997</v>
      </c>
      <c r="AX137" s="47">
        <v>879.62207279999996</v>
      </c>
      <c r="AZ137" s="19">
        <f t="shared" si="2"/>
        <v>1199.4913790399999</v>
      </c>
      <c r="BA137" s="20">
        <f t="shared" si="3"/>
        <v>719.48035360000006</v>
      </c>
      <c r="BE137" s="42"/>
    </row>
    <row r="138" spans="1:57" ht="13.5" thickBot="1">
      <c r="A138" s="48" t="s">
        <v>2</v>
      </c>
      <c r="B138" s="49">
        <v>38472</v>
      </c>
      <c r="C138" s="50">
        <v>828.3522220000001</v>
      </c>
      <c r="D138" s="51">
        <v>766.36613079999984</v>
      </c>
      <c r="E138" s="51">
        <v>738.97698260000004</v>
      </c>
      <c r="F138" s="51">
        <v>716.39547039999991</v>
      </c>
      <c r="G138" s="51">
        <v>725.63379480000015</v>
      </c>
      <c r="H138" s="51">
        <v>702.29138039999998</v>
      </c>
      <c r="I138" s="51">
        <v>691.8314458000001</v>
      </c>
      <c r="J138" s="51">
        <v>677.9319499999998</v>
      </c>
      <c r="K138" s="51">
        <v>682.84611980000011</v>
      </c>
      <c r="L138" s="51">
        <v>697.08261659999994</v>
      </c>
      <c r="M138" s="51">
        <v>705.9002473999999</v>
      </c>
      <c r="N138" s="51">
        <v>688.59166099999993</v>
      </c>
      <c r="O138" s="51">
        <v>683.15566880000017</v>
      </c>
      <c r="P138" s="51">
        <v>701.92824059999998</v>
      </c>
      <c r="Q138" s="51">
        <v>744.46778879999999</v>
      </c>
      <c r="R138" s="51">
        <v>771.23991439999998</v>
      </c>
      <c r="S138" s="51">
        <v>826.94407139999987</v>
      </c>
      <c r="T138" s="51">
        <v>884.05586196599995</v>
      </c>
      <c r="U138" s="51">
        <v>930.1700410499999</v>
      </c>
      <c r="V138" s="51">
        <v>965.88381300399999</v>
      </c>
      <c r="W138" s="51">
        <v>985.64051957200002</v>
      </c>
      <c r="X138" s="51">
        <v>994.98668672400004</v>
      </c>
      <c r="Y138" s="51">
        <v>1006.9389274500001</v>
      </c>
      <c r="Z138" s="51">
        <v>1007.5518397160001</v>
      </c>
      <c r="AA138" s="51">
        <v>1011.454718054</v>
      </c>
      <c r="AB138" s="51">
        <v>1000.8804325400001</v>
      </c>
      <c r="AC138" s="51">
        <v>973.6633529400001</v>
      </c>
      <c r="AD138" s="51">
        <v>943.14304025200011</v>
      </c>
      <c r="AE138" s="51">
        <v>928.98137073000021</v>
      </c>
      <c r="AF138" s="51">
        <v>912.1936290220001</v>
      </c>
      <c r="AG138" s="51">
        <v>912.58328699200001</v>
      </c>
      <c r="AH138" s="51">
        <v>912.81254714599993</v>
      </c>
      <c r="AI138" s="51">
        <v>923.13908299800016</v>
      </c>
      <c r="AJ138" s="51">
        <v>955.164746928</v>
      </c>
      <c r="AK138" s="51">
        <v>1006.1205734100001</v>
      </c>
      <c r="AL138" s="51">
        <v>1016.8926379660001</v>
      </c>
      <c r="AM138" s="51">
        <v>1009.006782856</v>
      </c>
      <c r="AN138" s="51">
        <v>1000.1649929140001</v>
      </c>
      <c r="AO138" s="51">
        <v>987.09647540000003</v>
      </c>
      <c r="AP138" s="51">
        <v>960.92240459999994</v>
      </c>
      <c r="AQ138" s="51">
        <v>942.5895144000001</v>
      </c>
      <c r="AR138" s="51">
        <v>940.86818199999993</v>
      </c>
      <c r="AS138" s="51">
        <v>952.37808260000008</v>
      </c>
      <c r="AT138" s="51">
        <v>958.86327580000011</v>
      </c>
      <c r="AU138" s="51">
        <v>926.96794060000002</v>
      </c>
      <c r="AV138" s="51">
        <v>881.20853520000003</v>
      </c>
      <c r="AW138" s="51">
        <v>857.05812160000005</v>
      </c>
      <c r="AX138" s="52">
        <v>826.62755160000006</v>
      </c>
      <c r="AZ138" s="21">
        <f t="shared" si="2"/>
        <v>1016.8926379660001</v>
      </c>
      <c r="BA138" s="22">
        <f t="shared" si="3"/>
        <v>677.9319499999998</v>
      </c>
      <c r="BE138" s="42"/>
    </row>
    <row r="139" spans="1:57">
      <c r="A139" s="36" t="s">
        <v>3</v>
      </c>
      <c r="B139" s="37">
        <v>38473</v>
      </c>
      <c r="C139" s="38">
        <v>780.88846820000003</v>
      </c>
      <c r="D139" s="39">
        <v>731.26892439999995</v>
      </c>
      <c r="E139" s="39">
        <v>703.39926319999984</v>
      </c>
      <c r="F139" s="39">
        <v>686.8134622</v>
      </c>
      <c r="G139" s="39">
        <v>699.1311007999999</v>
      </c>
      <c r="H139" s="39">
        <v>679.3254437999999</v>
      </c>
      <c r="I139" s="39">
        <v>661.96850059999997</v>
      </c>
      <c r="J139" s="39">
        <v>642.72491600000012</v>
      </c>
      <c r="K139" s="39">
        <v>629.37651619999986</v>
      </c>
      <c r="L139" s="39">
        <v>648.72903580000002</v>
      </c>
      <c r="M139" s="39">
        <v>659.38419120000003</v>
      </c>
      <c r="N139" s="39">
        <v>648.33824959999993</v>
      </c>
      <c r="O139" s="39">
        <v>654.63088479999999</v>
      </c>
      <c r="P139" s="39">
        <v>662.23864319999996</v>
      </c>
      <c r="Q139" s="39">
        <v>673.59645959999989</v>
      </c>
      <c r="R139" s="39">
        <v>688.82413059999999</v>
      </c>
      <c r="S139" s="39">
        <v>711.09784822800009</v>
      </c>
      <c r="T139" s="39">
        <v>753.37145927799997</v>
      </c>
      <c r="U139" s="39">
        <v>800.212958824</v>
      </c>
      <c r="V139" s="39">
        <v>860.44211147399994</v>
      </c>
      <c r="W139" s="39">
        <v>907.43706400000019</v>
      </c>
      <c r="X139" s="39">
        <v>943.87003052599982</v>
      </c>
      <c r="Y139" s="39">
        <v>971.25340655200023</v>
      </c>
      <c r="Z139" s="39">
        <v>987.53794751600003</v>
      </c>
      <c r="AA139" s="39">
        <v>1022.4350347820001</v>
      </c>
      <c r="AB139" s="39">
        <v>1043.8452301920001</v>
      </c>
      <c r="AC139" s="39">
        <v>1021.4380931219998</v>
      </c>
      <c r="AD139" s="39">
        <v>971.30023161399993</v>
      </c>
      <c r="AE139" s="39">
        <v>932.57795159799991</v>
      </c>
      <c r="AF139" s="39">
        <v>910.11945776000005</v>
      </c>
      <c r="AG139" s="39">
        <v>900.77402505000009</v>
      </c>
      <c r="AH139" s="39">
        <v>888.63721987400004</v>
      </c>
      <c r="AI139" s="39">
        <v>887.22155497400001</v>
      </c>
      <c r="AJ139" s="39">
        <v>892.94244334599989</v>
      </c>
      <c r="AK139" s="39">
        <v>907.46851093200007</v>
      </c>
      <c r="AL139" s="39">
        <v>901.15594902399994</v>
      </c>
      <c r="AM139" s="39">
        <v>878.63446961800025</v>
      </c>
      <c r="AN139" s="39">
        <v>865.29807623800002</v>
      </c>
      <c r="AO139" s="39">
        <v>842.85067879999986</v>
      </c>
      <c r="AP139" s="39">
        <v>802.57443620000004</v>
      </c>
      <c r="AQ139" s="39">
        <v>799.11036979999994</v>
      </c>
      <c r="AR139" s="39">
        <v>809.09415039999999</v>
      </c>
      <c r="AS139" s="39">
        <v>862.94616199999996</v>
      </c>
      <c r="AT139" s="39">
        <v>909.21278340000003</v>
      </c>
      <c r="AU139" s="39">
        <v>907.97504739999999</v>
      </c>
      <c r="AV139" s="39">
        <v>865.21264819999988</v>
      </c>
      <c r="AW139" s="39">
        <v>839.66227099999981</v>
      </c>
      <c r="AX139" s="40">
        <v>801.81313239999997</v>
      </c>
      <c r="AZ139" s="17">
        <f t="shared" si="2"/>
        <v>1043.8452301920001</v>
      </c>
      <c r="BA139" s="18">
        <f t="shared" si="3"/>
        <v>629.37651619999986</v>
      </c>
      <c r="BE139" s="42"/>
    </row>
    <row r="140" spans="1:57">
      <c r="A140" s="43" t="s">
        <v>4</v>
      </c>
      <c r="B140" s="44">
        <v>38474</v>
      </c>
      <c r="C140" s="45">
        <v>765.64899819999994</v>
      </c>
      <c r="D140" s="46">
        <v>708.88607039999999</v>
      </c>
      <c r="E140" s="46">
        <v>686.54826360000004</v>
      </c>
      <c r="F140" s="46">
        <v>671.34612859999982</v>
      </c>
      <c r="G140" s="46">
        <v>679.4954682</v>
      </c>
      <c r="H140" s="46">
        <v>662.71845640000004</v>
      </c>
      <c r="I140" s="46">
        <v>645.62979940000002</v>
      </c>
      <c r="J140" s="46">
        <v>633.44463959999996</v>
      </c>
      <c r="K140" s="46">
        <v>628.01117920000002</v>
      </c>
      <c r="L140" s="46">
        <v>640.98404619999985</v>
      </c>
      <c r="M140" s="46">
        <v>654.47303899999997</v>
      </c>
      <c r="N140" s="46">
        <v>643.75528120000001</v>
      </c>
      <c r="O140" s="46">
        <v>669.14375519999999</v>
      </c>
      <c r="P140" s="46">
        <v>683.2022285999999</v>
      </c>
      <c r="Q140" s="46">
        <v>711.80931320000013</v>
      </c>
      <c r="R140" s="46">
        <v>731.84092662799992</v>
      </c>
      <c r="S140" s="46">
        <v>766.682723968</v>
      </c>
      <c r="T140" s="46">
        <v>816.41757821800013</v>
      </c>
      <c r="U140" s="46">
        <v>856.46238418200005</v>
      </c>
      <c r="V140" s="46">
        <v>899.44783691199996</v>
      </c>
      <c r="W140" s="46">
        <v>932.42198312399989</v>
      </c>
      <c r="X140" s="46">
        <v>957.18168881200006</v>
      </c>
      <c r="Y140" s="46">
        <v>970.26579896200008</v>
      </c>
      <c r="Z140" s="46">
        <v>971.48011344800022</v>
      </c>
      <c r="AA140" s="46">
        <v>973.16616166400001</v>
      </c>
      <c r="AB140" s="46">
        <v>970.18090301200004</v>
      </c>
      <c r="AC140" s="46">
        <v>939.060200194</v>
      </c>
      <c r="AD140" s="46">
        <v>908.82801190800012</v>
      </c>
      <c r="AE140" s="46">
        <v>899.69857726799989</v>
      </c>
      <c r="AF140" s="46">
        <v>892.20118890799995</v>
      </c>
      <c r="AG140" s="46">
        <v>890.43577210000001</v>
      </c>
      <c r="AH140" s="46">
        <v>895.33971262200009</v>
      </c>
      <c r="AI140" s="46">
        <v>918.69342577400005</v>
      </c>
      <c r="AJ140" s="46">
        <v>959.09985365399996</v>
      </c>
      <c r="AK140" s="46">
        <v>998.11976114800007</v>
      </c>
      <c r="AL140" s="46">
        <v>1011.9105895819999</v>
      </c>
      <c r="AM140" s="46">
        <v>995.68701839999994</v>
      </c>
      <c r="AN140" s="46">
        <v>988.00623139999993</v>
      </c>
      <c r="AO140" s="46">
        <v>966.62873920000004</v>
      </c>
      <c r="AP140" s="46">
        <v>948.55463320000013</v>
      </c>
      <c r="AQ140" s="46">
        <v>934.31175580000001</v>
      </c>
      <c r="AR140" s="46">
        <v>945.582942</v>
      </c>
      <c r="AS140" s="46">
        <v>998.90930420000007</v>
      </c>
      <c r="AT140" s="46">
        <v>1019.8703708</v>
      </c>
      <c r="AU140" s="46">
        <v>998.45465620000016</v>
      </c>
      <c r="AV140" s="46">
        <v>942.64883640000005</v>
      </c>
      <c r="AW140" s="46">
        <v>881.27305159999992</v>
      </c>
      <c r="AX140" s="47">
        <v>822.4595882000001</v>
      </c>
      <c r="AZ140" s="19">
        <f t="shared" si="2"/>
        <v>1019.8703708</v>
      </c>
      <c r="BA140" s="20">
        <f t="shared" si="3"/>
        <v>628.01117920000002</v>
      </c>
      <c r="BE140" s="42"/>
    </row>
    <row r="141" spans="1:57">
      <c r="A141" s="43" t="s">
        <v>5</v>
      </c>
      <c r="B141" s="44">
        <v>38475</v>
      </c>
      <c r="C141" s="45">
        <v>773.44019260000005</v>
      </c>
      <c r="D141" s="46">
        <v>719.16570420000005</v>
      </c>
      <c r="E141" s="46">
        <v>692.86684119999984</v>
      </c>
      <c r="F141" s="46">
        <v>684.1927154</v>
      </c>
      <c r="G141" s="46">
        <v>701.29194479999978</v>
      </c>
      <c r="H141" s="46">
        <v>689.13369060000002</v>
      </c>
      <c r="I141" s="46">
        <v>675.10136980000004</v>
      </c>
      <c r="J141" s="46">
        <v>665.78503839999996</v>
      </c>
      <c r="K141" s="46">
        <v>663.12270239999998</v>
      </c>
      <c r="L141" s="46">
        <v>681.95333400000004</v>
      </c>
      <c r="M141" s="46">
        <v>700.46672820000003</v>
      </c>
      <c r="N141" s="46">
        <v>703.13559160000011</v>
      </c>
      <c r="O141" s="46">
        <v>756.76102759999981</v>
      </c>
      <c r="P141" s="46">
        <v>823.15797439999994</v>
      </c>
      <c r="Q141" s="46">
        <v>942.87431600000002</v>
      </c>
      <c r="R141" s="46">
        <v>1039.6692165999998</v>
      </c>
      <c r="S141" s="46">
        <v>1106.5101730000001</v>
      </c>
      <c r="T141" s="46">
        <v>1133.7230829119999</v>
      </c>
      <c r="U141" s="46">
        <v>1171.8608311140001</v>
      </c>
      <c r="V141" s="46">
        <v>1181.0315356680001</v>
      </c>
      <c r="W141" s="46">
        <v>1179.317493904</v>
      </c>
      <c r="X141" s="46">
        <v>1191.4286510080001</v>
      </c>
      <c r="Y141" s="46">
        <v>1198.08605698</v>
      </c>
      <c r="Z141" s="46">
        <v>1209.7117807080003</v>
      </c>
      <c r="AA141" s="46">
        <v>1223.6352272759998</v>
      </c>
      <c r="AB141" s="46">
        <v>1221.4361503940002</v>
      </c>
      <c r="AC141" s="46">
        <v>1187.13849783</v>
      </c>
      <c r="AD141" s="46">
        <v>1164.8450081159999</v>
      </c>
      <c r="AE141" s="46">
        <v>1169.9447759980003</v>
      </c>
      <c r="AF141" s="46">
        <v>1168.2901360500002</v>
      </c>
      <c r="AG141" s="46">
        <v>1181.7811658200001</v>
      </c>
      <c r="AH141" s="46">
        <v>1200.0819096960001</v>
      </c>
      <c r="AI141" s="46">
        <v>1231.6987917499998</v>
      </c>
      <c r="AJ141" s="46">
        <v>1286.7672111540001</v>
      </c>
      <c r="AK141" s="46">
        <v>1310.3274845080002</v>
      </c>
      <c r="AL141" s="46">
        <v>1279.7349150499999</v>
      </c>
      <c r="AM141" s="46">
        <v>1199.07298874</v>
      </c>
      <c r="AN141" s="46">
        <v>1149.154059882</v>
      </c>
      <c r="AO141" s="46">
        <v>1099.5315230799999</v>
      </c>
      <c r="AP141" s="46">
        <v>1065.4549134000001</v>
      </c>
      <c r="AQ141" s="46">
        <v>1025.9315939999999</v>
      </c>
      <c r="AR141" s="46">
        <v>1016.4770386</v>
      </c>
      <c r="AS141" s="46">
        <v>1041.3084514</v>
      </c>
      <c r="AT141" s="46">
        <v>1089.7369988</v>
      </c>
      <c r="AU141" s="46">
        <v>1083.3011582000001</v>
      </c>
      <c r="AV141" s="46">
        <v>1013.9598812</v>
      </c>
      <c r="AW141" s="46">
        <v>942.76921039999991</v>
      </c>
      <c r="AX141" s="47">
        <v>879.74840039999992</v>
      </c>
      <c r="AZ141" s="19">
        <f t="shared" si="2"/>
        <v>1310.3274845080002</v>
      </c>
      <c r="BA141" s="20">
        <f t="shared" si="3"/>
        <v>663.12270239999998</v>
      </c>
      <c r="BE141" s="42"/>
    </row>
    <row r="142" spans="1:57">
      <c r="A142" s="43" t="s">
        <v>6</v>
      </c>
      <c r="B142" s="44">
        <v>38476</v>
      </c>
      <c r="C142" s="45">
        <v>827.91808140000012</v>
      </c>
      <c r="D142" s="46">
        <v>779.53042059999984</v>
      </c>
      <c r="E142" s="46">
        <v>750.65816319999999</v>
      </c>
      <c r="F142" s="46">
        <v>737.8214488000001</v>
      </c>
      <c r="G142" s="46">
        <v>750.83692559999986</v>
      </c>
      <c r="H142" s="46">
        <v>733.82942879999985</v>
      </c>
      <c r="I142" s="46">
        <v>727.62658219999992</v>
      </c>
      <c r="J142" s="46">
        <v>719.21569480000016</v>
      </c>
      <c r="K142" s="46">
        <v>724.85090039999977</v>
      </c>
      <c r="L142" s="46">
        <v>750.46302860000003</v>
      </c>
      <c r="M142" s="46">
        <v>758.73110759999997</v>
      </c>
      <c r="N142" s="46">
        <v>752.38417019999997</v>
      </c>
      <c r="O142" s="46">
        <v>782.58747940000012</v>
      </c>
      <c r="P142" s="46">
        <v>847.30614660000003</v>
      </c>
      <c r="Q142" s="46">
        <v>973.17742128400005</v>
      </c>
      <c r="R142" s="46">
        <v>1070.3234590719999</v>
      </c>
      <c r="S142" s="46">
        <v>1135.5612326840001</v>
      </c>
      <c r="T142" s="46">
        <v>1167.0475188580003</v>
      </c>
      <c r="U142" s="46">
        <v>1198.2179211060002</v>
      </c>
      <c r="V142" s="46">
        <v>1208.3100258919999</v>
      </c>
      <c r="W142" s="46">
        <v>1196.6542471360001</v>
      </c>
      <c r="X142" s="46">
        <v>1206.2693146900001</v>
      </c>
      <c r="Y142" s="46">
        <v>1209.0907777220002</v>
      </c>
      <c r="Z142" s="46">
        <v>1206.8561098760001</v>
      </c>
      <c r="AA142" s="46">
        <v>1210.1524749820001</v>
      </c>
      <c r="AB142" s="46">
        <v>1203.789416028</v>
      </c>
      <c r="AC142" s="46">
        <v>1156.0913690140001</v>
      </c>
      <c r="AD142" s="46">
        <v>1128.613569052</v>
      </c>
      <c r="AE142" s="46">
        <v>1132.30539402</v>
      </c>
      <c r="AF142" s="46">
        <v>1133.315474688</v>
      </c>
      <c r="AG142" s="46">
        <v>1141.4408432</v>
      </c>
      <c r="AH142" s="46">
        <v>1154.054672454</v>
      </c>
      <c r="AI142" s="46">
        <v>1183.6910576759999</v>
      </c>
      <c r="AJ142" s="46">
        <v>1223.5175936840001</v>
      </c>
      <c r="AK142" s="46">
        <v>1254.450696552</v>
      </c>
      <c r="AL142" s="46">
        <v>1228.760941388</v>
      </c>
      <c r="AM142" s="46">
        <v>1167.0697953000001</v>
      </c>
      <c r="AN142" s="46">
        <v>1130.256334876</v>
      </c>
      <c r="AO142" s="46">
        <v>1103.663928168</v>
      </c>
      <c r="AP142" s="46">
        <v>1068.4873992</v>
      </c>
      <c r="AQ142" s="46">
        <v>1059.6394344</v>
      </c>
      <c r="AR142" s="46">
        <v>1067.5135866000001</v>
      </c>
      <c r="AS142" s="46">
        <v>1102.6130700000001</v>
      </c>
      <c r="AT142" s="46">
        <v>1120.2570455999999</v>
      </c>
      <c r="AU142" s="46">
        <v>1087.7800139999999</v>
      </c>
      <c r="AV142" s="46">
        <v>1021.7028052000001</v>
      </c>
      <c r="AW142" s="46">
        <v>954.05725639999991</v>
      </c>
      <c r="AX142" s="47">
        <v>892.27572199999986</v>
      </c>
      <c r="AZ142" s="19">
        <f t="shared" si="2"/>
        <v>1254.450696552</v>
      </c>
      <c r="BA142" s="20">
        <f t="shared" si="3"/>
        <v>719.21569480000016</v>
      </c>
      <c r="BE142" s="42"/>
    </row>
    <row r="143" spans="1:57">
      <c r="A143" s="43" t="s">
        <v>7</v>
      </c>
      <c r="B143" s="44">
        <v>38477</v>
      </c>
      <c r="C143" s="45">
        <v>834.97342300000003</v>
      </c>
      <c r="D143" s="46">
        <v>780.43294320000007</v>
      </c>
      <c r="E143" s="46">
        <v>755.7726586</v>
      </c>
      <c r="F143" s="46">
        <v>744.62319279999986</v>
      </c>
      <c r="G143" s="46">
        <v>755.77251239999998</v>
      </c>
      <c r="H143" s="46">
        <v>741.46976740000025</v>
      </c>
      <c r="I143" s="46">
        <v>730.26113180000004</v>
      </c>
      <c r="J143" s="46">
        <v>716.68066880000015</v>
      </c>
      <c r="K143" s="46">
        <v>715.75574300000005</v>
      </c>
      <c r="L143" s="46">
        <v>734.30387459999997</v>
      </c>
      <c r="M143" s="46">
        <v>752.64555059999986</v>
      </c>
      <c r="N143" s="46">
        <v>753.54218219999996</v>
      </c>
      <c r="O143" s="46">
        <v>804.83330699999999</v>
      </c>
      <c r="P143" s="46">
        <v>875.43111092999982</v>
      </c>
      <c r="Q143" s="46">
        <v>983.46343162799985</v>
      </c>
      <c r="R143" s="46">
        <v>1071.578123736</v>
      </c>
      <c r="S143" s="46">
        <v>1138.6096401320001</v>
      </c>
      <c r="T143" s="46">
        <v>1174.3023751440001</v>
      </c>
      <c r="U143" s="46">
        <v>1199.0560083959999</v>
      </c>
      <c r="V143" s="46">
        <v>1206.4960613600001</v>
      </c>
      <c r="W143" s="46">
        <v>1200.3876163920002</v>
      </c>
      <c r="X143" s="46">
        <v>1209.04166158</v>
      </c>
      <c r="Y143" s="46">
        <v>1217.0785879540001</v>
      </c>
      <c r="Z143" s="46">
        <v>1224.597561714</v>
      </c>
      <c r="AA143" s="46">
        <v>1237.9935615700001</v>
      </c>
      <c r="AB143" s="46">
        <v>1236.606199196</v>
      </c>
      <c r="AC143" s="46">
        <v>1205.0675258840001</v>
      </c>
      <c r="AD143" s="46">
        <v>1185.8329775879999</v>
      </c>
      <c r="AE143" s="46">
        <v>1183.8166952760002</v>
      </c>
      <c r="AF143" s="46">
        <v>1181.0056078139999</v>
      </c>
      <c r="AG143" s="46">
        <v>1191.3779725940001</v>
      </c>
      <c r="AH143" s="46">
        <v>1204.60154672</v>
      </c>
      <c r="AI143" s="46">
        <v>1222.6419581640002</v>
      </c>
      <c r="AJ143" s="46">
        <v>1258.778395654</v>
      </c>
      <c r="AK143" s="46">
        <v>1278.5635612620001</v>
      </c>
      <c r="AL143" s="46">
        <v>1239.973146796</v>
      </c>
      <c r="AM143" s="46">
        <v>1173.421808288</v>
      </c>
      <c r="AN143" s="46">
        <v>1134.3459443679999</v>
      </c>
      <c r="AO143" s="46">
        <v>1093.6836500659999</v>
      </c>
      <c r="AP143" s="46">
        <v>1056.831583912</v>
      </c>
      <c r="AQ143" s="46">
        <v>1033.4006102000001</v>
      </c>
      <c r="AR143" s="46">
        <v>1041.6386465999999</v>
      </c>
      <c r="AS143" s="46">
        <v>1059.799207</v>
      </c>
      <c r="AT143" s="46">
        <v>1106.0348342000002</v>
      </c>
      <c r="AU143" s="46">
        <v>1096.5201903999998</v>
      </c>
      <c r="AV143" s="46">
        <v>1040.0390932</v>
      </c>
      <c r="AW143" s="46">
        <v>974.04588320000016</v>
      </c>
      <c r="AX143" s="47">
        <v>911.05965360000005</v>
      </c>
      <c r="AZ143" s="19">
        <f t="shared" si="2"/>
        <v>1278.5635612620001</v>
      </c>
      <c r="BA143" s="20">
        <f t="shared" si="3"/>
        <v>715.75574300000005</v>
      </c>
      <c r="BE143" s="42"/>
    </row>
    <row r="144" spans="1:57">
      <c r="A144" s="43" t="s">
        <v>8</v>
      </c>
      <c r="B144" s="44">
        <v>38478</v>
      </c>
      <c r="C144" s="45">
        <v>854.34743579999986</v>
      </c>
      <c r="D144" s="46">
        <v>800.68787859999998</v>
      </c>
      <c r="E144" s="46">
        <v>769.5283988000001</v>
      </c>
      <c r="F144" s="46">
        <v>763.20091419999994</v>
      </c>
      <c r="G144" s="46">
        <v>767.03992259999995</v>
      </c>
      <c r="H144" s="46">
        <v>749.75211659999991</v>
      </c>
      <c r="I144" s="46">
        <v>728.90203120000001</v>
      </c>
      <c r="J144" s="46">
        <v>727.06720039999993</v>
      </c>
      <c r="K144" s="46">
        <v>730.2903677999999</v>
      </c>
      <c r="L144" s="46">
        <v>750.46007459999987</v>
      </c>
      <c r="M144" s="46">
        <v>758.61828879999985</v>
      </c>
      <c r="N144" s="46">
        <v>750.90318939999997</v>
      </c>
      <c r="O144" s="46">
        <v>783.61325071400006</v>
      </c>
      <c r="P144" s="46">
        <v>848.74995247999993</v>
      </c>
      <c r="Q144" s="46">
        <v>971.44220600000006</v>
      </c>
      <c r="R144" s="46">
        <v>1060.9276724840001</v>
      </c>
      <c r="S144" s="46">
        <v>1125.834773842</v>
      </c>
      <c r="T144" s="46">
        <v>1161.8140196559998</v>
      </c>
      <c r="U144" s="46">
        <v>1193.3018329860001</v>
      </c>
      <c r="V144" s="46">
        <v>1212.1759577399998</v>
      </c>
      <c r="W144" s="46">
        <v>1208.93657138</v>
      </c>
      <c r="X144" s="46">
        <v>1216.3053125079998</v>
      </c>
      <c r="Y144" s="46">
        <v>1225.2302138580001</v>
      </c>
      <c r="Z144" s="46">
        <v>1222.073837962</v>
      </c>
      <c r="AA144" s="46">
        <v>1227.5662058840001</v>
      </c>
      <c r="AB144" s="46">
        <v>1223.17935582</v>
      </c>
      <c r="AC144" s="46">
        <v>1180.3931830480001</v>
      </c>
      <c r="AD144" s="46">
        <v>1156.0212847799999</v>
      </c>
      <c r="AE144" s="46">
        <v>1144.9588057000003</v>
      </c>
      <c r="AF144" s="46">
        <v>1143.6218411720001</v>
      </c>
      <c r="AG144" s="46">
        <v>1145.1312428020001</v>
      </c>
      <c r="AH144" s="46">
        <v>1142.622655824</v>
      </c>
      <c r="AI144" s="46">
        <v>1148.8329326860003</v>
      </c>
      <c r="AJ144" s="46">
        <v>1174.399147868</v>
      </c>
      <c r="AK144" s="46">
        <v>1197.6768932580001</v>
      </c>
      <c r="AL144" s="46">
        <v>1182.1725623059999</v>
      </c>
      <c r="AM144" s="46">
        <v>1140.9138916000002</v>
      </c>
      <c r="AN144" s="46">
        <v>1113.1731413999998</v>
      </c>
      <c r="AO144" s="46">
        <v>1083.8775886000001</v>
      </c>
      <c r="AP144" s="46">
        <v>1053.6158222000001</v>
      </c>
      <c r="AQ144" s="46">
        <v>1021.4415769999999</v>
      </c>
      <c r="AR144" s="46">
        <v>1033.4325482000002</v>
      </c>
      <c r="AS144" s="46">
        <v>1051.7341430000001</v>
      </c>
      <c r="AT144" s="46">
        <v>1056.7312152000002</v>
      </c>
      <c r="AU144" s="46">
        <v>1027.5817872</v>
      </c>
      <c r="AV144" s="46">
        <v>979.56275320000009</v>
      </c>
      <c r="AW144" s="46">
        <v>930.4518710000001</v>
      </c>
      <c r="AX144" s="47">
        <v>884.05840380000006</v>
      </c>
      <c r="AZ144" s="19">
        <f t="shared" si="2"/>
        <v>1227.5662058840001</v>
      </c>
      <c r="BA144" s="20">
        <f t="shared" si="3"/>
        <v>727.06720039999993</v>
      </c>
      <c r="BE144" s="42"/>
    </row>
    <row r="145" spans="1:57">
      <c r="A145" s="43" t="s">
        <v>2</v>
      </c>
      <c r="B145" s="44">
        <v>38479</v>
      </c>
      <c r="C145" s="45">
        <v>833.90330879999999</v>
      </c>
      <c r="D145" s="46">
        <v>776.98667860000023</v>
      </c>
      <c r="E145" s="46">
        <v>748.35780899999997</v>
      </c>
      <c r="F145" s="46">
        <v>726.48482379999996</v>
      </c>
      <c r="G145" s="46">
        <v>734.78142400000002</v>
      </c>
      <c r="H145" s="46">
        <v>726.07912320000003</v>
      </c>
      <c r="I145" s="46">
        <v>722.03328079999994</v>
      </c>
      <c r="J145" s="46">
        <v>717.84611699999982</v>
      </c>
      <c r="K145" s="46">
        <v>715.53442340000004</v>
      </c>
      <c r="L145" s="46">
        <v>730.02090779999992</v>
      </c>
      <c r="M145" s="46">
        <v>719.3448836</v>
      </c>
      <c r="N145" s="46">
        <v>689.23149039999998</v>
      </c>
      <c r="O145" s="46">
        <v>692.75514240000007</v>
      </c>
      <c r="P145" s="46">
        <v>705.60511419999989</v>
      </c>
      <c r="Q145" s="46">
        <v>745.79988365400015</v>
      </c>
      <c r="R145" s="46">
        <v>800.73566645000005</v>
      </c>
      <c r="S145" s="46">
        <v>872.64742134200003</v>
      </c>
      <c r="T145" s="46">
        <v>935.57615826600011</v>
      </c>
      <c r="U145" s="46">
        <v>983.34891652599993</v>
      </c>
      <c r="V145" s="46">
        <v>1020.213388274</v>
      </c>
      <c r="W145" s="46">
        <v>1042.8606876900001</v>
      </c>
      <c r="X145" s="46">
        <v>1054.4027520440002</v>
      </c>
      <c r="Y145" s="46">
        <v>1065.279353468</v>
      </c>
      <c r="Z145" s="46">
        <v>1069.3981390300003</v>
      </c>
      <c r="AA145" s="46">
        <v>1074.47268379</v>
      </c>
      <c r="AB145" s="46">
        <v>1064.4317420700004</v>
      </c>
      <c r="AC145" s="46">
        <v>1032.4855079659999</v>
      </c>
      <c r="AD145" s="46">
        <v>1008.335147684</v>
      </c>
      <c r="AE145" s="46">
        <v>986.27620385399985</v>
      </c>
      <c r="AF145" s="46">
        <v>967.84272055399992</v>
      </c>
      <c r="AG145" s="46">
        <v>970.33585052399997</v>
      </c>
      <c r="AH145" s="46">
        <v>967.65448390000006</v>
      </c>
      <c r="AI145" s="46">
        <v>974.40948802399998</v>
      </c>
      <c r="AJ145" s="46">
        <v>988.96203806400013</v>
      </c>
      <c r="AK145" s="46">
        <v>1030.473580564</v>
      </c>
      <c r="AL145" s="46">
        <v>1032.1479009680002</v>
      </c>
      <c r="AM145" s="46">
        <v>1018.788586272</v>
      </c>
      <c r="AN145" s="46">
        <v>1001.4630106059999</v>
      </c>
      <c r="AO145" s="46">
        <v>978.89670397800012</v>
      </c>
      <c r="AP145" s="46">
        <v>952.49107519999995</v>
      </c>
      <c r="AQ145" s="46">
        <v>921.57271139999989</v>
      </c>
      <c r="AR145" s="46">
        <v>904.52273360000004</v>
      </c>
      <c r="AS145" s="46">
        <v>925.41403419999995</v>
      </c>
      <c r="AT145" s="46">
        <v>983.31926459999988</v>
      </c>
      <c r="AU145" s="46">
        <v>968.81510420000018</v>
      </c>
      <c r="AV145" s="46">
        <v>930.31692980000003</v>
      </c>
      <c r="AW145" s="46">
        <v>903.0193119999999</v>
      </c>
      <c r="AX145" s="47">
        <v>860.80249520000007</v>
      </c>
      <c r="AZ145" s="19">
        <f t="shared" si="2"/>
        <v>1074.47268379</v>
      </c>
      <c r="BA145" s="20">
        <f t="shared" si="3"/>
        <v>689.23149039999998</v>
      </c>
      <c r="BE145" s="42"/>
    </row>
    <row r="146" spans="1:57">
      <c r="A146" s="43" t="s">
        <v>3</v>
      </c>
      <c r="B146" s="44">
        <v>38480</v>
      </c>
      <c r="C146" s="45">
        <v>821.39481560000002</v>
      </c>
      <c r="D146" s="46">
        <v>768.45153340000002</v>
      </c>
      <c r="E146" s="46">
        <v>738.66164759999992</v>
      </c>
      <c r="F146" s="46">
        <v>721.94333380000012</v>
      </c>
      <c r="G146" s="46">
        <v>727.90131819999999</v>
      </c>
      <c r="H146" s="46">
        <v>712.17898300000002</v>
      </c>
      <c r="I146" s="46">
        <v>708.05047679999984</v>
      </c>
      <c r="J146" s="46">
        <v>704.89043559999993</v>
      </c>
      <c r="K146" s="46">
        <v>703.3221724</v>
      </c>
      <c r="L146" s="46">
        <v>711.60477119999985</v>
      </c>
      <c r="M146" s="46">
        <v>693.93783140000005</v>
      </c>
      <c r="N146" s="46">
        <v>665.22493280000015</v>
      </c>
      <c r="O146" s="46">
        <v>668.1791543999999</v>
      </c>
      <c r="P146" s="46">
        <v>668.89173159999996</v>
      </c>
      <c r="Q146" s="46">
        <v>689.08646571399993</v>
      </c>
      <c r="R146" s="46">
        <v>709.44130749999988</v>
      </c>
      <c r="S146" s="46">
        <v>748.85347673599995</v>
      </c>
      <c r="T146" s="46">
        <v>791.87613613199994</v>
      </c>
      <c r="U146" s="46">
        <v>840.54723151999997</v>
      </c>
      <c r="V146" s="46">
        <v>899.39887280400001</v>
      </c>
      <c r="W146" s="46">
        <v>944.8049514380001</v>
      </c>
      <c r="X146" s="46">
        <v>972.58061503399995</v>
      </c>
      <c r="Y146" s="46">
        <v>1001.8368685519999</v>
      </c>
      <c r="Z146" s="46">
        <v>1025.5220972980001</v>
      </c>
      <c r="AA146" s="46">
        <v>1072.5716002419999</v>
      </c>
      <c r="AB146" s="46">
        <v>1099.968793492</v>
      </c>
      <c r="AC146" s="46">
        <v>1084.1962405500001</v>
      </c>
      <c r="AD146" s="46">
        <v>1027.986331454</v>
      </c>
      <c r="AE146" s="46">
        <v>983.22819528400009</v>
      </c>
      <c r="AF146" s="46">
        <v>959.14384550399984</v>
      </c>
      <c r="AG146" s="46">
        <v>948.59878078600002</v>
      </c>
      <c r="AH146" s="46">
        <v>940.4336093500001</v>
      </c>
      <c r="AI146" s="46">
        <v>942.46431699599998</v>
      </c>
      <c r="AJ146" s="46">
        <v>953.95821227600004</v>
      </c>
      <c r="AK146" s="46">
        <v>974.40708868000013</v>
      </c>
      <c r="AL146" s="46">
        <v>975.53551180400007</v>
      </c>
      <c r="AM146" s="46">
        <v>961.14586099600012</v>
      </c>
      <c r="AN146" s="46">
        <v>950.67074895400003</v>
      </c>
      <c r="AO146" s="46">
        <v>937.29295296400005</v>
      </c>
      <c r="AP146" s="46">
        <v>908.46859919999997</v>
      </c>
      <c r="AQ146" s="46">
        <v>904.55063079999991</v>
      </c>
      <c r="AR146" s="46">
        <v>900.70688499999994</v>
      </c>
      <c r="AS146" s="46">
        <v>934.26387880000004</v>
      </c>
      <c r="AT146" s="46">
        <v>996.47187719999999</v>
      </c>
      <c r="AU146" s="46">
        <v>984.41315840000004</v>
      </c>
      <c r="AV146" s="46">
        <v>934.57950320000009</v>
      </c>
      <c r="AW146" s="46">
        <v>882.4447864</v>
      </c>
      <c r="AX146" s="47">
        <v>833.47656900000004</v>
      </c>
      <c r="AZ146" s="19">
        <f t="shared" si="2"/>
        <v>1099.968793492</v>
      </c>
      <c r="BA146" s="20">
        <f t="shared" si="3"/>
        <v>665.22493280000015</v>
      </c>
      <c r="BE146" s="42"/>
    </row>
    <row r="147" spans="1:57">
      <c r="A147" s="43" t="s">
        <v>4</v>
      </c>
      <c r="B147" s="44">
        <v>38481</v>
      </c>
      <c r="C147" s="45">
        <v>783.16797980000001</v>
      </c>
      <c r="D147" s="46">
        <v>728.30494879999992</v>
      </c>
      <c r="E147" s="46">
        <v>706.52658420000012</v>
      </c>
      <c r="F147" s="46">
        <v>700.6792312</v>
      </c>
      <c r="G147" s="46">
        <v>717.20188139999982</v>
      </c>
      <c r="H147" s="46">
        <v>714.57742580000013</v>
      </c>
      <c r="I147" s="46">
        <v>712.4127497999998</v>
      </c>
      <c r="J147" s="46">
        <v>714.36674659999994</v>
      </c>
      <c r="K147" s="46">
        <v>720.68604820000007</v>
      </c>
      <c r="L147" s="46">
        <v>736.92518940000014</v>
      </c>
      <c r="M147" s="46">
        <v>727.94920779999995</v>
      </c>
      <c r="N147" s="46">
        <v>712.88300839999988</v>
      </c>
      <c r="O147" s="46">
        <v>756.51291900000001</v>
      </c>
      <c r="P147" s="46">
        <v>827.31855508399985</v>
      </c>
      <c r="Q147" s="46">
        <v>957.89268040000002</v>
      </c>
      <c r="R147" s="46">
        <v>1058.5500463100002</v>
      </c>
      <c r="S147" s="46">
        <v>1129.845818604</v>
      </c>
      <c r="T147" s="46">
        <v>1160.2191849660001</v>
      </c>
      <c r="U147" s="46">
        <v>1197.5109648279999</v>
      </c>
      <c r="V147" s="46">
        <v>1222.0524485579999</v>
      </c>
      <c r="W147" s="46">
        <v>1214.8620435740002</v>
      </c>
      <c r="X147" s="46">
        <v>1227.0682225320002</v>
      </c>
      <c r="Y147" s="46">
        <v>1236.8394174179998</v>
      </c>
      <c r="Z147" s="46">
        <v>1236.4722256260002</v>
      </c>
      <c r="AA147" s="46">
        <v>1241.1647979519998</v>
      </c>
      <c r="AB147" s="46">
        <v>1239.8911013239997</v>
      </c>
      <c r="AC147" s="46">
        <v>1198.9253658140001</v>
      </c>
      <c r="AD147" s="46">
        <v>1173.625121326</v>
      </c>
      <c r="AE147" s="46">
        <v>1171.0079388160002</v>
      </c>
      <c r="AF147" s="46">
        <v>1171.9519198519999</v>
      </c>
      <c r="AG147" s="46">
        <v>1180.3217710640001</v>
      </c>
      <c r="AH147" s="46">
        <v>1199.0626621140002</v>
      </c>
      <c r="AI147" s="46">
        <v>1220.1483378519999</v>
      </c>
      <c r="AJ147" s="46">
        <v>1259.9940946299998</v>
      </c>
      <c r="AK147" s="46">
        <v>1282.89995015</v>
      </c>
      <c r="AL147" s="46">
        <v>1242.26169011</v>
      </c>
      <c r="AM147" s="46">
        <v>1161.9657920619998</v>
      </c>
      <c r="AN147" s="46">
        <v>1108.4556060480002</v>
      </c>
      <c r="AO147" s="46">
        <v>1074.2351180319997</v>
      </c>
      <c r="AP147" s="46">
        <v>1030.170082026</v>
      </c>
      <c r="AQ147" s="46">
        <v>996.96025899999984</v>
      </c>
      <c r="AR147" s="46">
        <v>990.83655499999998</v>
      </c>
      <c r="AS147" s="46">
        <v>1027.5246362</v>
      </c>
      <c r="AT147" s="46">
        <v>1086.5819732</v>
      </c>
      <c r="AU147" s="46">
        <v>1082.4178297999999</v>
      </c>
      <c r="AV147" s="46">
        <v>1020.3832677999999</v>
      </c>
      <c r="AW147" s="46">
        <v>942.75400820000004</v>
      </c>
      <c r="AX147" s="47">
        <v>878.24964399999999</v>
      </c>
      <c r="AZ147" s="19">
        <f t="shared" si="2"/>
        <v>1282.89995015</v>
      </c>
      <c r="BA147" s="20">
        <f t="shared" si="3"/>
        <v>700.6792312</v>
      </c>
      <c r="BE147" s="42"/>
    </row>
    <row r="148" spans="1:57">
      <c r="A148" s="43" t="s">
        <v>5</v>
      </c>
      <c r="B148" s="44">
        <v>38482</v>
      </c>
      <c r="C148" s="45">
        <v>828.05940659999999</v>
      </c>
      <c r="D148" s="46">
        <v>778.68768499999999</v>
      </c>
      <c r="E148" s="46">
        <v>758.41981820000012</v>
      </c>
      <c r="F148" s="46">
        <v>747.55499519999978</v>
      </c>
      <c r="G148" s="46">
        <v>763.77217840000003</v>
      </c>
      <c r="H148" s="46">
        <v>755.98353539999994</v>
      </c>
      <c r="I148" s="46">
        <v>757.72053900000003</v>
      </c>
      <c r="J148" s="46">
        <v>763.83183980000001</v>
      </c>
      <c r="K148" s="46">
        <v>767.20287499999995</v>
      </c>
      <c r="L148" s="46">
        <v>791.38423699999998</v>
      </c>
      <c r="M148" s="46">
        <v>775.79235919999996</v>
      </c>
      <c r="N148" s="46">
        <v>761.39803840000002</v>
      </c>
      <c r="O148" s="46">
        <v>800.66059599999994</v>
      </c>
      <c r="P148" s="46">
        <v>866.89619657000014</v>
      </c>
      <c r="Q148" s="46">
        <v>993.80305774599992</v>
      </c>
      <c r="R148" s="46">
        <v>1083.721088128</v>
      </c>
      <c r="S148" s="46">
        <v>1151.9210866019998</v>
      </c>
      <c r="T148" s="46">
        <v>1177.9965147140001</v>
      </c>
      <c r="U148" s="46">
        <v>1209.047241964</v>
      </c>
      <c r="V148" s="46">
        <v>1215.5774943159997</v>
      </c>
      <c r="W148" s="46">
        <v>1203.6261650919998</v>
      </c>
      <c r="X148" s="46">
        <v>1213.4287752719999</v>
      </c>
      <c r="Y148" s="46">
        <v>1217.3324444920001</v>
      </c>
      <c r="Z148" s="46">
        <v>1219.0026557400001</v>
      </c>
      <c r="AA148" s="46">
        <v>1221.5255408999999</v>
      </c>
      <c r="AB148" s="46">
        <v>1212.905549668</v>
      </c>
      <c r="AC148" s="46">
        <v>1171.574750428</v>
      </c>
      <c r="AD148" s="46">
        <v>1145.3189888100003</v>
      </c>
      <c r="AE148" s="46">
        <v>1149.0684714559998</v>
      </c>
      <c r="AF148" s="46">
        <v>1145.7170236100001</v>
      </c>
      <c r="AG148" s="46">
        <v>1150.1532420019998</v>
      </c>
      <c r="AH148" s="46">
        <v>1168.05929466</v>
      </c>
      <c r="AI148" s="46">
        <v>1191.288297584</v>
      </c>
      <c r="AJ148" s="46">
        <v>1236.28314802</v>
      </c>
      <c r="AK148" s="46">
        <v>1258.2909871919999</v>
      </c>
      <c r="AL148" s="46">
        <v>1213.220826474</v>
      </c>
      <c r="AM148" s="46">
        <v>1141.5348733939998</v>
      </c>
      <c r="AN148" s="46">
        <v>1095.4750838119999</v>
      </c>
      <c r="AO148" s="46">
        <v>1054.0881700520001</v>
      </c>
      <c r="AP148" s="46">
        <v>1011.687607938</v>
      </c>
      <c r="AQ148" s="46">
        <v>999.32311320000008</v>
      </c>
      <c r="AR148" s="46">
        <v>996.53631759999996</v>
      </c>
      <c r="AS148" s="46">
        <v>1029.1500540000002</v>
      </c>
      <c r="AT148" s="46">
        <v>1085.6644223999999</v>
      </c>
      <c r="AU148" s="46">
        <v>1087.4008557999998</v>
      </c>
      <c r="AV148" s="46">
        <v>1020.0210894000001</v>
      </c>
      <c r="AW148" s="46">
        <v>944.07515619999992</v>
      </c>
      <c r="AX148" s="47">
        <v>879.04260099999999</v>
      </c>
      <c r="AZ148" s="19">
        <f t="shared" ref="AZ148:AZ211" si="4">MAX(C148:AX148)</f>
        <v>1258.2909871919999</v>
      </c>
      <c r="BA148" s="20">
        <f t="shared" ref="BA148:BA211" si="5">MIN(C148:AX148)</f>
        <v>747.55499519999978</v>
      </c>
      <c r="BE148" s="42"/>
    </row>
    <row r="149" spans="1:57">
      <c r="A149" s="43" t="s">
        <v>6</v>
      </c>
      <c r="B149" s="44">
        <v>38483</v>
      </c>
      <c r="C149" s="45">
        <v>818.8187549999999</v>
      </c>
      <c r="D149" s="46">
        <v>768.62332960000003</v>
      </c>
      <c r="E149" s="46">
        <v>746.64916740000001</v>
      </c>
      <c r="F149" s="46">
        <v>736.80163159999995</v>
      </c>
      <c r="G149" s="46">
        <v>752.70257759999981</v>
      </c>
      <c r="H149" s="46">
        <v>744.29539360000001</v>
      </c>
      <c r="I149" s="46">
        <v>740.90888500000005</v>
      </c>
      <c r="J149" s="46">
        <v>737.84590879999996</v>
      </c>
      <c r="K149" s="46">
        <v>745.72296079999978</v>
      </c>
      <c r="L149" s="46">
        <v>763.32266620000007</v>
      </c>
      <c r="M149" s="46">
        <v>758.3336493999999</v>
      </c>
      <c r="N149" s="46">
        <v>749.86934800000006</v>
      </c>
      <c r="O149" s="46">
        <v>789.22354982600007</v>
      </c>
      <c r="P149" s="46">
        <v>852.51425083399999</v>
      </c>
      <c r="Q149" s="46">
        <v>984.20111683599998</v>
      </c>
      <c r="R149" s="46">
        <v>1078.1888349220001</v>
      </c>
      <c r="S149" s="46">
        <v>1152.096799876</v>
      </c>
      <c r="T149" s="46">
        <v>1174.2486292280003</v>
      </c>
      <c r="U149" s="46">
        <v>1201.485430962</v>
      </c>
      <c r="V149" s="46">
        <v>1206.47659239</v>
      </c>
      <c r="W149" s="46">
        <v>1192.0571826119997</v>
      </c>
      <c r="X149" s="46">
        <v>1194.8563141120001</v>
      </c>
      <c r="Y149" s="46">
        <v>1193.9065544139999</v>
      </c>
      <c r="Z149" s="46">
        <v>1195.0653483000001</v>
      </c>
      <c r="AA149" s="46">
        <v>1200.698527626</v>
      </c>
      <c r="AB149" s="46">
        <v>1186.6950127039997</v>
      </c>
      <c r="AC149" s="46">
        <v>1147.3589641819999</v>
      </c>
      <c r="AD149" s="46">
        <v>1125.708879198</v>
      </c>
      <c r="AE149" s="46">
        <v>1121.1617500960001</v>
      </c>
      <c r="AF149" s="46">
        <v>1123.4426585879999</v>
      </c>
      <c r="AG149" s="46">
        <v>1132.3997705179997</v>
      </c>
      <c r="AH149" s="46">
        <v>1146.0226705919999</v>
      </c>
      <c r="AI149" s="46">
        <v>1168.9908630859998</v>
      </c>
      <c r="AJ149" s="46">
        <v>1209.9813688720001</v>
      </c>
      <c r="AK149" s="46">
        <v>1228.7094403159999</v>
      </c>
      <c r="AL149" s="46">
        <v>1200.2937344300001</v>
      </c>
      <c r="AM149" s="46">
        <v>1138.5632335100001</v>
      </c>
      <c r="AN149" s="46">
        <v>1097.3045413040002</v>
      </c>
      <c r="AO149" s="46">
        <v>1060.5227651559999</v>
      </c>
      <c r="AP149" s="46">
        <v>1028.8740665620001</v>
      </c>
      <c r="AQ149" s="46">
        <v>1010.215778714</v>
      </c>
      <c r="AR149" s="46">
        <v>1006.6459479999999</v>
      </c>
      <c r="AS149" s="46">
        <v>1025.1134962000001</v>
      </c>
      <c r="AT149" s="46">
        <v>1089.3644318000001</v>
      </c>
      <c r="AU149" s="46">
        <v>1087.4810852000001</v>
      </c>
      <c r="AV149" s="46">
        <v>1021.3476057999999</v>
      </c>
      <c r="AW149" s="46">
        <v>955.11419120000016</v>
      </c>
      <c r="AX149" s="47">
        <v>880.17948100000001</v>
      </c>
      <c r="AZ149" s="19">
        <f t="shared" si="4"/>
        <v>1228.7094403159999</v>
      </c>
      <c r="BA149" s="20">
        <f t="shared" si="5"/>
        <v>736.80163159999995</v>
      </c>
      <c r="BE149" s="42"/>
    </row>
    <row r="150" spans="1:57">
      <c r="A150" s="43" t="s">
        <v>7</v>
      </c>
      <c r="B150" s="44">
        <v>38484</v>
      </c>
      <c r="C150" s="45">
        <v>819.16581179999991</v>
      </c>
      <c r="D150" s="46">
        <v>766.93370780000009</v>
      </c>
      <c r="E150" s="46">
        <v>744.52013119999992</v>
      </c>
      <c r="F150" s="46">
        <v>730.63159199999996</v>
      </c>
      <c r="G150" s="46">
        <v>749.15017139999998</v>
      </c>
      <c r="H150" s="46">
        <v>730.65331679999986</v>
      </c>
      <c r="I150" s="46">
        <v>719.21899299999995</v>
      </c>
      <c r="J150" s="46">
        <v>716.21326480000005</v>
      </c>
      <c r="K150" s="46">
        <v>721.2401734</v>
      </c>
      <c r="L150" s="46">
        <v>740.00855620000004</v>
      </c>
      <c r="M150" s="46">
        <v>738.37761239999998</v>
      </c>
      <c r="N150" s="46">
        <v>744.34164580000015</v>
      </c>
      <c r="O150" s="46">
        <v>780.25320508000016</v>
      </c>
      <c r="P150" s="46">
        <v>846.54728235599998</v>
      </c>
      <c r="Q150" s="46">
        <v>973.73213854799985</v>
      </c>
      <c r="R150" s="46">
        <v>1061.7246465839999</v>
      </c>
      <c r="S150" s="46">
        <v>1128.9962375919999</v>
      </c>
      <c r="T150" s="46">
        <v>1153.419866748</v>
      </c>
      <c r="U150" s="46">
        <v>1181.7621838479999</v>
      </c>
      <c r="V150" s="46">
        <v>1190.0090833719998</v>
      </c>
      <c r="W150" s="46">
        <v>1177.2473428400001</v>
      </c>
      <c r="X150" s="46">
        <v>1183.1004173599997</v>
      </c>
      <c r="Y150" s="46">
        <v>1184.7123931240001</v>
      </c>
      <c r="Z150" s="46">
        <v>1186.0066587299998</v>
      </c>
      <c r="AA150" s="46">
        <v>1188.454687982</v>
      </c>
      <c r="AB150" s="46">
        <v>1178.3929559359999</v>
      </c>
      <c r="AC150" s="46">
        <v>1144.969113506</v>
      </c>
      <c r="AD150" s="46">
        <v>1117.7769157720002</v>
      </c>
      <c r="AE150" s="46">
        <v>1119.0172797659998</v>
      </c>
      <c r="AF150" s="46">
        <v>1117.7190158599999</v>
      </c>
      <c r="AG150" s="46">
        <v>1118.4046457119998</v>
      </c>
      <c r="AH150" s="46">
        <v>1128.890633172</v>
      </c>
      <c r="AI150" s="46">
        <v>1145.6187331399999</v>
      </c>
      <c r="AJ150" s="46">
        <v>1182.3409966939998</v>
      </c>
      <c r="AK150" s="46">
        <v>1203.6007942939998</v>
      </c>
      <c r="AL150" s="46">
        <v>1176.2343066439998</v>
      </c>
      <c r="AM150" s="46">
        <v>1126.050490972</v>
      </c>
      <c r="AN150" s="46">
        <v>1084.9127483039997</v>
      </c>
      <c r="AO150" s="46">
        <v>1051.412220896</v>
      </c>
      <c r="AP150" s="46">
        <v>1017.4137110839999</v>
      </c>
      <c r="AQ150" s="46">
        <v>1002.539218082</v>
      </c>
      <c r="AR150" s="46">
        <v>1002.3191851999999</v>
      </c>
      <c r="AS150" s="46">
        <v>1016.5014622</v>
      </c>
      <c r="AT150" s="46">
        <v>1069.8274253999998</v>
      </c>
      <c r="AU150" s="46">
        <v>1073.3639693999999</v>
      </c>
      <c r="AV150" s="46">
        <v>1011.9895685999999</v>
      </c>
      <c r="AW150" s="46">
        <v>941.68493220000005</v>
      </c>
      <c r="AX150" s="47">
        <v>881.00709180000001</v>
      </c>
      <c r="AZ150" s="19">
        <f t="shared" si="4"/>
        <v>1203.6007942939998</v>
      </c>
      <c r="BA150" s="20">
        <f t="shared" si="5"/>
        <v>716.21326480000005</v>
      </c>
      <c r="BE150" s="42"/>
    </row>
    <row r="151" spans="1:57">
      <c r="A151" s="43" t="s">
        <v>8</v>
      </c>
      <c r="B151" s="44">
        <v>38485</v>
      </c>
      <c r="C151" s="45">
        <v>828.1636436</v>
      </c>
      <c r="D151" s="46">
        <v>767.91589379999994</v>
      </c>
      <c r="E151" s="46">
        <v>741.16930960000002</v>
      </c>
      <c r="F151" s="46">
        <v>731.72989800000005</v>
      </c>
      <c r="G151" s="46">
        <v>745.36633619999998</v>
      </c>
      <c r="H151" s="46">
        <v>727.33529080000005</v>
      </c>
      <c r="I151" s="46">
        <v>716.03334060000009</v>
      </c>
      <c r="J151" s="46">
        <v>712.81249400000002</v>
      </c>
      <c r="K151" s="46">
        <v>716.87012260000006</v>
      </c>
      <c r="L151" s="46">
        <v>735.35160840000003</v>
      </c>
      <c r="M151" s="46">
        <v>731.1574791999999</v>
      </c>
      <c r="N151" s="46">
        <v>734.43101599999989</v>
      </c>
      <c r="O151" s="46">
        <v>771.76674468400006</v>
      </c>
      <c r="P151" s="46">
        <v>835.30451194600005</v>
      </c>
      <c r="Q151" s="46">
        <v>957.1065158880001</v>
      </c>
      <c r="R151" s="46">
        <v>1041.5842697340001</v>
      </c>
      <c r="S151" s="46">
        <v>1109.293740196</v>
      </c>
      <c r="T151" s="46">
        <v>1134.6970462279999</v>
      </c>
      <c r="U151" s="46">
        <v>1169.0085435239998</v>
      </c>
      <c r="V151" s="46">
        <v>1177.9898574679999</v>
      </c>
      <c r="W151" s="46">
        <v>1166.032812252</v>
      </c>
      <c r="X151" s="46">
        <v>1172.0409702739998</v>
      </c>
      <c r="Y151" s="46">
        <v>1175.4077988939998</v>
      </c>
      <c r="Z151" s="46">
        <v>1171.0552299279998</v>
      </c>
      <c r="AA151" s="46">
        <v>1168.177771804</v>
      </c>
      <c r="AB151" s="46">
        <v>1158.4619945059997</v>
      </c>
      <c r="AC151" s="46">
        <v>1119.0323262600002</v>
      </c>
      <c r="AD151" s="46">
        <v>1099.374472388</v>
      </c>
      <c r="AE151" s="46">
        <v>1092.3633596759998</v>
      </c>
      <c r="AF151" s="46">
        <v>1079.356533548</v>
      </c>
      <c r="AG151" s="46">
        <v>1070.9392119000001</v>
      </c>
      <c r="AH151" s="46">
        <v>1068.843911852</v>
      </c>
      <c r="AI151" s="46">
        <v>1074.478488666</v>
      </c>
      <c r="AJ151" s="46">
        <v>1093.41880947</v>
      </c>
      <c r="AK151" s="46">
        <v>1114.1275863799999</v>
      </c>
      <c r="AL151" s="46">
        <v>1097.3824928940001</v>
      </c>
      <c r="AM151" s="46">
        <v>1058.58719193</v>
      </c>
      <c r="AN151" s="46">
        <v>1037.1355767720001</v>
      </c>
      <c r="AO151" s="46">
        <v>1002.0749904520002</v>
      </c>
      <c r="AP151" s="46">
        <v>962.85905219800009</v>
      </c>
      <c r="AQ151" s="46">
        <v>925.83031319999998</v>
      </c>
      <c r="AR151" s="46">
        <v>926.21121760000005</v>
      </c>
      <c r="AS151" s="46">
        <v>927.98575319999998</v>
      </c>
      <c r="AT151" s="46">
        <v>982.06161320000001</v>
      </c>
      <c r="AU151" s="46">
        <v>997.71457539999994</v>
      </c>
      <c r="AV151" s="46">
        <v>959.14268099999993</v>
      </c>
      <c r="AW151" s="46">
        <v>913.69885480000016</v>
      </c>
      <c r="AX151" s="47">
        <v>865.78081419999978</v>
      </c>
      <c r="AZ151" s="19">
        <f t="shared" si="4"/>
        <v>1177.9898574679999</v>
      </c>
      <c r="BA151" s="20">
        <f t="shared" si="5"/>
        <v>712.81249400000002</v>
      </c>
      <c r="BE151" s="42"/>
    </row>
    <row r="152" spans="1:57">
      <c r="A152" s="43" t="s">
        <v>2</v>
      </c>
      <c r="B152" s="44">
        <v>38486</v>
      </c>
      <c r="C152" s="45">
        <v>815.03533900000002</v>
      </c>
      <c r="D152" s="46">
        <v>755.22546819999991</v>
      </c>
      <c r="E152" s="46">
        <v>726.43640459999995</v>
      </c>
      <c r="F152" s="46">
        <v>707.794354</v>
      </c>
      <c r="G152" s="46">
        <v>716.90812960000005</v>
      </c>
      <c r="H152" s="46">
        <v>696.451009</v>
      </c>
      <c r="I152" s="46">
        <v>680.01548119999995</v>
      </c>
      <c r="J152" s="46">
        <v>674.66728920000003</v>
      </c>
      <c r="K152" s="46">
        <v>671.6671773999999</v>
      </c>
      <c r="L152" s="46">
        <v>680.8102257999999</v>
      </c>
      <c r="M152" s="46">
        <v>670.4867878</v>
      </c>
      <c r="N152" s="46">
        <v>664.13073440000005</v>
      </c>
      <c r="O152" s="46">
        <v>674.98437160000003</v>
      </c>
      <c r="P152" s="46">
        <v>696.25523607800005</v>
      </c>
      <c r="Q152" s="46">
        <v>750.21618772800002</v>
      </c>
      <c r="R152" s="46">
        <v>799.15684301400006</v>
      </c>
      <c r="S152" s="46">
        <v>860.34999371599997</v>
      </c>
      <c r="T152" s="46">
        <v>918.45513876799998</v>
      </c>
      <c r="U152" s="46">
        <v>969.10601311599999</v>
      </c>
      <c r="V152" s="46">
        <v>1003.1606932199999</v>
      </c>
      <c r="W152" s="46">
        <v>1018.847992136</v>
      </c>
      <c r="X152" s="46">
        <v>1023.9797793220001</v>
      </c>
      <c r="Y152" s="46">
        <v>1018.4495544920001</v>
      </c>
      <c r="Z152" s="46">
        <v>1015.313570408</v>
      </c>
      <c r="AA152" s="46">
        <v>1010.1091668539999</v>
      </c>
      <c r="AB152" s="46">
        <v>997.43435967599999</v>
      </c>
      <c r="AC152" s="46">
        <v>962.29669686199998</v>
      </c>
      <c r="AD152" s="46">
        <v>929.23859537600003</v>
      </c>
      <c r="AE152" s="46">
        <v>906.50822855999991</v>
      </c>
      <c r="AF152" s="46">
        <v>890.58419708400015</v>
      </c>
      <c r="AG152" s="46">
        <v>889.89438632000008</v>
      </c>
      <c r="AH152" s="46">
        <v>881.83934818</v>
      </c>
      <c r="AI152" s="46">
        <v>885.92078865799999</v>
      </c>
      <c r="AJ152" s="46">
        <v>909.63760919399999</v>
      </c>
      <c r="AK152" s="46">
        <v>944.20097943399992</v>
      </c>
      <c r="AL152" s="46">
        <v>953.65569012399999</v>
      </c>
      <c r="AM152" s="46">
        <v>942.37758734000022</v>
      </c>
      <c r="AN152" s="46">
        <v>929.74139442799992</v>
      </c>
      <c r="AO152" s="46">
        <v>913.61057406999998</v>
      </c>
      <c r="AP152" s="46">
        <v>883.70995164199996</v>
      </c>
      <c r="AQ152" s="46">
        <v>856.75313002799987</v>
      </c>
      <c r="AR152" s="46">
        <v>843.24669139999992</v>
      </c>
      <c r="AS152" s="46">
        <v>855.90973919999999</v>
      </c>
      <c r="AT152" s="46">
        <v>915.77563799999996</v>
      </c>
      <c r="AU152" s="46">
        <v>924.53254120000008</v>
      </c>
      <c r="AV152" s="46">
        <v>892.4392994000001</v>
      </c>
      <c r="AW152" s="46">
        <v>859.31496140000002</v>
      </c>
      <c r="AX152" s="47">
        <v>822.52521820000015</v>
      </c>
      <c r="AZ152" s="19">
        <f t="shared" si="4"/>
        <v>1023.9797793220001</v>
      </c>
      <c r="BA152" s="20">
        <f t="shared" si="5"/>
        <v>664.13073440000005</v>
      </c>
      <c r="BE152" s="42"/>
    </row>
    <row r="153" spans="1:57">
      <c r="A153" s="43" t="s">
        <v>3</v>
      </c>
      <c r="B153" s="44">
        <v>38487</v>
      </c>
      <c r="C153" s="45">
        <v>783.58035159999986</v>
      </c>
      <c r="D153" s="46">
        <v>731.03699239999992</v>
      </c>
      <c r="E153" s="46">
        <v>700.52374840000004</v>
      </c>
      <c r="F153" s="46">
        <v>683.26738399999999</v>
      </c>
      <c r="G153" s="46">
        <v>693.51565840000001</v>
      </c>
      <c r="H153" s="46">
        <v>670.7409576</v>
      </c>
      <c r="I153" s="46">
        <v>652.16737599999999</v>
      </c>
      <c r="J153" s="46">
        <v>632.63799720000009</v>
      </c>
      <c r="K153" s="46">
        <v>625.03645699999993</v>
      </c>
      <c r="L153" s="46">
        <v>635.44668920000004</v>
      </c>
      <c r="M153" s="46">
        <v>621.66935280000007</v>
      </c>
      <c r="N153" s="46">
        <v>615.20830539999997</v>
      </c>
      <c r="O153" s="46">
        <v>636.36390900000004</v>
      </c>
      <c r="P153" s="46">
        <v>653.96346662600001</v>
      </c>
      <c r="Q153" s="46">
        <v>669.93193313999996</v>
      </c>
      <c r="R153" s="46">
        <v>692.53131846200017</v>
      </c>
      <c r="S153" s="46">
        <v>727.15592827199998</v>
      </c>
      <c r="T153" s="46">
        <v>769.58823471600022</v>
      </c>
      <c r="U153" s="46">
        <v>819.17442089999997</v>
      </c>
      <c r="V153" s="46">
        <v>870.47262344799992</v>
      </c>
      <c r="W153" s="46">
        <v>912.49223669399998</v>
      </c>
      <c r="X153" s="46">
        <v>935.34918682400007</v>
      </c>
      <c r="Y153" s="46">
        <v>952.25993433999997</v>
      </c>
      <c r="Z153" s="46">
        <v>976.15096822600003</v>
      </c>
      <c r="AA153" s="46">
        <v>1010.4512012560001</v>
      </c>
      <c r="AB153" s="46">
        <v>1029.6513675320002</v>
      </c>
      <c r="AC153" s="46">
        <v>1017.4440199859999</v>
      </c>
      <c r="AD153" s="46">
        <v>973.09955746800006</v>
      </c>
      <c r="AE153" s="46">
        <v>928.95050224199997</v>
      </c>
      <c r="AF153" s="46">
        <v>904.11297307200005</v>
      </c>
      <c r="AG153" s="46">
        <v>897.337488484</v>
      </c>
      <c r="AH153" s="46">
        <v>887.74044717200002</v>
      </c>
      <c r="AI153" s="46">
        <v>895.19542665200015</v>
      </c>
      <c r="AJ153" s="46">
        <v>905.27562590599996</v>
      </c>
      <c r="AK153" s="46">
        <v>924.12506862600003</v>
      </c>
      <c r="AL153" s="46">
        <v>926.72719321199997</v>
      </c>
      <c r="AM153" s="46">
        <v>909.98076897999999</v>
      </c>
      <c r="AN153" s="46">
        <v>901.30605015600008</v>
      </c>
      <c r="AO153" s="46">
        <v>889.71621524399995</v>
      </c>
      <c r="AP153" s="46">
        <v>871.0320696</v>
      </c>
      <c r="AQ153" s="46">
        <v>863.62233999799992</v>
      </c>
      <c r="AR153" s="46">
        <v>859.26312360000009</v>
      </c>
      <c r="AS153" s="46">
        <v>880.22337000000005</v>
      </c>
      <c r="AT153" s="46">
        <v>925.69123820000004</v>
      </c>
      <c r="AU153" s="46">
        <v>951.45372780000014</v>
      </c>
      <c r="AV153" s="46">
        <v>908.50722079999991</v>
      </c>
      <c r="AW153" s="46">
        <v>853.31783000000007</v>
      </c>
      <c r="AX153" s="47">
        <v>805.27559580000013</v>
      </c>
      <c r="AZ153" s="19">
        <f t="shared" si="4"/>
        <v>1029.6513675320002</v>
      </c>
      <c r="BA153" s="20">
        <f t="shared" si="5"/>
        <v>615.20830539999997</v>
      </c>
      <c r="BE153" s="42"/>
    </row>
    <row r="154" spans="1:57">
      <c r="A154" s="43" t="s">
        <v>4</v>
      </c>
      <c r="B154" s="44">
        <v>38488</v>
      </c>
      <c r="C154" s="45">
        <v>756.16385579999996</v>
      </c>
      <c r="D154" s="46">
        <v>706.19404379999992</v>
      </c>
      <c r="E154" s="46">
        <v>686.22548560000007</v>
      </c>
      <c r="F154" s="46">
        <v>671.59716779999997</v>
      </c>
      <c r="G154" s="46">
        <v>684.79713480000009</v>
      </c>
      <c r="H154" s="46">
        <v>679.59925999999996</v>
      </c>
      <c r="I154" s="46">
        <v>669.67486059999999</v>
      </c>
      <c r="J154" s="46">
        <v>670.30580680000003</v>
      </c>
      <c r="K154" s="46">
        <v>672.53188040000009</v>
      </c>
      <c r="L154" s="46">
        <v>687.77479540000013</v>
      </c>
      <c r="M154" s="46">
        <v>680.6594288</v>
      </c>
      <c r="N154" s="46">
        <v>676.91435180000008</v>
      </c>
      <c r="O154" s="46">
        <v>711.53056579999998</v>
      </c>
      <c r="P154" s="46">
        <v>783.39801211399993</v>
      </c>
      <c r="Q154" s="46">
        <v>904.77760741999998</v>
      </c>
      <c r="R154" s="46">
        <v>1017.5795022360001</v>
      </c>
      <c r="S154" s="46">
        <v>1101.1692743639999</v>
      </c>
      <c r="T154" s="46">
        <v>1143.9352554659999</v>
      </c>
      <c r="U154" s="46">
        <v>1183.7813461560002</v>
      </c>
      <c r="V154" s="46">
        <v>1205.319752114</v>
      </c>
      <c r="W154" s="46">
        <v>1204.0119775400001</v>
      </c>
      <c r="X154" s="46">
        <v>1215.8815053220001</v>
      </c>
      <c r="Y154" s="46">
        <v>1218.3820611439999</v>
      </c>
      <c r="Z154" s="46">
        <v>1222.1417157679998</v>
      </c>
      <c r="AA154" s="46">
        <v>1223.734022656</v>
      </c>
      <c r="AB154" s="46">
        <v>1217.1058125679999</v>
      </c>
      <c r="AC154" s="46">
        <v>1176.0304350639999</v>
      </c>
      <c r="AD154" s="46">
        <v>1152.1533140900001</v>
      </c>
      <c r="AE154" s="46">
        <v>1153.8874800219996</v>
      </c>
      <c r="AF154" s="46">
        <v>1151.6622768939997</v>
      </c>
      <c r="AG154" s="46">
        <v>1159.3729192220001</v>
      </c>
      <c r="AH154" s="46">
        <v>1169.4028895899999</v>
      </c>
      <c r="AI154" s="46">
        <v>1190.8751191320002</v>
      </c>
      <c r="AJ154" s="46">
        <v>1233.877700132</v>
      </c>
      <c r="AK154" s="46">
        <v>1251.2937033899998</v>
      </c>
      <c r="AL154" s="46">
        <v>1206.1434793199999</v>
      </c>
      <c r="AM154" s="46">
        <v>1122.5863725439999</v>
      </c>
      <c r="AN154" s="46">
        <v>1072.0855553700001</v>
      </c>
      <c r="AO154" s="46">
        <v>1030.421382042</v>
      </c>
      <c r="AP154" s="46">
        <v>993.35738668399995</v>
      </c>
      <c r="AQ154" s="46">
        <v>965.10131322799998</v>
      </c>
      <c r="AR154" s="46">
        <v>971.12466199999994</v>
      </c>
      <c r="AS154" s="46">
        <v>981.52150959999994</v>
      </c>
      <c r="AT154" s="46">
        <v>1032.7796427999999</v>
      </c>
      <c r="AU154" s="46">
        <v>1044.2738615999999</v>
      </c>
      <c r="AV154" s="46">
        <v>996.77263779999998</v>
      </c>
      <c r="AW154" s="46">
        <v>922.35177659999999</v>
      </c>
      <c r="AX154" s="47">
        <v>857.62050699999998</v>
      </c>
      <c r="AZ154" s="19">
        <f t="shared" si="4"/>
        <v>1251.2937033899998</v>
      </c>
      <c r="BA154" s="20">
        <f t="shared" si="5"/>
        <v>669.67486059999999</v>
      </c>
      <c r="BE154" s="42"/>
    </row>
    <row r="155" spans="1:57">
      <c r="A155" s="43" t="s">
        <v>5</v>
      </c>
      <c r="B155" s="44">
        <v>38489</v>
      </c>
      <c r="C155" s="45">
        <v>796.22328280000011</v>
      </c>
      <c r="D155" s="46">
        <v>746.70843799999977</v>
      </c>
      <c r="E155" s="46">
        <v>721.07342240000003</v>
      </c>
      <c r="F155" s="46">
        <v>715.85555080000006</v>
      </c>
      <c r="G155" s="46">
        <v>728.67799859999991</v>
      </c>
      <c r="H155" s="46">
        <v>721.28902920000007</v>
      </c>
      <c r="I155" s="46">
        <v>716.72417339999993</v>
      </c>
      <c r="J155" s="46">
        <v>722.58942940000009</v>
      </c>
      <c r="K155" s="46">
        <v>728.24309660000006</v>
      </c>
      <c r="L155" s="46">
        <v>738.85543299999995</v>
      </c>
      <c r="M155" s="46">
        <v>719.07858219999991</v>
      </c>
      <c r="N155" s="46">
        <v>718.02096899999992</v>
      </c>
      <c r="O155" s="46">
        <v>758.55988642800003</v>
      </c>
      <c r="P155" s="46">
        <v>826.14752430600015</v>
      </c>
      <c r="Q155" s="46">
        <v>948.36195018800004</v>
      </c>
      <c r="R155" s="46">
        <v>1035.4884797820002</v>
      </c>
      <c r="S155" s="46">
        <v>1117.314156226</v>
      </c>
      <c r="T155" s="46">
        <v>1146.8472152119998</v>
      </c>
      <c r="U155" s="46">
        <v>1179.7110667479999</v>
      </c>
      <c r="V155" s="46">
        <v>1186.9836437239999</v>
      </c>
      <c r="W155" s="46">
        <v>1179.6468552180002</v>
      </c>
      <c r="X155" s="46">
        <v>1186.2372178339999</v>
      </c>
      <c r="Y155" s="46">
        <v>1191.014977026</v>
      </c>
      <c r="Z155" s="46">
        <v>1195.2082710619998</v>
      </c>
      <c r="AA155" s="46">
        <v>1208.9770575179998</v>
      </c>
      <c r="AB155" s="46">
        <v>1200.3042298600001</v>
      </c>
      <c r="AC155" s="46">
        <v>1163.902624332</v>
      </c>
      <c r="AD155" s="46">
        <v>1141.1113480839999</v>
      </c>
      <c r="AE155" s="46">
        <v>1143.2527758920003</v>
      </c>
      <c r="AF155" s="46">
        <v>1146.2290501540001</v>
      </c>
      <c r="AG155" s="46">
        <v>1156.0031355159999</v>
      </c>
      <c r="AH155" s="46">
        <v>1167.721090282</v>
      </c>
      <c r="AI155" s="46">
        <v>1198.7841648819999</v>
      </c>
      <c r="AJ155" s="46">
        <v>1250.6084266179996</v>
      </c>
      <c r="AK155" s="46">
        <v>1270.9903794259999</v>
      </c>
      <c r="AL155" s="46">
        <v>1226.4603505579998</v>
      </c>
      <c r="AM155" s="46">
        <v>1156.5106728339997</v>
      </c>
      <c r="AN155" s="46">
        <v>1105.6314833659999</v>
      </c>
      <c r="AO155" s="46">
        <v>1067.8728685780002</v>
      </c>
      <c r="AP155" s="46">
        <v>1035.92114829</v>
      </c>
      <c r="AQ155" s="46">
        <v>1023.0698038</v>
      </c>
      <c r="AR155" s="46">
        <v>1006.3357416000001</v>
      </c>
      <c r="AS155" s="46">
        <v>1008.0635808</v>
      </c>
      <c r="AT155" s="46">
        <v>1042.5990818</v>
      </c>
      <c r="AU155" s="46">
        <v>1050.9560966000001</v>
      </c>
      <c r="AV155" s="46">
        <v>985.91392600000006</v>
      </c>
      <c r="AW155" s="46">
        <v>926.57959499999993</v>
      </c>
      <c r="AX155" s="47">
        <v>862.77556179999999</v>
      </c>
      <c r="AZ155" s="19">
        <f t="shared" si="4"/>
        <v>1270.9903794259999</v>
      </c>
      <c r="BA155" s="20">
        <f t="shared" si="5"/>
        <v>715.85555080000006</v>
      </c>
      <c r="BE155" s="42"/>
    </row>
    <row r="156" spans="1:57">
      <c r="A156" s="43" t="s">
        <v>6</v>
      </c>
      <c r="B156" s="44">
        <v>38490</v>
      </c>
      <c r="C156" s="45">
        <v>804.31206039999984</v>
      </c>
      <c r="D156" s="46">
        <v>752.34069599999998</v>
      </c>
      <c r="E156" s="46">
        <v>727.87868900000001</v>
      </c>
      <c r="F156" s="46">
        <v>715.14116740000009</v>
      </c>
      <c r="G156" s="46">
        <v>731.06422800000007</v>
      </c>
      <c r="H156" s="46">
        <v>719.14556800000003</v>
      </c>
      <c r="I156" s="46">
        <v>716.915164</v>
      </c>
      <c r="J156" s="46">
        <v>712.41423059999988</v>
      </c>
      <c r="K156" s="46">
        <v>716.09261479999998</v>
      </c>
      <c r="L156" s="46">
        <v>731.70572799999991</v>
      </c>
      <c r="M156" s="46">
        <v>721.07296220000001</v>
      </c>
      <c r="N156" s="46">
        <v>709.36354299999994</v>
      </c>
      <c r="O156" s="46">
        <v>745.29775148399995</v>
      </c>
      <c r="P156" s="46">
        <v>817.96119638799996</v>
      </c>
      <c r="Q156" s="46">
        <v>942.87711068399994</v>
      </c>
      <c r="R156" s="46">
        <v>1043.4204589399997</v>
      </c>
      <c r="S156" s="46">
        <v>1127.7615641560001</v>
      </c>
      <c r="T156" s="46">
        <v>1164.472132608</v>
      </c>
      <c r="U156" s="46">
        <v>1218.796705194</v>
      </c>
      <c r="V156" s="46">
        <v>1228.8139874199996</v>
      </c>
      <c r="W156" s="46">
        <v>1226.1948365699998</v>
      </c>
      <c r="X156" s="46">
        <v>1243.879453212</v>
      </c>
      <c r="Y156" s="46">
        <v>1258.9745861700001</v>
      </c>
      <c r="Z156" s="46">
        <v>1271.2008376200001</v>
      </c>
      <c r="AA156" s="46">
        <v>1283.9405592519997</v>
      </c>
      <c r="AB156" s="46">
        <v>1277.030066498</v>
      </c>
      <c r="AC156" s="46">
        <v>1236.3182194819999</v>
      </c>
      <c r="AD156" s="46">
        <v>1199.5758076779998</v>
      </c>
      <c r="AE156" s="46">
        <v>1202.6622490520001</v>
      </c>
      <c r="AF156" s="46">
        <v>1204.1808354479999</v>
      </c>
      <c r="AG156" s="46">
        <v>1215.2207925079999</v>
      </c>
      <c r="AH156" s="46">
        <v>1236.7089301959998</v>
      </c>
      <c r="AI156" s="46">
        <v>1266.3838231239999</v>
      </c>
      <c r="AJ156" s="46">
        <v>1315.448147476</v>
      </c>
      <c r="AK156" s="46">
        <v>1334.1494295640002</v>
      </c>
      <c r="AL156" s="46">
        <v>1289.3435867640001</v>
      </c>
      <c r="AM156" s="46">
        <v>1231.5806112520002</v>
      </c>
      <c r="AN156" s="46">
        <v>1191.266422314</v>
      </c>
      <c r="AO156" s="46">
        <v>1150.3138092539998</v>
      </c>
      <c r="AP156" s="46">
        <v>1115.7438664840001</v>
      </c>
      <c r="AQ156" s="46">
        <v>1103.9077842000002</v>
      </c>
      <c r="AR156" s="46">
        <v>1092.5393400000003</v>
      </c>
      <c r="AS156" s="46">
        <v>1101.0802709999998</v>
      </c>
      <c r="AT156" s="46">
        <v>1116.8278258</v>
      </c>
      <c r="AU156" s="46">
        <v>1085.538397</v>
      </c>
      <c r="AV156" s="46">
        <v>1020.4955424000001</v>
      </c>
      <c r="AW156" s="46">
        <v>958.62920380000003</v>
      </c>
      <c r="AX156" s="47">
        <v>895.84894799999995</v>
      </c>
      <c r="AZ156" s="19">
        <f t="shared" si="4"/>
        <v>1334.1494295640002</v>
      </c>
      <c r="BA156" s="20">
        <f t="shared" si="5"/>
        <v>709.36354299999994</v>
      </c>
      <c r="BE156" s="42"/>
    </row>
    <row r="157" spans="1:57">
      <c r="A157" s="43" t="s">
        <v>7</v>
      </c>
      <c r="B157" s="44">
        <v>38491</v>
      </c>
      <c r="C157" s="45">
        <v>842.35123759999999</v>
      </c>
      <c r="D157" s="46">
        <v>786.54637139999977</v>
      </c>
      <c r="E157" s="46">
        <v>753.25125679999985</v>
      </c>
      <c r="F157" s="46">
        <v>747.31332120000002</v>
      </c>
      <c r="G157" s="46">
        <v>764.79431180000006</v>
      </c>
      <c r="H157" s="46">
        <v>756.21528319999993</v>
      </c>
      <c r="I157" s="46">
        <v>736.61259939999991</v>
      </c>
      <c r="J157" s="46">
        <v>724.59953319999988</v>
      </c>
      <c r="K157" s="46">
        <v>723.30235360000017</v>
      </c>
      <c r="L157" s="46">
        <v>737.97792599999991</v>
      </c>
      <c r="M157" s="46">
        <v>733.18757040000003</v>
      </c>
      <c r="N157" s="46">
        <v>737.40984619999983</v>
      </c>
      <c r="O157" s="46">
        <v>793.16456299999993</v>
      </c>
      <c r="P157" s="46">
        <v>857.47500014800016</v>
      </c>
      <c r="Q157" s="46">
        <v>968.79854164399978</v>
      </c>
      <c r="R157" s="46">
        <v>1051.93799055</v>
      </c>
      <c r="S157" s="46">
        <v>1135.8022553640001</v>
      </c>
      <c r="T157" s="46">
        <v>1163.4580932280001</v>
      </c>
      <c r="U157" s="46">
        <v>1197.9036750399998</v>
      </c>
      <c r="V157" s="46">
        <v>1208.6095598559998</v>
      </c>
      <c r="W157" s="46">
        <v>1203.402167428</v>
      </c>
      <c r="X157" s="46">
        <v>1212.190437904</v>
      </c>
      <c r="Y157" s="46">
        <v>1215.74170609</v>
      </c>
      <c r="Z157" s="46">
        <v>1219.1747361160001</v>
      </c>
      <c r="AA157" s="46">
        <v>1219.7168018759999</v>
      </c>
      <c r="AB157" s="46">
        <v>1209.3987732339999</v>
      </c>
      <c r="AC157" s="46">
        <v>1174.2632000139997</v>
      </c>
      <c r="AD157" s="46">
        <v>1156.9279611699999</v>
      </c>
      <c r="AE157" s="46">
        <v>1151.5335998200001</v>
      </c>
      <c r="AF157" s="46">
        <v>1149.4678207400002</v>
      </c>
      <c r="AG157" s="46">
        <v>1150.7037645080002</v>
      </c>
      <c r="AH157" s="46">
        <v>1165.1353639479998</v>
      </c>
      <c r="AI157" s="46">
        <v>1186.6485074039999</v>
      </c>
      <c r="AJ157" s="46">
        <v>1222.0474913620001</v>
      </c>
      <c r="AK157" s="46">
        <v>1241.2039534839998</v>
      </c>
      <c r="AL157" s="46">
        <v>1207.1325199740004</v>
      </c>
      <c r="AM157" s="46">
        <v>1158.497875988</v>
      </c>
      <c r="AN157" s="46">
        <v>1119.5631753240002</v>
      </c>
      <c r="AO157" s="46">
        <v>1082.6432402759999</v>
      </c>
      <c r="AP157" s="46">
        <v>1055.0408085920001</v>
      </c>
      <c r="AQ157" s="46">
        <v>1042.8790388</v>
      </c>
      <c r="AR157" s="46">
        <v>1046.6837600000001</v>
      </c>
      <c r="AS157" s="46">
        <v>1059.6526933999999</v>
      </c>
      <c r="AT157" s="46">
        <v>1098.3784026000001</v>
      </c>
      <c r="AU157" s="46">
        <v>1082.482458</v>
      </c>
      <c r="AV157" s="46">
        <v>1018.1261778000002</v>
      </c>
      <c r="AW157" s="46">
        <v>955.11407740000004</v>
      </c>
      <c r="AX157" s="47">
        <v>895.14955999999972</v>
      </c>
      <c r="AZ157" s="19">
        <f t="shared" si="4"/>
        <v>1241.2039534839998</v>
      </c>
      <c r="BA157" s="20">
        <f t="shared" si="5"/>
        <v>723.30235360000017</v>
      </c>
      <c r="BE157" s="42"/>
    </row>
    <row r="158" spans="1:57">
      <c r="A158" s="43" t="s">
        <v>8</v>
      </c>
      <c r="B158" s="44">
        <v>38492</v>
      </c>
      <c r="C158" s="45">
        <v>842.00956119999989</v>
      </c>
      <c r="D158" s="46">
        <v>779.86216779999984</v>
      </c>
      <c r="E158" s="46">
        <v>752.72446280000008</v>
      </c>
      <c r="F158" s="46">
        <v>733.04457739999998</v>
      </c>
      <c r="G158" s="46">
        <v>744.97518959999991</v>
      </c>
      <c r="H158" s="46">
        <v>730.23088599999994</v>
      </c>
      <c r="I158" s="46">
        <v>714.18318039999997</v>
      </c>
      <c r="J158" s="46">
        <v>702.20640500000002</v>
      </c>
      <c r="K158" s="46">
        <v>704.81293979999998</v>
      </c>
      <c r="L158" s="46">
        <v>715.09070619999989</v>
      </c>
      <c r="M158" s="46">
        <v>710.60667520000004</v>
      </c>
      <c r="N158" s="46">
        <v>723.85458199999994</v>
      </c>
      <c r="O158" s="46">
        <v>778.49898997000003</v>
      </c>
      <c r="P158" s="46">
        <v>851.60786325200013</v>
      </c>
      <c r="Q158" s="46">
        <v>973.59789068199996</v>
      </c>
      <c r="R158" s="46">
        <v>1062.2337426459999</v>
      </c>
      <c r="S158" s="46">
        <v>1127.0886525599999</v>
      </c>
      <c r="T158" s="46">
        <v>1160.9507195920003</v>
      </c>
      <c r="U158" s="46">
        <v>1191.9008379620002</v>
      </c>
      <c r="V158" s="46">
        <v>1207.4214686459998</v>
      </c>
      <c r="W158" s="46">
        <v>1200.7753761740003</v>
      </c>
      <c r="X158" s="46">
        <v>1212.7464989980001</v>
      </c>
      <c r="Y158" s="46">
        <v>1215.231796926</v>
      </c>
      <c r="Z158" s="46">
        <v>1216.4613706920002</v>
      </c>
      <c r="AA158" s="46">
        <v>1225.39708683</v>
      </c>
      <c r="AB158" s="46">
        <v>1217.9579964180004</v>
      </c>
      <c r="AC158" s="46">
        <v>1175.3312864900001</v>
      </c>
      <c r="AD158" s="46">
        <v>1148.3035050360002</v>
      </c>
      <c r="AE158" s="46">
        <v>1132.9554677460001</v>
      </c>
      <c r="AF158" s="46">
        <v>1128.4081929319998</v>
      </c>
      <c r="AG158" s="46">
        <v>1123.1947106260002</v>
      </c>
      <c r="AH158" s="46">
        <v>1118.4059860900002</v>
      </c>
      <c r="AI158" s="46">
        <v>1120.101779828</v>
      </c>
      <c r="AJ158" s="46">
        <v>1143.231149452</v>
      </c>
      <c r="AK158" s="46">
        <v>1161.7720240260001</v>
      </c>
      <c r="AL158" s="46">
        <v>1132.697630852</v>
      </c>
      <c r="AM158" s="46">
        <v>1090.435173548</v>
      </c>
      <c r="AN158" s="46">
        <v>1056.1449780740002</v>
      </c>
      <c r="AO158" s="46">
        <v>1026.699075662</v>
      </c>
      <c r="AP158" s="46">
        <v>982.06678665200013</v>
      </c>
      <c r="AQ158" s="46">
        <v>958.35996651400012</v>
      </c>
      <c r="AR158" s="46">
        <v>943.94616059999998</v>
      </c>
      <c r="AS158" s="46">
        <v>920.54938679999998</v>
      </c>
      <c r="AT158" s="46">
        <v>934.83486140000014</v>
      </c>
      <c r="AU158" s="46">
        <v>980.75310220000006</v>
      </c>
      <c r="AV158" s="46">
        <v>957.86635180000007</v>
      </c>
      <c r="AW158" s="46">
        <v>913.93454880000013</v>
      </c>
      <c r="AX158" s="47">
        <v>866.10989119999999</v>
      </c>
      <c r="AZ158" s="19">
        <f t="shared" si="4"/>
        <v>1225.39708683</v>
      </c>
      <c r="BA158" s="20">
        <f t="shared" si="5"/>
        <v>702.20640500000002</v>
      </c>
      <c r="BE158" s="42"/>
    </row>
    <row r="159" spans="1:57">
      <c r="A159" s="43" t="s">
        <v>2</v>
      </c>
      <c r="B159" s="44">
        <v>38493</v>
      </c>
      <c r="C159" s="45">
        <v>822.67830519999995</v>
      </c>
      <c r="D159" s="46">
        <v>764.57940480000002</v>
      </c>
      <c r="E159" s="46">
        <v>728.00157539999998</v>
      </c>
      <c r="F159" s="46">
        <v>708.14154699999995</v>
      </c>
      <c r="G159" s="46">
        <v>712.6704618</v>
      </c>
      <c r="H159" s="46">
        <v>692.57602599999984</v>
      </c>
      <c r="I159" s="46">
        <v>674.67477000000008</v>
      </c>
      <c r="J159" s="46">
        <v>668.57217140000012</v>
      </c>
      <c r="K159" s="46">
        <v>664.47518099999991</v>
      </c>
      <c r="L159" s="46">
        <v>667.77901420000001</v>
      </c>
      <c r="M159" s="46">
        <v>655.28452819999995</v>
      </c>
      <c r="N159" s="46">
        <v>660.73946799999999</v>
      </c>
      <c r="O159" s="46">
        <v>675.21546053999998</v>
      </c>
      <c r="P159" s="46">
        <v>693.82304621000003</v>
      </c>
      <c r="Q159" s="46">
        <v>751.97406272799992</v>
      </c>
      <c r="R159" s="46">
        <v>795.23202801599996</v>
      </c>
      <c r="S159" s="46">
        <v>854.682719378</v>
      </c>
      <c r="T159" s="46">
        <v>918.59175878399981</v>
      </c>
      <c r="U159" s="46">
        <v>964.25387008799999</v>
      </c>
      <c r="V159" s="46">
        <v>992.33838083599994</v>
      </c>
      <c r="W159" s="46">
        <v>1009.111811092</v>
      </c>
      <c r="X159" s="46">
        <v>1016.970808924</v>
      </c>
      <c r="Y159" s="46">
        <v>1018.8701750659998</v>
      </c>
      <c r="Z159" s="46">
        <v>1021.395840112</v>
      </c>
      <c r="AA159" s="46">
        <v>1017.7810124659999</v>
      </c>
      <c r="AB159" s="46">
        <v>1003.866883246</v>
      </c>
      <c r="AC159" s="46">
        <v>975.31102673600003</v>
      </c>
      <c r="AD159" s="46">
        <v>949.00936719800006</v>
      </c>
      <c r="AE159" s="46">
        <v>929.0257220200001</v>
      </c>
      <c r="AF159" s="46">
        <v>914.52219037199995</v>
      </c>
      <c r="AG159" s="46">
        <v>917.13344033999988</v>
      </c>
      <c r="AH159" s="46">
        <v>908.00571974799993</v>
      </c>
      <c r="AI159" s="46">
        <v>909.12932647599996</v>
      </c>
      <c r="AJ159" s="46">
        <v>925.85516213200003</v>
      </c>
      <c r="AK159" s="46">
        <v>955.51569026000004</v>
      </c>
      <c r="AL159" s="46">
        <v>950.43863476400008</v>
      </c>
      <c r="AM159" s="46">
        <v>958.73040063999997</v>
      </c>
      <c r="AN159" s="46">
        <v>948.7868271960001</v>
      </c>
      <c r="AO159" s="46">
        <v>928.66703305999988</v>
      </c>
      <c r="AP159" s="46">
        <v>899.85520810799994</v>
      </c>
      <c r="AQ159" s="46">
        <v>868.76875571400001</v>
      </c>
      <c r="AR159" s="46">
        <v>851.54261899999983</v>
      </c>
      <c r="AS159" s="46">
        <v>849.12663740000016</v>
      </c>
      <c r="AT159" s="46">
        <v>873.91303419999986</v>
      </c>
      <c r="AU159" s="46">
        <v>901.73376740000003</v>
      </c>
      <c r="AV159" s="46">
        <v>885.90046000000018</v>
      </c>
      <c r="AW159" s="46">
        <v>862.4315656</v>
      </c>
      <c r="AX159" s="47">
        <v>829.57875600000011</v>
      </c>
      <c r="AZ159" s="19">
        <f t="shared" si="4"/>
        <v>1021.395840112</v>
      </c>
      <c r="BA159" s="20">
        <f t="shared" si="5"/>
        <v>655.28452819999995</v>
      </c>
      <c r="BE159" s="42"/>
    </row>
    <row r="160" spans="1:57">
      <c r="A160" s="43" t="s">
        <v>3</v>
      </c>
      <c r="B160" s="44">
        <v>38494</v>
      </c>
      <c r="C160" s="45">
        <v>788.39008819999992</v>
      </c>
      <c r="D160" s="46">
        <v>731.62573780000002</v>
      </c>
      <c r="E160" s="46">
        <v>699.76577919999988</v>
      </c>
      <c r="F160" s="46">
        <v>683.13542340000004</v>
      </c>
      <c r="G160" s="46">
        <v>692.15208359999997</v>
      </c>
      <c r="H160" s="46">
        <v>667.69611299999997</v>
      </c>
      <c r="I160" s="46">
        <v>647.141165</v>
      </c>
      <c r="J160" s="46">
        <v>637.46502599999985</v>
      </c>
      <c r="K160" s="46">
        <v>638.195651</v>
      </c>
      <c r="L160" s="46">
        <v>641.61844119999989</v>
      </c>
      <c r="M160" s="46">
        <v>632.52657120000003</v>
      </c>
      <c r="N160" s="46">
        <v>630.14977399999998</v>
      </c>
      <c r="O160" s="46">
        <v>628.8855695100001</v>
      </c>
      <c r="P160" s="46">
        <v>631.89466894799989</v>
      </c>
      <c r="Q160" s="46">
        <v>657.22970526400002</v>
      </c>
      <c r="R160" s="46">
        <v>679.46925667000005</v>
      </c>
      <c r="S160" s="46">
        <v>711.89887251000005</v>
      </c>
      <c r="T160" s="46">
        <v>762.4007264600001</v>
      </c>
      <c r="U160" s="46">
        <v>811.35370467600012</v>
      </c>
      <c r="V160" s="46">
        <v>867.06601450400001</v>
      </c>
      <c r="W160" s="46">
        <v>905.87896944600004</v>
      </c>
      <c r="X160" s="46">
        <v>940.46607966800013</v>
      </c>
      <c r="Y160" s="46">
        <v>963.04376800800003</v>
      </c>
      <c r="Z160" s="46">
        <v>982.53509059600015</v>
      </c>
      <c r="AA160" s="46">
        <v>1024.345467872</v>
      </c>
      <c r="AB160" s="46">
        <v>1048.5273829139999</v>
      </c>
      <c r="AC160" s="46">
        <v>1037.1529978440001</v>
      </c>
      <c r="AD160" s="46">
        <v>985.90519510199999</v>
      </c>
      <c r="AE160" s="46">
        <v>949.80718186400009</v>
      </c>
      <c r="AF160" s="46">
        <v>934.74173926000003</v>
      </c>
      <c r="AG160" s="46">
        <v>935.93171165199999</v>
      </c>
      <c r="AH160" s="46">
        <v>934.65060398200012</v>
      </c>
      <c r="AI160" s="46">
        <v>942.25149445399984</v>
      </c>
      <c r="AJ160" s="46">
        <v>964.10006699200017</v>
      </c>
      <c r="AK160" s="46">
        <v>986.24871647199996</v>
      </c>
      <c r="AL160" s="46">
        <v>990.75864802000012</v>
      </c>
      <c r="AM160" s="46">
        <v>962.30761822000011</v>
      </c>
      <c r="AN160" s="46">
        <v>952.6340070839999</v>
      </c>
      <c r="AO160" s="46">
        <v>931.09928173800006</v>
      </c>
      <c r="AP160" s="46">
        <v>906.99142774199993</v>
      </c>
      <c r="AQ160" s="46">
        <v>904.02216959999998</v>
      </c>
      <c r="AR160" s="46">
        <v>894.57042460000014</v>
      </c>
      <c r="AS160" s="46">
        <v>903.46117539999989</v>
      </c>
      <c r="AT160" s="46">
        <v>914.28779399999996</v>
      </c>
      <c r="AU160" s="46">
        <v>940.94470100000012</v>
      </c>
      <c r="AV160" s="46">
        <v>900.97028260000013</v>
      </c>
      <c r="AW160" s="46">
        <v>849.58888260000003</v>
      </c>
      <c r="AX160" s="47">
        <v>801.72771400000011</v>
      </c>
      <c r="AZ160" s="19">
        <f t="shared" si="4"/>
        <v>1048.5273829139999</v>
      </c>
      <c r="BA160" s="20">
        <f t="shared" si="5"/>
        <v>628.8855695100001</v>
      </c>
      <c r="BE160" s="42"/>
    </row>
    <row r="161" spans="1:57">
      <c r="A161" s="43" t="s">
        <v>4</v>
      </c>
      <c r="B161" s="44">
        <v>38495</v>
      </c>
      <c r="C161" s="45">
        <v>756.2195660000001</v>
      </c>
      <c r="D161" s="46">
        <v>706.06564140000012</v>
      </c>
      <c r="E161" s="46">
        <v>681.50412100000005</v>
      </c>
      <c r="F161" s="46">
        <v>674.6382036</v>
      </c>
      <c r="G161" s="46">
        <v>686.78821260000007</v>
      </c>
      <c r="H161" s="46">
        <v>681.72732040000005</v>
      </c>
      <c r="I161" s="46">
        <v>673.76847860000009</v>
      </c>
      <c r="J161" s="46">
        <v>676.15560519999997</v>
      </c>
      <c r="K161" s="46">
        <v>681.05806760000007</v>
      </c>
      <c r="L161" s="46">
        <v>685.3992184</v>
      </c>
      <c r="M161" s="46">
        <v>682.70551220000004</v>
      </c>
      <c r="N161" s="46">
        <v>685.12266882799997</v>
      </c>
      <c r="O161" s="46">
        <v>720.56540545600001</v>
      </c>
      <c r="P161" s="46">
        <v>791.08370859999991</v>
      </c>
      <c r="Q161" s="46">
        <v>912.57938199199987</v>
      </c>
      <c r="R161" s="46">
        <v>1025.772867698</v>
      </c>
      <c r="S161" s="46">
        <v>1109.1269053639999</v>
      </c>
      <c r="T161" s="46">
        <v>1146.1565880419998</v>
      </c>
      <c r="U161" s="46">
        <v>1194.808338196</v>
      </c>
      <c r="V161" s="46">
        <v>1217.0986290220001</v>
      </c>
      <c r="W161" s="46">
        <v>1219.260211324</v>
      </c>
      <c r="X161" s="46">
        <v>1235.2760050600002</v>
      </c>
      <c r="Y161" s="46">
        <v>1243.6977713619999</v>
      </c>
      <c r="Z161" s="46">
        <v>1247.3190506240001</v>
      </c>
      <c r="AA161" s="46">
        <v>1253.4609047519996</v>
      </c>
      <c r="AB161" s="46">
        <v>1254.1472245459997</v>
      </c>
      <c r="AC161" s="46">
        <v>1225.9101320020002</v>
      </c>
      <c r="AD161" s="46">
        <v>1191.77392323</v>
      </c>
      <c r="AE161" s="46">
        <v>1188.1692575619998</v>
      </c>
      <c r="AF161" s="46">
        <v>1191.1813048419999</v>
      </c>
      <c r="AG161" s="46">
        <v>1198.4124421199997</v>
      </c>
      <c r="AH161" s="46">
        <v>1206.7244085299997</v>
      </c>
      <c r="AI161" s="46">
        <v>1224.613617554</v>
      </c>
      <c r="AJ161" s="46">
        <v>1267.4741355819999</v>
      </c>
      <c r="AK161" s="46">
        <v>1283.8563285279999</v>
      </c>
      <c r="AL161" s="46">
        <v>1236.9833099279999</v>
      </c>
      <c r="AM161" s="46">
        <v>1149.6433143060001</v>
      </c>
      <c r="AN161" s="46">
        <v>1098.1269991840002</v>
      </c>
      <c r="AO161" s="46">
        <v>1054.7304901959999</v>
      </c>
      <c r="AP161" s="46">
        <v>1010.8306340840002</v>
      </c>
      <c r="AQ161" s="46">
        <v>980.68813180000006</v>
      </c>
      <c r="AR161" s="46">
        <v>968.59191600000008</v>
      </c>
      <c r="AS161" s="46">
        <v>971.11160079999991</v>
      </c>
      <c r="AT161" s="46">
        <v>993.55705739999985</v>
      </c>
      <c r="AU161" s="46">
        <v>1033.9047714000001</v>
      </c>
      <c r="AV161" s="46">
        <v>998.64980439999988</v>
      </c>
      <c r="AW161" s="46">
        <v>934.38848260000009</v>
      </c>
      <c r="AX161" s="47">
        <v>864.63361639999994</v>
      </c>
      <c r="AZ161" s="19">
        <f t="shared" si="4"/>
        <v>1283.8563285279999</v>
      </c>
      <c r="BA161" s="20">
        <f t="shared" si="5"/>
        <v>673.76847860000009</v>
      </c>
      <c r="BE161" s="42"/>
    </row>
    <row r="162" spans="1:57">
      <c r="A162" s="43" t="s">
        <v>5</v>
      </c>
      <c r="B162" s="44">
        <v>38496</v>
      </c>
      <c r="C162" s="45">
        <v>809.04042100000004</v>
      </c>
      <c r="D162" s="46">
        <v>753.66440080000007</v>
      </c>
      <c r="E162" s="46">
        <v>734.25855180000008</v>
      </c>
      <c r="F162" s="46">
        <v>722.05492819999995</v>
      </c>
      <c r="G162" s="46">
        <v>736.04930019999995</v>
      </c>
      <c r="H162" s="46">
        <v>724.77902300000005</v>
      </c>
      <c r="I162" s="46">
        <v>707.91637760000015</v>
      </c>
      <c r="J162" s="46">
        <v>707.80082459999994</v>
      </c>
      <c r="K162" s="46">
        <v>712.48167719999981</v>
      </c>
      <c r="L162" s="46">
        <v>723.92691339999999</v>
      </c>
      <c r="M162" s="46">
        <v>723.33634940000013</v>
      </c>
      <c r="N162" s="46">
        <v>734.49113120000015</v>
      </c>
      <c r="O162" s="46">
        <v>766.42268660000002</v>
      </c>
      <c r="P162" s="46">
        <v>826.585744514</v>
      </c>
      <c r="Q162" s="46">
        <v>962.5885760000001</v>
      </c>
      <c r="R162" s="46">
        <v>1061.2631643700004</v>
      </c>
      <c r="S162" s="46">
        <v>1130.0670212280002</v>
      </c>
      <c r="T162" s="46">
        <v>1173.5379773940001</v>
      </c>
      <c r="U162" s="46">
        <v>1209.8441389219997</v>
      </c>
      <c r="V162" s="46">
        <v>1221.8495880839998</v>
      </c>
      <c r="W162" s="46">
        <v>1220.9470540480002</v>
      </c>
      <c r="X162" s="46">
        <v>1220.036945868</v>
      </c>
      <c r="Y162" s="46">
        <v>1226.0734828180002</v>
      </c>
      <c r="Z162" s="46">
        <v>1229.4051232000002</v>
      </c>
      <c r="AA162" s="46">
        <v>1242.6323364220002</v>
      </c>
      <c r="AB162" s="46">
        <v>1234.8115722620003</v>
      </c>
      <c r="AC162" s="46">
        <v>1198.6854202780003</v>
      </c>
      <c r="AD162" s="46">
        <v>1166.367496628</v>
      </c>
      <c r="AE162" s="46">
        <v>1162.1875228260001</v>
      </c>
      <c r="AF162" s="46">
        <v>1164.5048683960001</v>
      </c>
      <c r="AG162" s="46">
        <v>1174.4576870460003</v>
      </c>
      <c r="AH162" s="46">
        <v>1191.742168554</v>
      </c>
      <c r="AI162" s="46">
        <v>1217.8045079999999</v>
      </c>
      <c r="AJ162" s="46">
        <v>1257.1148998780002</v>
      </c>
      <c r="AK162" s="46">
        <v>1283.8424604499999</v>
      </c>
      <c r="AL162" s="46">
        <v>1238.3831481979998</v>
      </c>
      <c r="AM162" s="46">
        <v>1158.8679049919999</v>
      </c>
      <c r="AN162" s="46">
        <v>1110.6098215080001</v>
      </c>
      <c r="AO162" s="46">
        <v>1077.6229554000001</v>
      </c>
      <c r="AP162" s="46">
        <v>1034.7522938</v>
      </c>
      <c r="AQ162" s="46">
        <v>1023.5182455999999</v>
      </c>
      <c r="AR162" s="46">
        <v>1010.3480272</v>
      </c>
      <c r="AS162" s="46">
        <v>1015.4866444</v>
      </c>
      <c r="AT162" s="46">
        <v>1042.1679026000002</v>
      </c>
      <c r="AU162" s="46">
        <v>1061.4373785999999</v>
      </c>
      <c r="AV162" s="46">
        <v>1013.9842431999999</v>
      </c>
      <c r="AW162" s="46">
        <v>946.65240239999991</v>
      </c>
      <c r="AX162" s="47">
        <v>877.82086660000004</v>
      </c>
      <c r="AZ162" s="19">
        <f t="shared" si="4"/>
        <v>1283.8424604499999</v>
      </c>
      <c r="BA162" s="20">
        <f t="shared" si="5"/>
        <v>707.80082459999994</v>
      </c>
      <c r="BE162" s="42"/>
    </row>
    <row r="163" spans="1:57">
      <c r="A163" s="43" t="s">
        <v>6</v>
      </c>
      <c r="B163" s="44">
        <v>38497</v>
      </c>
      <c r="C163" s="45">
        <v>820.88251979999995</v>
      </c>
      <c r="D163" s="46">
        <v>766.60291239999992</v>
      </c>
      <c r="E163" s="46">
        <v>740.94109579999997</v>
      </c>
      <c r="F163" s="46">
        <v>730.28124680000008</v>
      </c>
      <c r="G163" s="46">
        <v>740.58649100000002</v>
      </c>
      <c r="H163" s="46">
        <v>725.90887200000009</v>
      </c>
      <c r="I163" s="46">
        <v>710.81117059999997</v>
      </c>
      <c r="J163" s="46">
        <v>699.19752540000025</v>
      </c>
      <c r="K163" s="46">
        <v>696.66616020000004</v>
      </c>
      <c r="L163" s="46">
        <v>709.59194339999988</v>
      </c>
      <c r="M163" s="46">
        <v>705.92226280000011</v>
      </c>
      <c r="N163" s="46">
        <v>719.36141940000005</v>
      </c>
      <c r="O163" s="46">
        <v>774.34054739999988</v>
      </c>
      <c r="P163" s="46">
        <v>842.52980939999998</v>
      </c>
      <c r="Q163" s="46">
        <v>969.86168499999997</v>
      </c>
      <c r="R163" s="46">
        <v>1066.8732121999999</v>
      </c>
      <c r="S163" s="46">
        <v>1140.9280922180001</v>
      </c>
      <c r="T163" s="46">
        <v>1175.920889598</v>
      </c>
      <c r="U163" s="46">
        <v>1211.0423464559999</v>
      </c>
      <c r="V163" s="46">
        <v>1227.656193408</v>
      </c>
      <c r="W163" s="46">
        <v>1217.1251959079998</v>
      </c>
      <c r="X163" s="46">
        <v>1225.4633261619999</v>
      </c>
      <c r="Y163" s="46">
        <v>1235.6373856280002</v>
      </c>
      <c r="Z163" s="46">
        <v>1242.1359608699997</v>
      </c>
      <c r="AA163" s="46">
        <v>1251.1777646160001</v>
      </c>
      <c r="AB163" s="46">
        <v>1248.731662576</v>
      </c>
      <c r="AC163" s="46">
        <v>1215.3060617320002</v>
      </c>
      <c r="AD163" s="46">
        <v>1190.5028180499999</v>
      </c>
      <c r="AE163" s="46">
        <v>1188.0793774360002</v>
      </c>
      <c r="AF163" s="46">
        <v>1190.8784478339999</v>
      </c>
      <c r="AG163" s="46">
        <v>1200.1700284999999</v>
      </c>
      <c r="AH163" s="46">
        <v>1225.342868726</v>
      </c>
      <c r="AI163" s="46">
        <v>1257.5482674520001</v>
      </c>
      <c r="AJ163" s="46">
        <v>1306.7869429399998</v>
      </c>
      <c r="AK163" s="46">
        <v>1326.4079439959999</v>
      </c>
      <c r="AL163" s="46">
        <v>1292.7826203960001</v>
      </c>
      <c r="AM163" s="46">
        <v>1228.5850047900001</v>
      </c>
      <c r="AN163" s="46">
        <v>1190.4547727640002</v>
      </c>
      <c r="AO163" s="46">
        <v>1159.3564486</v>
      </c>
      <c r="AP163" s="46">
        <v>1119.0133092000001</v>
      </c>
      <c r="AQ163" s="46">
        <v>1079.4921961999999</v>
      </c>
      <c r="AR163" s="46">
        <v>1070.4523019999999</v>
      </c>
      <c r="AS163" s="46">
        <v>1050.9521472000001</v>
      </c>
      <c r="AT163" s="46">
        <v>1069.9203247999999</v>
      </c>
      <c r="AU163" s="46">
        <v>1054.4484187999999</v>
      </c>
      <c r="AV163" s="46">
        <v>1023.0866504000001</v>
      </c>
      <c r="AW163" s="46">
        <v>973.22530740000002</v>
      </c>
      <c r="AX163" s="47">
        <v>910.30972320000001</v>
      </c>
      <c r="AZ163" s="19">
        <f t="shared" si="4"/>
        <v>1326.4079439959999</v>
      </c>
      <c r="BA163" s="20">
        <f t="shared" si="5"/>
        <v>696.66616020000004</v>
      </c>
      <c r="BE163" s="42"/>
    </row>
    <row r="164" spans="1:57">
      <c r="A164" s="43" t="s">
        <v>7</v>
      </c>
      <c r="B164" s="44">
        <v>38498</v>
      </c>
      <c r="C164" s="45">
        <v>843.61634660000004</v>
      </c>
      <c r="D164" s="46">
        <v>784.86261179999985</v>
      </c>
      <c r="E164" s="46">
        <v>759.15725299999997</v>
      </c>
      <c r="F164" s="46">
        <v>742.900263</v>
      </c>
      <c r="G164" s="46">
        <v>753.95664339999996</v>
      </c>
      <c r="H164" s="46">
        <v>736.20424419999995</v>
      </c>
      <c r="I164" s="46">
        <v>716.76574279999988</v>
      </c>
      <c r="J164" s="46">
        <v>705.64422300000001</v>
      </c>
      <c r="K164" s="46">
        <v>703.99414080000008</v>
      </c>
      <c r="L164" s="46">
        <v>696.93627119999985</v>
      </c>
      <c r="M164" s="46">
        <v>697.60078260000012</v>
      </c>
      <c r="N164" s="46">
        <v>714.6355552</v>
      </c>
      <c r="O164" s="46">
        <v>769.84846398999991</v>
      </c>
      <c r="P164" s="46">
        <v>840.85247952599991</v>
      </c>
      <c r="Q164" s="46">
        <v>953.12856599600002</v>
      </c>
      <c r="R164" s="46">
        <v>1036.1225725240001</v>
      </c>
      <c r="S164" s="46">
        <v>1117.5331952859999</v>
      </c>
      <c r="T164" s="46">
        <v>1141.0478331480003</v>
      </c>
      <c r="U164" s="46">
        <v>1173.4361983680003</v>
      </c>
      <c r="V164" s="46">
        <v>1184.0003000060001</v>
      </c>
      <c r="W164" s="46">
        <v>1179.1990507160001</v>
      </c>
      <c r="X164" s="46">
        <v>1189.948482772</v>
      </c>
      <c r="Y164" s="46">
        <v>1194.5285178040001</v>
      </c>
      <c r="Z164" s="46">
        <v>1205.355068436</v>
      </c>
      <c r="AA164" s="46">
        <v>1208.8000170820003</v>
      </c>
      <c r="AB164" s="46">
        <v>1200.7332433820002</v>
      </c>
      <c r="AC164" s="46">
        <v>1167.9850744280002</v>
      </c>
      <c r="AD164" s="46">
        <v>1140.754645904</v>
      </c>
      <c r="AE164" s="46">
        <v>1141.5496327380001</v>
      </c>
      <c r="AF164" s="46">
        <v>1139.4236916520001</v>
      </c>
      <c r="AG164" s="46">
        <v>1149.7284355720001</v>
      </c>
      <c r="AH164" s="46">
        <v>1161.645946242</v>
      </c>
      <c r="AI164" s="46">
        <v>1176.0579774760001</v>
      </c>
      <c r="AJ164" s="46">
        <v>1210.1735959340001</v>
      </c>
      <c r="AK164" s="46">
        <v>1230.6900363140003</v>
      </c>
      <c r="AL164" s="46">
        <v>1194.633299822</v>
      </c>
      <c r="AM164" s="46">
        <v>1142.1106734079999</v>
      </c>
      <c r="AN164" s="46">
        <v>1113.1113809639999</v>
      </c>
      <c r="AO164" s="46">
        <v>1075.3960268000001</v>
      </c>
      <c r="AP164" s="46">
        <v>1030.8815186000002</v>
      </c>
      <c r="AQ164" s="46">
        <v>1015.3907847999999</v>
      </c>
      <c r="AR164" s="46">
        <v>1004.5241568</v>
      </c>
      <c r="AS164" s="46">
        <v>989.77718240000002</v>
      </c>
      <c r="AT164" s="46">
        <v>994.02211579999994</v>
      </c>
      <c r="AU164" s="46">
        <v>1045.1135063999998</v>
      </c>
      <c r="AV164" s="46">
        <v>1011.2238177999999</v>
      </c>
      <c r="AW164" s="46">
        <v>961.28956960000005</v>
      </c>
      <c r="AX164" s="47">
        <v>893.05645479999987</v>
      </c>
      <c r="AZ164" s="19">
        <f t="shared" si="4"/>
        <v>1230.6900363140003</v>
      </c>
      <c r="BA164" s="20">
        <f t="shared" si="5"/>
        <v>696.93627119999985</v>
      </c>
      <c r="BE164" s="42"/>
    </row>
    <row r="165" spans="1:57">
      <c r="A165" s="43" t="s">
        <v>8</v>
      </c>
      <c r="B165" s="44">
        <v>38499</v>
      </c>
      <c r="C165" s="45">
        <v>829.04733380000005</v>
      </c>
      <c r="D165" s="46">
        <v>776.50363300000004</v>
      </c>
      <c r="E165" s="46">
        <v>744.2429214</v>
      </c>
      <c r="F165" s="46">
        <v>730.10100160000002</v>
      </c>
      <c r="G165" s="46">
        <v>732.69522439999992</v>
      </c>
      <c r="H165" s="46">
        <v>726.21421880000003</v>
      </c>
      <c r="I165" s="46">
        <v>713.8811351999999</v>
      </c>
      <c r="J165" s="46">
        <v>712.04772179999986</v>
      </c>
      <c r="K165" s="46">
        <v>715.38130319999993</v>
      </c>
      <c r="L165" s="46">
        <v>719.30434519999994</v>
      </c>
      <c r="M165" s="46">
        <v>712.7477434000001</v>
      </c>
      <c r="N165" s="46">
        <v>709.2384108</v>
      </c>
      <c r="O165" s="46">
        <v>741.62625780000008</v>
      </c>
      <c r="P165" s="46">
        <v>808.81352120000008</v>
      </c>
      <c r="Q165" s="46">
        <v>936.33087979999993</v>
      </c>
      <c r="R165" s="46">
        <v>1034.2506188</v>
      </c>
      <c r="S165" s="46">
        <v>1123.0194116</v>
      </c>
      <c r="T165" s="46">
        <v>1154.4155375999999</v>
      </c>
      <c r="U165" s="46">
        <v>1199.634792736</v>
      </c>
      <c r="V165" s="46">
        <v>1207.0180529520003</v>
      </c>
      <c r="W165" s="46">
        <v>1212.2802819020001</v>
      </c>
      <c r="X165" s="46">
        <v>1222.26081413</v>
      </c>
      <c r="Y165" s="46">
        <v>1228.397815866</v>
      </c>
      <c r="Z165" s="46">
        <v>1230.693768032</v>
      </c>
      <c r="AA165" s="46">
        <v>1229.4801699100001</v>
      </c>
      <c r="AB165" s="46">
        <v>1217.518761884</v>
      </c>
      <c r="AC165" s="46">
        <v>1175.2108009159999</v>
      </c>
      <c r="AD165" s="46">
        <v>1146.331057868</v>
      </c>
      <c r="AE165" s="46">
        <v>1141.3887423060003</v>
      </c>
      <c r="AF165" s="46">
        <v>1133.256306688</v>
      </c>
      <c r="AG165" s="46">
        <v>1132.98726921</v>
      </c>
      <c r="AH165" s="46">
        <v>1138.1227672520001</v>
      </c>
      <c r="AI165" s="46">
        <v>1144.5222734040001</v>
      </c>
      <c r="AJ165" s="46">
        <v>1171.8259693360001</v>
      </c>
      <c r="AK165" s="46">
        <v>1190.692992512</v>
      </c>
      <c r="AL165" s="46">
        <v>1180.9240029999999</v>
      </c>
      <c r="AM165" s="46">
        <v>1144.3190776000001</v>
      </c>
      <c r="AN165" s="46">
        <v>1132.8552176000001</v>
      </c>
      <c r="AO165" s="46">
        <v>1099.7445383999998</v>
      </c>
      <c r="AP165" s="46">
        <v>1067.4415415999999</v>
      </c>
      <c r="AQ165" s="46">
        <v>1026.0187343999999</v>
      </c>
      <c r="AR165" s="46">
        <v>1007.761939</v>
      </c>
      <c r="AS165" s="46">
        <v>1003.3864235999999</v>
      </c>
      <c r="AT165" s="46">
        <v>1007.2328586000001</v>
      </c>
      <c r="AU165" s="46">
        <v>992.35205080000014</v>
      </c>
      <c r="AV165" s="46">
        <v>964.52973399999996</v>
      </c>
      <c r="AW165" s="46">
        <v>927.02309860000003</v>
      </c>
      <c r="AX165" s="47">
        <v>879.57999959999984</v>
      </c>
      <c r="AZ165" s="19">
        <f t="shared" si="4"/>
        <v>1230.693768032</v>
      </c>
      <c r="BA165" s="20">
        <f t="shared" si="5"/>
        <v>709.2384108</v>
      </c>
      <c r="BE165" s="42"/>
    </row>
    <row r="166" spans="1:57">
      <c r="A166" s="43" t="s">
        <v>2</v>
      </c>
      <c r="B166" s="44">
        <v>38500</v>
      </c>
      <c r="C166" s="45">
        <v>831.84618740000008</v>
      </c>
      <c r="D166" s="46">
        <v>775.3367017999999</v>
      </c>
      <c r="E166" s="46">
        <v>742.07799419999992</v>
      </c>
      <c r="F166" s="46">
        <v>720.91140480000001</v>
      </c>
      <c r="G166" s="46">
        <v>730.24449619999996</v>
      </c>
      <c r="H166" s="46">
        <v>708.57945080000002</v>
      </c>
      <c r="I166" s="46">
        <v>689.95477859999994</v>
      </c>
      <c r="J166" s="46">
        <v>685.27331040000001</v>
      </c>
      <c r="K166" s="46">
        <v>685.61429840000005</v>
      </c>
      <c r="L166" s="46">
        <v>689.56758479999996</v>
      </c>
      <c r="M166" s="46">
        <v>682.92494860000011</v>
      </c>
      <c r="N166" s="46">
        <v>680.16355880000003</v>
      </c>
      <c r="O166" s="46">
        <v>687.34062640000013</v>
      </c>
      <c r="P166" s="46">
        <v>703.61962959999994</v>
      </c>
      <c r="Q166" s="46">
        <v>754.61816299999987</v>
      </c>
      <c r="R166" s="46">
        <v>798.70463339599996</v>
      </c>
      <c r="S166" s="46">
        <v>866.10795068600009</v>
      </c>
      <c r="T166" s="46">
        <v>920.65868747400009</v>
      </c>
      <c r="U166" s="46">
        <v>971.59879337000007</v>
      </c>
      <c r="V166" s="46">
        <v>1011.8013523739999</v>
      </c>
      <c r="W166" s="46">
        <v>1038.0102103720001</v>
      </c>
      <c r="X166" s="46">
        <v>1050.1340164159999</v>
      </c>
      <c r="Y166" s="46">
        <v>1058.272770042</v>
      </c>
      <c r="Z166" s="46">
        <v>1065.7896225100001</v>
      </c>
      <c r="AA166" s="46">
        <v>1069.010385972</v>
      </c>
      <c r="AB166" s="46">
        <v>1057.9624175939998</v>
      </c>
      <c r="AC166" s="46">
        <v>1034.8358816679997</v>
      </c>
      <c r="AD166" s="46">
        <v>1009.101264596</v>
      </c>
      <c r="AE166" s="46">
        <v>983.14938422599982</v>
      </c>
      <c r="AF166" s="46">
        <v>969.79768930800003</v>
      </c>
      <c r="AG166" s="46">
        <v>965.3429160799999</v>
      </c>
      <c r="AH166" s="46">
        <v>959.94792726599985</v>
      </c>
      <c r="AI166" s="46">
        <v>966.15884973399989</v>
      </c>
      <c r="AJ166" s="46">
        <v>988.31614027600017</v>
      </c>
      <c r="AK166" s="46">
        <v>1024.260095378</v>
      </c>
      <c r="AL166" s="46">
        <v>1020.7697884279999</v>
      </c>
      <c r="AM166" s="46">
        <v>990.0081676960001</v>
      </c>
      <c r="AN166" s="46">
        <v>978.34785639000006</v>
      </c>
      <c r="AO166" s="46">
        <v>955.14435088199991</v>
      </c>
      <c r="AP166" s="46">
        <v>922.0477690539999</v>
      </c>
      <c r="AQ166" s="46">
        <v>893.24273199999993</v>
      </c>
      <c r="AR166" s="46">
        <v>872.1373041999999</v>
      </c>
      <c r="AS166" s="46">
        <v>854.39475820000007</v>
      </c>
      <c r="AT166" s="46">
        <v>863.2007077999998</v>
      </c>
      <c r="AU166" s="46">
        <v>906.20800159999999</v>
      </c>
      <c r="AV166" s="46">
        <v>903.62252299999989</v>
      </c>
      <c r="AW166" s="46">
        <v>877.62093679999987</v>
      </c>
      <c r="AX166" s="47">
        <v>847.39333480000005</v>
      </c>
      <c r="AZ166" s="19">
        <f t="shared" si="4"/>
        <v>1069.010385972</v>
      </c>
      <c r="BA166" s="20">
        <f t="shared" si="5"/>
        <v>680.16355880000003</v>
      </c>
      <c r="BE166" s="42"/>
    </row>
    <row r="167" spans="1:57">
      <c r="A167" s="43" t="s">
        <v>3</v>
      </c>
      <c r="B167" s="44">
        <v>38501</v>
      </c>
      <c r="C167" s="45">
        <v>804.6430413999999</v>
      </c>
      <c r="D167" s="46">
        <v>747.85167860000001</v>
      </c>
      <c r="E167" s="46">
        <v>718.01898560000006</v>
      </c>
      <c r="F167" s="46">
        <v>697.16620320000004</v>
      </c>
      <c r="G167" s="46">
        <v>706.44203320000008</v>
      </c>
      <c r="H167" s="46">
        <v>679.166743</v>
      </c>
      <c r="I167" s="46">
        <v>656.21711159999984</v>
      </c>
      <c r="J167" s="46">
        <v>649.49477599999989</v>
      </c>
      <c r="K167" s="46">
        <v>647.44763499999988</v>
      </c>
      <c r="L167" s="46">
        <v>638.47155879999991</v>
      </c>
      <c r="M167" s="46">
        <v>632.90996879999989</v>
      </c>
      <c r="N167" s="46">
        <v>629.36638800000003</v>
      </c>
      <c r="O167" s="46">
        <v>626.24979999999994</v>
      </c>
      <c r="P167" s="46">
        <v>634.16398425199998</v>
      </c>
      <c r="Q167" s="46">
        <v>664.79444314199998</v>
      </c>
      <c r="R167" s="46">
        <v>687.77304569199987</v>
      </c>
      <c r="S167" s="46">
        <v>717.01897980000001</v>
      </c>
      <c r="T167" s="46">
        <v>764.82248365199996</v>
      </c>
      <c r="U167" s="46">
        <v>813.29226667999978</v>
      </c>
      <c r="V167" s="46">
        <v>861.53835009800014</v>
      </c>
      <c r="W167" s="46">
        <v>904.94669271799989</v>
      </c>
      <c r="X167" s="46">
        <v>933.17932231800012</v>
      </c>
      <c r="Y167" s="46">
        <v>959.82124931600003</v>
      </c>
      <c r="Z167" s="46">
        <v>986.17940673800001</v>
      </c>
      <c r="AA167" s="46">
        <v>1025.8692999920002</v>
      </c>
      <c r="AB167" s="46">
        <v>1048.6893830199999</v>
      </c>
      <c r="AC167" s="46">
        <v>1029.104196262</v>
      </c>
      <c r="AD167" s="46">
        <v>980.21292576400003</v>
      </c>
      <c r="AE167" s="46">
        <v>943.60121228599996</v>
      </c>
      <c r="AF167" s="46">
        <v>916.1742072039998</v>
      </c>
      <c r="AG167" s="46">
        <v>906.76639546599984</v>
      </c>
      <c r="AH167" s="46">
        <v>899.1951157740001</v>
      </c>
      <c r="AI167" s="46">
        <v>895.96524265400001</v>
      </c>
      <c r="AJ167" s="46">
        <v>906.3002817539998</v>
      </c>
      <c r="AK167" s="46">
        <v>922.29354363000016</v>
      </c>
      <c r="AL167" s="46">
        <v>924.48245946000009</v>
      </c>
      <c r="AM167" s="46">
        <v>905.04520473399998</v>
      </c>
      <c r="AN167" s="46">
        <v>888.6804571639999</v>
      </c>
      <c r="AO167" s="46">
        <v>873.69558282199989</v>
      </c>
      <c r="AP167" s="46">
        <v>849.42672319999997</v>
      </c>
      <c r="AQ167" s="46">
        <v>833.7297628</v>
      </c>
      <c r="AR167" s="46">
        <v>823.13814239999999</v>
      </c>
      <c r="AS167" s="46">
        <v>824.18507699999998</v>
      </c>
      <c r="AT167" s="46">
        <v>843.0286198</v>
      </c>
      <c r="AU167" s="46">
        <v>892.32078979999994</v>
      </c>
      <c r="AV167" s="46">
        <v>892.3175758000001</v>
      </c>
      <c r="AW167" s="46">
        <v>861.42415179999989</v>
      </c>
      <c r="AX167" s="47">
        <v>825.88034700000003</v>
      </c>
      <c r="AZ167" s="19">
        <f t="shared" si="4"/>
        <v>1048.6893830199999</v>
      </c>
      <c r="BA167" s="20">
        <f t="shared" si="5"/>
        <v>626.24979999999994</v>
      </c>
      <c r="BE167" s="42"/>
    </row>
    <row r="168" spans="1:57">
      <c r="A168" s="43" t="s">
        <v>4</v>
      </c>
      <c r="B168" s="44">
        <v>38502</v>
      </c>
      <c r="C168" s="45">
        <v>770.9844736</v>
      </c>
      <c r="D168" s="46">
        <v>719.25626439999996</v>
      </c>
      <c r="E168" s="46">
        <v>697.84100199999989</v>
      </c>
      <c r="F168" s="46">
        <v>678.8553265999999</v>
      </c>
      <c r="G168" s="46">
        <v>692.90629679999995</v>
      </c>
      <c r="H168" s="46">
        <v>673.88349419999997</v>
      </c>
      <c r="I168" s="46">
        <v>656.1380802000001</v>
      </c>
      <c r="J168" s="46">
        <v>652.1677138</v>
      </c>
      <c r="K168" s="46">
        <v>657.69681780000008</v>
      </c>
      <c r="L168" s="46">
        <v>655.02028599999994</v>
      </c>
      <c r="M168" s="46">
        <v>653.54438779999998</v>
      </c>
      <c r="N168" s="46">
        <v>663.41152440000008</v>
      </c>
      <c r="O168" s="46">
        <v>689.89882613600003</v>
      </c>
      <c r="P168" s="46">
        <v>744.82953458199995</v>
      </c>
      <c r="Q168" s="46">
        <v>843.25164259600012</v>
      </c>
      <c r="R168" s="46">
        <v>908.477734016</v>
      </c>
      <c r="S168" s="46">
        <v>982.30709692799996</v>
      </c>
      <c r="T168" s="46">
        <v>1036.8756761700001</v>
      </c>
      <c r="U168" s="46">
        <v>1079.292621716</v>
      </c>
      <c r="V168" s="46">
        <v>1106.217716206</v>
      </c>
      <c r="W168" s="46">
        <v>1110.5301481480001</v>
      </c>
      <c r="X168" s="46">
        <v>1132.1505850580002</v>
      </c>
      <c r="Y168" s="46">
        <v>1149.4655449899999</v>
      </c>
      <c r="Z168" s="46">
        <v>1159.5124457880002</v>
      </c>
      <c r="AA168" s="46">
        <v>1173.4651409140001</v>
      </c>
      <c r="AB168" s="46">
        <v>1162.1292049880001</v>
      </c>
      <c r="AC168" s="46">
        <v>1130.6523303979998</v>
      </c>
      <c r="AD168" s="46">
        <v>1111.051717692</v>
      </c>
      <c r="AE168" s="46">
        <v>1106.8082106379998</v>
      </c>
      <c r="AF168" s="46">
        <v>1103.5886810659999</v>
      </c>
      <c r="AG168" s="46">
        <v>1103.6268364119999</v>
      </c>
      <c r="AH168" s="46">
        <v>1104.9159197999998</v>
      </c>
      <c r="AI168" s="46">
        <v>1121.7641346979999</v>
      </c>
      <c r="AJ168" s="46">
        <v>1160.0988489119998</v>
      </c>
      <c r="AK168" s="46">
        <v>1194.5917539080001</v>
      </c>
      <c r="AL168" s="46">
        <v>1163.7762354060001</v>
      </c>
      <c r="AM168" s="46">
        <v>1092.1200498760002</v>
      </c>
      <c r="AN168" s="46">
        <v>1055.0524121960002</v>
      </c>
      <c r="AO168" s="46">
        <v>1035.6102231360001</v>
      </c>
      <c r="AP168" s="46">
        <v>998.82720108399997</v>
      </c>
      <c r="AQ168" s="46">
        <v>963.27104200000008</v>
      </c>
      <c r="AR168" s="46">
        <v>954.25653059999991</v>
      </c>
      <c r="AS168" s="46">
        <v>941.6937144000002</v>
      </c>
      <c r="AT168" s="46">
        <v>957.10415820000014</v>
      </c>
      <c r="AU168" s="46">
        <v>982.03467740000008</v>
      </c>
      <c r="AV168" s="46">
        <v>975.41411440000013</v>
      </c>
      <c r="AW168" s="46">
        <v>927.3782283999999</v>
      </c>
      <c r="AX168" s="47">
        <v>863.54710059999991</v>
      </c>
      <c r="AZ168" s="19">
        <f t="shared" si="4"/>
        <v>1194.5917539080001</v>
      </c>
      <c r="BA168" s="20">
        <f t="shared" si="5"/>
        <v>652.1677138</v>
      </c>
      <c r="BE168" s="42"/>
    </row>
    <row r="169" spans="1:57" ht="13.5" thickBot="1">
      <c r="A169" s="48" t="s">
        <v>5</v>
      </c>
      <c r="B169" s="49">
        <v>38503</v>
      </c>
      <c r="C169" s="50">
        <v>798.26104999999995</v>
      </c>
      <c r="D169" s="51">
        <v>749.89868120000017</v>
      </c>
      <c r="E169" s="51">
        <v>716.43022759999985</v>
      </c>
      <c r="F169" s="51">
        <v>699.02411759999984</v>
      </c>
      <c r="G169" s="51">
        <v>711.00594159999991</v>
      </c>
      <c r="H169" s="51">
        <v>697.9159214</v>
      </c>
      <c r="I169" s="51">
        <v>685.2820443999999</v>
      </c>
      <c r="J169" s="51">
        <v>680.90111119999995</v>
      </c>
      <c r="K169" s="51">
        <v>689.31037179999998</v>
      </c>
      <c r="L169" s="51">
        <v>682.25530139999989</v>
      </c>
      <c r="M169" s="51">
        <v>686.25817240000003</v>
      </c>
      <c r="N169" s="51">
        <v>698.93817100000001</v>
      </c>
      <c r="O169" s="51">
        <v>744.02122816800011</v>
      </c>
      <c r="P169" s="51">
        <v>805.83613866400003</v>
      </c>
      <c r="Q169" s="51">
        <v>921.80379750799989</v>
      </c>
      <c r="R169" s="51">
        <v>1024.9381866040001</v>
      </c>
      <c r="S169" s="51">
        <v>1096.5953604100002</v>
      </c>
      <c r="T169" s="51">
        <v>1126.24202932</v>
      </c>
      <c r="U169" s="51">
        <v>1154.35266508</v>
      </c>
      <c r="V169" s="51">
        <v>1168.1045292220003</v>
      </c>
      <c r="W169" s="51">
        <v>1163.829912018</v>
      </c>
      <c r="X169" s="51">
        <v>1165.7172801520001</v>
      </c>
      <c r="Y169" s="51">
        <v>1168.570573708</v>
      </c>
      <c r="Z169" s="51">
        <v>1171.4339607940003</v>
      </c>
      <c r="AA169" s="51">
        <v>1178.924397732</v>
      </c>
      <c r="AB169" s="51">
        <v>1175.0771931939998</v>
      </c>
      <c r="AC169" s="51">
        <v>1137.779018056</v>
      </c>
      <c r="AD169" s="51">
        <v>1113.1073453280001</v>
      </c>
      <c r="AE169" s="51">
        <v>1115.280713028</v>
      </c>
      <c r="AF169" s="51">
        <v>1117.5506453160001</v>
      </c>
      <c r="AG169" s="51">
        <v>1124.29837559</v>
      </c>
      <c r="AH169" s="51">
        <v>1140.4648584680003</v>
      </c>
      <c r="AI169" s="51">
        <v>1162.5996880600001</v>
      </c>
      <c r="AJ169" s="51">
        <v>1206.7509961720002</v>
      </c>
      <c r="AK169" s="51">
        <v>1227.4510783560002</v>
      </c>
      <c r="AL169" s="51">
        <v>1194.262749172</v>
      </c>
      <c r="AM169" s="51">
        <v>1120.0806689020001</v>
      </c>
      <c r="AN169" s="51">
        <v>1076.4411995619998</v>
      </c>
      <c r="AO169" s="51">
        <v>1045.9469999340001</v>
      </c>
      <c r="AP169" s="51">
        <v>1012.2820284759999</v>
      </c>
      <c r="AQ169" s="51">
        <v>996.81148619999988</v>
      </c>
      <c r="AR169" s="51">
        <v>993.86031839999998</v>
      </c>
      <c r="AS169" s="51">
        <v>1000.217508</v>
      </c>
      <c r="AT169" s="51">
        <v>1028.9136416000001</v>
      </c>
      <c r="AU169" s="51">
        <v>1041.0019398000002</v>
      </c>
      <c r="AV169" s="51">
        <v>994.95916699999998</v>
      </c>
      <c r="AW169" s="51">
        <v>929.82493920000013</v>
      </c>
      <c r="AX169" s="52">
        <v>861.48444280000001</v>
      </c>
      <c r="AZ169" s="21">
        <f t="shared" si="4"/>
        <v>1227.4510783560002</v>
      </c>
      <c r="BA169" s="22">
        <f t="shared" si="5"/>
        <v>680.90111119999995</v>
      </c>
      <c r="BE169" s="42"/>
    </row>
    <row r="170" spans="1:57">
      <c r="A170" s="36" t="s">
        <v>6</v>
      </c>
      <c r="B170" s="37">
        <v>38504</v>
      </c>
      <c r="C170" s="38">
        <v>796.67312300000003</v>
      </c>
      <c r="D170" s="39">
        <v>735.86370579999993</v>
      </c>
      <c r="E170" s="39">
        <v>715.73787000000016</v>
      </c>
      <c r="F170" s="39">
        <v>711.3940662</v>
      </c>
      <c r="G170" s="39">
        <v>722.99668960000008</v>
      </c>
      <c r="H170" s="39">
        <v>708.64318780000008</v>
      </c>
      <c r="I170" s="39">
        <v>692.70420019999995</v>
      </c>
      <c r="J170" s="39">
        <v>685.24635960000012</v>
      </c>
      <c r="K170" s="39">
        <v>686.80981760000009</v>
      </c>
      <c r="L170" s="39">
        <v>703.04196660000002</v>
      </c>
      <c r="M170" s="39">
        <v>696.49390619999997</v>
      </c>
      <c r="N170" s="39">
        <v>705.88966299999993</v>
      </c>
      <c r="O170" s="39">
        <v>761.35974360000012</v>
      </c>
      <c r="P170" s="39">
        <v>820.05875600000013</v>
      </c>
      <c r="Q170" s="39">
        <v>941.12576159999992</v>
      </c>
      <c r="R170" s="39">
        <v>1036.094603</v>
      </c>
      <c r="S170" s="39">
        <v>1128.7073202279998</v>
      </c>
      <c r="T170" s="39">
        <v>1157.125127564</v>
      </c>
      <c r="U170" s="39">
        <v>1194.3840913180002</v>
      </c>
      <c r="V170" s="39">
        <v>1209.0526533100001</v>
      </c>
      <c r="W170" s="39">
        <v>1207.53518708</v>
      </c>
      <c r="X170" s="39">
        <v>1216.8096512440002</v>
      </c>
      <c r="Y170" s="39">
        <v>1227.249668144</v>
      </c>
      <c r="Z170" s="39">
        <v>1238.8365628019999</v>
      </c>
      <c r="AA170" s="39">
        <v>1241.0936079359999</v>
      </c>
      <c r="AB170" s="39">
        <v>1243.3686197699997</v>
      </c>
      <c r="AC170" s="39">
        <v>1203.8893938200001</v>
      </c>
      <c r="AD170" s="39">
        <v>1176.1846950899999</v>
      </c>
      <c r="AE170" s="39">
        <v>1166.242778112</v>
      </c>
      <c r="AF170" s="39">
        <v>1173.170223354</v>
      </c>
      <c r="AG170" s="39">
        <v>1182.1362113780001</v>
      </c>
      <c r="AH170" s="39">
        <v>1203.3668505000001</v>
      </c>
      <c r="AI170" s="39">
        <v>1215.8115940499999</v>
      </c>
      <c r="AJ170" s="39">
        <v>1259.723873852</v>
      </c>
      <c r="AK170" s="39">
        <v>1281.2217424200001</v>
      </c>
      <c r="AL170" s="39">
        <v>1246.961019844</v>
      </c>
      <c r="AM170" s="39">
        <v>1172.3868079460001</v>
      </c>
      <c r="AN170" s="39">
        <v>1127.5818694679997</v>
      </c>
      <c r="AO170" s="39">
        <v>1081.6120297980001</v>
      </c>
      <c r="AP170" s="39">
        <v>1047.0415069999999</v>
      </c>
      <c r="AQ170" s="39">
        <v>1023.4144464</v>
      </c>
      <c r="AR170" s="39">
        <v>1000.4459436000001</v>
      </c>
      <c r="AS170" s="39">
        <v>987.41987860000017</v>
      </c>
      <c r="AT170" s="39">
        <v>998.17550619999997</v>
      </c>
      <c r="AU170" s="39">
        <v>1031.7578415999999</v>
      </c>
      <c r="AV170" s="39">
        <v>1002.8288418000001</v>
      </c>
      <c r="AW170" s="39">
        <v>945.55289100000005</v>
      </c>
      <c r="AX170" s="40">
        <v>885.21840019999991</v>
      </c>
      <c r="AZ170" s="17">
        <f t="shared" si="4"/>
        <v>1281.2217424200001</v>
      </c>
      <c r="BA170" s="18">
        <f t="shared" si="5"/>
        <v>685.24635960000012</v>
      </c>
      <c r="BE170" s="42"/>
    </row>
    <row r="171" spans="1:57">
      <c r="A171" s="43" t="s">
        <v>7</v>
      </c>
      <c r="B171" s="44">
        <v>38505</v>
      </c>
      <c r="C171" s="45">
        <v>824.25821139999994</v>
      </c>
      <c r="D171" s="46">
        <v>765.33481040000015</v>
      </c>
      <c r="E171" s="46">
        <v>736.13026479999985</v>
      </c>
      <c r="F171" s="46">
        <v>725.6150288</v>
      </c>
      <c r="G171" s="46">
        <v>734.04925559999992</v>
      </c>
      <c r="H171" s="46">
        <v>718.11668280000004</v>
      </c>
      <c r="I171" s="46">
        <v>702.02492180000013</v>
      </c>
      <c r="J171" s="46">
        <v>694.79455780000001</v>
      </c>
      <c r="K171" s="46">
        <v>694.50884320000011</v>
      </c>
      <c r="L171" s="46">
        <v>699.10407999999995</v>
      </c>
      <c r="M171" s="46">
        <v>695.17473839999991</v>
      </c>
      <c r="N171" s="46">
        <v>704.62604119999992</v>
      </c>
      <c r="O171" s="46">
        <v>760.98846779999997</v>
      </c>
      <c r="P171" s="46">
        <v>824.59845259199994</v>
      </c>
      <c r="Q171" s="46">
        <v>934.48266642800002</v>
      </c>
      <c r="R171" s="46">
        <v>1025.7747255940001</v>
      </c>
      <c r="S171" s="46">
        <v>1111.9231571640003</v>
      </c>
      <c r="T171" s="46">
        <v>1138.6776548380001</v>
      </c>
      <c r="U171" s="46">
        <v>1175.272865826</v>
      </c>
      <c r="V171" s="46">
        <v>1184.795746644</v>
      </c>
      <c r="W171" s="46">
        <v>1179.242119112</v>
      </c>
      <c r="X171" s="46">
        <v>1190.6675269440002</v>
      </c>
      <c r="Y171" s="46">
        <v>1200.12255349</v>
      </c>
      <c r="Z171" s="46">
        <v>1204.535836172</v>
      </c>
      <c r="AA171" s="46">
        <v>1214.5108860740002</v>
      </c>
      <c r="AB171" s="46">
        <v>1206.2260998139998</v>
      </c>
      <c r="AC171" s="46">
        <v>1171.2744856320001</v>
      </c>
      <c r="AD171" s="46">
        <v>1145.7752279779997</v>
      </c>
      <c r="AE171" s="46">
        <v>1148.2119418180002</v>
      </c>
      <c r="AF171" s="46">
        <v>1148.2835448359999</v>
      </c>
      <c r="AG171" s="46">
        <v>1157.5036772380001</v>
      </c>
      <c r="AH171" s="46">
        <v>1174.1678284039999</v>
      </c>
      <c r="AI171" s="46">
        <v>1201.1895747039998</v>
      </c>
      <c r="AJ171" s="46">
        <v>1243.7413579180002</v>
      </c>
      <c r="AK171" s="46">
        <v>1263.3651834220002</v>
      </c>
      <c r="AL171" s="46">
        <v>1237.5912347220001</v>
      </c>
      <c r="AM171" s="46">
        <v>1187.4997470440001</v>
      </c>
      <c r="AN171" s="46">
        <v>1160.4549417639998</v>
      </c>
      <c r="AO171" s="46">
        <v>1127.51909071</v>
      </c>
      <c r="AP171" s="46">
        <v>1089.053944</v>
      </c>
      <c r="AQ171" s="46">
        <v>1076.2578183999999</v>
      </c>
      <c r="AR171" s="46">
        <v>1061.1730551999999</v>
      </c>
      <c r="AS171" s="46">
        <v>1030.0671739999998</v>
      </c>
      <c r="AT171" s="46">
        <v>1015.4665154</v>
      </c>
      <c r="AU171" s="46">
        <v>1027.367587</v>
      </c>
      <c r="AV171" s="46">
        <v>1003.1257171999998</v>
      </c>
      <c r="AW171" s="46">
        <v>944.80466719999981</v>
      </c>
      <c r="AX171" s="47">
        <v>878.84502759999987</v>
      </c>
      <c r="AZ171" s="19">
        <f t="shared" si="4"/>
        <v>1263.3651834220002</v>
      </c>
      <c r="BA171" s="20">
        <f t="shared" si="5"/>
        <v>694.50884320000011</v>
      </c>
      <c r="BE171" s="42"/>
    </row>
    <row r="172" spans="1:57">
      <c r="A172" s="43" t="s">
        <v>8</v>
      </c>
      <c r="B172" s="44">
        <v>38506</v>
      </c>
      <c r="C172" s="45">
        <v>820.84021559999996</v>
      </c>
      <c r="D172" s="46">
        <v>765.15601979999997</v>
      </c>
      <c r="E172" s="46">
        <v>735.5637291999999</v>
      </c>
      <c r="F172" s="46">
        <v>712.78518120000001</v>
      </c>
      <c r="G172" s="46">
        <v>722.75973699999997</v>
      </c>
      <c r="H172" s="46">
        <v>706.49266620000014</v>
      </c>
      <c r="I172" s="46">
        <v>691.12859920000005</v>
      </c>
      <c r="J172" s="46">
        <v>681.30663879999997</v>
      </c>
      <c r="K172" s="46">
        <v>679.66431839999996</v>
      </c>
      <c r="L172" s="46">
        <v>670.93064519999984</v>
      </c>
      <c r="M172" s="46">
        <v>675.44860860000006</v>
      </c>
      <c r="N172" s="46">
        <v>692.03116520000003</v>
      </c>
      <c r="O172" s="46">
        <v>754.00420205599994</v>
      </c>
      <c r="P172" s="46">
        <v>815.19388032999996</v>
      </c>
      <c r="Q172" s="46">
        <v>924.16889719599999</v>
      </c>
      <c r="R172" s="46">
        <v>1014.5526016380001</v>
      </c>
      <c r="S172" s="46">
        <v>1096.547788764</v>
      </c>
      <c r="T172" s="46">
        <v>1128.341313912</v>
      </c>
      <c r="U172" s="46">
        <v>1160.7772536780001</v>
      </c>
      <c r="V172" s="46">
        <v>1168.8463863739998</v>
      </c>
      <c r="W172" s="46">
        <v>1165.5568898619999</v>
      </c>
      <c r="X172" s="46">
        <v>1172.96315506</v>
      </c>
      <c r="Y172" s="46">
        <v>1183.4388805539998</v>
      </c>
      <c r="Z172" s="46">
        <v>1187.826771002</v>
      </c>
      <c r="AA172" s="46">
        <v>1184.6388560999999</v>
      </c>
      <c r="AB172" s="46">
        <v>1169.95443626</v>
      </c>
      <c r="AC172" s="46">
        <v>1133.4031161140001</v>
      </c>
      <c r="AD172" s="46">
        <v>1107.9296429820001</v>
      </c>
      <c r="AE172" s="46">
        <v>1100.8920120559999</v>
      </c>
      <c r="AF172" s="46">
        <v>1092.5988688100001</v>
      </c>
      <c r="AG172" s="46">
        <v>1092.7904503959999</v>
      </c>
      <c r="AH172" s="46">
        <v>1097.6225237259998</v>
      </c>
      <c r="AI172" s="46">
        <v>1105.8078763819999</v>
      </c>
      <c r="AJ172" s="46">
        <v>1132.3503627</v>
      </c>
      <c r="AK172" s="46">
        <v>1146.2076262420001</v>
      </c>
      <c r="AL172" s="46">
        <v>1124.33500172</v>
      </c>
      <c r="AM172" s="46">
        <v>1085.9892463399999</v>
      </c>
      <c r="AN172" s="46">
        <v>1061.3970788739998</v>
      </c>
      <c r="AO172" s="46">
        <v>1018.154202748</v>
      </c>
      <c r="AP172" s="46">
        <v>970.56009265200009</v>
      </c>
      <c r="AQ172" s="46">
        <v>944.97450945599996</v>
      </c>
      <c r="AR172" s="46">
        <v>938.28733682799998</v>
      </c>
      <c r="AS172" s="46">
        <v>924.21146579999993</v>
      </c>
      <c r="AT172" s="46">
        <v>933.45548340000005</v>
      </c>
      <c r="AU172" s="46">
        <v>958.95604300000002</v>
      </c>
      <c r="AV172" s="46">
        <v>944.78172960000018</v>
      </c>
      <c r="AW172" s="46">
        <v>908.81106479999994</v>
      </c>
      <c r="AX172" s="47">
        <v>863.14070200000003</v>
      </c>
      <c r="AZ172" s="19">
        <f t="shared" si="4"/>
        <v>1187.826771002</v>
      </c>
      <c r="BA172" s="20">
        <f t="shared" si="5"/>
        <v>670.93064519999984</v>
      </c>
      <c r="BE172" s="42"/>
    </row>
    <row r="173" spans="1:57">
      <c r="A173" s="43" t="s">
        <v>2</v>
      </c>
      <c r="B173" s="44">
        <v>38507</v>
      </c>
      <c r="C173" s="45">
        <v>809.31633099999999</v>
      </c>
      <c r="D173" s="46">
        <v>756.12043679999999</v>
      </c>
      <c r="E173" s="46">
        <v>727.05664300000001</v>
      </c>
      <c r="F173" s="46">
        <v>708.42955599999993</v>
      </c>
      <c r="G173" s="46">
        <v>708.22870180000007</v>
      </c>
      <c r="H173" s="46">
        <v>686.00034719999996</v>
      </c>
      <c r="I173" s="46">
        <v>665.12662880000005</v>
      </c>
      <c r="J173" s="46">
        <v>653.88647000000014</v>
      </c>
      <c r="K173" s="46">
        <v>648.89900759999989</v>
      </c>
      <c r="L173" s="46">
        <v>644.10129140000015</v>
      </c>
      <c r="M173" s="46">
        <v>639.23453499999994</v>
      </c>
      <c r="N173" s="46">
        <v>637.80574439999998</v>
      </c>
      <c r="O173" s="46">
        <v>666.36173267999982</v>
      </c>
      <c r="P173" s="46">
        <v>681.51836158200013</v>
      </c>
      <c r="Q173" s="46">
        <v>725.53469996199999</v>
      </c>
      <c r="R173" s="46">
        <v>765.18975655599991</v>
      </c>
      <c r="S173" s="46">
        <v>841.84415997799999</v>
      </c>
      <c r="T173" s="46">
        <v>902.54409228800012</v>
      </c>
      <c r="U173" s="46">
        <v>958.30454312999984</v>
      </c>
      <c r="V173" s="46">
        <v>994.09411410199993</v>
      </c>
      <c r="W173" s="46">
        <v>1023.2031498299999</v>
      </c>
      <c r="X173" s="46">
        <v>1034.8615878099999</v>
      </c>
      <c r="Y173" s="46">
        <v>1044.6147667720002</v>
      </c>
      <c r="Z173" s="46">
        <v>1054.2750259600002</v>
      </c>
      <c r="AA173" s="46">
        <v>1050.4212935400001</v>
      </c>
      <c r="AB173" s="46">
        <v>1045.8599614399998</v>
      </c>
      <c r="AC173" s="46">
        <v>1019.49644289</v>
      </c>
      <c r="AD173" s="46">
        <v>989.73623726800008</v>
      </c>
      <c r="AE173" s="46">
        <v>966.68226316200014</v>
      </c>
      <c r="AF173" s="46">
        <v>954.3657822639999</v>
      </c>
      <c r="AG173" s="46">
        <v>948.36781847600002</v>
      </c>
      <c r="AH173" s="46">
        <v>939.1216476200002</v>
      </c>
      <c r="AI173" s="46">
        <v>947.01085697399992</v>
      </c>
      <c r="AJ173" s="46">
        <v>975.86201289200017</v>
      </c>
      <c r="AK173" s="46">
        <v>1016.2219911180001</v>
      </c>
      <c r="AL173" s="46">
        <v>1023.059286532</v>
      </c>
      <c r="AM173" s="46">
        <v>996.02794235600004</v>
      </c>
      <c r="AN173" s="46">
        <v>978.15925651000009</v>
      </c>
      <c r="AO173" s="46">
        <v>961.10099522799999</v>
      </c>
      <c r="AP173" s="46">
        <v>930.24818267400008</v>
      </c>
      <c r="AQ173" s="46">
        <v>896.72586302800016</v>
      </c>
      <c r="AR173" s="46">
        <v>879.51014999999995</v>
      </c>
      <c r="AS173" s="46">
        <v>857.85609359999989</v>
      </c>
      <c r="AT173" s="46">
        <v>871.31423740000014</v>
      </c>
      <c r="AU173" s="46">
        <v>899.58871880000015</v>
      </c>
      <c r="AV173" s="46">
        <v>898.43423840000014</v>
      </c>
      <c r="AW173" s="46">
        <v>870.5265513999999</v>
      </c>
      <c r="AX173" s="47">
        <v>830.70711700000015</v>
      </c>
      <c r="AZ173" s="19">
        <f t="shared" si="4"/>
        <v>1054.2750259600002</v>
      </c>
      <c r="BA173" s="20">
        <f t="shared" si="5"/>
        <v>637.80574439999998</v>
      </c>
      <c r="BE173" s="42"/>
    </row>
    <row r="174" spans="1:57">
      <c r="A174" s="43" t="s">
        <v>3</v>
      </c>
      <c r="B174" s="44">
        <v>38508</v>
      </c>
      <c r="C174" s="45">
        <v>787.17174960000011</v>
      </c>
      <c r="D174" s="46">
        <v>737.16756559999999</v>
      </c>
      <c r="E174" s="46">
        <v>705.01225060000002</v>
      </c>
      <c r="F174" s="46">
        <v>682.62119980000011</v>
      </c>
      <c r="G174" s="46">
        <v>683.73641620000001</v>
      </c>
      <c r="H174" s="46">
        <v>659.48828240000012</v>
      </c>
      <c r="I174" s="46">
        <v>640.98080979999997</v>
      </c>
      <c r="J174" s="46">
        <v>626.37699259999999</v>
      </c>
      <c r="K174" s="46">
        <v>615.01274839999996</v>
      </c>
      <c r="L174" s="46">
        <v>599.32253059999994</v>
      </c>
      <c r="M174" s="46">
        <v>595.60449179999989</v>
      </c>
      <c r="N174" s="46">
        <v>599.38451680000003</v>
      </c>
      <c r="O174" s="46">
        <v>623.48001082200005</v>
      </c>
      <c r="P174" s="46">
        <v>629.35832018799999</v>
      </c>
      <c r="Q174" s="46">
        <v>642.52055439599997</v>
      </c>
      <c r="R174" s="46">
        <v>659.13575769799991</v>
      </c>
      <c r="S174" s="46">
        <v>699.00586375399996</v>
      </c>
      <c r="T174" s="46">
        <v>746.1955161300001</v>
      </c>
      <c r="U174" s="46">
        <v>800.403241428</v>
      </c>
      <c r="V174" s="46">
        <v>851.42268012400007</v>
      </c>
      <c r="W174" s="46">
        <v>899.05940447599994</v>
      </c>
      <c r="X174" s="46">
        <v>923.41642145200024</v>
      </c>
      <c r="Y174" s="46">
        <v>945.25152377400013</v>
      </c>
      <c r="Z174" s="46">
        <v>976.27346412199995</v>
      </c>
      <c r="AA174" s="46">
        <v>1022.8519251700002</v>
      </c>
      <c r="AB174" s="46">
        <v>1048.7081261080002</v>
      </c>
      <c r="AC174" s="46">
        <v>1043.1940013200001</v>
      </c>
      <c r="AD174" s="46">
        <v>988.19248517999995</v>
      </c>
      <c r="AE174" s="46">
        <v>954.58654066600002</v>
      </c>
      <c r="AF174" s="46">
        <v>930.28994389200022</v>
      </c>
      <c r="AG174" s="46">
        <v>923.43316877199993</v>
      </c>
      <c r="AH174" s="46">
        <v>912.85678811800005</v>
      </c>
      <c r="AI174" s="46">
        <v>914.31991114200002</v>
      </c>
      <c r="AJ174" s="46">
        <v>928.73459592400013</v>
      </c>
      <c r="AK174" s="46">
        <v>944.27146245200004</v>
      </c>
      <c r="AL174" s="46">
        <v>944.81733386600001</v>
      </c>
      <c r="AM174" s="46">
        <v>924.94425206400001</v>
      </c>
      <c r="AN174" s="46">
        <v>909.319976526</v>
      </c>
      <c r="AO174" s="46">
        <v>889.07357380799999</v>
      </c>
      <c r="AP174" s="46">
        <v>870.89477470600013</v>
      </c>
      <c r="AQ174" s="46">
        <v>864.14614381600006</v>
      </c>
      <c r="AR174" s="46">
        <v>855.7702387999999</v>
      </c>
      <c r="AS174" s="46">
        <v>862.31076800000005</v>
      </c>
      <c r="AT174" s="46">
        <v>869.39846880000005</v>
      </c>
      <c r="AU174" s="46">
        <v>907.38664119999999</v>
      </c>
      <c r="AV174" s="46">
        <v>902.54510600000003</v>
      </c>
      <c r="AW174" s="46">
        <v>854.87666899999999</v>
      </c>
      <c r="AX174" s="47">
        <v>802.037871</v>
      </c>
      <c r="AZ174" s="19">
        <f t="shared" si="4"/>
        <v>1048.7081261080002</v>
      </c>
      <c r="BA174" s="20">
        <f t="shared" si="5"/>
        <v>595.60449179999989</v>
      </c>
      <c r="BE174" s="42"/>
    </row>
    <row r="175" spans="1:57">
      <c r="A175" s="43" t="s">
        <v>4</v>
      </c>
      <c r="B175" s="44">
        <v>38509</v>
      </c>
      <c r="C175" s="45">
        <v>754.5385526</v>
      </c>
      <c r="D175" s="46">
        <v>705.52579120000007</v>
      </c>
      <c r="E175" s="46">
        <v>676.88334279999992</v>
      </c>
      <c r="F175" s="46">
        <v>657.82593540000005</v>
      </c>
      <c r="G175" s="46">
        <v>667.87045119999993</v>
      </c>
      <c r="H175" s="46">
        <v>656.06542579999996</v>
      </c>
      <c r="I175" s="46">
        <v>641.28717159999997</v>
      </c>
      <c r="J175" s="46">
        <v>634.3992776</v>
      </c>
      <c r="K175" s="46">
        <v>636.33411719999992</v>
      </c>
      <c r="L175" s="46">
        <v>624.95892260000005</v>
      </c>
      <c r="M175" s="46">
        <v>630.11747539999988</v>
      </c>
      <c r="N175" s="46">
        <v>648.54586039999992</v>
      </c>
      <c r="O175" s="46">
        <v>704.8270371660002</v>
      </c>
      <c r="P175" s="46">
        <v>770.63709477199984</v>
      </c>
      <c r="Q175" s="46">
        <v>888.60717848399997</v>
      </c>
      <c r="R175" s="46">
        <v>981.77454988399995</v>
      </c>
      <c r="S175" s="46">
        <v>1077.3371813480001</v>
      </c>
      <c r="T175" s="46">
        <v>1110.0478104220001</v>
      </c>
      <c r="U175" s="46">
        <v>1136.00500031</v>
      </c>
      <c r="V175" s="46">
        <v>1156.5055959399999</v>
      </c>
      <c r="W175" s="46">
        <v>1152.664158196</v>
      </c>
      <c r="X175" s="46">
        <v>1158.755741834</v>
      </c>
      <c r="Y175" s="46">
        <v>1167.46751399</v>
      </c>
      <c r="Z175" s="46">
        <v>1173.7902947940001</v>
      </c>
      <c r="AA175" s="46">
        <v>1175.8946573800001</v>
      </c>
      <c r="AB175" s="46">
        <v>1164.2826459320002</v>
      </c>
      <c r="AC175" s="46">
        <v>1126.1738647679999</v>
      </c>
      <c r="AD175" s="46">
        <v>1102.491960804</v>
      </c>
      <c r="AE175" s="46">
        <v>1106.1880742019998</v>
      </c>
      <c r="AF175" s="46">
        <v>1105.025649204</v>
      </c>
      <c r="AG175" s="46">
        <v>1110.7849960840001</v>
      </c>
      <c r="AH175" s="46">
        <v>1117.7049105379999</v>
      </c>
      <c r="AI175" s="46">
        <v>1132.575803422</v>
      </c>
      <c r="AJ175" s="46">
        <v>1174.8536092039999</v>
      </c>
      <c r="AK175" s="46">
        <v>1196.3908753140001</v>
      </c>
      <c r="AL175" s="46">
        <v>1165.1578997880001</v>
      </c>
      <c r="AM175" s="46">
        <v>1093.1981569720001</v>
      </c>
      <c r="AN175" s="46">
        <v>1044.1480188840001</v>
      </c>
      <c r="AO175" s="46">
        <v>998.77357137600006</v>
      </c>
      <c r="AP175" s="46">
        <v>958.79833513599999</v>
      </c>
      <c r="AQ175" s="46">
        <v>931.03758851000009</v>
      </c>
      <c r="AR175" s="46">
        <v>925.15883179999992</v>
      </c>
      <c r="AS175" s="46">
        <v>911.58282220000012</v>
      </c>
      <c r="AT175" s="46">
        <v>930.29872300000011</v>
      </c>
      <c r="AU175" s="46">
        <v>965.19075799999996</v>
      </c>
      <c r="AV175" s="46">
        <v>978.42244519999986</v>
      </c>
      <c r="AW175" s="46">
        <v>923.77061459999993</v>
      </c>
      <c r="AX175" s="47">
        <v>854.90912060000005</v>
      </c>
      <c r="AZ175" s="19">
        <f t="shared" si="4"/>
        <v>1196.3908753140001</v>
      </c>
      <c r="BA175" s="20">
        <f t="shared" si="5"/>
        <v>624.95892260000005</v>
      </c>
      <c r="BE175" s="42"/>
    </row>
    <row r="176" spans="1:57">
      <c r="A176" s="43" t="s">
        <v>5</v>
      </c>
      <c r="B176" s="44">
        <v>38510</v>
      </c>
      <c r="C176" s="45">
        <v>787.46510839999996</v>
      </c>
      <c r="D176" s="46">
        <v>730.26304620000008</v>
      </c>
      <c r="E176" s="46">
        <v>701.57186860000002</v>
      </c>
      <c r="F176" s="46">
        <v>686.1325356000001</v>
      </c>
      <c r="G176" s="46">
        <v>691.85085519999984</v>
      </c>
      <c r="H176" s="46">
        <v>675.76121159999991</v>
      </c>
      <c r="I176" s="46">
        <v>662.56083100000001</v>
      </c>
      <c r="J176" s="46">
        <v>654.01316299999996</v>
      </c>
      <c r="K176" s="46">
        <v>650.567049</v>
      </c>
      <c r="L176" s="46">
        <v>641.75203360000012</v>
      </c>
      <c r="M176" s="46">
        <v>647.02196100000003</v>
      </c>
      <c r="N176" s="46">
        <v>661.28314379999983</v>
      </c>
      <c r="O176" s="46">
        <v>725.63272851400006</v>
      </c>
      <c r="P176" s="46">
        <v>792.33179675999986</v>
      </c>
      <c r="Q176" s="46">
        <v>913.15437221999991</v>
      </c>
      <c r="R176" s="46">
        <v>1007.0232897620001</v>
      </c>
      <c r="S176" s="46">
        <v>1093.4754809220001</v>
      </c>
      <c r="T176" s="46">
        <v>1127.4640374679998</v>
      </c>
      <c r="U176" s="46">
        <v>1148.946332876</v>
      </c>
      <c r="V176" s="46">
        <v>1161.213273758</v>
      </c>
      <c r="W176" s="46">
        <v>1150.9966355619999</v>
      </c>
      <c r="X176" s="46">
        <v>1161.6266931959999</v>
      </c>
      <c r="Y176" s="46">
        <v>1172.413907744</v>
      </c>
      <c r="Z176" s="46">
        <v>1176.8553939000001</v>
      </c>
      <c r="AA176" s="46">
        <v>1181.9865149679999</v>
      </c>
      <c r="AB176" s="46">
        <v>1172.951403478</v>
      </c>
      <c r="AC176" s="46">
        <v>1143.7177629860003</v>
      </c>
      <c r="AD176" s="46">
        <v>1121.9047974939999</v>
      </c>
      <c r="AE176" s="46">
        <v>1119.7330346500003</v>
      </c>
      <c r="AF176" s="46">
        <v>1114.218115932</v>
      </c>
      <c r="AG176" s="46">
        <v>1128.9117969859999</v>
      </c>
      <c r="AH176" s="46">
        <v>1147.7982433399998</v>
      </c>
      <c r="AI176" s="46">
        <v>1174.46590481</v>
      </c>
      <c r="AJ176" s="46">
        <v>1221.530752274</v>
      </c>
      <c r="AK176" s="46">
        <v>1248.0226679300004</v>
      </c>
      <c r="AL176" s="46">
        <v>1216.83359359</v>
      </c>
      <c r="AM176" s="46">
        <v>1144.0155135160001</v>
      </c>
      <c r="AN176" s="46">
        <v>1095.4477492000001</v>
      </c>
      <c r="AO176" s="46">
        <v>1050.682202534</v>
      </c>
      <c r="AP176" s="46">
        <v>1015.8852704500001</v>
      </c>
      <c r="AQ176" s="46">
        <v>998.01882102000002</v>
      </c>
      <c r="AR176" s="46">
        <v>986.40919871400013</v>
      </c>
      <c r="AS176" s="46">
        <v>981.52618239999993</v>
      </c>
      <c r="AT176" s="46">
        <v>981.92859659999988</v>
      </c>
      <c r="AU176" s="46">
        <v>1006.2798382000001</v>
      </c>
      <c r="AV176" s="46">
        <v>980.32999800000005</v>
      </c>
      <c r="AW176" s="46">
        <v>926.92340300000001</v>
      </c>
      <c r="AX176" s="47">
        <v>864.12049879999984</v>
      </c>
      <c r="AZ176" s="19">
        <f t="shared" si="4"/>
        <v>1248.0226679300004</v>
      </c>
      <c r="BA176" s="20">
        <f t="shared" si="5"/>
        <v>641.75203360000012</v>
      </c>
      <c r="BE176" s="42"/>
    </row>
    <row r="177" spans="1:57">
      <c r="A177" s="43" t="s">
        <v>6</v>
      </c>
      <c r="B177" s="44">
        <v>38511</v>
      </c>
      <c r="C177" s="45">
        <v>799.03190979999988</v>
      </c>
      <c r="D177" s="46">
        <v>741.94301099999984</v>
      </c>
      <c r="E177" s="46">
        <v>714.57135960000016</v>
      </c>
      <c r="F177" s="46">
        <v>698.05156140000008</v>
      </c>
      <c r="G177" s="46">
        <v>702.66976859999988</v>
      </c>
      <c r="H177" s="46">
        <v>688.53975080000009</v>
      </c>
      <c r="I177" s="46">
        <v>674.0532022000001</v>
      </c>
      <c r="J177" s="46">
        <v>667.15034839999998</v>
      </c>
      <c r="K177" s="46">
        <v>661.20431419999989</v>
      </c>
      <c r="L177" s="46">
        <v>652.59749599999998</v>
      </c>
      <c r="M177" s="46">
        <v>660.41226100000006</v>
      </c>
      <c r="N177" s="46">
        <v>675.46941679999986</v>
      </c>
      <c r="O177" s="46">
        <v>731.09711182399997</v>
      </c>
      <c r="P177" s="46">
        <v>801.07367066799986</v>
      </c>
      <c r="Q177" s="46">
        <v>928.89763479800001</v>
      </c>
      <c r="R177" s="46">
        <v>1020.913678076</v>
      </c>
      <c r="S177" s="46">
        <v>1098.0610118740001</v>
      </c>
      <c r="T177" s="46">
        <v>1126.8608975479999</v>
      </c>
      <c r="U177" s="46">
        <v>1157.6094682200001</v>
      </c>
      <c r="V177" s="46">
        <v>1168.4602832959999</v>
      </c>
      <c r="W177" s="46">
        <v>1154.1034320440001</v>
      </c>
      <c r="X177" s="46">
        <v>1165.035877608</v>
      </c>
      <c r="Y177" s="46">
        <v>1168.4735569800002</v>
      </c>
      <c r="Z177" s="46">
        <v>1176.7869102099999</v>
      </c>
      <c r="AA177" s="46">
        <v>1181.9164011680002</v>
      </c>
      <c r="AB177" s="46">
        <v>1176.860099756</v>
      </c>
      <c r="AC177" s="46">
        <v>1139.8931087619999</v>
      </c>
      <c r="AD177" s="46">
        <v>1113.483395596</v>
      </c>
      <c r="AE177" s="46">
        <v>1116.123831696</v>
      </c>
      <c r="AF177" s="46">
        <v>1122.5671657980001</v>
      </c>
      <c r="AG177" s="46">
        <v>1131.6019621560004</v>
      </c>
      <c r="AH177" s="46">
        <v>1144.5400454359999</v>
      </c>
      <c r="AI177" s="46">
        <v>1170.4859009399997</v>
      </c>
      <c r="AJ177" s="46">
        <v>1221.9812076039998</v>
      </c>
      <c r="AK177" s="46">
        <v>1242.4786174999999</v>
      </c>
      <c r="AL177" s="46">
        <v>1210.2274506280003</v>
      </c>
      <c r="AM177" s="46">
        <v>1148.0221844000002</v>
      </c>
      <c r="AN177" s="46">
        <v>1098.4031977959999</v>
      </c>
      <c r="AO177" s="46">
        <v>1051.8433940479999</v>
      </c>
      <c r="AP177" s="46">
        <v>1016.787253426</v>
      </c>
      <c r="AQ177" s="46">
        <v>998.31146220000005</v>
      </c>
      <c r="AR177" s="46">
        <v>985.48747779999997</v>
      </c>
      <c r="AS177" s="46">
        <v>983.20894220000002</v>
      </c>
      <c r="AT177" s="46">
        <v>990.18695100000002</v>
      </c>
      <c r="AU177" s="46">
        <v>1003.0354972000001</v>
      </c>
      <c r="AV177" s="46">
        <v>988.99818159999995</v>
      </c>
      <c r="AW177" s="46">
        <v>933.1627512</v>
      </c>
      <c r="AX177" s="47">
        <v>868.16755499999999</v>
      </c>
      <c r="AZ177" s="19">
        <f t="shared" si="4"/>
        <v>1242.4786174999999</v>
      </c>
      <c r="BA177" s="20">
        <f t="shared" si="5"/>
        <v>652.59749599999998</v>
      </c>
      <c r="BE177" s="42"/>
    </row>
    <row r="178" spans="1:57">
      <c r="A178" s="43" t="s">
        <v>7</v>
      </c>
      <c r="B178" s="44">
        <v>38512</v>
      </c>
      <c r="C178" s="45">
        <v>800.12255119999998</v>
      </c>
      <c r="D178" s="46">
        <v>744.76908179999998</v>
      </c>
      <c r="E178" s="46">
        <v>713.03757719999999</v>
      </c>
      <c r="F178" s="46">
        <v>698.79139639999994</v>
      </c>
      <c r="G178" s="46">
        <v>700.88727759999995</v>
      </c>
      <c r="H178" s="46">
        <v>685.85282019999988</v>
      </c>
      <c r="I178" s="46">
        <v>674.80122280000001</v>
      </c>
      <c r="J178" s="46">
        <v>670.7787725999998</v>
      </c>
      <c r="K178" s="46">
        <v>669.54225079999981</v>
      </c>
      <c r="L178" s="46">
        <v>660.51972639999997</v>
      </c>
      <c r="M178" s="46">
        <v>665.92940259999989</v>
      </c>
      <c r="N178" s="46">
        <v>677.31481139999994</v>
      </c>
      <c r="O178" s="46">
        <v>727.24520439999992</v>
      </c>
      <c r="P178" s="46">
        <v>794.87172980000003</v>
      </c>
      <c r="Q178" s="46">
        <v>920.17326739999999</v>
      </c>
      <c r="R178" s="46">
        <v>1016.6859518</v>
      </c>
      <c r="S178" s="46">
        <v>1103.1690062260002</v>
      </c>
      <c r="T178" s="46">
        <v>1135.3723005320001</v>
      </c>
      <c r="U178" s="46">
        <v>1163.9341221880002</v>
      </c>
      <c r="V178" s="46">
        <v>1183.3791988360001</v>
      </c>
      <c r="W178" s="46">
        <v>1175.024308604</v>
      </c>
      <c r="X178" s="46">
        <v>1184.5051827559998</v>
      </c>
      <c r="Y178" s="46">
        <v>1187.6101047939999</v>
      </c>
      <c r="Z178" s="46">
        <v>1188.909161624</v>
      </c>
      <c r="AA178" s="46">
        <v>1194.193442886</v>
      </c>
      <c r="AB178" s="46">
        <v>1182.8720766919998</v>
      </c>
      <c r="AC178" s="46">
        <v>1150.3857329040002</v>
      </c>
      <c r="AD178" s="46">
        <v>1125.268734796</v>
      </c>
      <c r="AE178" s="46">
        <v>1124.0499590240001</v>
      </c>
      <c r="AF178" s="46">
        <v>1121.4922511899999</v>
      </c>
      <c r="AG178" s="46">
        <v>1134.9570817240001</v>
      </c>
      <c r="AH178" s="46">
        <v>1149.812227832</v>
      </c>
      <c r="AI178" s="46">
        <v>1176.3239367059998</v>
      </c>
      <c r="AJ178" s="46">
        <v>1220.0433036259999</v>
      </c>
      <c r="AK178" s="46">
        <v>1231.8895488200001</v>
      </c>
      <c r="AL178" s="46">
        <v>1204.8584907999998</v>
      </c>
      <c r="AM178" s="46">
        <v>1152.3107247999997</v>
      </c>
      <c r="AN178" s="46">
        <v>1105.3499791259999</v>
      </c>
      <c r="AO178" s="46">
        <v>1057.777991598</v>
      </c>
      <c r="AP178" s="46">
        <v>1019.9363203999999</v>
      </c>
      <c r="AQ178" s="46">
        <v>989.53105779999999</v>
      </c>
      <c r="AR178" s="46">
        <v>977.25511540000002</v>
      </c>
      <c r="AS178" s="46">
        <v>960.49007159999985</v>
      </c>
      <c r="AT178" s="46">
        <v>958.27069740000002</v>
      </c>
      <c r="AU178" s="46">
        <v>983.748964</v>
      </c>
      <c r="AV178" s="46">
        <v>980.27014040000006</v>
      </c>
      <c r="AW178" s="46">
        <v>933.87019620000001</v>
      </c>
      <c r="AX178" s="47">
        <v>862.61066319999998</v>
      </c>
      <c r="AZ178" s="19">
        <f t="shared" si="4"/>
        <v>1231.8895488200001</v>
      </c>
      <c r="BA178" s="20">
        <f t="shared" si="5"/>
        <v>660.51972639999997</v>
      </c>
      <c r="BE178" s="42"/>
    </row>
    <row r="179" spans="1:57">
      <c r="A179" s="43" t="s">
        <v>8</v>
      </c>
      <c r="B179" s="44">
        <v>38513</v>
      </c>
      <c r="C179" s="45">
        <v>793.28440179999996</v>
      </c>
      <c r="D179" s="46">
        <v>734.60093819999986</v>
      </c>
      <c r="E179" s="46">
        <v>709.1409359999999</v>
      </c>
      <c r="F179" s="46">
        <v>686.96688059999985</v>
      </c>
      <c r="G179" s="46">
        <v>689.1368723999999</v>
      </c>
      <c r="H179" s="46">
        <v>671.82400919999998</v>
      </c>
      <c r="I179" s="46">
        <v>661.99262980000003</v>
      </c>
      <c r="J179" s="46">
        <v>651.61616559999993</v>
      </c>
      <c r="K179" s="46">
        <v>648.20091379999997</v>
      </c>
      <c r="L179" s="46">
        <v>637.01406399999996</v>
      </c>
      <c r="M179" s="46">
        <v>640.76233920000004</v>
      </c>
      <c r="N179" s="46">
        <v>657.01944479999986</v>
      </c>
      <c r="O179" s="46">
        <v>712.47754159999988</v>
      </c>
      <c r="P179" s="46">
        <v>787.96710545199994</v>
      </c>
      <c r="Q179" s="46">
        <v>906.92835347599987</v>
      </c>
      <c r="R179" s="46">
        <v>1000.0932398099999</v>
      </c>
      <c r="S179" s="46">
        <v>1076.0662266239999</v>
      </c>
      <c r="T179" s="46">
        <v>1107.3582481879998</v>
      </c>
      <c r="U179" s="46">
        <v>1141.4219214939999</v>
      </c>
      <c r="V179" s="46">
        <v>1149.4413841559999</v>
      </c>
      <c r="W179" s="46">
        <v>1140.6432100739999</v>
      </c>
      <c r="X179" s="46">
        <v>1150.246608594</v>
      </c>
      <c r="Y179" s="46">
        <v>1151.2912530840001</v>
      </c>
      <c r="Z179" s="46">
        <v>1149.1486080120001</v>
      </c>
      <c r="AA179" s="46">
        <v>1153.6826014519997</v>
      </c>
      <c r="AB179" s="46">
        <v>1146.521974406</v>
      </c>
      <c r="AC179" s="46">
        <v>1104.109232106</v>
      </c>
      <c r="AD179" s="46">
        <v>1076.6799381820001</v>
      </c>
      <c r="AE179" s="46">
        <v>1066.6602660200001</v>
      </c>
      <c r="AF179" s="46">
        <v>1066.8828976899999</v>
      </c>
      <c r="AG179" s="46">
        <v>1065.753955788</v>
      </c>
      <c r="AH179" s="46">
        <v>1061.6677458679999</v>
      </c>
      <c r="AI179" s="46">
        <v>1063.41934698</v>
      </c>
      <c r="AJ179" s="46">
        <v>1088.1228832840002</v>
      </c>
      <c r="AK179" s="46">
        <v>1099.7396107919999</v>
      </c>
      <c r="AL179" s="46">
        <v>1084.8398171499998</v>
      </c>
      <c r="AM179" s="46">
        <v>1042.6904013000001</v>
      </c>
      <c r="AN179" s="46">
        <v>1013.6339469139999</v>
      </c>
      <c r="AO179" s="46">
        <v>974.68988556199986</v>
      </c>
      <c r="AP179" s="46">
        <v>939.30088857400006</v>
      </c>
      <c r="AQ179" s="46">
        <v>906.21163362599998</v>
      </c>
      <c r="AR179" s="46">
        <v>887.80459591399995</v>
      </c>
      <c r="AS179" s="46">
        <v>854.84770420000007</v>
      </c>
      <c r="AT179" s="46">
        <v>849.09050000000002</v>
      </c>
      <c r="AU179" s="46">
        <v>872.79905039999983</v>
      </c>
      <c r="AV179" s="46">
        <v>902.31895280000003</v>
      </c>
      <c r="AW179" s="46">
        <v>872.68785380000008</v>
      </c>
      <c r="AX179" s="47">
        <v>829.69694899999979</v>
      </c>
      <c r="AZ179" s="19">
        <f t="shared" si="4"/>
        <v>1153.6826014519997</v>
      </c>
      <c r="BA179" s="20">
        <f t="shared" si="5"/>
        <v>637.01406399999996</v>
      </c>
      <c r="BE179" s="42"/>
    </row>
    <row r="180" spans="1:57">
      <c r="A180" s="43" t="s">
        <v>2</v>
      </c>
      <c r="B180" s="44">
        <v>38514</v>
      </c>
      <c r="C180" s="45">
        <v>776.74786419999987</v>
      </c>
      <c r="D180" s="46">
        <v>711.64089420000005</v>
      </c>
      <c r="E180" s="46">
        <v>681.81192380000005</v>
      </c>
      <c r="F180" s="46">
        <v>656.3275511999999</v>
      </c>
      <c r="G180" s="46">
        <v>655.29192580000006</v>
      </c>
      <c r="H180" s="46">
        <v>634.25472459999992</v>
      </c>
      <c r="I180" s="46">
        <v>618.9220636</v>
      </c>
      <c r="J180" s="46">
        <v>609.9780548</v>
      </c>
      <c r="K180" s="46">
        <v>598.9305806000001</v>
      </c>
      <c r="L180" s="46">
        <v>587.53065699999991</v>
      </c>
      <c r="M180" s="46">
        <v>584.11076040000012</v>
      </c>
      <c r="N180" s="46">
        <v>585.54149900000016</v>
      </c>
      <c r="O180" s="46">
        <v>619.93981359999998</v>
      </c>
      <c r="P180" s="46">
        <v>641.05060223999988</v>
      </c>
      <c r="Q180" s="46">
        <v>692.54779427799986</v>
      </c>
      <c r="R180" s="46">
        <v>746.17526925800007</v>
      </c>
      <c r="S180" s="46">
        <v>817.90523950599993</v>
      </c>
      <c r="T180" s="46">
        <v>884.8783730099999</v>
      </c>
      <c r="U180" s="46">
        <v>946.44006250399991</v>
      </c>
      <c r="V180" s="46">
        <v>972.70693292199996</v>
      </c>
      <c r="W180" s="46">
        <v>990.17333791800002</v>
      </c>
      <c r="X180" s="46">
        <v>1001.2071831479999</v>
      </c>
      <c r="Y180" s="46">
        <v>1005.71759966</v>
      </c>
      <c r="Z180" s="46">
        <v>1001.369116804</v>
      </c>
      <c r="AA180" s="46">
        <v>994.93286373600006</v>
      </c>
      <c r="AB180" s="46">
        <v>980.01578113400012</v>
      </c>
      <c r="AC180" s="46">
        <v>946.38776485000005</v>
      </c>
      <c r="AD180" s="46">
        <v>916.23162827800002</v>
      </c>
      <c r="AE180" s="46">
        <v>892.65208998800006</v>
      </c>
      <c r="AF180" s="46">
        <v>881.34626550600001</v>
      </c>
      <c r="AG180" s="46">
        <v>881.62270111800001</v>
      </c>
      <c r="AH180" s="46">
        <v>883.22365074200002</v>
      </c>
      <c r="AI180" s="46">
        <v>890.55207964200019</v>
      </c>
      <c r="AJ180" s="46">
        <v>913.03828097000007</v>
      </c>
      <c r="AK180" s="46">
        <v>940.80416588399999</v>
      </c>
      <c r="AL180" s="46">
        <v>947.97926250799992</v>
      </c>
      <c r="AM180" s="46">
        <v>931.22128682400012</v>
      </c>
      <c r="AN180" s="46">
        <v>909.20278375799978</v>
      </c>
      <c r="AO180" s="46">
        <v>884.34337093400006</v>
      </c>
      <c r="AP180" s="46">
        <v>855.51911795999979</v>
      </c>
      <c r="AQ180" s="46">
        <v>829.01084008199985</v>
      </c>
      <c r="AR180" s="46">
        <v>815.284925628</v>
      </c>
      <c r="AS180" s="46">
        <v>798.15945940000006</v>
      </c>
      <c r="AT180" s="46">
        <v>803.60623099999998</v>
      </c>
      <c r="AU180" s="46">
        <v>819.89291259999982</v>
      </c>
      <c r="AV180" s="46">
        <v>845.3116753999999</v>
      </c>
      <c r="AW180" s="46">
        <v>824.74774639999987</v>
      </c>
      <c r="AX180" s="47">
        <v>788.58590859999993</v>
      </c>
      <c r="AZ180" s="19">
        <f t="shared" si="4"/>
        <v>1005.71759966</v>
      </c>
      <c r="BA180" s="20">
        <f t="shared" si="5"/>
        <v>584.11076040000012</v>
      </c>
      <c r="BE180" s="42"/>
    </row>
    <row r="181" spans="1:57">
      <c r="A181" s="43" t="s">
        <v>3</v>
      </c>
      <c r="B181" s="44">
        <v>38515</v>
      </c>
      <c r="C181" s="45">
        <v>746.26982179999993</v>
      </c>
      <c r="D181" s="46">
        <v>691.12060679999979</v>
      </c>
      <c r="E181" s="46">
        <v>660.02133199999992</v>
      </c>
      <c r="F181" s="46">
        <v>639.42668099999992</v>
      </c>
      <c r="G181" s="46">
        <v>640.7882401999999</v>
      </c>
      <c r="H181" s="46">
        <v>621.37504419999993</v>
      </c>
      <c r="I181" s="46">
        <v>603.61518039999987</v>
      </c>
      <c r="J181" s="46">
        <v>590.54983619999996</v>
      </c>
      <c r="K181" s="46">
        <v>580.61467359999983</v>
      </c>
      <c r="L181" s="46">
        <v>569.6308014</v>
      </c>
      <c r="M181" s="46">
        <v>568.41427299999998</v>
      </c>
      <c r="N181" s="46">
        <v>566.79724259999989</v>
      </c>
      <c r="O181" s="46">
        <v>582.89294140000004</v>
      </c>
      <c r="P181" s="46">
        <v>592.36849062800002</v>
      </c>
      <c r="Q181" s="46">
        <v>613.12274219999983</v>
      </c>
      <c r="R181" s="46">
        <v>641.49913576999984</v>
      </c>
      <c r="S181" s="46">
        <v>676.68439180799999</v>
      </c>
      <c r="T181" s="46">
        <v>727.81414931799998</v>
      </c>
      <c r="U181" s="46">
        <v>780.85694283200007</v>
      </c>
      <c r="V181" s="46">
        <v>834.2956060460001</v>
      </c>
      <c r="W181" s="46">
        <v>881.70682829999998</v>
      </c>
      <c r="X181" s="46">
        <v>911.6645137139999</v>
      </c>
      <c r="Y181" s="46">
        <v>934.33343914800014</v>
      </c>
      <c r="Z181" s="46">
        <v>958.138212092</v>
      </c>
      <c r="AA181" s="46">
        <v>996.96340935399985</v>
      </c>
      <c r="AB181" s="46">
        <v>1030.6279616679999</v>
      </c>
      <c r="AC181" s="46">
        <v>1013.3759325619998</v>
      </c>
      <c r="AD181" s="46">
        <v>964.11074079799994</v>
      </c>
      <c r="AE181" s="46">
        <v>924.22834764799995</v>
      </c>
      <c r="AF181" s="46">
        <v>900.51036182399992</v>
      </c>
      <c r="AG181" s="46">
        <v>887.37742626800002</v>
      </c>
      <c r="AH181" s="46">
        <v>876.56037398400008</v>
      </c>
      <c r="AI181" s="46">
        <v>873.88686296799995</v>
      </c>
      <c r="AJ181" s="46">
        <v>890.60886518000007</v>
      </c>
      <c r="AK181" s="46">
        <v>908.03173652199996</v>
      </c>
      <c r="AL181" s="46">
        <v>908.30932536799992</v>
      </c>
      <c r="AM181" s="46">
        <v>886.88415634</v>
      </c>
      <c r="AN181" s="46">
        <v>867.50442573599992</v>
      </c>
      <c r="AO181" s="46">
        <v>857.08943249000004</v>
      </c>
      <c r="AP181" s="46">
        <v>846.16188007599999</v>
      </c>
      <c r="AQ181" s="46">
        <v>832.65787239999986</v>
      </c>
      <c r="AR181" s="46">
        <v>825.75349419999975</v>
      </c>
      <c r="AS181" s="46">
        <v>828.0856576000001</v>
      </c>
      <c r="AT181" s="46">
        <v>822.76198179999994</v>
      </c>
      <c r="AU181" s="46">
        <v>844.71311120000007</v>
      </c>
      <c r="AV181" s="46">
        <v>860.8976136</v>
      </c>
      <c r="AW181" s="46">
        <v>829.65517399999976</v>
      </c>
      <c r="AX181" s="47">
        <v>774.46262280000008</v>
      </c>
      <c r="AZ181" s="19">
        <f t="shared" si="4"/>
        <v>1030.6279616679999</v>
      </c>
      <c r="BA181" s="20">
        <f t="shared" si="5"/>
        <v>566.79724259999989</v>
      </c>
      <c r="BE181" s="42"/>
    </row>
    <row r="182" spans="1:57">
      <c r="A182" s="43" t="s">
        <v>4</v>
      </c>
      <c r="B182" s="44">
        <v>38516</v>
      </c>
      <c r="C182" s="45">
        <v>726.8537151999999</v>
      </c>
      <c r="D182" s="46">
        <v>677.28155599999991</v>
      </c>
      <c r="E182" s="46">
        <v>649.41770900000006</v>
      </c>
      <c r="F182" s="46">
        <v>629.747027</v>
      </c>
      <c r="G182" s="46">
        <v>638.56464120000021</v>
      </c>
      <c r="H182" s="46">
        <v>625.15681759999995</v>
      </c>
      <c r="I182" s="46">
        <v>614.66531980000013</v>
      </c>
      <c r="J182" s="46">
        <v>617.92312799999991</v>
      </c>
      <c r="K182" s="46">
        <v>610.76178019999998</v>
      </c>
      <c r="L182" s="46">
        <v>607.23047040000017</v>
      </c>
      <c r="M182" s="46">
        <v>613.91449640000008</v>
      </c>
      <c r="N182" s="46">
        <v>631.43339791400001</v>
      </c>
      <c r="O182" s="46">
        <v>670.45917556799998</v>
      </c>
      <c r="P182" s="46">
        <v>736.39111102799995</v>
      </c>
      <c r="Q182" s="46">
        <v>863.17953279999995</v>
      </c>
      <c r="R182" s="46">
        <v>971.1384288480001</v>
      </c>
      <c r="S182" s="46">
        <v>1063.859495526</v>
      </c>
      <c r="T182" s="46">
        <v>1107.137882276</v>
      </c>
      <c r="U182" s="46">
        <v>1156.214851444</v>
      </c>
      <c r="V182" s="46">
        <v>1175.410863072</v>
      </c>
      <c r="W182" s="46">
        <v>1167.40753236</v>
      </c>
      <c r="X182" s="46">
        <v>1191.0912830319999</v>
      </c>
      <c r="Y182" s="46">
        <v>1202.1834816840001</v>
      </c>
      <c r="Z182" s="46">
        <v>1208.669781372</v>
      </c>
      <c r="AA182" s="46">
        <v>1223.8706802519998</v>
      </c>
      <c r="AB182" s="46">
        <v>1226.4646815240001</v>
      </c>
      <c r="AC182" s="46">
        <v>1197.0361939699999</v>
      </c>
      <c r="AD182" s="46">
        <v>1173.6191009400002</v>
      </c>
      <c r="AE182" s="46">
        <v>1171.701591814</v>
      </c>
      <c r="AF182" s="46">
        <v>1177.0557757160002</v>
      </c>
      <c r="AG182" s="46">
        <v>1186.971860372</v>
      </c>
      <c r="AH182" s="46">
        <v>1201.6092221679999</v>
      </c>
      <c r="AI182" s="46">
        <v>1218.4153364980002</v>
      </c>
      <c r="AJ182" s="46">
        <v>1263.807627464</v>
      </c>
      <c r="AK182" s="46">
        <v>1286.7749162339999</v>
      </c>
      <c r="AL182" s="46">
        <v>1246.4957600200003</v>
      </c>
      <c r="AM182" s="46">
        <v>1163.5466932279999</v>
      </c>
      <c r="AN182" s="46">
        <v>1111.2217333999999</v>
      </c>
      <c r="AO182" s="46">
        <v>1067.6708461999999</v>
      </c>
      <c r="AP182" s="46">
        <v>1037.0179206</v>
      </c>
      <c r="AQ182" s="46">
        <v>1005.3781415999999</v>
      </c>
      <c r="AR182" s="46">
        <v>995.1502665999999</v>
      </c>
      <c r="AS182" s="46">
        <v>979.72777380000002</v>
      </c>
      <c r="AT182" s="46">
        <v>988.66581719999988</v>
      </c>
      <c r="AU182" s="46">
        <v>983.21990679999999</v>
      </c>
      <c r="AV182" s="46">
        <v>963.01300820000006</v>
      </c>
      <c r="AW182" s="46">
        <v>901.5422481999999</v>
      </c>
      <c r="AX182" s="47">
        <v>833.18606039999997</v>
      </c>
      <c r="AZ182" s="19">
        <f t="shared" si="4"/>
        <v>1286.7749162339999</v>
      </c>
      <c r="BA182" s="20">
        <f t="shared" si="5"/>
        <v>607.23047040000017</v>
      </c>
      <c r="BE182" s="42"/>
    </row>
    <row r="183" spans="1:57">
      <c r="A183" s="43" t="s">
        <v>5</v>
      </c>
      <c r="B183" s="44">
        <v>38517</v>
      </c>
      <c r="C183" s="45">
        <v>769.87853859999996</v>
      </c>
      <c r="D183" s="46">
        <v>724.9249410000001</v>
      </c>
      <c r="E183" s="46">
        <v>697.59482939999998</v>
      </c>
      <c r="F183" s="46">
        <v>683.79712759999995</v>
      </c>
      <c r="G183" s="46">
        <v>693.04605020000008</v>
      </c>
      <c r="H183" s="46">
        <v>680.22339820000002</v>
      </c>
      <c r="I183" s="46">
        <v>664.79157599999996</v>
      </c>
      <c r="J183" s="46">
        <v>658.85344359999988</v>
      </c>
      <c r="K183" s="46">
        <v>665.27823799999999</v>
      </c>
      <c r="L183" s="46">
        <v>667.85719019999988</v>
      </c>
      <c r="M183" s="46">
        <v>668.75860599999999</v>
      </c>
      <c r="N183" s="46">
        <v>678.89730819999988</v>
      </c>
      <c r="O183" s="46">
        <v>734.92603919999999</v>
      </c>
      <c r="P183" s="46">
        <v>800.74661720000006</v>
      </c>
      <c r="Q183" s="46">
        <v>920.16399600000011</v>
      </c>
      <c r="R183" s="46">
        <v>1020.8880702279999</v>
      </c>
      <c r="S183" s="46">
        <v>1094.680050636</v>
      </c>
      <c r="T183" s="46">
        <v>1127.293012934</v>
      </c>
      <c r="U183" s="46">
        <v>1164.4641031239998</v>
      </c>
      <c r="V183" s="46">
        <v>1183.1762749020002</v>
      </c>
      <c r="W183" s="46">
        <v>1178.6664802739997</v>
      </c>
      <c r="X183" s="46">
        <v>1189.98492932</v>
      </c>
      <c r="Y183" s="46">
        <v>1200.43839222</v>
      </c>
      <c r="Z183" s="46">
        <v>1209.5382434800001</v>
      </c>
      <c r="AA183" s="46">
        <v>1221.1835729040001</v>
      </c>
      <c r="AB183" s="46">
        <v>1218.2036906059998</v>
      </c>
      <c r="AC183" s="46">
        <v>1191.4092292320001</v>
      </c>
      <c r="AD183" s="46">
        <v>1162.7071544719997</v>
      </c>
      <c r="AE183" s="46">
        <v>1165.2973647519998</v>
      </c>
      <c r="AF183" s="46">
        <v>1159.2422040699998</v>
      </c>
      <c r="AG183" s="46">
        <v>1164.4751791399997</v>
      </c>
      <c r="AH183" s="46">
        <v>1180.7835353420001</v>
      </c>
      <c r="AI183" s="46">
        <v>1206.781802494</v>
      </c>
      <c r="AJ183" s="46">
        <v>1257.7746039440001</v>
      </c>
      <c r="AK183" s="46">
        <v>1282.0563643219998</v>
      </c>
      <c r="AL183" s="46">
        <v>1245.7470165339998</v>
      </c>
      <c r="AM183" s="46">
        <v>1172.3427724460003</v>
      </c>
      <c r="AN183" s="46">
        <v>1120.6034322759999</v>
      </c>
      <c r="AO183" s="46">
        <v>1077.5224555999998</v>
      </c>
      <c r="AP183" s="46">
        <v>1041.641123056</v>
      </c>
      <c r="AQ183" s="46">
        <v>1015.7818536280001</v>
      </c>
      <c r="AR183" s="46">
        <v>990.28706139999997</v>
      </c>
      <c r="AS183" s="46">
        <v>980.53251699999998</v>
      </c>
      <c r="AT183" s="46">
        <v>976.78091660000007</v>
      </c>
      <c r="AU183" s="46">
        <v>998.82356760000016</v>
      </c>
      <c r="AV183" s="46">
        <v>984.27419120000002</v>
      </c>
      <c r="AW183" s="46">
        <v>931.3587475999999</v>
      </c>
      <c r="AX183" s="47">
        <v>861.7910574</v>
      </c>
      <c r="AZ183" s="19">
        <f t="shared" si="4"/>
        <v>1282.0563643219998</v>
      </c>
      <c r="BA183" s="20">
        <f t="shared" si="5"/>
        <v>658.85344359999988</v>
      </c>
      <c r="BE183" s="42"/>
    </row>
    <row r="184" spans="1:57">
      <c r="A184" s="43" t="s">
        <v>6</v>
      </c>
      <c r="B184" s="44">
        <v>38518</v>
      </c>
      <c r="C184" s="45">
        <v>800.59037540000008</v>
      </c>
      <c r="D184" s="46">
        <v>744.54154959999994</v>
      </c>
      <c r="E184" s="46">
        <v>708.78095819999999</v>
      </c>
      <c r="F184" s="46">
        <v>695.47755560000007</v>
      </c>
      <c r="G184" s="46">
        <v>703.11988860000008</v>
      </c>
      <c r="H184" s="46">
        <v>687.17272300000013</v>
      </c>
      <c r="I184" s="46">
        <v>675.98599640000009</v>
      </c>
      <c r="J184" s="46">
        <v>668.56283079999992</v>
      </c>
      <c r="K184" s="46">
        <v>670.06081859999995</v>
      </c>
      <c r="L184" s="46">
        <v>667.82858420000025</v>
      </c>
      <c r="M184" s="46">
        <v>675.66995380000003</v>
      </c>
      <c r="N184" s="46">
        <v>688.14413839999997</v>
      </c>
      <c r="O184" s="46">
        <v>748.47620899999993</v>
      </c>
      <c r="P184" s="46">
        <v>812.14733620000015</v>
      </c>
      <c r="Q184" s="46">
        <v>931.32112980000011</v>
      </c>
      <c r="R184" s="46">
        <v>1035.1756935999999</v>
      </c>
      <c r="S184" s="46">
        <v>1118.9036006400001</v>
      </c>
      <c r="T184" s="46">
        <v>1149.0895456479998</v>
      </c>
      <c r="U184" s="46">
        <v>1182.739861344</v>
      </c>
      <c r="V184" s="46">
        <v>1194.7677830759999</v>
      </c>
      <c r="W184" s="46">
        <v>1189.2400900560001</v>
      </c>
      <c r="X184" s="46">
        <v>1194.7187671339998</v>
      </c>
      <c r="Y184" s="46">
        <v>1202.0557246580001</v>
      </c>
      <c r="Z184" s="46">
        <v>1206.1272839759997</v>
      </c>
      <c r="AA184" s="46">
        <v>1213.6774750460002</v>
      </c>
      <c r="AB184" s="46">
        <v>1209.8820816519999</v>
      </c>
      <c r="AC184" s="46">
        <v>1175.9412388139997</v>
      </c>
      <c r="AD184" s="46">
        <v>1151.6358822720003</v>
      </c>
      <c r="AE184" s="46">
        <v>1150.4877954439999</v>
      </c>
      <c r="AF184" s="46">
        <v>1153.4436901840002</v>
      </c>
      <c r="AG184" s="46">
        <v>1158.544118242</v>
      </c>
      <c r="AH184" s="46">
        <v>1170.3372793299998</v>
      </c>
      <c r="AI184" s="46">
        <v>1194.948802114</v>
      </c>
      <c r="AJ184" s="46">
        <v>1238.4433241999998</v>
      </c>
      <c r="AK184" s="46">
        <v>1254.6186250819999</v>
      </c>
      <c r="AL184" s="46">
        <v>1219.4390376000001</v>
      </c>
      <c r="AM184" s="46">
        <v>1141.8299596280001</v>
      </c>
      <c r="AN184" s="46">
        <v>1094.8145818</v>
      </c>
      <c r="AO184" s="46">
        <v>1051.6992149979999</v>
      </c>
      <c r="AP184" s="46">
        <v>1011.7194282000003</v>
      </c>
      <c r="AQ184" s="46">
        <v>991.28643060000013</v>
      </c>
      <c r="AR184" s="46">
        <v>980.08309919999988</v>
      </c>
      <c r="AS184" s="46">
        <v>971.04534539999997</v>
      </c>
      <c r="AT184" s="46">
        <v>974.65124800000001</v>
      </c>
      <c r="AU184" s="46">
        <v>989.82266360000006</v>
      </c>
      <c r="AV184" s="46">
        <v>982.17758139999978</v>
      </c>
      <c r="AW184" s="46">
        <v>934.7610224</v>
      </c>
      <c r="AX184" s="47">
        <v>866.89688399999989</v>
      </c>
      <c r="AZ184" s="19">
        <f t="shared" si="4"/>
        <v>1254.6186250819999</v>
      </c>
      <c r="BA184" s="20">
        <f t="shared" si="5"/>
        <v>667.82858420000025</v>
      </c>
      <c r="BE184" s="42"/>
    </row>
    <row r="185" spans="1:57">
      <c r="A185" s="43" t="s">
        <v>7</v>
      </c>
      <c r="B185" s="44">
        <v>38519</v>
      </c>
      <c r="C185" s="45">
        <v>799.49065539999992</v>
      </c>
      <c r="D185" s="46">
        <v>742.23597919999986</v>
      </c>
      <c r="E185" s="46">
        <v>718.3541449999999</v>
      </c>
      <c r="F185" s="46">
        <v>698.01643499999989</v>
      </c>
      <c r="G185" s="46">
        <v>703.41365619999999</v>
      </c>
      <c r="H185" s="46">
        <v>689.82461299999989</v>
      </c>
      <c r="I185" s="46">
        <v>674.19412799999998</v>
      </c>
      <c r="J185" s="46">
        <v>663.01069900000005</v>
      </c>
      <c r="K185" s="46">
        <v>658.15046419999999</v>
      </c>
      <c r="L185" s="46">
        <v>659.6121811999999</v>
      </c>
      <c r="M185" s="46">
        <v>661.17800379999994</v>
      </c>
      <c r="N185" s="46">
        <v>672.11869039999988</v>
      </c>
      <c r="O185" s="46">
        <v>731.61277342799997</v>
      </c>
      <c r="P185" s="46">
        <v>789.504897508</v>
      </c>
      <c r="Q185" s="46">
        <v>908.76730642799987</v>
      </c>
      <c r="R185" s="46">
        <v>1005.1322345419999</v>
      </c>
      <c r="S185" s="46">
        <v>1098.4781714420001</v>
      </c>
      <c r="T185" s="46">
        <v>1144.9910083660002</v>
      </c>
      <c r="U185" s="46">
        <v>1178.625219</v>
      </c>
      <c r="V185" s="46">
        <v>1191.9338218279997</v>
      </c>
      <c r="W185" s="46">
        <v>1192.9362154</v>
      </c>
      <c r="X185" s="46">
        <v>1207.1608970519997</v>
      </c>
      <c r="Y185" s="46">
        <v>1216.6135339059999</v>
      </c>
      <c r="Z185" s="46">
        <v>1218.802465192</v>
      </c>
      <c r="AA185" s="46">
        <v>1219.9901088579998</v>
      </c>
      <c r="AB185" s="46">
        <v>1215.3806909759999</v>
      </c>
      <c r="AC185" s="46">
        <v>1183.7670869939998</v>
      </c>
      <c r="AD185" s="46">
        <v>1166.6289604800002</v>
      </c>
      <c r="AE185" s="46">
        <v>1164.4785964719997</v>
      </c>
      <c r="AF185" s="46">
        <v>1167.972965442</v>
      </c>
      <c r="AG185" s="46">
        <v>1177.7484992680002</v>
      </c>
      <c r="AH185" s="46">
        <v>1189.304802482</v>
      </c>
      <c r="AI185" s="46">
        <v>1213.1046800940001</v>
      </c>
      <c r="AJ185" s="46">
        <v>1244.9142739220001</v>
      </c>
      <c r="AK185" s="46">
        <v>1263.1753964100001</v>
      </c>
      <c r="AL185" s="46">
        <v>1235.7090087640001</v>
      </c>
      <c r="AM185" s="46">
        <v>1178.6594768259999</v>
      </c>
      <c r="AN185" s="46">
        <v>1138.8037896659998</v>
      </c>
      <c r="AO185" s="46">
        <v>1097.9040525759999</v>
      </c>
      <c r="AP185" s="46">
        <v>1056.4275301140001</v>
      </c>
      <c r="AQ185" s="46">
        <v>1029.4681266</v>
      </c>
      <c r="AR185" s="46">
        <v>1013.7898017999999</v>
      </c>
      <c r="AS185" s="46">
        <v>1007.2409677999998</v>
      </c>
      <c r="AT185" s="46">
        <v>1003.7550420000002</v>
      </c>
      <c r="AU185" s="46">
        <v>1011.300602</v>
      </c>
      <c r="AV185" s="46">
        <v>987.8349558000001</v>
      </c>
      <c r="AW185" s="46">
        <v>939.46582899999987</v>
      </c>
      <c r="AX185" s="47">
        <v>865.89931279999996</v>
      </c>
      <c r="AZ185" s="19">
        <f t="shared" si="4"/>
        <v>1263.1753964100001</v>
      </c>
      <c r="BA185" s="20">
        <f t="shared" si="5"/>
        <v>658.15046419999999</v>
      </c>
      <c r="BE185" s="42"/>
    </row>
    <row r="186" spans="1:57">
      <c r="A186" s="43" t="s">
        <v>8</v>
      </c>
      <c r="B186" s="44">
        <v>38520</v>
      </c>
      <c r="C186" s="45">
        <v>806.29866019999997</v>
      </c>
      <c r="D186" s="46">
        <v>752.02498120000007</v>
      </c>
      <c r="E186" s="46">
        <v>720.05128279999997</v>
      </c>
      <c r="F186" s="46">
        <v>703.67375439999989</v>
      </c>
      <c r="G186" s="46">
        <v>704.96734239999989</v>
      </c>
      <c r="H186" s="46">
        <v>687.9958828</v>
      </c>
      <c r="I186" s="46">
        <v>674.17721399999994</v>
      </c>
      <c r="J186" s="46">
        <v>665.77572979999991</v>
      </c>
      <c r="K186" s="46">
        <v>657.95987619999994</v>
      </c>
      <c r="L186" s="46">
        <v>653.17302519999987</v>
      </c>
      <c r="M186" s="46">
        <v>657.09470739999995</v>
      </c>
      <c r="N186" s="46">
        <v>672.16323499999987</v>
      </c>
      <c r="O186" s="46">
        <v>730.60395702800008</v>
      </c>
      <c r="P186" s="46">
        <v>790.29525459599995</v>
      </c>
      <c r="Q186" s="46">
        <v>903.17505059999996</v>
      </c>
      <c r="R186" s="46">
        <v>1001.7393144179999</v>
      </c>
      <c r="S186" s="46">
        <v>1087.6879243999999</v>
      </c>
      <c r="T186" s="46">
        <v>1125.1164755959999</v>
      </c>
      <c r="U186" s="46">
        <v>1166.4213674719999</v>
      </c>
      <c r="V186" s="46">
        <v>1181.1595669799999</v>
      </c>
      <c r="W186" s="46">
        <v>1176.700875776</v>
      </c>
      <c r="X186" s="46">
        <v>1192.7305417300001</v>
      </c>
      <c r="Y186" s="46">
        <v>1198.6042075120001</v>
      </c>
      <c r="Z186" s="46">
        <v>1203.2616022299999</v>
      </c>
      <c r="AA186" s="46">
        <v>1204.5417328880001</v>
      </c>
      <c r="AB186" s="46">
        <v>1194.501719164</v>
      </c>
      <c r="AC186" s="46">
        <v>1161.315555554</v>
      </c>
      <c r="AD186" s="46">
        <v>1135.1224694459997</v>
      </c>
      <c r="AE186" s="46">
        <v>1125.4758749099999</v>
      </c>
      <c r="AF186" s="46">
        <v>1123.9689576540002</v>
      </c>
      <c r="AG186" s="46">
        <v>1120.789113436</v>
      </c>
      <c r="AH186" s="46">
        <v>1112.4915997940002</v>
      </c>
      <c r="AI186" s="46">
        <v>1120.384368554</v>
      </c>
      <c r="AJ186" s="46">
        <v>1144.1077059160002</v>
      </c>
      <c r="AK186" s="46">
        <v>1152.3158147479999</v>
      </c>
      <c r="AL186" s="46">
        <v>1137.8738290220001</v>
      </c>
      <c r="AM186" s="46">
        <v>1096.9557337160002</v>
      </c>
      <c r="AN186" s="46">
        <v>1066.1986810360002</v>
      </c>
      <c r="AO186" s="46">
        <v>1021.7724399460001</v>
      </c>
      <c r="AP186" s="46">
        <v>978.594364842</v>
      </c>
      <c r="AQ186" s="46">
        <v>941.02635414600024</v>
      </c>
      <c r="AR186" s="46">
        <v>928.11712142800002</v>
      </c>
      <c r="AS186" s="46">
        <v>900.68660139999997</v>
      </c>
      <c r="AT186" s="46">
        <v>894.62064620000012</v>
      </c>
      <c r="AU186" s="46">
        <v>918.57970980000005</v>
      </c>
      <c r="AV186" s="46">
        <v>934.34281340000007</v>
      </c>
      <c r="AW186" s="46">
        <v>914.92116239999996</v>
      </c>
      <c r="AX186" s="47">
        <v>868.85168699999997</v>
      </c>
      <c r="AZ186" s="19">
        <f t="shared" si="4"/>
        <v>1204.5417328880001</v>
      </c>
      <c r="BA186" s="20">
        <f t="shared" si="5"/>
        <v>653.17302519999987</v>
      </c>
      <c r="BE186" s="42"/>
    </row>
    <row r="187" spans="1:57">
      <c r="A187" s="43" t="s">
        <v>2</v>
      </c>
      <c r="B187" s="44">
        <v>38521</v>
      </c>
      <c r="C187" s="45">
        <v>811.30018300000017</v>
      </c>
      <c r="D187" s="46">
        <v>755.70463860000007</v>
      </c>
      <c r="E187" s="46">
        <v>716.19932599999981</v>
      </c>
      <c r="F187" s="46">
        <v>690.65463380000006</v>
      </c>
      <c r="G187" s="46">
        <v>692.46988639999984</v>
      </c>
      <c r="H187" s="46">
        <v>668.18012979999992</v>
      </c>
      <c r="I187" s="46">
        <v>647.60707000000002</v>
      </c>
      <c r="J187" s="46">
        <v>634.24135320000016</v>
      </c>
      <c r="K187" s="46">
        <v>624.34556099999986</v>
      </c>
      <c r="L187" s="46">
        <v>610.8970058000001</v>
      </c>
      <c r="M187" s="46">
        <v>610.97697540000001</v>
      </c>
      <c r="N187" s="46">
        <v>613.10859460000006</v>
      </c>
      <c r="O187" s="46">
        <v>643.06170636599995</v>
      </c>
      <c r="P187" s="46">
        <v>661.11609604399985</v>
      </c>
      <c r="Q187" s="46">
        <v>707.93526370799998</v>
      </c>
      <c r="R187" s="46">
        <v>759.52459724799985</v>
      </c>
      <c r="S187" s="46">
        <v>839.30299739200007</v>
      </c>
      <c r="T187" s="46">
        <v>907.21082323999997</v>
      </c>
      <c r="U187" s="46">
        <v>970.72402039000019</v>
      </c>
      <c r="V187" s="46">
        <v>1003.7501786259999</v>
      </c>
      <c r="W187" s="46">
        <v>1025.4702241560001</v>
      </c>
      <c r="X187" s="46">
        <v>1045.88613321</v>
      </c>
      <c r="Y187" s="46">
        <v>1051.8997628359998</v>
      </c>
      <c r="Z187" s="46">
        <v>1048.177170146</v>
      </c>
      <c r="AA187" s="46">
        <v>1040.9107717260001</v>
      </c>
      <c r="AB187" s="46">
        <v>1022.165392244</v>
      </c>
      <c r="AC187" s="46">
        <v>995.21538214599991</v>
      </c>
      <c r="AD187" s="46">
        <v>964.96221131800007</v>
      </c>
      <c r="AE187" s="46">
        <v>948.05660598400004</v>
      </c>
      <c r="AF187" s="46">
        <v>934.59423517599998</v>
      </c>
      <c r="AG187" s="46">
        <v>923.73539468399974</v>
      </c>
      <c r="AH187" s="46">
        <v>922.46394773600014</v>
      </c>
      <c r="AI187" s="46">
        <v>927.36435073200005</v>
      </c>
      <c r="AJ187" s="46">
        <v>955.05583115600018</v>
      </c>
      <c r="AK187" s="46">
        <v>978.04785907799976</v>
      </c>
      <c r="AL187" s="46">
        <v>981.82855197599997</v>
      </c>
      <c r="AM187" s="46">
        <v>957.57416173000013</v>
      </c>
      <c r="AN187" s="46">
        <v>940.27507966600024</v>
      </c>
      <c r="AO187" s="46">
        <v>915.29411022199997</v>
      </c>
      <c r="AP187" s="46">
        <v>891.40840345200002</v>
      </c>
      <c r="AQ187" s="46">
        <v>871.77981820000002</v>
      </c>
      <c r="AR187" s="46">
        <v>859.75040519999993</v>
      </c>
      <c r="AS187" s="46">
        <v>847.66371839999988</v>
      </c>
      <c r="AT187" s="46">
        <v>858.71726039999999</v>
      </c>
      <c r="AU187" s="46">
        <v>878.41958480000005</v>
      </c>
      <c r="AV187" s="46">
        <v>872.15064959999995</v>
      </c>
      <c r="AW187" s="46">
        <v>836.60998999999993</v>
      </c>
      <c r="AX187" s="47">
        <v>801.36072980000006</v>
      </c>
      <c r="AZ187" s="19">
        <f t="shared" si="4"/>
        <v>1051.8997628359998</v>
      </c>
      <c r="BA187" s="20">
        <f t="shared" si="5"/>
        <v>610.8970058000001</v>
      </c>
      <c r="BE187" s="42"/>
    </row>
    <row r="188" spans="1:57">
      <c r="A188" s="43" t="s">
        <v>3</v>
      </c>
      <c r="B188" s="44">
        <v>38522</v>
      </c>
      <c r="C188" s="45">
        <v>757.38178939999989</v>
      </c>
      <c r="D188" s="46">
        <v>707.79917780000005</v>
      </c>
      <c r="E188" s="46">
        <v>676.15481700000009</v>
      </c>
      <c r="F188" s="46">
        <v>644.32881420000001</v>
      </c>
      <c r="G188" s="46">
        <v>641.11905020000006</v>
      </c>
      <c r="H188" s="46">
        <v>623.50801480000007</v>
      </c>
      <c r="I188" s="46">
        <v>603.19351660000007</v>
      </c>
      <c r="J188" s="46">
        <v>593.57366599999989</v>
      </c>
      <c r="K188" s="46">
        <v>586.71694080000009</v>
      </c>
      <c r="L188" s="46">
        <v>576.90230880000001</v>
      </c>
      <c r="M188" s="46">
        <v>568.18514459999994</v>
      </c>
      <c r="N188" s="46">
        <v>570.0411594000002</v>
      </c>
      <c r="O188" s="46">
        <v>590.14696240000001</v>
      </c>
      <c r="P188" s="46">
        <v>598.25648300000012</v>
      </c>
      <c r="Q188" s="46">
        <v>616.69365679999999</v>
      </c>
      <c r="R188" s="46">
        <v>638.53469440000003</v>
      </c>
      <c r="S188" s="46">
        <v>690.21282265599984</v>
      </c>
      <c r="T188" s="46">
        <v>743.12868045399989</v>
      </c>
      <c r="U188" s="46">
        <v>800.78773290799995</v>
      </c>
      <c r="V188" s="46">
        <v>857.65848309599994</v>
      </c>
      <c r="W188" s="46">
        <v>908.26341717799983</v>
      </c>
      <c r="X188" s="46">
        <v>938.61391429799994</v>
      </c>
      <c r="Y188" s="46">
        <v>962.92243823600006</v>
      </c>
      <c r="Z188" s="46">
        <v>984.66153862200008</v>
      </c>
      <c r="AA188" s="46">
        <v>1017.4771457320002</v>
      </c>
      <c r="AB188" s="46">
        <v>1036.404501818</v>
      </c>
      <c r="AC188" s="46">
        <v>1018.9524550679998</v>
      </c>
      <c r="AD188" s="46">
        <v>968.87753288799979</v>
      </c>
      <c r="AE188" s="46">
        <v>928.94959741199989</v>
      </c>
      <c r="AF188" s="46">
        <v>902.01829947600004</v>
      </c>
      <c r="AG188" s="46">
        <v>886.60296252600006</v>
      </c>
      <c r="AH188" s="46">
        <v>873.50945827999999</v>
      </c>
      <c r="AI188" s="46">
        <v>872.13414672999977</v>
      </c>
      <c r="AJ188" s="46">
        <v>882.56107305800003</v>
      </c>
      <c r="AK188" s="46">
        <v>888.27092420800011</v>
      </c>
      <c r="AL188" s="46">
        <v>888.82116941000004</v>
      </c>
      <c r="AM188" s="46">
        <v>872.82156780399998</v>
      </c>
      <c r="AN188" s="46">
        <v>861.66479138399995</v>
      </c>
      <c r="AO188" s="46">
        <v>848.20648867399996</v>
      </c>
      <c r="AP188" s="46">
        <v>836.34330081400003</v>
      </c>
      <c r="AQ188" s="46">
        <v>828.1995385859999</v>
      </c>
      <c r="AR188" s="46">
        <v>820.89807731399992</v>
      </c>
      <c r="AS188" s="46">
        <v>815.54574539999999</v>
      </c>
      <c r="AT188" s="46">
        <v>818.23247200000003</v>
      </c>
      <c r="AU188" s="46">
        <v>842.78776440000001</v>
      </c>
      <c r="AV188" s="46">
        <v>871.85053740000012</v>
      </c>
      <c r="AW188" s="46">
        <v>845.56707259999996</v>
      </c>
      <c r="AX188" s="47">
        <v>795.911742</v>
      </c>
      <c r="AZ188" s="19">
        <f t="shared" si="4"/>
        <v>1036.404501818</v>
      </c>
      <c r="BA188" s="20">
        <f t="shared" si="5"/>
        <v>568.18514459999994</v>
      </c>
      <c r="BE188" s="42"/>
    </row>
    <row r="189" spans="1:57">
      <c r="A189" s="43" t="s">
        <v>4</v>
      </c>
      <c r="B189" s="44">
        <v>38523</v>
      </c>
      <c r="C189" s="45">
        <v>741.26267199999995</v>
      </c>
      <c r="D189" s="46">
        <v>684.07796860000008</v>
      </c>
      <c r="E189" s="46">
        <v>657.2129056</v>
      </c>
      <c r="F189" s="46">
        <v>639.81932020000022</v>
      </c>
      <c r="G189" s="46">
        <v>643.10858259999986</v>
      </c>
      <c r="H189" s="46">
        <v>625.61388539999996</v>
      </c>
      <c r="I189" s="46">
        <v>610.03155699999991</v>
      </c>
      <c r="J189" s="46">
        <v>605.78425520000008</v>
      </c>
      <c r="K189" s="46">
        <v>600.18285700000001</v>
      </c>
      <c r="L189" s="46">
        <v>593.91499199999998</v>
      </c>
      <c r="M189" s="46">
        <v>598.27279220000003</v>
      </c>
      <c r="N189" s="46">
        <v>614.10545200000013</v>
      </c>
      <c r="O189" s="46">
        <v>668.20948259999989</v>
      </c>
      <c r="P189" s="46">
        <v>740.67895566799996</v>
      </c>
      <c r="Q189" s="46">
        <v>863.00785339599997</v>
      </c>
      <c r="R189" s="46">
        <v>964.59150229999989</v>
      </c>
      <c r="S189" s="46">
        <v>1052.2991186540003</v>
      </c>
      <c r="T189" s="46">
        <v>1092.7227486940001</v>
      </c>
      <c r="U189" s="46">
        <v>1123.4468061319999</v>
      </c>
      <c r="V189" s="46">
        <v>1144.4927709599999</v>
      </c>
      <c r="W189" s="46">
        <v>1138.4579987280001</v>
      </c>
      <c r="X189" s="46">
        <v>1152.7212987300002</v>
      </c>
      <c r="Y189" s="46">
        <v>1159.4941336259999</v>
      </c>
      <c r="Z189" s="46">
        <v>1165.7855402560001</v>
      </c>
      <c r="AA189" s="46">
        <v>1175.3516473120001</v>
      </c>
      <c r="AB189" s="46">
        <v>1170.8331168039999</v>
      </c>
      <c r="AC189" s="46">
        <v>1137.472654762</v>
      </c>
      <c r="AD189" s="46">
        <v>1117.3865260720002</v>
      </c>
      <c r="AE189" s="46">
        <v>1116.2756418459999</v>
      </c>
      <c r="AF189" s="46">
        <v>1120.1764941460001</v>
      </c>
      <c r="AG189" s="46">
        <v>1129.7273943939997</v>
      </c>
      <c r="AH189" s="46">
        <v>1143.750262772</v>
      </c>
      <c r="AI189" s="46">
        <v>1167.2009188679999</v>
      </c>
      <c r="AJ189" s="46">
        <v>1205.3825144619998</v>
      </c>
      <c r="AK189" s="46">
        <v>1228.130175068</v>
      </c>
      <c r="AL189" s="46">
        <v>1195.7563550939999</v>
      </c>
      <c r="AM189" s="46">
        <v>1125.3288897959999</v>
      </c>
      <c r="AN189" s="46">
        <v>1074.0644975019998</v>
      </c>
      <c r="AO189" s="46">
        <v>1028.191924188</v>
      </c>
      <c r="AP189" s="46">
        <v>999.99698179999996</v>
      </c>
      <c r="AQ189" s="46">
        <v>974.93974060000005</v>
      </c>
      <c r="AR189" s="46">
        <v>960.33361500000001</v>
      </c>
      <c r="AS189" s="46">
        <v>956.78895739999996</v>
      </c>
      <c r="AT189" s="46">
        <v>955.74306840000008</v>
      </c>
      <c r="AU189" s="46">
        <v>969.23219919999985</v>
      </c>
      <c r="AV189" s="46">
        <v>964.87411959999986</v>
      </c>
      <c r="AW189" s="46">
        <v>904.09459480000021</v>
      </c>
      <c r="AX189" s="47">
        <v>829.49842839999985</v>
      </c>
      <c r="AZ189" s="19">
        <f t="shared" si="4"/>
        <v>1228.130175068</v>
      </c>
      <c r="BA189" s="20">
        <f t="shared" si="5"/>
        <v>593.91499199999998</v>
      </c>
      <c r="BE189" s="42"/>
    </row>
    <row r="190" spans="1:57">
      <c r="A190" s="43" t="s">
        <v>5</v>
      </c>
      <c r="B190" s="44">
        <v>38524</v>
      </c>
      <c r="C190" s="45">
        <v>766.46531459999994</v>
      </c>
      <c r="D190" s="46">
        <v>716.01321080000002</v>
      </c>
      <c r="E190" s="46">
        <v>689.37863679999998</v>
      </c>
      <c r="F190" s="46">
        <v>670.6128774</v>
      </c>
      <c r="G190" s="46">
        <v>673.77029700000014</v>
      </c>
      <c r="H190" s="46">
        <v>660.63097359999995</v>
      </c>
      <c r="I190" s="46">
        <v>646.02454839999984</v>
      </c>
      <c r="J190" s="46">
        <v>638.1518198</v>
      </c>
      <c r="K190" s="46">
        <v>644.25765879999994</v>
      </c>
      <c r="L190" s="46">
        <v>635.90940039999998</v>
      </c>
      <c r="M190" s="46">
        <v>639.66034079999997</v>
      </c>
      <c r="N190" s="46">
        <v>647.17916579999996</v>
      </c>
      <c r="O190" s="46">
        <v>700.67867499999977</v>
      </c>
      <c r="P190" s="46">
        <v>763.58279017600012</v>
      </c>
      <c r="Q190" s="46">
        <v>884.66504728999985</v>
      </c>
      <c r="R190" s="46">
        <v>983.72967149399983</v>
      </c>
      <c r="S190" s="46">
        <v>1075.8510203379999</v>
      </c>
      <c r="T190" s="46">
        <v>1107.132899792</v>
      </c>
      <c r="U190" s="46">
        <v>1144.7198501739999</v>
      </c>
      <c r="V190" s="46">
        <v>1156.599313188</v>
      </c>
      <c r="W190" s="46">
        <v>1152.7311841900002</v>
      </c>
      <c r="X190" s="46">
        <v>1163.4119825959999</v>
      </c>
      <c r="Y190" s="46">
        <v>1173.0991697459999</v>
      </c>
      <c r="Z190" s="46">
        <v>1178.3704224820005</v>
      </c>
      <c r="AA190" s="46">
        <v>1187.3605885720001</v>
      </c>
      <c r="AB190" s="46">
        <v>1179.4690873700004</v>
      </c>
      <c r="AC190" s="46">
        <v>1145.053475292</v>
      </c>
      <c r="AD190" s="46">
        <v>1119.561196272</v>
      </c>
      <c r="AE190" s="46">
        <v>1124.5526129660002</v>
      </c>
      <c r="AF190" s="46">
        <v>1125.6530908999998</v>
      </c>
      <c r="AG190" s="46">
        <v>1132.3921968628256</v>
      </c>
      <c r="AH190" s="46">
        <v>1147.6151956059998</v>
      </c>
      <c r="AI190" s="46">
        <v>1169.199761372</v>
      </c>
      <c r="AJ190" s="46">
        <v>1217.3953053959999</v>
      </c>
      <c r="AK190" s="46">
        <v>1238.8997631639998</v>
      </c>
      <c r="AL190" s="46">
        <v>1211.416758052</v>
      </c>
      <c r="AM190" s="46">
        <v>1141.6996165</v>
      </c>
      <c r="AN190" s="46">
        <v>1098.8336620280002</v>
      </c>
      <c r="AO190" s="46">
        <v>1061.5081696</v>
      </c>
      <c r="AP190" s="46">
        <v>1028.3153735999997</v>
      </c>
      <c r="AQ190" s="46">
        <v>1005.0579482000001</v>
      </c>
      <c r="AR190" s="46">
        <v>998.21826699999997</v>
      </c>
      <c r="AS190" s="46">
        <v>994.54695059999995</v>
      </c>
      <c r="AT190" s="46">
        <v>995.93097959999989</v>
      </c>
      <c r="AU190" s="46">
        <v>1013.9872371999999</v>
      </c>
      <c r="AV190" s="46">
        <v>978.08369600000003</v>
      </c>
      <c r="AW190" s="46">
        <v>917.56725039999992</v>
      </c>
      <c r="AX190" s="47">
        <v>845.03196220000018</v>
      </c>
      <c r="AZ190" s="19">
        <f t="shared" si="4"/>
        <v>1238.8997631639998</v>
      </c>
      <c r="BA190" s="20">
        <f t="shared" si="5"/>
        <v>635.90940039999998</v>
      </c>
      <c r="BE190" s="42"/>
    </row>
    <row r="191" spans="1:57">
      <c r="A191" s="43" t="s">
        <v>6</v>
      </c>
      <c r="B191" s="44">
        <v>38525</v>
      </c>
      <c r="C191" s="45">
        <v>784.16423399999996</v>
      </c>
      <c r="D191" s="46">
        <v>733.41950140000017</v>
      </c>
      <c r="E191" s="46">
        <v>704.81492399999991</v>
      </c>
      <c r="F191" s="46">
        <v>687.99857580000003</v>
      </c>
      <c r="G191" s="46">
        <v>683.90737419999994</v>
      </c>
      <c r="H191" s="46">
        <v>670.10671539999987</v>
      </c>
      <c r="I191" s="46">
        <v>659.42218160000004</v>
      </c>
      <c r="J191" s="46">
        <v>652.39795479999998</v>
      </c>
      <c r="K191" s="46">
        <v>652.28054939999993</v>
      </c>
      <c r="L191" s="46">
        <v>646.53644200000008</v>
      </c>
      <c r="M191" s="46">
        <v>647.12887180000007</v>
      </c>
      <c r="N191" s="46">
        <v>658.82865420000007</v>
      </c>
      <c r="O191" s="46">
        <v>716.05565727800001</v>
      </c>
      <c r="P191" s="46">
        <v>780.45857467399992</v>
      </c>
      <c r="Q191" s="46">
        <v>901.58977063199995</v>
      </c>
      <c r="R191" s="46">
        <v>996.67379896400007</v>
      </c>
      <c r="S191" s="46">
        <v>1092.8612770759999</v>
      </c>
      <c r="T191" s="46">
        <v>1127.3537010780001</v>
      </c>
      <c r="U191" s="46">
        <v>1161.72958326</v>
      </c>
      <c r="V191" s="46">
        <v>1175.5689544019999</v>
      </c>
      <c r="W191" s="46">
        <v>1167.9514071160002</v>
      </c>
      <c r="X191" s="46">
        <v>1174.3291583179998</v>
      </c>
      <c r="Y191" s="46">
        <v>1181.0974953319997</v>
      </c>
      <c r="Z191" s="46">
        <v>1190.3548806900001</v>
      </c>
      <c r="AA191" s="46">
        <v>1196.0223028600001</v>
      </c>
      <c r="AB191" s="46">
        <v>1184.0302596619997</v>
      </c>
      <c r="AC191" s="46">
        <v>1153.003486584</v>
      </c>
      <c r="AD191" s="46">
        <v>1134.7079811359999</v>
      </c>
      <c r="AE191" s="46">
        <v>1138.5227601479999</v>
      </c>
      <c r="AF191" s="46">
        <v>1141.1526364319998</v>
      </c>
      <c r="AG191" s="46">
        <v>1141.748672448</v>
      </c>
      <c r="AH191" s="46">
        <v>1149.3037047440002</v>
      </c>
      <c r="AI191" s="46">
        <v>1165.5994778879999</v>
      </c>
      <c r="AJ191" s="46">
        <v>1196.0388903479995</v>
      </c>
      <c r="AK191" s="46">
        <v>1212.188885114</v>
      </c>
      <c r="AL191" s="46">
        <v>1190.7527560399999</v>
      </c>
      <c r="AM191" s="46">
        <v>1132.67537741</v>
      </c>
      <c r="AN191" s="46">
        <v>1087.5935805679999</v>
      </c>
      <c r="AO191" s="46">
        <v>1046.0689963300001</v>
      </c>
      <c r="AP191" s="46">
        <v>1002.945991714</v>
      </c>
      <c r="AQ191" s="46">
        <v>976.22660819999987</v>
      </c>
      <c r="AR191" s="46">
        <v>964.56638079999993</v>
      </c>
      <c r="AS191" s="46">
        <v>960.11833320000005</v>
      </c>
      <c r="AT191" s="46">
        <v>958.63070779999998</v>
      </c>
      <c r="AU191" s="46">
        <v>968.80843939999988</v>
      </c>
      <c r="AV191" s="46">
        <v>983.93769139999984</v>
      </c>
      <c r="AW191" s="46">
        <v>943.9152438000001</v>
      </c>
      <c r="AX191" s="47">
        <v>872.16994999999997</v>
      </c>
      <c r="AZ191" s="19">
        <f t="shared" si="4"/>
        <v>1212.188885114</v>
      </c>
      <c r="BA191" s="20">
        <f t="shared" si="5"/>
        <v>646.53644200000008</v>
      </c>
      <c r="BE191" s="42"/>
    </row>
    <row r="192" spans="1:57">
      <c r="A192" s="43" t="s">
        <v>7</v>
      </c>
      <c r="B192" s="44">
        <v>38526</v>
      </c>
      <c r="C192" s="45">
        <v>801.0846145999999</v>
      </c>
      <c r="D192" s="46">
        <v>746.39976820000004</v>
      </c>
      <c r="E192" s="46">
        <v>715.65844299999992</v>
      </c>
      <c r="F192" s="46">
        <v>692.83137139999997</v>
      </c>
      <c r="G192" s="46">
        <v>692.21421479999992</v>
      </c>
      <c r="H192" s="46">
        <v>677.10095339999987</v>
      </c>
      <c r="I192" s="46">
        <v>663.04279439999993</v>
      </c>
      <c r="J192" s="46">
        <v>656.26955080000005</v>
      </c>
      <c r="K192" s="46">
        <v>652.23788480000007</v>
      </c>
      <c r="L192" s="46">
        <v>640.50507659999982</v>
      </c>
      <c r="M192" s="46">
        <v>646.93066299999987</v>
      </c>
      <c r="N192" s="46">
        <v>658.30490959999997</v>
      </c>
      <c r="O192" s="46">
        <v>713.14170325199984</v>
      </c>
      <c r="P192" s="46">
        <v>776.74827473000005</v>
      </c>
      <c r="Q192" s="46">
        <v>897.84809375999998</v>
      </c>
      <c r="R192" s="46">
        <v>998.48179560999995</v>
      </c>
      <c r="S192" s="46">
        <v>1092.3578681480001</v>
      </c>
      <c r="T192" s="46">
        <v>1117.4574664920001</v>
      </c>
      <c r="U192" s="46">
        <v>1156.2284714340003</v>
      </c>
      <c r="V192" s="46">
        <v>1171.4138060439998</v>
      </c>
      <c r="W192" s="46">
        <v>1164.9019933379998</v>
      </c>
      <c r="X192" s="46">
        <v>1177.8720104839999</v>
      </c>
      <c r="Y192" s="46">
        <v>1185.2913194560001</v>
      </c>
      <c r="Z192" s="46">
        <v>1186.8790747319997</v>
      </c>
      <c r="AA192" s="46">
        <v>1193.3123410799999</v>
      </c>
      <c r="AB192" s="46">
        <v>1188.5528176600003</v>
      </c>
      <c r="AC192" s="46">
        <v>1155.743840998</v>
      </c>
      <c r="AD192" s="46">
        <v>1137.0194868639999</v>
      </c>
      <c r="AE192" s="46">
        <v>1136.320458676</v>
      </c>
      <c r="AF192" s="46">
        <v>1134.3858700339997</v>
      </c>
      <c r="AG192" s="46">
        <v>1136.4107163719998</v>
      </c>
      <c r="AH192" s="46">
        <v>1142.653929996</v>
      </c>
      <c r="AI192" s="46">
        <v>1163.0984060840001</v>
      </c>
      <c r="AJ192" s="46">
        <v>1195.2094313999996</v>
      </c>
      <c r="AK192" s="46">
        <v>1219.227565182</v>
      </c>
      <c r="AL192" s="46">
        <v>1193.274607588</v>
      </c>
      <c r="AM192" s="46">
        <v>1139.4001758319998</v>
      </c>
      <c r="AN192" s="46">
        <v>1090.0367981439999</v>
      </c>
      <c r="AO192" s="46">
        <v>1048.236526036</v>
      </c>
      <c r="AP192" s="46">
        <v>1013.976721936</v>
      </c>
      <c r="AQ192" s="46">
        <v>985.67364545200007</v>
      </c>
      <c r="AR192" s="46">
        <v>964.66559239999992</v>
      </c>
      <c r="AS192" s="46">
        <v>940.96311260000004</v>
      </c>
      <c r="AT192" s="46">
        <v>927.99033619999989</v>
      </c>
      <c r="AU192" s="46">
        <v>950.56603719999987</v>
      </c>
      <c r="AV192" s="46">
        <v>978.29857919999995</v>
      </c>
      <c r="AW192" s="46">
        <v>944.42871719999982</v>
      </c>
      <c r="AX192" s="47">
        <v>867.88755600000013</v>
      </c>
      <c r="AZ192" s="19">
        <f t="shared" si="4"/>
        <v>1219.227565182</v>
      </c>
      <c r="BA192" s="20">
        <f t="shared" si="5"/>
        <v>640.50507659999982</v>
      </c>
      <c r="BE192" s="42"/>
    </row>
    <row r="193" spans="1:57">
      <c r="A193" s="43" t="s">
        <v>8</v>
      </c>
      <c r="B193" s="44">
        <v>38527</v>
      </c>
      <c r="C193" s="45">
        <v>801.78414579999992</v>
      </c>
      <c r="D193" s="46">
        <v>744.67799100000002</v>
      </c>
      <c r="E193" s="46">
        <v>710.19366400000001</v>
      </c>
      <c r="F193" s="46">
        <v>688.11886400000003</v>
      </c>
      <c r="G193" s="46">
        <v>687.45403780000015</v>
      </c>
      <c r="H193" s="46">
        <v>671.29817359999993</v>
      </c>
      <c r="I193" s="46">
        <v>657.37843300000009</v>
      </c>
      <c r="J193" s="46">
        <v>650.36786759999995</v>
      </c>
      <c r="K193" s="46">
        <v>646.64182800000015</v>
      </c>
      <c r="L193" s="46">
        <v>639.20287640000004</v>
      </c>
      <c r="M193" s="46">
        <v>642.9953802</v>
      </c>
      <c r="N193" s="46">
        <v>652.1439443999999</v>
      </c>
      <c r="O193" s="46">
        <v>702.26173180000001</v>
      </c>
      <c r="P193" s="46">
        <v>767.22658059999992</v>
      </c>
      <c r="Q193" s="46">
        <v>884.34922479999989</v>
      </c>
      <c r="R193" s="46">
        <v>977.40068859999997</v>
      </c>
      <c r="S193" s="46">
        <v>1076.3381485999998</v>
      </c>
      <c r="T193" s="46">
        <v>1107.0061345999998</v>
      </c>
      <c r="U193" s="46">
        <v>1146.9965477979999</v>
      </c>
      <c r="V193" s="46">
        <v>1163.1605265899998</v>
      </c>
      <c r="W193" s="46">
        <v>1161.012987548</v>
      </c>
      <c r="X193" s="46">
        <v>1171.4564936420002</v>
      </c>
      <c r="Y193" s="46">
        <v>1176.9646515280001</v>
      </c>
      <c r="Z193" s="46">
        <v>1182.6277501520001</v>
      </c>
      <c r="AA193" s="46">
        <v>1190.55637224</v>
      </c>
      <c r="AB193" s="46">
        <v>1175.130388176</v>
      </c>
      <c r="AC193" s="46">
        <v>1142.055366068</v>
      </c>
      <c r="AD193" s="46">
        <v>1117.622048252</v>
      </c>
      <c r="AE193" s="46">
        <v>1109.1724785199999</v>
      </c>
      <c r="AF193" s="46">
        <v>1102.8132934940002</v>
      </c>
      <c r="AG193" s="46">
        <v>1098.8058736859998</v>
      </c>
      <c r="AH193" s="46">
        <v>1099.548375328</v>
      </c>
      <c r="AI193" s="46">
        <v>1109.42859462</v>
      </c>
      <c r="AJ193" s="46">
        <v>1130.8415271479998</v>
      </c>
      <c r="AK193" s="46">
        <v>1143.5601531799998</v>
      </c>
      <c r="AL193" s="46">
        <v>1126.0969602199998</v>
      </c>
      <c r="AM193" s="46">
        <v>1080.5125850000002</v>
      </c>
      <c r="AN193" s="46">
        <v>1040.9062849999998</v>
      </c>
      <c r="AO193" s="46">
        <v>1002.6191431999998</v>
      </c>
      <c r="AP193" s="46">
        <v>960.11240800000007</v>
      </c>
      <c r="AQ193" s="46">
        <v>922.1630889999999</v>
      </c>
      <c r="AR193" s="46">
        <v>910.13631859999998</v>
      </c>
      <c r="AS193" s="46">
        <v>880.9858089999999</v>
      </c>
      <c r="AT193" s="46">
        <v>877.35710259999996</v>
      </c>
      <c r="AU193" s="46">
        <v>879.12336999999991</v>
      </c>
      <c r="AV193" s="46">
        <v>897.43867760000001</v>
      </c>
      <c r="AW193" s="46">
        <v>872.96142879999979</v>
      </c>
      <c r="AX193" s="47">
        <v>826.2681060000001</v>
      </c>
      <c r="AZ193" s="19">
        <f t="shared" si="4"/>
        <v>1190.55637224</v>
      </c>
      <c r="BA193" s="20">
        <f t="shared" si="5"/>
        <v>639.20287640000004</v>
      </c>
      <c r="BE193" s="42"/>
    </row>
    <row r="194" spans="1:57">
      <c r="A194" s="43" t="s">
        <v>2</v>
      </c>
      <c r="B194" s="44">
        <v>38528</v>
      </c>
      <c r="C194" s="45">
        <v>776.28665140000021</v>
      </c>
      <c r="D194" s="46">
        <v>719.58315759999994</v>
      </c>
      <c r="E194" s="46">
        <v>682.98302440000009</v>
      </c>
      <c r="F194" s="46">
        <v>660.36606239999992</v>
      </c>
      <c r="G194" s="46">
        <v>656.93183280000005</v>
      </c>
      <c r="H194" s="46">
        <v>642.41398360000005</v>
      </c>
      <c r="I194" s="46">
        <v>619.95542360000002</v>
      </c>
      <c r="J194" s="46">
        <v>607.69609400000013</v>
      </c>
      <c r="K194" s="46">
        <v>603.24326499999995</v>
      </c>
      <c r="L194" s="46">
        <v>588.73802360000002</v>
      </c>
      <c r="M194" s="46">
        <v>587.79532240000003</v>
      </c>
      <c r="N194" s="46">
        <v>587.50166179999997</v>
      </c>
      <c r="O194" s="46">
        <v>619.26418571399995</v>
      </c>
      <c r="P194" s="46">
        <v>640.88743805599984</v>
      </c>
      <c r="Q194" s="46">
        <v>691.49300480000011</v>
      </c>
      <c r="R194" s="46">
        <v>748.45245901999999</v>
      </c>
      <c r="S194" s="46">
        <v>822.423298166</v>
      </c>
      <c r="T194" s="46">
        <v>882.99237912199987</v>
      </c>
      <c r="U194" s="46">
        <v>945.67950988400025</v>
      </c>
      <c r="V194" s="46">
        <v>979.84687499799986</v>
      </c>
      <c r="W194" s="46">
        <v>1002.0266702999998</v>
      </c>
      <c r="X194" s="46">
        <v>1014.877289352</v>
      </c>
      <c r="Y194" s="46">
        <v>1021.1425779679998</v>
      </c>
      <c r="Z194" s="46">
        <v>1021.1901262800001</v>
      </c>
      <c r="AA194" s="46">
        <v>1016.2430005119999</v>
      </c>
      <c r="AB194" s="46">
        <v>1003.6078032319999</v>
      </c>
      <c r="AC194" s="46">
        <v>976.21415772399996</v>
      </c>
      <c r="AD194" s="46">
        <v>945.67341003999979</v>
      </c>
      <c r="AE194" s="46">
        <v>926.78020424800002</v>
      </c>
      <c r="AF194" s="46">
        <v>911.22404692199996</v>
      </c>
      <c r="AG194" s="46">
        <v>906.32356764399992</v>
      </c>
      <c r="AH194" s="46">
        <v>901.60606163599982</v>
      </c>
      <c r="AI194" s="46">
        <v>904.29347159999998</v>
      </c>
      <c r="AJ194" s="46">
        <v>920.94111803800001</v>
      </c>
      <c r="AK194" s="46">
        <v>956.62316827200016</v>
      </c>
      <c r="AL194" s="46">
        <v>963.67448509199994</v>
      </c>
      <c r="AM194" s="46">
        <v>944.81509907400005</v>
      </c>
      <c r="AN194" s="46">
        <v>923.95766212599995</v>
      </c>
      <c r="AO194" s="46">
        <v>895.37255886000003</v>
      </c>
      <c r="AP194" s="46">
        <v>865.2060925400001</v>
      </c>
      <c r="AQ194" s="46">
        <v>837.35019634199989</v>
      </c>
      <c r="AR194" s="46">
        <v>813.1666262</v>
      </c>
      <c r="AS194" s="46">
        <v>792.48681459999989</v>
      </c>
      <c r="AT194" s="46">
        <v>794.09549200000004</v>
      </c>
      <c r="AU194" s="46">
        <v>806.85380979999991</v>
      </c>
      <c r="AV194" s="46">
        <v>830.44429300000002</v>
      </c>
      <c r="AW194" s="46">
        <v>817.43785199999991</v>
      </c>
      <c r="AX194" s="47">
        <v>780.28171259999988</v>
      </c>
      <c r="AZ194" s="19">
        <f t="shared" si="4"/>
        <v>1021.1901262800001</v>
      </c>
      <c r="BA194" s="20">
        <f t="shared" si="5"/>
        <v>587.50166179999997</v>
      </c>
      <c r="BE194" s="42"/>
    </row>
    <row r="195" spans="1:57">
      <c r="A195" s="43" t="s">
        <v>3</v>
      </c>
      <c r="B195" s="44">
        <v>38529</v>
      </c>
      <c r="C195" s="45">
        <v>736.84311779999996</v>
      </c>
      <c r="D195" s="46">
        <v>692.22719759999995</v>
      </c>
      <c r="E195" s="46">
        <v>661.34319820000007</v>
      </c>
      <c r="F195" s="46">
        <v>634.67270999999994</v>
      </c>
      <c r="G195" s="46">
        <v>629.76434799999993</v>
      </c>
      <c r="H195" s="46">
        <v>609.72970119999991</v>
      </c>
      <c r="I195" s="46">
        <v>590.81214839999996</v>
      </c>
      <c r="J195" s="46">
        <v>576.49634700000013</v>
      </c>
      <c r="K195" s="46">
        <v>567.6538604000001</v>
      </c>
      <c r="L195" s="46">
        <v>549.52629359999992</v>
      </c>
      <c r="M195" s="46">
        <v>545.97945819999984</v>
      </c>
      <c r="N195" s="46">
        <v>549.54816359999995</v>
      </c>
      <c r="O195" s="46">
        <v>567.78528437</v>
      </c>
      <c r="P195" s="46">
        <v>579.24813135600016</v>
      </c>
      <c r="Q195" s="46">
        <v>600.26314483999988</v>
      </c>
      <c r="R195" s="46">
        <v>624.85274007999988</v>
      </c>
      <c r="S195" s="46">
        <v>673.43737251599987</v>
      </c>
      <c r="T195" s="46">
        <v>722.81212661400014</v>
      </c>
      <c r="U195" s="46">
        <v>778.549447138</v>
      </c>
      <c r="V195" s="46">
        <v>827.01747851799985</v>
      </c>
      <c r="W195" s="46">
        <v>869.65309240800002</v>
      </c>
      <c r="X195" s="46">
        <v>900.88640717199985</v>
      </c>
      <c r="Y195" s="46">
        <v>927.12752852800008</v>
      </c>
      <c r="Z195" s="46">
        <v>950.37704365399986</v>
      </c>
      <c r="AA195" s="46">
        <v>985.86026774000004</v>
      </c>
      <c r="AB195" s="46">
        <v>1011.6197913079999</v>
      </c>
      <c r="AC195" s="46">
        <v>1001.3131486280001</v>
      </c>
      <c r="AD195" s="46">
        <v>949.1674050879999</v>
      </c>
      <c r="AE195" s="46">
        <v>906.17906591799999</v>
      </c>
      <c r="AF195" s="46">
        <v>874.73852385000009</v>
      </c>
      <c r="AG195" s="46">
        <v>864.11850368800003</v>
      </c>
      <c r="AH195" s="46">
        <v>850.05315379600006</v>
      </c>
      <c r="AI195" s="46">
        <v>853.52501870399988</v>
      </c>
      <c r="AJ195" s="46">
        <v>863.6841863840001</v>
      </c>
      <c r="AK195" s="46">
        <v>877.66903008600013</v>
      </c>
      <c r="AL195" s="46">
        <v>882.43652909999992</v>
      </c>
      <c r="AM195" s="46">
        <v>864.54337621200011</v>
      </c>
      <c r="AN195" s="46">
        <v>852.94365455599996</v>
      </c>
      <c r="AO195" s="46">
        <v>838.880420458</v>
      </c>
      <c r="AP195" s="46">
        <v>823.30652910000003</v>
      </c>
      <c r="AQ195" s="46">
        <v>821.92510254000001</v>
      </c>
      <c r="AR195" s="46">
        <v>814.46341534199985</v>
      </c>
      <c r="AS195" s="46">
        <v>808.53068020000001</v>
      </c>
      <c r="AT195" s="46">
        <v>795.07071839999992</v>
      </c>
      <c r="AU195" s="46">
        <v>815.34969220000005</v>
      </c>
      <c r="AV195" s="46">
        <v>848.27396019999992</v>
      </c>
      <c r="AW195" s="46">
        <v>825.02846399999999</v>
      </c>
      <c r="AX195" s="47">
        <v>771.92175100000009</v>
      </c>
      <c r="AZ195" s="19">
        <f t="shared" si="4"/>
        <v>1011.6197913079999</v>
      </c>
      <c r="BA195" s="20">
        <f t="shared" si="5"/>
        <v>545.97945819999984</v>
      </c>
      <c r="BE195" s="42"/>
    </row>
    <row r="196" spans="1:57">
      <c r="A196" s="43" t="s">
        <v>4</v>
      </c>
      <c r="B196" s="44">
        <v>38530</v>
      </c>
      <c r="C196" s="45">
        <v>722.10324839999998</v>
      </c>
      <c r="D196" s="46">
        <v>666.42083219999995</v>
      </c>
      <c r="E196" s="46">
        <v>637.7330644000001</v>
      </c>
      <c r="F196" s="46">
        <v>621.34414979999997</v>
      </c>
      <c r="G196" s="46">
        <v>622.44359759999986</v>
      </c>
      <c r="H196" s="46">
        <v>610.44149079999988</v>
      </c>
      <c r="I196" s="46">
        <v>599.69223839999995</v>
      </c>
      <c r="J196" s="46">
        <v>593.36186379999992</v>
      </c>
      <c r="K196" s="46">
        <v>588.73014060000003</v>
      </c>
      <c r="L196" s="46">
        <v>576.70507699999996</v>
      </c>
      <c r="M196" s="46">
        <v>587.9463401999999</v>
      </c>
      <c r="N196" s="46">
        <v>601.90202780000004</v>
      </c>
      <c r="O196" s="46">
        <v>648.53868776800005</v>
      </c>
      <c r="P196" s="46">
        <v>714.74760426799992</v>
      </c>
      <c r="Q196" s="46">
        <v>840.15134077000005</v>
      </c>
      <c r="R196" s="46">
        <v>943.34874810200006</v>
      </c>
      <c r="S196" s="46">
        <v>1038.1914714280001</v>
      </c>
      <c r="T196" s="46">
        <v>1079.97759875</v>
      </c>
      <c r="U196" s="46">
        <v>1115.432491996</v>
      </c>
      <c r="V196" s="46">
        <v>1137.5805690600002</v>
      </c>
      <c r="W196" s="46">
        <v>1131.4571724760001</v>
      </c>
      <c r="X196" s="46">
        <v>1142.573654258</v>
      </c>
      <c r="Y196" s="46">
        <v>1152.4364826459998</v>
      </c>
      <c r="Z196" s="46">
        <v>1160.3167559179999</v>
      </c>
      <c r="AA196" s="46">
        <v>1166.3932908399997</v>
      </c>
      <c r="AB196" s="46">
        <v>1162.50029763</v>
      </c>
      <c r="AC196" s="46">
        <v>1137.0653872240002</v>
      </c>
      <c r="AD196" s="46">
        <v>1117.0862031880001</v>
      </c>
      <c r="AE196" s="46">
        <v>1116.2925587079999</v>
      </c>
      <c r="AF196" s="46">
        <v>1110.534123292</v>
      </c>
      <c r="AG196" s="46">
        <v>1117.3803765159998</v>
      </c>
      <c r="AH196" s="46">
        <v>1128.8941400840001</v>
      </c>
      <c r="AI196" s="46">
        <v>1150.8040148279997</v>
      </c>
      <c r="AJ196" s="46">
        <v>1192.43358036</v>
      </c>
      <c r="AK196" s="46">
        <v>1214.9344250160002</v>
      </c>
      <c r="AL196" s="46">
        <v>1193.2395147480001</v>
      </c>
      <c r="AM196" s="46">
        <v>1115.9920601879999</v>
      </c>
      <c r="AN196" s="46">
        <v>1067.0151941460001</v>
      </c>
      <c r="AO196" s="46">
        <v>1018.66282158</v>
      </c>
      <c r="AP196" s="46">
        <v>981.20648000999984</v>
      </c>
      <c r="AQ196" s="46">
        <v>954.86835940000003</v>
      </c>
      <c r="AR196" s="46">
        <v>940.04099640000015</v>
      </c>
      <c r="AS196" s="46">
        <v>939.75779079999995</v>
      </c>
      <c r="AT196" s="46">
        <v>936.01534320000019</v>
      </c>
      <c r="AU196" s="46">
        <v>944.74559359999978</v>
      </c>
      <c r="AV196" s="46">
        <v>946.32216140000025</v>
      </c>
      <c r="AW196" s="46">
        <v>905.40040500000009</v>
      </c>
      <c r="AX196" s="47">
        <v>833.74686680000002</v>
      </c>
      <c r="AZ196" s="19">
        <f t="shared" si="4"/>
        <v>1214.9344250160002</v>
      </c>
      <c r="BA196" s="20">
        <f t="shared" si="5"/>
        <v>576.70507699999996</v>
      </c>
      <c r="BE196" s="42"/>
    </row>
    <row r="197" spans="1:57">
      <c r="A197" s="43" t="s">
        <v>5</v>
      </c>
      <c r="B197" s="44">
        <v>38531</v>
      </c>
      <c r="C197" s="45">
        <v>769.70905620000008</v>
      </c>
      <c r="D197" s="46">
        <v>712.23566340000002</v>
      </c>
      <c r="E197" s="46">
        <v>681.93465760000004</v>
      </c>
      <c r="F197" s="46">
        <v>668.09797459999993</v>
      </c>
      <c r="G197" s="46">
        <v>668.22238920000007</v>
      </c>
      <c r="H197" s="46">
        <v>654.71045819999995</v>
      </c>
      <c r="I197" s="46">
        <v>644.00921159999996</v>
      </c>
      <c r="J197" s="46">
        <v>637.77829759999997</v>
      </c>
      <c r="K197" s="46">
        <v>630.79618699999992</v>
      </c>
      <c r="L197" s="46">
        <v>621.3866422000001</v>
      </c>
      <c r="M197" s="46">
        <v>624.48258299999998</v>
      </c>
      <c r="N197" s="46">
        <v>634.97011980000002</v>
      </c>
      <c r="O197" s="46">
        <v>691.4508069960001</v>
      </c>
      <c r="P197" s="46">
        <v>759.830654708</v>
      </c>
      <c r="Q197" s="46">
        <v>877.12725504399998</v>
      </c>
      <c r="R197" s="46">
        <v>973.76362522999989</v>
      </c>
      <c r="S197" s="46">
        <v>1065.4651288419998</v>
      </c>
      <c r="T197" s="46">
        <v>1094.3519758740001</v>
      </c>
      <c r="U197" s="46">
        <v>1132.8283485679999</v>
      </c>
      <c r="V197" s="46">
        <v>1148.2341804339999</v>
      </c>
      <c r="W197" s="46">
        <v>1143.683012616</v>
      </c>
      <c r="X197" s="46">
        <v>1149.4620476760001</v>
      </c>
      <c r="Y197" s="46">
        <v>1153.3852323579999</v>
      </c>
      <c r="Z197" s="46">
        <v>1164.6798161080001</v>
      </c>
      <c r="AA197" s="46">
        <v>1174.0113585220001</v>
      </c>
      <c r="AB197" s="46">
        <v>1171.213271614</v>
      </c>
      <c r="AC197" s="46">
        <v>1140.6678351259998</v>
      </c>
      <c r="AD197" s="46">
        <v>1118.7535785539999</v>
      </c>
      <c r="AE197" s="46">
        <v>1117.0999930039998</v>
      </c>
      <c r="AF197" s="46">
        <v>1111.4658371620003</v>
      </c>
      <c r="AG197" s="46">
        <v>1117.3987043039999</v>
      </c>
      <c r="AH197" s="46">
        <v>1122.9518599479998</v>
      </c>
      <c r="AI197" s="46">
        <v>1139.2082330619999</v>
      </c>
      <c r="AJ197" s="46">
        <v>1172.15603194</v>
      </c>
      <c r="AK197" s="46">
        <v>1191.4603564279998</v>
      </c>
      <c r="AL197" s="46">
        <v>1165.3607456839998</v>
      </c>
      <c r="AM197" s="46">
        <v>1097.9580579719998</v>
      </c>
      <c r="AN197" s="46">
        <v>1056.1789533559997</v>
      </c>
      <c r="AO197" s="46">
        <v>1010.781068174</v>
      </c>
      <c r="AP197" s="46">
        <v>972.45857430800004</v>
      </c>
      <c r="AQ197" s="46">
        <v>945.75239119999992</v>
      </c>
      <c r="AR197" s="46">
        <v>926.63299639999991</v>
      </c>
      <c r="AS197" s="46">
        <v>926.06716960000006</v>
      </c>
      <c r="AT197" s="46">
        <v>929.73070340000004</v>
      </c>
      <c r="AU197" s="46">
        <v>955.90196460000004</v>
      </c>
      <c r="AV197" s="46">
        <v>965.93368999999996</v>
      </c>
      <c r="AW197" s="46">
        <v>931.69901679999987</v>
      </c>
      <c r="AX197" s="47">
        <v>861.67595119999987</v>
      </c>
      <c r="AZ197" s="19">
        <f t="shared" si="4"/>
        <v>1191.4603564279998</v>
      </c>
      <c r="BA197" s="20">
        <f t="shared" si="5"/>
        <v>621.3866422000001</v>
      </c>
      <c r="BE197" s="42"/>
    </row>
    <row r="198" spans="1:57">
      <c r="A198" s="43" t="s">
        <v>6</v>
      </c>
      <c r="B198" s="44">
        <v>38532</v>
      </c>
      <c r="C198" s="45">
        <v>793.40519060000008</v>
      </c>
      <c r="D198" s="46">
        <v>738.83667880000019</v>
      </c>
      <c r="E198" s="46">
        <v>706.17387839999992</v>
      </c>
      <c r="F198" s="46">
        <v>683.433358</v>
      </c>
      <c r="G198" s="46">
        <v>679.00082300000008</v>
      </c>
      <c r="H198" s="46">
        <v>661.13532359999999</v>
      </c>
      <c r="I198" s="46">
        <v>649.33394560000011</v>
      </c>
      <c r="J198" s="46">
        <v>644.7103386</v>
      </c>
      <c r="K198" s="46">
        <v>651.04060319999996</v>
      </c>
      <c r="L198" s="46">
        <v>647.73078620000001</v>
      </c>
      <c r="M198" s="46">
        <v>647.27085920000002</v>
      </c>
      <c r="N198" s="46">
        <v>656.7781030000001</v>
      </c>
      <c r="O198" s="46">
        <v>710.85328640000023</v>
      </c>
      <c r="P198" s="46">
        <v>770.34854108399998</v>
      </c>
      <c r="Q198" s="46">
        <v>884.30110888399997</v>
      </c>
      <c r="R198" s="46">
        <v>983.51252222800008</v>
      </c>
      <c r="S198" s="46">
        <v>1085.192060328</v>
      </c>
      <c r="T198" s="46">
        <v>1121.998440138</v>
      </c>
      <c r="U198" s="46">
        <v>1150.1936146839998</v>
      </c>
      <c r="V198" s="46">
        <v>1164.8204563719999</v>
      </c>
      <c r="W198" s="46">
        <v>1159.706408756</v>
      </c>
      <c r="X198" s="46">
        <v>1172.5121416420002</v>
      </c>
      <c r="Y198" s="46">
        <v>1179.3076760739998</v>
      </c>
      <c r="Z198" s="46">
        <v>1186.1695312559998</v>
      </c>
      <c r="AA198" s="46">
        <v>1193.5252004059998</v>
      </c>
      <c r="AB198" s="46">
        <v>1191.1385712159997</v>
      </c>
      <c r="AC198" s="46">
        <v>1166.041111368</v>
      </c>
      <c r="AD198" s="46">
        <v>1144.072822094</v>
      </c>
      <c r="AE198" s="46">
        <v>1143.5954382020002</v>
      </c>
      <c r="AF198" s="46">
        <v>1143.7326593159999</v>
      </c>
      <c r="AG198" s="46">
        <v>1149.2693339499999</v>
      </c>
      <c r="AH198" s="46">
        <v>1158.7595724040002</v>
      </c>
      <c r="AI198" s="46">
        <v>1179.9145617900001</v>
      </c>
      <c r="AJ198" s="46">
        <v>1221.775583224</v>
      </c>
      <c r="AK198" s="46">
        <v>1242.4861643519998</v>
      </c>
      <c r="AL198" s="46">
        <v>1228.1409875919999</v>
      </c>
      <c r="AM198" s="46">
        <v>1159.5275982979997</v>
      </c>
      <c r="AN198" s="46">
        <v>1104.3253886</v>
      </c>
      <c r="AO198" s="46">
        <v>1050.931709128</v>
      </c>
      <c r="AP198" s="46">
        <v>1016.5273645000001</v>
      </c>
      <c r="AQ198" s="46">
        <v>991.91676214200004</v>
      </c>
      <c r="AR198" s="46">
        <v>973.72545980000007</v>
      </c>
      <c r="AS198" s="46">
        <v>967.60239999999988</v>
      </c>
      <c r="AT198" s="46">
        <v>977.75492859999986</v>
      </c>
      <c r="AU198" s="46">
        <v>992.00635799999998</v>
      </c>
      <c r="AV198" s="46">
        <v>972.71824240000001</v>
      </c>
      <c r="AW198" s="46">
        <v>923.55426120000016</v>
      </c>
      <c r="AX198" s="47">
        <v>858.21251580000012</v>
      </c>
      <c r="AZ198" s="19">
        <f t="shared" si="4"/>
        <v>1242.4861643519998</v>
      </c>
      <c r="BA198" s="20">
        <f t="shared" si="5"/>
        <v>644.7103386</v>
      </c>
      <c r="BE198" s="42"/>
    </row>
    <row r="199" spans="1:57" ht="13.5" thickBot="1">
      <c r="A199" s="48" t="s">
        <v>7</v>
      </c>
      <c r="B199" s="49">
        <v>38533</v>
      </c>
      <c r="C199" s="50">
        <v>789.62100279999993</v>
      </c>
      <c r="D199" s="51">
        <v>739.76630300000011</v>
      </c>
      <c r="E199" s="51">
        <v>704.35726499999998</v>
      </c>
      <c r="F199" s="51">
        <v>689.54177919999995</v>
      </c>
      <c r="G199" s="51">
        <v>686.74409200000014</v>
      </c>
      <c r="H199" s="51">
        <v>664.47377180000001</v>
      </c>
      <c r="I199" s="51">
        <v>653.07909619999998</v>
      </c>
      <c r="J199" s="51">
        <v>649.5876346</v>
      </c>
      <c r="K199" s="51">
        <v>649.36157620000006</v>
      </c>
      <c r="L199" s="51">
        <v>646.71331860000009</v>
      </c>
      <c r="M199" s="51">
        <v>646.37208780000014</v>
      </c>
      <c r="N199" s="51">
        <v>655.97518811000009</v>
      </c>
      <c r="O199" s="51">
        <v>706.64269314000001</v>
      </c>
      <c r="P199" s="51">
        <v>769.22701559999996</v>
      </c>
      <c r="Q199" s="51">
        <v>877.8328237999998</v>
      </c>
      <c r="R199" s="51">
        <v>971.8142706000001</v>
      </c>
      <c r="S199" s="51">
        <v>1060.6641413099999</v>
      </c>
      <c r="T199" s="51">
        <v>1100.8669539299999</v>
      </c>
      <c r="U199" s="51">
        <v>1141.7195268979999</v>
      </c>
      <c r="V199" s="51">
        <v>1164.0592636459999</v>
      </c>
      <c r="W199" s="51">
        <v>1157.483663452</v>
      </c>
      <c r="X199" s="51">
        <v>1196.4768103719998</v>
      </c>
      <c r="Y199" s="51">
        <v>1205.94256681</v>
      </c>
      <c r="Z199" s="51">
        <v>1208.309307296</v>
      </c>
      <c r="AA199" s="51">
        <v>1220.2960765119999</v>
      </c>
      <c r="AB199" s="51">
        <v>1216.5137870440001</v>
      </c>
      <c r="AC199" s="51">
        <v>1187.6795261159996</v>
      </c>
      <c r="AD199" s="51">
        <v>1170.35981778</v>
      </c>
      <c r="AE199" s="51">
        <v>1171.0502510920001</v>
      </c>
      <c r="AF199" s="51">
        <v>1169.0732228139998</v>
      </c>
      <c r="AG199" s="51">
        <v>1173.9274495780001</v>
      </c>
      <c r="AH199" s="51">
        <v>1176.3400630799999</v>
      </c>
      <c r="AI199" s="51">
        <v>1189.481441872</v>
      </c>
      <c r="AJ199" s="51">
        <v>1210.0961499560001</v>
      </c>
      <c r="AK199" s="51">
        <v>1203.1679648459999</v>
      </c>
      <c r="AL199" s="51">
        <v>1179.9302868540001</v>
      </c>
      <c r="AM199" s="51">
        <v>1124.4205444159998</v>
      </c>
      <c r="AN199" s="51">
        <v>1080.9081479280001</v>
      </c>
      <c r="AO199" s="51">
        <v>1035.2207116099999</v>
      </c>
      <c r="AP199" s="51">
        <v>995.28679215599993</v>
      </c>
      <c r="AQ199" s="51">
        <v>974.06618728399985</v>
      </c>
      <c r="AR199" s="51">
        <v>952.78969065600006</v>
      </c>
      <c r="AS199" s="51">
        <v>936.1530388000001</v>
      </c>
      <c r="AT199" s="51">
        <v>937.11717079999994</v>
      </c>
      <c r="AU199" s="51">
        <v>969.05120259999978</v>
      </c>
      <c r="AV199" s="51">
        <v>977.79453460000002</v>
      </c>
      <c r="AW199" s="51">
        <v>929.05675900000006</v>
      </c>
      <c r="AX199" s="52">
        <v>856.09055320000016</v>
      </c>
      <c r="AZ199" s="21">
        <f t="shared" si="4"/>
        <v>1220.2960765119999</v>
      </c>
      <c r="BA199" s="22">
        <f t="shared" si="5"/>
        <v>646.37208780000014</v>
      </c>
      <c r="BE199" s="42"/>
    </row>
    <row r="200" spans="1:57">
      <c r="A200" s="36" t="s">
        <v>8</v>
      </c>
      <c r="B200" s="37">
        <v>38534</v>
      </c>
      <c r="C200" s="38">
        <v>800.20301919999997</v>
      </c>
      <c r="D200" s="39">
        <v>742.22282600000005</v>
      </c>
      <c r="E200" s="39">
        <v>709.97030040000004</v>
      </c>
      <c r="F200" s="39">
        <v>683.43861500000014</v>
      </c>
      <c r="G200" s="39">
        <v>683.16783019999991</v>
      </c>
      <c r="H200" s="39">
        <v>664.79080100000033</v>
      </c>
      <c r="I200" s="39">
        <v>651.02511240000001</v>
      </c>
      <c r="J200" s="39">
        <v>644.78467840000008</v>
      </c>
      <c r="K200" s="39">
        <v>639.50381300000015</v>
      </c>
      <c r="L200" s="39">
        <v>624.58477159999995</v>
      </c>
      <c r="M200" s="39">
        <v>629.44732160000012</v>
      </c>
      <c r="N200" s="39">
        <v>645.50426359999994</v>
      </c>
      <c r="O200" s="39">
        <v>694.02857859999995</v>
      </c>
      <c r="P200" s="39">
        <v>751.01236353999991</v>
      </c>
      <c r="Q200" s="39">
        <v>847.46087462599996</v>
      </c>
      <c r="R200" s="39">
        <v>931.78212853399998</v>
      </c>
      <c r="S200" s="39">
        <v>1027.467193294</v>
      </c>
      <c r="T200" s="39">
        <v>1084.3841976299998</v>
      </c>
      <c r="U200" s="39">
        <v>1131.1512066720002</v>
      </c>
      <c r="V200" s="39">
        <v>1148.6118407160002</v>
      </c>
      <c r="W200" s="39">
        <v>1147.9104796080001</v>
      </c>
      <c r="X200" s="39">
        <v>1157.1317650599999</v>
      </c>
      <c r="Y200" s="39">
        <v>1166.2554291240001</v>
      </c>
      <c r="Z200" s="39">
        <v>1167.9847421080001</v>
      </c>
      <c r="AA200" s="39">
        <v>1172.4975421159997</v>
      </c>
      <c r="AB200" s="39">
        <v>1166.2563708600001</v>
      </c>
      <c r="AC200" s="39">
        <v>1134.7737580259998</v>
      </c>
      <c r="AD200" s="39">
        <v>1111.2972249040001</v>
      </c>
      <c r="AE200" s="39">
        <v>1104.749202946</v>
      </c>
      <c r="AF200" s="39">
        <v>1092.0752903959999</v>
      </c>
      <c r="AG200" s="39">
        <v>1089.153340932</v>
      </c>
      <c r="AH200" s="39">
        <v>1079.0716165879999</v>
      </c>
      <c r="AI200" s="39">
        <v>1075.934410756</v>
      </c>
      <c r="AJ200" s="39">
        <v>1093.048886174</v>
      </c>
      <c r="AK200" s="39">
        <v>1103.533189044</v>
      </c>
      <c r="AL200" s="39">
        <v>1087.76737353</v>
      </c>
      <c r="AM200" s="39">
        <v>1054.0517258040002</v>
      </c>
      <c r="AN200" s="39">
        <v>1019.526040612</v>
      </c>
      <c r="AO200" s="39">
        <v>975.10193087799996</v>
      </c>
      <c r="AP200" s="39">
        <v>935.35111900200025</v>
      </c>
      <c r="AQ200" s="39">
        <v>902.69028747999982</v>
      </c>
      <c r="AR200" s="39">
        <v>886.95842559600021</v>
      </c>
      <c r="AS200" s="39">
        <v>855.31212199999993</v>
      </c>
      <c r="AT200" s="39">
        <v>851.10279099999991</v>
      </c>
      <c r="AU200" s="39">
        <v>861.09561740000004</v>
      </c>
      <c r="AV200" s="39">
        <v>893.96606239999983</v>
      </c>
      <c r="AW200" s="39">
        <v>876.00504120000005</v>
      </c>
      <c r="AX200" s="40">
        <v>827.64987020000001</v>
      </c>
      <c r="AZ200" s="17">
        <f t="shared" si="4"/>
        <v>1172.4975421159997</v>
      </c>
      <c r="BA200" s="18">
        <f t="shared" si="5"/>
        <v>624.58477159999995</v>
      </c>
      <c r="BE200" s="42"/>
    </row>
    <row r="201" spans="1:57">
      <c r="A201" s="43" t="s">
        <v>2</v>
      </c>
      <c r="B201" s="44">
        <v>38535</v>
      </c>
      <c r="C201" s="45">
        <v>770.16487080000002</v>
      </c>
      <c r="D201" s="46">
        <v>717.60220519999996</v>
      </c>
      <c r="E201" s="46">
        <v>684.84419739999998</v>
      </c>
      <c r="F201" s="46">
        <v>662.78706980000004</v>
      </c>
      <c r="G201" s="46">
        <v>654.4932586000001</v>
      </c>
      <c r="H201" s="46">
        <v>637.50849700000003</v>
      </c>
      <c r="I201" s="46">
        <v>620.55988239999999</v>
      </c>
      <c r="J201" s="46">
        <v>608.7450510000001</v>
      </c>
      <c r="K201" s="46">
        <v>608.74323019999997</v>
      </c>
      <c r="L201" s="46">
        <v>592.50371900000016</v>
      </c>
      <c r="M201" s="46">
        <v>584.76854100000014</v>
      </c>
      <c r="N201" s="46">
        <v>588.76473020000003</v>
      </c>
      <c r="O201" s="46">
        <v>615.63519180000014</v>
      </c>
      <c r="P201" s="46">
        <v>639.40201239999999</v>
      </c>
      <c r="Q201" s="46">
        <v>690.30240200000003</v>
      </c>
      <c r="R201" s="46">
        <v>745.13521617599997</v>
      </c>
      <c r="S201" s="46">
        <v>812.43482489200017</v>
      </c>
      <c r="T201" s="46">
        <v>881.459463906</v>
      </c>
      <c r="U201" s="46">
        <v>941.28503579599999</v>
      </c>
      <c r="V201" s="46">
        <v>976.99525798199988</v>
      </c>
      <c r="W201" s="46">
        <v>1004.85208328</v>
      </c>
      <c r="X201" s="46">
        <v>1025.9405320499998</v>
      </c>
      <c r="Y201" s="46">
        <v>1031.2956890060002</v>
      </c>
      <c r="Z201" s="46">
        <v>1030.3739737980002</v>
      </c>
      <c r="AA201" s="46">
        <v>1025.0831384760002</v>
      </c>
      <c r="AB201" s="46">
        <v>1013.2085650379998</v>
      </c>
      <c r="AC201" s="46">
        <v>987.3331046940001</v>
      </c>
      <c r="AD201" s="46">
        <v>961.39219931600007</v>
      </c>
      <c r="AE201" s="46">
        <v>938.72928402799994</v>
      </c>
      <c r="AF201" s="46">
        <v>931.81749435000017</v>
      </c>
      <c r="AG201" s="46">
        <v>930.88893253000003</v>
      </c>
      <c r="AH201" s="46">
        <v>926.31439482000008</v>
      </c>
      <c r="AI201" s="46">
        <v>926.72998638000001</v>
      </c>
      <c r="AJ201" s="46">
        <v>943.66567848800003</v>
      </c>
      <c r="AK201" s="46">
        <v>965.89990534800017</v>
      </c>
      <c r="AL201" s="46">
        <v>969.57975357999999</v>
      </c>
      <c r="AM201" s="46">
        <v>960.32054065400018</v>
      </c>
      <c r="AN201" s="46">
        <v>941.39761706399997</v>
      </c>
      <c r="AO201" s="46">
        <v>920.06265514799986</v>
      </c>
      <c r="AP201" s="46">
        <v>903.55901893999999</v>
      </c>
      <c r="AQ201" s="46">
        <v>890.24785171399981</v>
      </c>
      <c r="AR201" s="46">
        <v>882.12808940000002</v>
      </c>
      <c r="AS201" s="46">
        <v>856.85511240000005</v>
      </c>
      <c r="AT201" s="46">
        <v>843.01377539999999</v>
      </c>
      <c r="AU201" s="46">
        <v>848.97170059999996</v>
      </c>
      <c r="AV201" s="46">
        <v>855.54855959999998</v>
      </c>
      <c r="AW201" s="46">
        <v>828.57685159999983</v>
      </c>
      <c r="AX201" s="47">
        <v>793.62528280000004</v>
      </c>
      <c r="AZ201" s="19">
        <f t="shared" si="4"/>
        <v>1031.2956890060002</v>
      </c>
      <c r="BA201" s="20">
        <f t="shared" si="5"/>
        <v>584.76854100000014</v>
      </c>
      <c r="BE201" s="42"/>
    </row>
    <row r="202" spans="1:57">
      <c r="A202" s="43" t="s">
        <v>3</v>
      </c>
      <c r="B202" s="44">
        <v>38536</v>
      </c>
      <c r="C202" s="45">
        <v>749.72837519999996</v>
      </c>
      <c r="D202" s="46">
        <v>702.50037839999982</v>
      </c>
      <c r="E202" s="46">
        <v>673.6774822000001</v>
      </c>
      <c r="F202" s="46">
        <v>644.40011699999991</v>
      </c>
      <c r="G202" s="46">
        <v>641.36484680000001</v>
      </c>
      <c r="H202" s="46">
        <v>623.89354379999997</v>
      </c>
      <c r="I202" s="46">
        <v>605.43414759999996</v>
      </c>
      <c r="J202" s="46">
        <v>591.53945099999999</v>
      </c>
      <c r="K202" s="46">
        <v>586.55081580000001</v>
      </c>
      <c r="L202" s="46">
        <v>560.40292899999986</v>
      </c>
      <c r="M202" s="46">
        <v>555.09659220000003</v>
      </c>
      <c r="N202" s="46">
        <v>552.29926308400002</v>
      </c>
      <c r="O202" s="46">
        <v>569.92609518600011</v>
      </c>
      <c r="P202" s="46">
        <v>580.74195068999984</v>
      </c>
      <c r="Q202" s="46">
        <v>607.10486657800004</v>
      </c>
      <c r="R202" s="46">
        <v>629.52566201199988</v>
      </c>
      <c r="S202" s="46">
        <v>672.14983928200002</v>
      </c>
      <c r="T202" s="46">
        <v>717.08656997600008</v>
      </c>
      <c r="U202" s="46">
        <v>765.42129769999974</v>
      </c>
      <c r="V202" s="46">
        <v>817.59121691999985</v>
      </c>
      <c r="W202" s="46">
        <v>864.39283920399998</v>
      </c>
      <c r="X202" s="46">
        <v>892.98581423600001</v>
      </c>
      <c r="Y202" s="46">
        <v>923.59073374000002</v>
      </c>
      <c r="Z202" s="46">
        <v>953.40353221199985</v>
      </c>
      <c r="AA202" s="46">
        <v>1002.6822575579999</v>
      </c>
      <c r="AB202" s="46">
        <v>1031.5951047380001</v>
      </c>
      <c r="AC202" s="46">
        <v>1019.5492880200001</v>
      </c>
      <c r="AD202" s="46">
        <v>970.63596861600001</v>
      </c>
      <c r="AE202" s="46">
        <v>926.88671376399998</v>
      </c>
      <c r="AF202" s="46">
        <v>905.53629115999991</v>
      </c>
      <c r="AG202" s="46">
        <v>897.26870684400001</v>
      </c>
      <c r="AH202" s="46">
        <v>886.18569593800009</v>
      </c>
      <c r="AI202" s="46">
        <v>887.7150388099999</v>
      </c>
      <c r="AJ202" s="46">
        <v>903.60042017199999</v>
      </c>
      <c r="AK202" s="46">
        <v>926.32722288600019</v>
      </c>
      <c r="AL202" s="46">
        <v>921.11076995999986</v>
      </c>
      <c r="AM202" s="46">
        <v>902.18463378600006</v>
      </c>
      <c r="AN202" s="46">
        <v>885.60259379199999</v>
      </c>
      <c r="AO202" s="46">
        <v>863.3631113219999</v>
      </c>
      <c r="AP202" s="46">
        <v>850.83520196800021</v>
      </c>
      <c r="AQ202" s="46">
        <v>849.21788540000011</v>
      </c>
      <c r="AR202" s="46">
        <v>844.93193576800002</v>
      </c>
      <c r="AS202" s="46">
        <v>842.85634720000007</v>
      </c>
      <c r="AT202" s="46">
        <v>826.01530460000015</v>
      </c>
      <c r="AU202" s="46">
        <v>852.45002160000013</v>
      </c>
      <c r="AV202" s="46">
        <v>856.02629360000003</v>
      </c>
      <c r="AW202" s="46">
        <v>815.22389420000002</v>
      </c>
      <c r="AX202" s="47">
        <v>761.70221419999984</v>
      </c>
      <c r="AZ202" s="19">
        <f t="shared" si="4"/>
        <v>1031.5951047380001</v>
      </c>
      <c r="BA202" s="20">
        <f t="shared" si="5"/>
        <v>552.29926308400002</v>
      </c>
      <c r="BE202" s="42"/>
    </row>
    <row r="203" spans="1:57">
      <c r="A203" s="43" t="s">
        <v>4</v>
      </c>
      <c r="B203" s="44">
        <v>38537</v>
      </c>
      <c r="C203" s="45">
        <v>721.74223219999976</v>
      </c>
      <c r="D203" s="46">
        <v>675.87564379999992</v>
      </c>
      <c r="E203" s="46">
        <v>642.9244592</v>
      </c>
      <c r="F203" s="46">
        <v>626.37570959999982</v>
      </c>
      <c r="G203" s="46">
        <v>629.57624759999987</v>
      </c>
      <c r="H203" s="46">
        <v>617.48511679999979</v>
      </c>
      <c r="I203" s="46">
        <v>602.51716199999987</v>
      </c>
      <c r="J203" s="46">
        <v>599.29437480000013</v>
      </c>
      <c r="K203" s="46">
        <v>599.09870899999987</v>
      </c>
      <c r="L203" s="46">
        <v>590.92780340000013</v>
      </c>
      <c r="M203" s="46">
        <v>588.08556920000001</v>
      </c>
      <c r="N203" s="46">
        <v>599.93043840000007</v>
      </c>
      <c r="O203" s="46">
        <v>652.03466199800016</v>
      </c>
      <c r="P203" s="46">
        <v>709.08437434600012</v>
      </c>
      <c r="Q203" s="46">
        <v>808.57194305200028</v>
      </c>
      <c r="R203" s="46">
        <v>898.06034776000001</v>
      </c>
      <c r="S203" s="46">
        <v>993.84254901200006</v>
      </c>
      <c r="T203" s="46">
        <v>1054.0259374319999</v>
      </c>
      <c r="U203" s="46">
        <v>1097.7243032459999</v>
      </c>
      <c r="V203" s="46">
        <v>1112.7847774599998</v>
      </c>
      <c r="W203" s="46">
        <v>1117.1664422339998</v>
      </c>
      <c r="X203" s="46">
        <v>1135.648881052</v>
      </c>
      <c r="Y203" s="46">
        <v>1142.2376154480003</v>
      </c>
      <c r="Z203" s="46">
        <v>1150.045808934</v>
      </c>
      <c r="AA203" s="46">
        <v>1160.3142063400001</v>
      </c>
      <c r="AB203" s="46">
        <v>1153.704873184</v>
      </c>
      <c r="AC203" s="46">
        <v>1119.9456008359998</v>
      </c>
      <c r="AD203" s="46">
        <v>1105.0582330700001</v>
      </c>
      <c r="AE203" s="46">
        <v>1098.2789317440001</v>
      </c>
      <c r="AF203" s="46">
        <v>1094.359932994</v>
      </c>
      <c r="AG203" s="46">
        <v>1096.4067340059999</v>
      </c>
      <c r="AH203" s="46">
        <v>1098.1544222340001</v>
      </c>
      <c r="AI203" s="46">
        <v>1119.5337432119998</v>
      </c>
      <c r="AJ203" s="46">
        <v>1155.5439610020001</v>
      </c>
      <c r="AK203" s="46">
        <v>1188.047188088</v>
      </c>
      <c r="AL203" s="46">
        <v>1166.9827613479999</v>
      </c>
      <c r="AM203" s="46">
        <v>1103.2567320439998</v>
      </c>
      <c r="AN203" s="46">
        <v>1052.5828461359999</v>
      </c>
      <c r="AO203" s="46">
        <v>1010.8271108200001</v>
      </c>
      <c r="AP203" s="46">
        <v>970.13997738599994</v>
      </c>
      <c r="AQ203" s="46">
        <v>933.07226878799997</v>
      </c>
      <c r="AR203" s="46">
        <v>916.75443756600009</v>
      </c>
      <c r="AS203" s="46">
        <v>913.03545039999995</v>
      </c>
      <c r="AT203" s="46">
        <v>900.41106079999997</v>
      </c>
      <c r="AU203" s="46">
        <v>915.66422460000001</v>
      </c>
      <c r="AV203" s="46">
        <v>948.4109698000002</v>
      </c>
      <c r="AW203" s="46">
        <v>906.45103800000004</v>
      </c>
      <c r="AX203" s="47">
        <v>835.74673140000004</v>
      </c>
      <c r="AZ203" s="19">
        <f t="shared" si="4"/>
        <v>1188.047188088</v>
      </c>
      <c r="BA203" s="20">
        <f t="shared" si="5"/>
        <v>588.08556920000001</v>
      </c>
      <c r="BE203" s="42"/>
    </row>
    <row r="204" spans="1:57">
      <c r="A204" s="43" t="s">
        <v>5</v>
      </c>
      <c r="B204" s="44">
        <v>38538</v>
      </c>
      <c r="C204" s="45">
        <v>770.13215860000003</v>
      </c>
      <c r="D204" s="46">
        <v>718.58862939999983</v>
      </c>
      <c r="E204" s="46">
        <v>686.24698280000007</v>
      </c>
      <c r="F204" s="46">
        <v>663.30535620000012</v>
      </c>
      <c r="G204" s="46">
        <v>661.79834359999995</v>
      </c>
      <c r="H204" s="46">
        <v>650.70737999999994</v>
      </c>
      <c r="I204" s="46">
        <v>640.36211960000014</v>
      </c>
      <c r="J204" s="46">
        <v>626.94932560000007</v>
      </c>
      <c r="K204" s="46">
        <v>633.7035674</v>
      </c>
      <c r="L204" s="46">
        <v>620.98563300000001</v>
      </c>
      <c r="M204" s="46">
        <v>622.84967399999994</v>
      </c>
      <c r="N204" s="46">
        <v>632.18942797000011</v>
      </c>
      <c r="O204" s="46">
        <v>681.20625824800015</v>
      </c>
      <c r="P204" s="46">
        <v>736.21639970999979</v>
      </c>
      <c r="Q204" s="46">
        <v>842.26208976400017</v>
      </c>
      <c r="R204" s="46">
        <v>920.9920952440001</v>
      </c>
      <c r="S204" s="46">
        <v>1022.256880442</v>
      </c>
      <c r="T204" s="46">
        <v>1079.3975449760001</v>
      </c>
      <c r="U204" s="46">
        <v>1124.389450054</v>
      </c>
      <c r="V204" s="46">
        <v>1142.5363593340001</v>
      </c>
      <c r="W204" s="46">
        <v>1146.0308215880002</v>
      </c>
      <c r="X204" s="46">
        <v>1166.7382605779997</v>
      </c>
      <c r="Y204" s="46">
        <v>1189.8074996359999</v>
      </c>
      <c r="Z204" s="46">
        <v>1200.8064205559997</v>
      </c>
      <c r="AA204" s="46">
        <v>1222.2910678160001</v>
      </c>
      <c r="AB204" s="46">
        <v>1229.808004128</v>
      </c>
      <c r="AC204" s="46">
        <v>1192.2813209799999</v>
      </c>
      <c r="AD204" s="46">
        <v>1162.6125109339998</v>
      </c>
      <c r="AE204" s="46">
        <v>1156.341206718</v>
      </c>
      <c r="AF204" s="46">
        <v>1151.1183084519998</v>
      </c>
      <c r="AG204" s="46">
        <v>1158.7204536240001</v>
      </c>
      <c r="AH204" s="46">
        <v>1156.5923793259999</v>
      </c>
      <c r="AI204" s="46">
        <v>1165.430447724</v>
      </c>
      <c r="AJ204" s="46">
        <v>1213.3432365839999</v>
      </c>
      <c r="AK204" s="46">
        <v>1238.2039972759999</v>
      </c>
      <c r="AL204" s="46">
        <v>1212.801738356</v>
      </c>
      <c r="AM204" s="46">
        <v>1139.8324529179997</v>
      </c>
      <c r="AN204" s="46">
        <v>1088.327929516</v>
      </c>
      <c r="AO204" s="46">
        <v>1042.2643990180002</v>
      </c>
      <c r="AP204" s="46">
        <v>1003.07984064</v>
      </c>
      <c r="AQ204" s="46">
        <v>987.65292011399993</v>
      </c>
      <c r="AR204" s="46">
        <v>967.84988179999993</v>
      </c>
      <c r="AS204" s="46">
        <v>953.45076080000001</v>
      </c>
      <c r="AT204" s="46">
        <v>951.89692520000006</v>
      </c>
      <c r="AU204" s="46">
        <v>976.07965880000006</v>
      </c>
      <c r="AV204" s="46">
        <v>976.05222600000013</v>
      </c>
      <c r="AW204" s="46">
        <v>915.91941619999989</v>
      </c>
      <c r="AX204" s="47">
        <v>847.95270240000002</v>
      </c>
      <c r="AZ204" s="19">
        <f t="shared" si="4"/>
        <v>1238.2039972759999</v>
      </c>
      <c r="BA204" s="20">
        <f t="shared" si="5"/>
        <v>620.98563300000001</v>
      </c>
      <c r="BE204" s="42"/>
    </row>
    <row r="205" spans="1:57">
      <c r="A205" s="43" t="s">
        <v>6</v>
      </c>
      <c r="B205" s="44">
        <v>38539</v>
      </c>
      <c r="C205" s="45">
        <v>787.46763900000019</v>
      </c>
      <c r="D205" s="46">
        <v>739.240272</v>
      </c>
      <c r="E205" s="46">
        <v>702.01051280000001</v>
      </c>
      <c r="F205" s="46">
        <v>681.32133959999987</v>
      </c>
      <c r="G205" s="46">
        <v>684.12381000000005</v>
      </c>
      <c r="H205" s="46">
        <v>669.79180799999995</v>
      </c>
      <c r="I205" s="46">
        <v>651.46546599999999</v>
      </c>
      <c r="J205" s="46">
        <v>647.262336</v>
      </c>
      <c r="K205" s="46">
        <v>647.27733980000005</v>
      </c>
      <c r="L205" s="46">
        <v>644.0843703999999</v>
      </c>
      <c r="M205" s="46">
        <v>638.25880240000004</v>
      </c>
      <c r="N205" s="46">
        <v>649.8161364</v>
      </c>
      <c r="O205" s="46">
        <v>702.63213751400008</v>
      </c>
      <c r="P205" s="46">
        <v>757.53213676200005</v>
      </c>
      <c r="Q205" s="46">
        <v>852.84471988799999</v>
      </c>
      <c r="R205" s="46">
        <v>928.82593543600001</v>
      </c>
      <c r="S205" s="46">
        <v>1021.6317757900001</v>
      </c>
      <c r="T205" s="46">
        <v>1075.6292001259999</v>
      </c>
      <c r="U205" s="46">
        <v>1117.2340716739998</v>
      </c>
      <c r="V205" s="46">
        <v>1139.7708480760002</v>
      </c>
      <c r="W205" s="46">
        <v>1141.139659276</v>
      </c>
      <c r="X205" s="46">
        <v>1157.392563546</v>
      </c>
      <c r="Y205" s="46">
        <v>1168.9214185139997</v>
      </c>
      <c r="Z205" s="46">
        <v>1173.262212606</v>
      </c>
      <c r="AA205" s="46">
        <v>1183.6070406179999</v>
      </c>
      <c r="AB205" s="46">
        <v>1180.6795620960002</v>
      </c>
      <c r="AC205" s="46">
        <v>1153.8069756559998</v>
      </c>
      <c r="AD205" s="46">
        <v>1130.3937622860001</v>
      </c>
      <c r="AE205" s="46">
        <v>1123.9476481220001</v>
      </c>
      <c r="AF205" s="46">
        <v>1120.6589765560002</v>
      </c>
      <c r="AG205" s="46">
        <v>1131.4059510059999</v>
      </c>
      <c r="AH205" s="46">
        <v>1130.4009727360001</v>
      </c>
      <c r="AI205" s="46">
        <v>1141.8527514339999</v>
      </c>
      <c r="AJ205" s="46">
        <v>1179.41722884</v>
      </c>
      <c r="AK205" s="46">
        <v>1201.4233014660001</v>
      </c>
      <c r="AL205" s="46">
        <v>1172.9033840439999</v>
      </c>
      <c r="AM205" s="46">
        <v>1116.8092729159998</v>
      </c>
      <c r="AN205" s="46">
        <v>1066.6351098299999</v>
      </c>
      <c r="AO205" s="46">
        <v>1020.919318308</v>
      </c>
      <c r="AP205" s="46">
        <v>981.25954767200005</v>
      </c>
      <c r="AQ205" s="46">
        <v>961.35425719599982</v>
      </c>
      <c r="AR205" s="46">
        <v>940.98494114000005</v>
      </c>
      <c r="AS205" s="46">
        <v>931.11091699999997</v>
      </c>
      <c r="AT205" s="46">
        <v>925.15582619999998</v>
      </c>
      <c r="AU205" s="46">
        <v>950.44756860000007</v>
      </c>
      <c r="AV205" s="46">
        <v>960.39888760000031</v>
      </c>
      <c r="AW205" s="46">
        <v>919.08857740000008</v>
      </c>
      <c r="AX205" s="47">
        <v>849.19583740000007</v>
      </c>
      <c r="AZ205" s="19">
        <f t="shared" si="4"/>
        <v>1201.4233014660001</v>
      </c>
      <c r="BA205" s="20">
        <f t="shared" si="5"/>
        <v>638.25880240000004</v>
      </c>
      <c r="BE205" s="42"/>
    </row>
    <row r="206" spans="1:57">
      <c r="A206" s="43" t="s">
        <v>7</v>
      </c>
      <c r="B206" s="44">
        <v>38540</v>
      </c>
      <c r="C206" s="45">
        <v>789.33061100000009</v>
      </c>
      <c r="D206" s="46">
        <v>733.6277485999999</v>
      </c>
      <c r="E206" s="46">
        <v>693.51571680000006</v>
      </c>
      <c r="F206" s="46">
        <v>676.06077500000004</v>
      </c>
      <c r="G206" s="46">
        <v>680.17997420000017</v>
      </c>
      <c r="H206" s="46">
        <v>661.4306004</v>
      </c>
      <c r="I206" s="46">
        <v>644.90985819999992</v>
      </c>
      <c r="J206" s="46">
        <v>637.80403179999996</v>
      </c>
      <c r="K206" s="46">
        <v>640.37812960000008</v>
      </c>
      <c r="L206" s="46">
        <v>643.34859119999999</v>
      </c>
      <c r="M206" s="46">
        <v>636.51965100000007</v>
      </c>
      <c r="N206" s="46">
        <v>646.25669879999998</v>
      </c>
      <c r="O206" s="46">
        <v>699.85028150599999</v>
      </c>
      <c r="P206" s="46">
        <v>754.24969633799992</v>
      </c>
      <c r="Q206" s="46">
        <v>846.20069316599995</v>
      </c>
      <c r="R206" s="46">
        <v>930.53987414599999</v>
      </c>
      <c r="S206" s="46">
        <v>1019.932119792</v>
      </c>
      <c r="T206" s="46">
        <v>1075.7725295120001</v>
      </c>
      <c r="U206" s="46">
        <v>1123.7404818900002</v>
      </c>
      <c r="V206" s="46">
        <v>1144.2075622300001</v>
      </c>
      <c r="W206" s="46">
        <v>1144.2529694779998</v>
      </c>
      <c r="X206" s="46">
        <v>1153.6162935099999</v>
      </c>
      <c r="Y206" s="46">
        <v>1169.3117823399998</v>
      </c>
      <c r="Z206" s="46">
        <v>1178.6663161159997</v>
      </c>
      <c r="AA206" s="46">
        <v>1190.8640495959999</v>
      </c>
      <c r="AB206" s="46">
        <v>1189.166763832</v>
      </c>
      <c r="AC206" s="46">
        <v>1158.5604145899999</v>
      </c>
      <c r="AD206" s="46">
        <v>1138.2720997599999</v>
      </c>
      <c r="AE206" s="46">
        <v>1137.5903309199998</v>
      </c>
      <c r="AF206" s="46">
        <v>1129.3086421940002</v>
      </c>
      <c r="AG206" s="46">
        <v>1135.0451936060001</v>
      </c>
      <c r="AH206" s="46">
        <v>1131.901939524</v>
      </c>
      <c r="AI206" s="46">
        <v>1143.6074811380001</v>
      </c>
      <c r="AJ206" s="46">
        <v>1176.932148336</v>
      </c>
      <c r="AK206" s="46">
        <v>1193.5652962719998</v>
      </c>
      <c r="AL206" s="46">
        <v>1180.9976105159997</v>
      </c>
      <c r="AM206" s="46">
        <v>1134.5624623840001</v>
      </c>
      <c r="AN206" s="46">
        <v>1102.190817166</v>
      </c>
      <c r="AO206" s="46">
        <v>1062.803816956</v>
      </c>
      <c r="AP206" s="46">
        <v>1023.370016046</v>
      </c>
      <c r="AQ206" s="46">
        <v>998.5420674840002</v>
      </c>
      <c r="AR206" s="46">
        <v>976.34156940000003</v>
      </c>
      <c r="AS206" s="46">
        <v>956.62667419999991</v>
      </c>
      <c r="AT206" s="46">
        <v>949.86077260000002</v>
      </c>
      <c r="AU206" s="46">
        <v>969.86154479999993</v>
      </c>
      <c r="AV206" s="46">
        <v>967.72494800000015</v>
      </c>
      <c r="AW206" s="46">
        <v>922.54619220000006</v>
      </c>
      <c r="AX206" s="47">
        <v>854.55496579999999</v>
      </c>
      <c r="AZ206" s="19">
        <f t="shared" si="4"/>
        <v>1193.5652962719998</v>
      </c>
      <c r="BA206" s="20">
        <f t="shared" si="5"/>
        <v>636.51965100000007</v>
      </c>
      <c r="BE206" s="42"/>
    </row>
    <row r="207" spans="1:57">
      <c r="A207" s="43" t="s">
        <v>8</v>
      </c>
      <c r="B207" s="44">
        <v>38541</v>
      </c>
      <c r="C207" s="45">
        <v>796.16164779999986</v>
      </c>
      <c r="D207" s="46">
        <v>735.00110940000002</v>
      </c>
      <c r="E207" s="46">
        <v>700.92838340000003</v>
      </c>
      <c r="F207" s="46">
        <v>680.44572659999994</v>
      </c>
      <c r="G207" s="46">
        <v>679.79135220000001</v>
      </c>
      <c r="H207" s="46">
        <v>661.76299500000005</v>
      </c>
      <c r="I207" s="46">
        <v>647.42244119999998</v>
      </c>
      <c r="J207" s="46">
        <v>642.09484259999988</v>
      </c>
      <c r="K207" s="46">
        <v>640.65107039999998</v>
      </c>
      <c r="L207" s="46">
        <v>641.9382270000001</v>
      </c>
      <c r="M207" s="46">
        <v>636.41085879999991</v>
      </c>
      <c r="N207" s="46">
        <v>640.72054500000002</v>
      </c>
      <c r="O207" s="46">
        <v>684.82582559999992</v>
      </c>
      <c r="P207" s="46">
        <v>742.134726914</v>
      </c>
      <c r="Q207" s="46">
        <v>836.65085249800006</v>
      </c>
      <c r="R207" s="46">
        <v>916.12202948800007</v>
      </c>
      <c r="S207" s="46">
        <v>1002.0564028679999</v>
      </c>
      <c r="T207" s="46">
        <v>1060.0219010139999</v>
      </c>
      <c r="U207" s="46">
        <v>1106.1322828520001</v>
      </c>
      <c r="V207" s="46">
        <v>1126.4243648439999</v>
      </c>
      <c r="W207" s="46">
        <v>1126.1693593559999</v>
      </c>
      <c r="X207" s="46">
        <v>1137.7921740119998</v>
      </c>
      <c r="Y207" s="46">
        <v>1145.2572623140002</v>
      </c>
      <c r="Z207" s="46">
        <v>1140.9486742740003</v>
      </c>
      <c r="AA207" s="46">
        <v>1141.7879886019998</v>
      </c>
      <c r="AB207" s="46">
        <v>1134.770677194</v>
      </c>
      <c r="AC207" s="46">
        <v>1096.4829196119999</v>
      </c>
      <c r="AD207" s="46">
        <v>1075.8153453319999</v>
      </c>
      <c r="AE207" s="46">
        <v>1062.131889412</v>
      </c>
      <c r="AF207" s="46">
        <v>1053.6416113900002</v>
      </c>
      <c r="AG207" s="46">
        <v>1049.2728617419998</v>
      </c>
      <c r="AH207" s="46">
        <v>1047.8274086599999</v>
      </c>
      <c r="AI207" s="46">
        <v>1045.3660973720002</v>
      </c>
      <c r="AJ207" s="46">
        <v>1062.4707096179998</v>
      </c>
      <c r="AK207" s="46">
        <v>1085.144354234</v>
      </c>
      <c r="AL207" s="46">
        <v>1076.9722426819999</v>
      </c>
      <c r="AM207" s="46">
        <v>1046.1738409020002</v>
      </c>
      <c r="AN207" s="46">
        <v>1020.926527068</v>
      </c>
      <c r="AO207" s="46">
        <v>988.92537116800008</v>
      </c>
      <c r="AP207" s="46">
        <v>954.11981665600013</v>
      </c>
      <c r="AQ207" s="46">
        <v>925.621234114</v>
      </c>
      <c r="AR207" s="46">
        <v>912.41174000000012</v>
      </c>
      <c r="AS207" s="46">
        <v>886.14925519999997</v>
      </c>
      <c r="AT207" s="46">
        <v>891.27148379999971</v>
      </c>
      <c r="AU207" s="46">
        <v>902.87741720000008</v>
      </c>
      <c r="AV207" s="46">
        <v>908.7085936000002</v>
      </c>
      <c r="AW207" s="46">
        <v>870.63918939999985</v>
      </c>
      <c r="AX207" s="47">
        <v>818.55228099999988</v>
      </c>
      <c r="AZ207" s="19">
        <f t="shared" si="4"/>
        <v>1145.2572623140002</v>
      </c>
      <c r="BA207" s="20">
        <f t="shared" si="5"/>
        <v>636.41085879999991</v>
      </c>
      <c r="BE207" s="42"/>
    </row>
    <row r="208" spans="1:57">
      <c r="A208" s="43" t="s">
        <v>2</v>
      </c>
      <c r="B208" s="44">
        <v>38542</v>
      </c>
      <c r="C208" s="45">
        <v>764.02170580000018</v>
      </c>
      <c r="D208" s="46">
        <v>714.00316199999997</v>
      </c>
      <c r="E208" s="46">
        <v>683.45656379999991</v>
      </c>
      <c r="F208" s="46">
        <v>664.82504560000007</v>
      </c>
      <c r="G208" s="46">
        <v>658.85794620000001</v>
      </c>
      <c r="H208" s="46">
        <v>633.78167919999987</v>
      </c>
      <c r="I208" s="46">
        <v>617.45463459999985</v>
      </c>
      <c r="J208" s="46">
        <v>611.22437739999998</v>
      </c>
      <c r="K208" s="46">
        <v>606.91396939999993</v>
      </c>
      <c r="L208" s="46">
        <v>598.27089880000017</v>
      </c>
      <c r="M208" s="46">
        <v>587.77428839999982</v>
      </c>
      <c r="N208" s="46">
        <v>587.21744862799994</v>
      </c>
      <c r="O208" s="46">
        <v>612.22184656399997</v>
      </c>
      <c r="P208" s="46">
        <v>631.54566938200003</v>
      </c>
      <c r="Q208" s="46">
        <v>674.42385267600002</v>
      </c>
      <c r="R208" s="46">
        <v>720.6359363639998</v>
      </c>
      <c r="S208" s="46">
        <v>827.67728473399995</v>
      </c>
      <c r="T208" s="46">
        <v>848.54385548999994</v>
      </c>
      <c r="U208" s="46">
        <v>909.15290206799989</v>
      </c>
      <c r="V208" s="46">
        <v>948.85002649599983</v>
      </c>
      <c r="W208" s="46">
        <v>975.26723101999994</v>
      </c>
      <c r="X208" s="46">
        <v>989.84629301200016</v>
      </c>
      <c r="Y208" s="46">
        <v>998.10979768000004</v>
      </c>
      <c r="Z208" s="46">
        <v>997.60763422000002</v>
      </c>
      <c r="AA208" s="46">
        <v>994.5182296920002</v>
      </c>
      <c r="AB208" s="46">
        <v>986.05596207600001</v>
      </c>
      <c r="AC208" s="46">
        <v>961.53290667800002</v>
      </c>
      <c r="AD208" s="46">
        <v>935.63724558000001</v>
      </c>
      <c r="AE208" s="46">
        <v>918.58130680400018</v>
      </c>
      <c r="AF208" s="46">
        <v>909.93594901400013</v>
      </c>
      <c r="AG208" s="46">
        <v>907.11046907000014</v>
      </c>
      <c r="AH208" s="46">
        <v>899.99034428399989</v>
      </c>
      <c r="AI208" s="46">
        <v>898.69002590000002</v>
      </c>
      <c r="AJ208" s="46">
        <v>915.68864066000015</v>
      </c>
      <c r="AK208" s="46">
        <v>942.40162228200018</v>
      </c>
      <c r="AL208" s="46">
        <v>947.56058985599998</v>
      </c>
      <c r="AM208" s="46">
        <v>928.64265492000015</v>
      </c>
      <c r="AN208" s="46">
        <v>910.27388222399998</v>
      </c>
      <c r="AO208" s="46">
        <v>885.4663765439999</v>
      </c>
      <c r="AP208" s="46">
        <v>860.48217772400017</v>
      </c>
      <c r="AQ208" s="46">
        <v>829.36643214999992</v>
      </c>
      <c r="AR208" s="46">
        <v>811.53218708400004</v>
      </c>
      <c r="AS208" s="46">
        <v>790.61729360000015</v>
      </c>
      <c r="AT208" s="46">
        <v>797.85432140000012</v>
      </c>
      <c r="AU208" s="46">
        <v>828.49750159999996</v>
      </c>
      <c r="AV208" s="46">
        <v>840.70342300000004</v>
      </c>
      <c r="AW208" s="46">
        <v>815.08261340000001</v>
      </c>
      <c r="AX208" s="47">
        <v>775.88385859999983</v>
      </c>
      <c r="AZ208" s="19">
        <f t="shared" si="4"/>
        <v>998.10979768000004</v>
      </c>
      <c r="BA208" s="20">
        <f t="shared" si="5"/>
        <v>587.21744862799994</v>
      </c>
      <c r="BE208" s="42"/>
    </row>
    <row r="209" spans="1:57">
      <c r="A209" s="43" t="s">
        <v>3</v>
      </c>
      <c r="B209" s="44">
        <v>38543</v>
      </c>
      <c r="C209" s="45">
        <v>732.23446039999999</v>
      </c>
      <c r="D209" s="46">
        <v>688.77609979999988</v>
      </c>
      <c r="E209" s="46">
        <v>659.47212500000001</v>
      </c>
      <c r="F209" s="46">
        <v>639.01586739999982</v>
      </c>
      <c r="G209" s="46">
        <v>632.81502760000012</v>
      </c>
      <c r="H209" s="46">
        <v>614.01955759999998</v>
      </c>
      <c r="I209" s="46">
        <v>597.31059359999983</v>
      </c>
      <c r="J209" s="46">
        <v>584.32675999999992</v>
      </c>
      <c r="K209" s="46">
        <v>581.55813879999982</v>
      </c>
      <c r="L209" s="46">
        <v>571.86932759999991</v>
      </c>
      <c r="M209" s="46">
        <v>555.36597200000006</v>
      </c>
      <c r="N209" s="46">
        <v>554.63841300000001</v>
      </c>
      <c r="O209" s="46">
        <v>572.3930884839998</v>
      </c>
      <c r="P209" s="46">
        <v>578.90292079799997</v>
      </c>
      <c r="Q209" s="46">
        <v>603.5094928420001</v>
      </c>
      <c r="R209" s="46">
        <v>634.13883342400015</v>
      </c>
      <c r="S209" s="46">
        <v>687.99203899599991</v>
      </c>
      <c r="T209" s="46">
        <v>737.90899995400014</v>
      </c>
      <c r="U209" s="46">
        <v>785.26535702600006</v>
      </c>
      <c r="V209" s="46">
        <v>824.19173763600008</v>
      </c>
      <c r="W209" s="46">
        <v>861.8270436360001</v>
      </c>
      <c r="X209" s="46">
        <v>883.73881338400008</v>
      </c>
      <c r="Y209" s="46">
        <v>906.31957817000011</v>
      </c>
      <c r="Z209" s="46">
        <v>923.05172434600001</v>
      </c>
      <c r="AA209" s="46">
        <v>952.58319607800013</v>
      </c>
      <c r="AB209" s="46">
        <v>973.46191028400006</v>
      </c>
      <c r="AC209" s="46">
        <v>962.93052796400013</v>
      </c>
      <c r="AD209" s="46">
        <v>919.41827021400013</v>
      </c>
      <c r="AE209" s="46">
        <v>885.48419394799998</v>
      </c>
      <c r="AF209" s="46">
        <v>861.59305084200003</v>
      </c>
      <c r="AG209" s="46">
        <v>853.699983234</v>
      </c>
      <c r="AH209" s="46">
        <v>842.06465750000018</v>
      </c>
      <c r="AI209" s="46">
        <v>835.49331416200005</v>
      </c>
      <c r="AJ209" s="46">
        <v>841.63828035600011</v>
      </c>
      <c r="AK209" s="46">
        <v>846.1070038580001</v>
      </c>
      <c r="AL209" s="46">
        <v>854.31883388599999</v>
      </c>
      <c r="AM209" s="46">
        <v>835.18427182000016</v>
      </c>
      <c r="AN209" s="46">
        <v>817.85902245200009</v>
      </c>
      <c r="AO209" s="46">
        <v>797.81397733400001</v>
      </c>
      <c r="AP209" s="46">
        <v>779.96625052599984</v>
      </c>
      <c r="AQ209" s="46">
        <v>772.45914022800002</v>
      </c>
      <c r="AR209" s="46">
        <v>756.86564039999996</v>
      </c>
      <c r="AS209" s="46">
        <v>750.11478820000002</v>
      </c>
      <c r="AT209" s="46">
        <v>747.80974340000012</v>
      </c>
      <c r="AU209" s="46">
        <v>786.53155479999998</v>
      </c>
      <c r="AV209" s="46">
        <v>829.25560599999994</v>
      </c>
      <c r="AW209" s="46">
        <v>804.1191581999999</v>
      </c>
      <c r="AX209" s="47">
        <v>759.64584539999987</v>
      </c>
      <c r="AZ209" s="19">
        <f t="shared" si="4"/>
        <v>973.46191028400006</v>
      </c>
      <c r="BA209" s="20">
        <f t="shared" si="5"/>
        <v>554.63841300000001</v>
      </c>
      <c r="BE209" s="42"/>
    </row>
    <row r="210" spans="1:57">
      <c r="A210" s="43" t="s">
        <v>4</v>
      </c>
      <c r="B210" s="44">
        <v>38544</v>
      </c>
      <c r="C210" s="45">
        <v>709.36329620000004</v>
      </c>
      <c r="D210" s="46">
        <v>664.05574019999995</v>
      </c>
      <c r="E210" s="46">
        <v>630.65068579999991</v>
      </c>
      <c r="F210" s="46">
        <v>612.44825919999994</v>
      </c>
      <c r="G210" s="46">
        <v>611.56582119999996</v>
      </c>
      <c r="H210" s="46">
        <v>595.3814526000001</v>
      </c>
      <c r="I210" s="46">
        <v>587.34965379999994</v>
      </c>
      <c r="J210" s="46">
        <v>579.47718859999986</v>
      </c>
      <c r="K210" s="46">
        <v>578.12658959999987</v>
      </c>
      <c r="L210" s="46">
        <v>567.83832020000011</v>
      </c>
      <c r="M210" s="46">
        <v>557.43724340000006</v>
      </c>
      <c r="N210" s="46">
        <v>564.65123419999986</v>
      </c>
      <c r="O210" s="46">
        <v>604.47890120000011</v>
      </c>
      <c r="P210" s="46">
        <v>645.01446342400004</v>
      </c>
      <c r="Q210" s="46">
        <v>719.6932158960002</v>
      </c>
      <c r="R210" s="46">
        <v>788.1658824299999</v>
      </c>
      <c r="S210" s="46">
        <v>871.10994744600009</v>
      </c>
      <c r="T210" s="46">
        <v>929.92526957999996</v>
      </c>
      <c r="U210" s="46">
        <v>979.10548729200002</v>
      </c>
      <c r="V210" s="46">
        <v>1007.145164128</v>
      </c>
      <c r="W210" s="46">
        <v>1014.431665142</v>
      </c>
      <c r="X210" s="46">
        <v>1018.3519307479999</v>
      </c>
      <c r="Y210" s="46">
        <v>1019.5788378760001</v>
      </c>
      <c r="Z210" s="46">
        <v>1015.925568416</v>
      </c>
      <c r="AA210" s="46">
        <v>1014.2888959400001</v>
      </c>
      <c r="AB210" s="46">
        <v>1008.6079552359998</v>
      </c>
      <c r="AC210" s="46">
        <v>991.29810118599994</v>
      </c>
      <c r="AD210" s="46">
        <v>967.58155535600008</v>
      </c>
      <c r="AE210" s="46">
        <v>956.80514246400014</v>
      </c>
      <c r="AF210" s="46">
        <v>950.68886199000019</v>
      </c>
      <c r="AG210" s="46">
        <v>950.85356591999994</v>
      </c>
      <c r="AH210" s="46">
        <v>943.43675655600009</v>
      </c>
      <c r="AI210" s="46">
        <v>944.42738023000004</v>
      </c>
      <c r="AJ210" s="46">
        <v>959.401733412</v>
      </c>
      <c r="AK210" s="46">
        <v>973.37051282800019</v>
      </c>
      <c r="AL210" s="46">
        <v>956.68484751599999</v>
      </c>
      <c r="AM210" s="46">
        <v>929.67048950800006</v>
      </c>
      <c r="AN210" s="46">
        <v>900.87873366200017</v>
      </c>
      <c r="AO210" s="46">
        <v>873.37944995199996</v>
      </c>
      <c r="AP210" s="46">
        <v>839.99222193399987</v>
      </c>
      <c r="AQ210" s="46">
        <v>813.8094222000002</v>
      </c>
      <c r="AR210" s="46">
        <v>791.31665500000008</v>
      </c>
      <c r="AS210" s="46">
        <v>783.61068139999975</v>
      </c>
      <c r="AT210" s="46">
        <v>773.81056019999994</v>
      </c>
      <c r="AU210" s="46">
        <v>797.49766100000011</v>
      </c>
      <c r="AV210" s="46">
        <v>826.36377759999993</v>
      </c>
      <c r="AW210" s="46">
        <v>809.06598899999995</v>
      </c>
      <c r="AX210" s="47">
        <v>759.8684695999998</v>
      </c>
      <c r="AZ210" s="19">
        <f t="shared" si="4"/>
        <v>1019.5788378760001</v>
      </c>
      <c r="BA210" s="20">
        <f t="shared" si="5"/>
        <v>557.43724340000006</v>
      </c>
      <c r="BE210" s="42"/>
    </row>
    <row r="211" spans="1:57">
      <c r="A211" s="43" t="s">
        <v>5</v>
      </c>
      <c r="B211" s="44">
        <v>38545</v>
      </c>
      <c r="C211" s="45">
        <v>710.54878159999998</v>
      </c>
      <c r="D211" s="46">
        <v>666.18989119999981</v>
      </c>
      <c r="E211" s="46">
        <v>637.95194960000003</v>
      </c>
      <c r="F211" s="46">
        <v>611.98196559999985</v>
      </c>
      <c r="G211" s="46">
        <v>603.51444259999982</v>
      </c>
      <c r="H211" s="46">
        <v>584.97137859999998</v>
      </c>
      <c r="I211" s="46">
        <v>571.59476979999988</v>
      </c>
      <c r="J211" s="46">
        <v>564.58968519999985</v>
      </c>
      <c r="K211" s="46">
        <v>560.8884069999998</v>
      </c>
      <c r="L211" s="46">
        <v>549.27319039999998</v>
      </c>
      <c r="M211" s="46">
        <v>536.23990419999996</v>
      </c>
      <c r="N211" s="46">
        <v>534.72345599999994</v>
      </c>
      <c r="O211" s="46">
        <v>558.52046694199998</v>
      </c>
      <c r="P211" s="46">
        <v>581.88649782799996</v>
      </c>
      <c r="Q211" s="46">
        <v>629.36515119000012</v>
      </c>
      <c r="R211" s="46">
        <v>667.87992176599994</v>
      </c>
      <c r="S211" s="46">
        <v>719.13743809999983</v>
      </c>
      <c r="T211" s="46">
        <v>757.42737240400015</v>
      </c>
      <c r="U211" s="46">
        <v>786.25312250799993</v>
      </c>
      <c r="V211" s="46">
        <v>811.03634396400014</v>
      </c>
      <c r="W211" s="46">
        <v>822.30114516599997</v>
      </c>
      <c r="X211" s="46">
        <v>832.56822557200007</v>
      </c>
      <c r="Y211" s="46">
        <v>838.18722038200008</v>
      </c>
      <c r="Z211" s="46">
        <v>837.23425043599991</v>
      </c>
      <c r="AA211" s="46">
        <v>840.6629320159999</v>
      </c>
      <c r="AB211" s="46">
        <v>827.24780230800002</v>
      </c>
      <c r="AC211" s="46">
        <v>805.55620335428887</v>
      </c>
      <c r="AD211" s="46">
        <v>790.10671332509401</v>
      </c>
      <c r="AE211" s="46">
        <v>778.40020331200003</v>
      </c>
      <c r="AF211" s="46">
        <v>767.8201598119997</v>
      </c>
      <c r="AG211" s="46">
        <v>763.74864242800015</v>
      </c>
      <c r="AH211" s="46">
        <v>762.3260142260001</v>
      </c>
      <c r="AI211" s="46">
        <v>767.76252784799999</v>
      </c>
      <c r="AJ211" s="46">
        <v>787.75359361799997</v>
      </c>
      <c r="AK211" s="46">
        <v>816.75528286799999</v>
      </c>
      <c r="AL211" s="46">
        <v>823.46259234599995</v>
      </c>
      <c r="AM211" s="46">
        <v>810.85427553999989</v>
      </c>
      <c r="AN211" s="46">
        <v>805.19626801200002</v>
      </c>
      <c r="AO211" s="46">
        <v>787.90908333000016</v>
      </c>
      <c r="AP211" s="46">
        <v>769.62732052999991</v>
      </c>
      <c r="AQ211" s="46">
        <v>757.88715417000003</v>
      </c>
      <c r="AR211" s="46">
        <v>746.92150000000004</v>
      </c>
      <c r="AS211" s="46">
        <v>742.01980239999989</v>
      </c>
      <c r="AT211" s="46">
        <v>743.61093900000003</v>
      </c>
      <c r="AU211" s="46">
        <v>778.68763939999985</v>
      </c>
      <c r="AV211" s="46">
        <v>789.87698539999997</v>
      </c>
      <c r="AW211" s="46">
        <v>768.17337459999987</v>
      </c>
      <c r="AX211" s="47">
        <v>722.43117659999984</v>
      </c>
      <c r="AZ211" s="19">
        <f t="shared" si="4"/>
        <v>840.6629320159999</v>
      </c>
      <c r="BA211" s="20">
        <f t="shared" si="5"/>
        <v>534.72345599999994</v>
      </c>
      <c r="BE211" s="42"/>
    </row>
    <row r="212" spans="1:57">
      <c r="A212" s="43" t="s">
        <v>6</v>
      </c>
      <c r="B212" s="44">
        <v>38546</v>
      </c>
      <c r="C212" s="45">
        <v>675.29332599999998</v>
      </c>
      <c r="D212" s="46">
        <v>630.2050003999999</v>
      </c>
      <c r="E212" s="46">
        <v>603.18984460000001</v>
      </c>
      <c r="F212" s="46">
        <v>584.28670699999998</v>
      </c>
      <c r="G212" s="46">
        <v>583.91396379999992</v>
      </c>
      <c r="H212" s="46">
        <v>566.0487766</v>
      </c>
      <c r="I212" s="46">
        <v>557.2376059999998</v>
      </c>
      <c r="J212" s="46">
        <v>553.82464679999987</v>
      </c>
      <c r="K212" s="46">
        <v>554.28653159999988</v>
      </c>
      <c r="L212" s="46">
        <v>548.54578219999996</v>
      </c>
      <c r="M212" s="46">
        <v>535.43972660000009</v>
      </c>
      <c r="N212" s="46">
        <v>537.58036420000008</v>
      </c>
      <c r="O212" s="46">
        <v>561.12628153599985</v>
      </c>
      <c r="P212" s="46">
        <v>588.28795009800001</v>
      </c>
      <c r="Q212" s="46">
        <v>638.25197756400007</v>
      </c>
      <c r="R212" s="46">
        <v>688.04072389600003</v>
      </c>
      <c r="S212" s="46">
        <v>752.42857855599993</v>
      </c>
      <c r="T212" s="46">
        <v>803.42589716400005</v>
      </c>
      <c r="U212" s="46">
        <v>846.77429936399994</v>
      </c>
      <c r="V212" s="46">
        <v>877.56399317</v>
      </c>
      <c r="W212" s="46">
        <v>899.03159782800003</v>
      </c>
      <c r="X212" s="46">
        <v>915.98423699200009</v>
      </c>
      <c r="Y212" s="46">
        <v>934.10711828399985</v>
      </c>
      <c r="Z212" s="46">
        <v>939.53465440200011</v>
      </c>
      <c r="AA212" s="46">
        <v>945.90685849400006</v>
      </c>
      <c r="AB212" s="46">
        <v>941.23108421600023</v>
      </c>
      <c r="AC212" s="46">
        <v>922.79791862000013</v>
      </c>
      <c r="AD212" s="46">
        <v>897.72999035999987</v>
      </c>
      <c r="AE212" s="46">
        <v>886.53793101200006</v>
      </c>
      <c r="AF212" s="46">
        <v>879.694333336</v>
      </c>
      <c r="AG212" s="46">
        <v>877.82890379800006</v>
      </c>
      <c r="AH212" s="46">
        <v>879.47902911400013</v>
      </c>
      <c r="AI212" s="46">
        <v>890.71888328399984</v>
      </c>
      <c r="AJ212" s="46">
        <v>920.80820235399995</v>
      </c>
      <c r="AK212" s="46">
        <v>949.82892685800005</v>
      </c>
      <c r="AL212" s="46">
        <v>952.03516931200022</v>
      </c>
      <c r="AM212" s="46">
        <v>928.44289765600001</v>
      </c>
      <c r="AN212" s="46">
        <v>897.56230149999976</v>
      </c>
      <c r="AO212" s="46">
        <v>874.64214911400006</v>
      </c>
      <c r="AP212" s="46">
        <v>845.99744054799999</v>
      </c>
      <c r="AQ212" s="46">
        <v>825.66100731400002</v>
      </c>
      <c r="AR212" s="46">
        <v>813.02958220000005</v>
      </c>
      <c r="AS212" s="46">
        <v>812.26703000000009</v>
      </c>
      <c r="AT212" s="46">
        <v>817.27257919999988</v>
      </c>
      <c r="AU212" s="46">
        <v>856.20977700000003</v>
      </c>
      <c r="AV212" s="46">
        <v>857.31471420000003</v>
      </c>
      <c r="AW212" s="46">
        <v>818.36744740000017</v>
      </c>
      <c r="AX212" s="47">
        <v>757.44607539999981</v>
      </c>
      <c r="AZ212" s="19">
        <f t="shared" ref="AZ212:AZ275" si="6">MAX(C212:AX212)</f>
        <v>952.03516931200022</v>
      </c>
      <c r="BA212" s="20">
        <f t="shared" ref="BA212:BA275" si="7">MIN(C212:AX212)</f>
        <v>535.43972660000009</v>
      </c>
      <c r="BE212" s="42"/>
    </row>
    <row r="213" spans="1:57">
      <c r="A213" s="43" t="s">
        <v>7</v>
      </c>
      <c r="B213" s="44">
        <v>38547</v>
      </c>
      <c r="C213" s="45">
        <v>708.25743499999999</v>
      </c>
      <c r="D213" s="46">
        <v>662.16939719999993</v>
      </c>
      <c r="E213" s="46">
        <v>633.85251460000006</v>
      </c>
      <c r="F213" s="46">
        <v>614.72320059999981</v>
      </c>
      <c r="G213" s="46">
        <v>612.48394600000006</v>
      </c>
      <c r="H213" s="46">
        <v>596.58189140000002</v>
      </c>
      <c r="I213" s="46">
        <v>584.64631159999999</v>
      </c>
      <c r="J213" s="46">
        <v>579.52463460000001</v>
      </c>
      <c r="K213" s="46">
        <v>580.64111319999995</v>
      </c>
      <c r="L213" s="46">
        <v>584.19876559999989</v>
      </c>
      <c r="M213" s="46">
        <v>572.79242479999994</v>
      </c>
      <c r="N213" s="46">
        <v>574.08233159999997</v>
      </c>
      <c r="O213" s="46">
        <v>609.5372425999999</v>
      </c>
      <c r="P213" s="46">
        <v>648.44160431399996</v>
      </c>
      <c r="Q213" s="46">
        <v>726.59612553599982</v>
      </c>
      <c r="R213" s="46">
        <v>796.64879321799992</v>
      </c>
      <c r="S213" s="46">
        <v>880.79677370600007</v>
      </c>
      <c r="T213" s="46">
        <v>934.41679333399998</v>
      </c>
      <c r="U213" s="46">
        <v>983.10075322</v>
      </c>
      <c r="V213" s="46">
        <v>1008.6260472159998</v>
      </c>
      <c r="W213" s="46">
        <v>1027.7614259239999</v>
      </c>
      <c r="X213" s="46">
        <v>1037.277701302</v>
      </c>
      <c r="Y213" s="46">
        <v>1046.6456271739999</v>
      </c>
      <c r="Z213" s="46">
        <v>1050.4725095359997</v>
      </c>
      <c r="AA213" s="46">
        <v>1057.9792813159997</v>
      </c>
      <c r="AB213" s="46">
        <v>1055.5442525420001</v>
      </c>
      <c r="AC213" s="46">
        <v>1039.7822629000002</v>
      </c>
      <c r="AD213" s="46">
        <v>1017.9241359379999</v>
      </c>
      <c r="AE213" s="46">
        <v>1008.5159673639999</v>
      </c>
      <c r="AF213" s="46">
        <v>1003.329897592</v>
      </c>
      <c r="AG213" s="46">
        <v>1008.701940436</v>
      </c>
      <c r="AH213" s="46">
        <v>1011.3399241960001</v>
      </c>
      <c r="AI213" s="46">
        <v>1023.329225412</v>
      </c>
      <c r="AJ213" s="46">
        <v>1062.0976535099999</v>
      </c>
      <c r="AK213" s="46">
        <v>1091.8412341620001</v>
      </c>
      <c r="AL213" s="46">
        <v>1091.5139079799999</v>
      </c>
      <c r="AM213" s="46">
        <v>1056.4014397400001</v>
      </c>
      <c r="AN213" s="46">
        <v>1021.1881187680002</v>
      </c>
      <c r="AO213" s="46">
        <v>984.11662948000014</v>
      </c>
      <c r="AP213" s="46">
        <v>942.09572162799986</v>
      </c>
      <c r="AQ213" s="46">
        <v>912.00003454000012</v>
      </c>
      <c r="AR213" s="46">
        <v>896.28900074000001</v>
      </c>
      <c r="AS213" s="46">
        <v>881.45625540000003</v>
      </c>
      <c r="AT213" s="46">
        <v>873.9683814</v>
      </c>
      <c r="AU213" s="46">
        <v>889.80110000000002</v>
      </c>
      <c r="AV213" s="46">
        <v>895.64013460000024</v>
      </c>
      <c r="AW213" s="46">
        <v>845.25112280000019</v>
      </c>
      <c r="AX213" s="47">
        <v>784.27809599999989</v>
      </c>
      <c r="AZ213" s="19">
        <f t="shared" si="6"/>
        <v>1091.8412341620001</v>
      </c>
      <c r="BA213" s="20">
        <f t="shared" si="7"/>
        <v>572.79242479999994</v>
      </c>
      <c r="BE213" s="42"/>
    </row>
    <row r="214" spans="1:57">
      <c r="A214" s="43" t="s">
        <v>8</v>
      </c>
      <c r="B214" s="44">
        <v>38548</v>
      </c>
      <c r="C214" s="45">
        <v>728.24009460000002</v>
      </c>
      <c r="D214" s="46">
        <v>681.04334080000012</v>
      </c>
      <c r="E214" s="46">
        <v>648.32373540000003</v>
      </c>
      <c r="F214" s="46">
        <v>632.91082919999997</v>
      </c>
      <c r="G214" s="46">
        <v>626.52838579999991</v>
      </c>
      <c r="H214" s="46">
        <v>613.87667420000002</v>
      </c>
      <c r="I214" s="46">
        <v>600.33293800000001</v>
      </c>
      <c r="J214" s="46">
        <v>591.05660660000001</v>
      </c>
      <c r="K214" s="46">
        <v>591.18753420000007</v>
      </c>
      <c r="L214" s="46">
        <v>595.66056660000004</v>
      </c>
      <c r="M214" s="46">
        <v>578.93385680000006</v>
      </c>
      <c r="N214" s="46">
        <v>583.63825079999992</v>
      </c>
      <c r="O214" s="46">
        <v>614.98838219999993</v>
      </c>
      <c r="P214" s="46">
        <v>659.02178421999997</v>
      </c>
      <c r="Q214" s="46">
        <v>730.88367037400019</v>
      </c>
      <c r="R214" s="46">
        <v>800.74216264400025</v>
      </c>
      <c r="S214" s="46">
        <v>883.89219143800005</v>
      </c>
      <c r="T214" s="46">
        <v>941.33688430399991</v>
      </c>
      <c r="U214" s="46">
        <v>988.29046710399984</v>
      </c>
      <c r="V214" s="46">
        <v>1011.3597621240002</v>
      </c>
      <c r="W214" s="46">
        <v>1024.7370370599999</v>
      </c>
      <c r="X214" s="46">
        <v>1037.566355036</v>
      </c>
      <c r="Y214" s="46">
        <v>1044.149741188</v>
      </c>
      <c r="Z214" s="46">
        <v>1042.7883440639998</v>
      </c>
      <c r="AA214" s="46">
        <v>1047.0610971880001</v>
      </c>
      <c r="AB214" s="46">
        <v>1055.5990750160001</v>
      </c>
      <c r="AC214" s="46">
        <v>1030.9216975300001</v>
      </c>
      <c r="AD214" s="46">
        <v>1004.2205861980002</v>
      </c>
      <c r="AE214" s="46">
        <v>993.69635118399992</v>
      </c>
      <c r="AF214" s="46">
        <v>988.6591738840001</v>
      </c>
      <c r="AG214" s="46">
        <v>983.67053358199996</v>
      </c>
      <c r="AH214" s="46">
        <v>977.28753444399979</v>
      </c>
      <c r="AI214" s="46">
        <v>980.51830687800009</v>
      </c>
      <c r="AJ214" s="46">
        <v>1003.1099593860001</v>
      </c>
      <c r="AK214" s="46">
        <v>1027.4232937300001</v>
      </c>
      <c r="AL214" s="46">
        <v>1028.933055274</v>
      </c>
      <c r="AM214" s="46">
        <v>1002.282510126</v>
      </c>
      <c r="AN214" s="46">
        <v>974.29377567400013</v>
      </c>
      <c r="AO214" s="46">
        <v>938.24829510599989</v>
      </c>
      <c r="AP214" s="46">
        <v>904.59367476600005</v>
      </c>
      <c r="AQ214" s="46">
        <v>880.10077556399972</v>
      </c>
      <c r="AR214" s="46">
        <v>870.9890144000002</v>
      </c>
      <c r="AS214" s="46">
        <v>853.11935699999992</v>
      </c>
      <c r="AT214" s="46">
        <v>860.97213199999999</v>
      </c>
      <c r="AU214" s="46">
        <v>871.12844699999982</v>
      </c>
      <c r="AV214" s="46">
        <v>873.53663359999996</v>
      </c>
      <c r="AW214" s="46">
        <v>838.83235060000004</v>
      </c>
      <c r="AX214" s="47">
        <v>789.00320199999987</v>
      </c>
      <c r="AZ214" s="19">
        <f t="shared" si="6"/>
        <v>1055.5990750160001</v>
      </c>
      <c r="BA214" s="20">
        <f t="shared" si="7"/>
        <v>578.93385680000006</v>
      </c>
      <c r="BE214" s="42"/>
    </row>
    <row r="215" spans="1:57">
      <c r="A215" s="43" t="s">
        <v>2</v>
      </c>
      <c r="B215" s="44">
        <v>38549</v>
      </c>
      <c r="C215" s="45">
        <v>738.4142260000001</v>
      </c>
      <c r="D215" s="46">
        <v>687.5157655999999</v>
      </c>
      <c r="E215" s="46">
        <v>657.99358779999989</v>
      </c>
      <c r="F215" s="46">
        <v>632.59696519999989</v>
      </c>
      <c r="G215" s="46">
        <v>625.69966939999995</v>
      </c>
      <c r="H215" s="46">
        <v>605.89940079999997</v>
      </c>
      <c r="I215" s="46">
        <v>596.11191719999988</v>
      </c>
      <c r="J215" s="46">
        <v>586.19605179999985</v>
      </c>
      <c r="K215" s="46">
        <v>582.09102919999998</v>
      </c>
      <c r="L215" s="46">
        <v>581.36855079999987</v>
      </c>
      <c r="M215" s="46">
        <v>565.03532060000009</v>
      </c>
      <c r="N215" s="46">
        <v>560.04369659999998</v>
      </c>
      <c r="O215" s="46">
        <v>578.33538179999994</v>
      </c>
      <c r="P215" s="46">
        <v>599.36024502799989</v>
      </c>
      <c r="Q215" s="46">
        <v>635.53405441999985</v>
      </c>
      <c r="R215" s="46">
        <v>679.01047918399991</v>
      </c>
      <c r="S215" s="46">
        <v>742.65675106399999</v>
      </c>
      <c r="T215" s="46">
        <v>796.41098594000016</v>
      </c>
      <c r="U215" s="46">
        <v>858.21184922200007</v>
      </c>
      <c r="V215" s="46">
        <v>891.77790393000009</v>
      </c>
      <c r="W215" s="46">
        <v>921.89024681600006</v>
      </c>
      <c r="X215" s="46">
        <v>938.88067480200016</v>
      </c>
      <c r="Y215" s="46">
        <v>945.89510015199994</v>
      </c>
      <c r="Z215" s="46">
        <v>950.62956416599991</v>
      </c>
      <c r="AA215" s="46">
        <v>950.02614164800002</v>
      </c>
      <c r="AB215" s="46">
        <v>938.396391956</v>
      </c>
      <c r="AC215" s="46">
        <v>919.572969736</v>
      </c>
      <c r="AD215" s="46">
        <v>895.01825973999985</v>
      </c>
      <c r="AE215" s="46">
        <v>879.82872700599989</v>
      </c>
      <c r="AF215" s="46">
        <v>868.96181180999997</v>
      </c>
      <c r="AG215" s="46">
        <v>868.32183802600002</v>
      </c>
      <c r="AH215" s="46">
        <v>863.33868141799996</v>
      </c>
      <c r="AI215" s="46">
        <v>866.56527467000012</v>
      </c>
      <c r="AJ215" s="46">
        <v>887.32601659400007</v>
      </c>
      <c r="AK215" s="46">
        <v>916.88311843400004</v>
      </c>
      <c r="AL215" s="46">
        <v>916.69452818399998</v>
      </c>
      <c r="AM215" s="46">
        <v>900.17481495999982</v>
      </c>
      <c r="AN215" s="46">
        <v>886.70342229999983</v>
      </c>
      <c r="AO215" s="46">
        <v>866.00134124199997</v>
      </c>
      <c r="AP215" s="46">
        <v>844.55385417999992</v>
      </c>
      <c r="AQ215" s="46">
        <v>821.39306259999978</v>
      </c>
      <c r="AR215" s="46">
        <v>799.36308499999996</v>
      </c>
      <c r="AS215" s="46">
        <v>787.08316239999999</v>
      </c>
      <c r="AT215" s="46">
        <v>793.01830319999988</v>
      </c>
      <c r="AU215" s="46">
        <v>824.76167039999996</v>
      </c>
      <c r="AV215" s="46">
        <v>824.78959980000002</v>
      </c>
      <c r="AW215" s="46">
        <v>802.28122839999992</v>
      </c>
      <c r="AX215" s="47">
        <v>765.40796439999997</v>
      </c>
      <c r="AZ215" s="19">
        <f t="shared" si="6"/>
        <v>950.62956416599991</v>
      </c>
      <c r="BA215" s="20">
        <f t="shared" si="7"/>
        <v>560.04369659999998</v>
      </c>
      <c r="BE215" s="42"/>
    </row>
    <row r="216" spans="1:57">
      <c r="A216" s="43" t="s">
        <v>3</v>
      </c>
      <c r="B216" s="44">
        <v>38550</v>
      </c>
      <c r="C216" s="45">
        <v>717.96145679999995</v>
      </c>
      <c r="D216" s="46">
        <v>676.53649000000007</v>
      </c>
      <c r="E216" s="46">
        <v>644.03677479999999</v>
      </c>
      <c r="F216" s="46">
        <v>628.53142500000001</v>
      </c>
      <c r="G216" s="46">
        <v>619.1911278</v>
      </c>
      <c r="H216" s="46">
        <v>600.54329639999992</v>
      </c>
      <c r="I216" s="46">
        <v>583.78769220000004</v>
      </c>
      <c r="J216" s="46">
        <v>574.30537879999997</v>
      </c>
      <c r="K216" s="46">
        <v>571.28280280000001</v>
      </c>
      <c r="L216" s="46">
        <v>570.8679674</v>
      </c>
      <c r="M216" s="46">
        <v>551.1087960000001</v>
      </c>
      <c r="N216" s="46">
        <v>544.89515319999998</v>
      </c>
      <c r="O216" s="46">
        <v>557.08203800000001</v>
      </c>
      <c r="P216" s="46">
        <v>563.82598951399996</v>
      </c>
      <c r="Q216" s="46">
        <v>586.62237564599991</v>
      </c>
      <c r="R216" s="46">
        <v>621.37912230799998</v>
      </c>
      <c r="S216" s="46">
        <v>665.66659674400012</v>
      </c>
      <c r="T216" s="46">
        <v>712.7526370679999</v>
      </c>
      <c r="U216" s="46">
        <v>761.33441370399999</v>
      </c>
      <c r="V216" s="46">
        <v>807.96643090999999</v>
      </c>
      <c r="W216" s="46">
        <v>853.94310599799996</v>
      </c>
      <c r="X216" s="46">
        <v>876.6664857940001</v>
      </c>
      <c r="Y216" s="46">
        <v>907.84240905399975</v>
      </c>
      <c r="Z216" s="46">
        <v>930.113277756</v>
      </c>
      <c r="AA216" s="46">
        <v>963.36757900600014</v>
      </c>
      <c r="AB216" s="46">
        <v>983.66478787599988</v>
      </c>
      <c r="AC216" s="46">
        <v>961.87799144400014</v>
      </c>
      <c r="AD216" s="46">
        <v>920.06314389199997</v>
      </c>
      <c r="AE216" s="46">
        <v>887.07689828800005</v>
      </c>
      <c r="AF216" s="46">
        <v>861.58830769200006</v>
      </c>
      <c r="AG216" s="46">
        <v>860.0820988920002</v>
      </c>
      <c r="AH216" s="46">
        <v>847.18889114000012</v>
      </c>
      <c r="AI216" s="46">
        <v>852.34163941000008</v>
      </c>
      <c r="AJ216" s="46">
        <v>873.16303553399996</v>
      </c>
      <c r="AK216" s="46">
        <v>885.56721497799992</v>
      </c>
      <c r="AL216" s="46">
        <v>889.60094671600007</v>
      </c>
      <c r="AM216" s="46">
        <v>867.55142579400012</v>
      </c>
      <c r="AN216" s="46">
        <v>852.14255025199998</v>
      </c>
      <c r="AO216" s="46">
        <v>835.84538887199994</v>
      </c>
      <c r="AP216" s="46">
        <v>816.66257527799996</v>
      </c>
      <c r="AQ216" s="46">
        <v>804.21347579999997</v>
      </c>
      <c r="AR216" s="46">
        <v>794.4750307999999</v>
      </c>
      <c r="AS216" s="46">
        <v>799.430297</v>
      </c>
      <c r="AT216" s="46">
        <v>810.86082080000017</v>
      </c>
      <c r="AU216" s="46">
        <v>851.28654259999985</v>
      </c>
      <c r="AV216" s="46">
        <v>846.25414580000006</v>
      </c>
      <c r="AW216" s="46">
        <v>804.28545220000001</v>
      </c>
      <c r="AX216" s="47">
        <v>751.68154440000012</v>
      </c>
      <c r="AZ216" s="19">
        <f t="shared" si="6"/>
        <v>983.66478787599988</v>
      </c>
      <c r="BA216" s="20">
        <f t="shared" si="7"/>
        <v>544.89515319999998</v>
      </c>
      <c r="BE216" s="42"/>
    </row>
    <row r="217" spans="1:57">
      <c r="A217" s="43" t="s">
        <v>4</v>
      </c>
      <c r="B217" s="44">
        <v>38551</v>
      </c>
      <c r="C217" s="45">
        <v>707.99385500000005</v>
      </c>
      <c r="D217" s="46">
        <v>661.64133939999999</v>
      </c>
      <c r="E217" s="46">
        <v>638.19798460000004</v>
      </c>
      <c r="F217" s="46">
        <v>621.99830559999987</v>
      </c>
      <c r="G217" s="46">
        <v>620.10716579999996</v>
      </c>
      <c r="H217" s="46">
        <v>606.33259020000003</v>
      </c>
      <c r="I217" s="46">
        <v>597.51000339999996</v>
      </c>
      <c r="J217" s="46">
        <v>590.36494479999999</v>
      </c>
      <c r="K217" s="46">
        <v>594.32624099999975</v>
      </c>
      <c r="L217" s="46">
        <v>600.23096339999995</v>
      </c>
      <c r="M217" s="46">
        <v>579.74243739999986</v>
      </c>
      <c r="N217" s="46">
        <v>579.72496580000006</v>
      </c>
      <c r="O217" s="46">
        <v>619.00914020000016</v>
      </c>
      <c r="P217" s="46">
        <v>662.60353577000001</v>
      </c>
      <c r="Q217" s="46">
        <v>753.38313323599994</v>
      </c>
      <c r="R217" s="46">
        <v>832.88788109200016</v>
      </c>
      <c r="S217" s="46">
        <v>927.90910303399994</v>
      </c>
      <c r="T217" s="46">
        <v>984.77672535800002</v>
      </c>
      <c r="U217" s="46">
        <v>1031.234489364</v>
      </c>
      <c r="V217" s="46">
        <v>1053.71425974</v>
      </c>
      <c r="W217" s="46">
        <v>1056.586429128</v>
      </c>
      <c r="X217" s="46">
        <v>1071.554413456</v>
      </c>
      <c r="Y217" s="46">
        <v>1085.750362906</v>
      </c>
      <c r="Z217" s="46">
        <v>1088.783648504</v>
      </c>
      <c r="AA217" s="46">
        <v>1102.3113324840001</v>
      </c>
      <c r="AB217" s="46">
        <v>1108.2852246760001</v>
      </c>
      <c r="AC217" s="46">
        <v>1081.5531380359998</v>
      </c>
      <c r="AD217" s="46">
        <v>1050.8533889480002</v>
      </c>
      <c r="AE217" s="46">
        <v>1051.6579404399999</v>
      </c>
      <c r="AF217" s="46">
        <v>1046.9094955319999</v>
      </c>
      <c r="AG217" s="46">
        <v>1052.5538328460002</v>
      </c>
      <c r="AH217" s="46">
        <v>1055.9167897320001</v>
      </c>
      <c r="AI217" s="46">
        <v>1064.5623053019999</v>
      </c>
      <c r="AJ217" s="46">
        <v>1103.833452312</v>
      </c>
      <c r="AK217" s="46">
        <v>1135.1172347779998</v>
      </c>
      <c r="AL217" s="46">
        <v>1119.5265424560002</v>
      </c>
      <c r="AM217" s="46">
        <v>1049.6175342199999</v>
      </c>
      <c r="AN217" s="46">
        <v>1003.7612507239999</v>
      </c>
      <c r="AO217" s="46">
        <v>955.18177466600014</v>
      </c>
      <c r="AP217" s="46">
        <v>918.24209845600012</v>
      </c>
      <c r="AQ217" s="46">
        <v>890.36179771200023</v>
      </c>
      <c r="AR217" s="46">
        <v>870.22250479999991</v>
      </c>
      <c r="AS217" s="46">
        <v>874.68045219999999</v>
      </c>
      <c r="AT217" s="46">
        <v>884.74522020000006</v>
      </c>
      <c r="AU217" s="46">
        <v>925.10563280000008</v>
      </c>
      <c r="AV217" s="46">
        <v>916.03972360000023</v>
      </c>
      <c r="AW217" s="46">
        <v>868.48162679999996</v>
      </c>
      <c r="AX217" s="47">
        <v>799.76552539999989</v>
      </c>
      <c r="AZ217" s="19">
        <f t="shared" si="6"/>
        <v>1135.1172347779998</v>
      </c>
      <c r="BA217" s="20">
        <f t="shared" si="7"/>
        <v>579.72496580000006</v>
      </c>
      <c r="BE217" s="42"/>
    </row>
    <row r="218" spans="1:57">
      <c r="A218" s="43" t="s">
        <v>5</v>
      </c>
      <c r="B218" s="44">
        <v>38552</v>
      </c>
      <c r="C218" s="45">
        <v>737.71529299999986</v>
      </c>
      <c r="D218" s="46">
        <v>690.17386779999993</v>
      </c>
      <c r="E218" s="46">
        <v>660.97877399999993</v>
      </c>
      <c r="F218" s="46">
        <v>640.3864274</v>
      </c>
      <c r="G218" s="46">
        <v>639.05914380000002</v>
      </c>
      <c r="H218" s="46">
        <v>626.3645156</v>
      </c>
      <c r="I218" s="46">
        <v>614.3550934000001</v>
      </c>
      <c r="J218" s="46">
        <v>611.31311879999998</v>
      </c>
      <c r="K218" s="46">
        <v>614.36511800000005</v>
      </c>
      <c r="L218" s="46">
        <v>619.10824620000017</v>
      </c>
      <c r="M218" s="46">
        <v>601.89745479999988</v>
      </c>
      <c r="N218" s="46">
        <v>601.8821418</v>
      </c>
      <c r="O218" s="46">
        <v>643.02519679999989</v>
      </c>
      <c r="P218" s="46">
        <v>689.81015892399989</v>
      </c>
      <c r="Q218" s="46">
        <v>776.08951027599994</v>
      </c>
      <c r="R218" s="46">
        <v>859.46189012800005</v>
      </c>
      <c r="S218" s="46">
        <v>948.87188844399975</v>
      </c>
      <c r="T218" s="46">
        <v>1000.6336925539999</v>
      </c>
      <c r="U218" s="46">
        <v>1052.861774188</v>
      </c>
      <c r="V218" s="46">
        <v>1071.8863187460001</v>
      </c>
      <c r="W218" s="46">
        <v>1075.8717039640001</v>
      </c>
      <c r="X218" s="46">
        <v>1088.937145266</v>
      </c>
      <c r="Y218" s="46">
        <v>1101.540588088</v>
      </c>
      <c r="Z218" s="46">
        <v>1106.0907247</v>
      </c>
      <c r="AA218" s="46">
        <v>1126.273710148</v>
      </c>
      <c r="AB218" s="46">
        <v>1115.9141831779998</v>
      </c>
      <c r="AC218" s="46">
        <v>1092.6388650099998</v>
      </c>
      <c r="AD218" s="46">
        <v>1070.523975052</v>
      </c>
      <c r="AE218" s="46">
        <v>1067.5571918039998</v>
      </c>
      <c r="AF218" s="46">
        <v>1062.9628756079999</v>
      </c>
      <c r="AG218" s="46">
        <v>1068.9253497539999</v>
      </c>
      <c r="AH218" s="46">
        <v>1071.9066026679998</v>
      </c>
      <c r="AI218" s="46">
        <v>1091.210626026</v>
      </c>
      <c r="AJ218" s="46">
        <v>1129.3822690999998</v>
      </c>
      <c r="AK218" s="46">
        <v>1156.1103357640002</v>
      </c>
      <c r="AL218" s="46">
        <v>1140.8891300299999</v>
      </c>
      <c r="AM218" s="46">
        <v>1080.1111498039998</v>
      </c>
      <c r="AN218" s="46">
        <v>1029.085249274</v>
      </c>
      <c r="AO218" s="46">
        <v>980.25357244600025</v>
      </c>
      <c r="AP218" s="46">
        <v>941.98912821800002</v>
      </c>
      <c r="AQ218" s="46">
        <v>930.05681950799999</v>
      </c>
      <c r="AR218" s="46">
        <v>911.45346400000005</v>
      </c>
      <c r="AS218" s="46">
        <v>913.77318060000016</v>
      </c>
      <c r="AT218" s="46">
        <v>922.77268780000009</v>
      </c>
      <c r="AU218" s="46">
        <v>949.4711638</v>
      </c>
      <c r="AV218" s="46">
        <v>927.49130699999989</v>
      </c>
      <c r="AW218" s="46">
        <v>872.3037589999999</v>
      </c>
      <c r="AX218" s="47">
        <v>804.38229000000013</v>
      </c>
      <c r="AZ218" s="19">
        <f t="shared" si="6"/>
        <v>1156.1103357640002</v>
      </c>
      <c r="BA218" s="20">
        <f t="shared" si="7"/>
        <v>601.8821418</v>
      </c>
      <c r="BE218" s="42"/>
    </row>
    <row r="219" spans="1:57">
      <c r="A219" s="43" t="s">
        <v>6</v>
      </c>
      <c r="B219" s="44">
        <v>38553</v>
      </c>
      <c r="C219" s="45">
        <v>745.60790899999984</v>
      </c>
      <c r="D219" s="46">
        <v>698.13718519999998</v>
      </c>
      <c r="E219" s="46">
        <v>669.86571259999982</v>
      </c>
      <c r="F219" s="46">
        <v>649.23165360000019</v>
      </c>
      <c r="G219" s="46">
        <v>647.94414399999982</v>
      </c>
      <c r="H219" s="46">
        <v>633.43307739999989</v>
      </c>
      <c r="I219" s="46">
        <v>619.65227819999996</v>
      </c>
      <c r="J219" s="46">
        <v>615.98028620000014</v>
      </c>
      <c r="K219" s="46">
        <v>620.09814240000003</v>
      </c>
      <c r="L219" s="46">
        <v>627.69731439999998</v>
      </c>
      <c r="M219" s="46">
        <v>612.80727520000016</v>
      </c>
      <c r="N219" s="46">
        <v>612.48828299999991</v>
      </c>
      <c r="O219" s="46">
        <v>650.92038631399998</v>
      </c>
      <c r="P219" s="46">
        <v>696.46894974000008</v>
      </c>
      <c r="Q219" s="46">
        <v>782.84518243600019</v>
      </c>
      <c r="R219" s="46">
        <v>862.93002381200006</v>
      </c>
      <c r="S219" s="46">
        <v>950.27716828000007</v>
      </c>
      <c r="T219" s="46">
        <v>1000.9609005699998</v>
      </c>
      <c r="U219" s="46">
        <v>1049.6955619999999</v>
      </c>
      <c r="V219" s="46">
        <v>1069.4005556739999</v>
      </c>
      <c r="W219" s="46">
        <v>1073.611942342</v>
      </c>
      <c r="X219" s="46">
        <v>1087.142750946</v>
      </c>
      <c r="Y219" s="46">
        <v>1095.751184276</v>
      </c>
      <c r="Z219" s="46">
        <v>1097.7827347039999</v>
      </c>
      <c r="AA219" s="46">
        <v>1108.5088728000001</v>
      </c>
      <c r="AB219" s="46">
        <v>1107.910954464</v>
      </c>
      <c r="AC219" s="46">
        <v>1084.2728121980001</v>
      </c>
      <c r="AD219" s="46">
        <v>1055.836425108</v>
      </c>
      <c r="AE219" s="46">
        <v>1055.1456166600001</v>
      </c>
      <c r="AF219" s="46">
        <v>1052.698898852</v>
      </c>
      <c r="AG219" s="46">
        <v>1054.136528492</v>
      </c>
      <c r="AH219" s="46">
        <v>1052.0319362760001</v>
      </c>
      <c r="AI219" s="46">
        <v>1064.8637305020002</v>
      </c>
      <c r="AJ219" s="46">
        <v>1104.2174074920003</v>
      </c>
      <c r="AK219" s="46">
        <v>1126.9736434759998</v>
      </c>
      <c r="AL219" s="46">
        <v>1107.6095439479998</v>
      </c>
      <c r="AM219" s="46">
        <v>1058.8129176480002</v>
      </c>
      <c r="AN219" s="46">
        <v>1007.6396705339999</v>
      </c>
      <c r="AO219" s="46">
        <v>974.38403089800011</v>
      </c>
      <c r="AP219" s="46">
        <v>935.68208811600005</v>
      </c>
      <c r="AQ219" s="46">
        <v>912.62531050400003</v>
      </c>
      <c r="AR219" s="46">
        <v>892.87624900000014</v>
      </c>
      <c r="AS219" s="46">
        <v>886.05990739999982</v>
      </c>
      <c r="AT219" s="46">
        <v>899.71640100000013</v>
      </c>
      <c r="AU219" s="46">
        <v>944.63815100000011</v>
      </c>
      <c r="AV219" s="46">
        <v>933.64388100000008</v>
      </c>
      <c r="AW219" s="46">
        <v>886.28395980000016</v>
      </c>
      <c r="AX219" s="47">
        <v>814.51211179999973</v>
      </c>
      <c r="AZ219" s="19">
        <f t="shared" si="6"/>
        <v>1126.9736434759998</v>
      </c>
      <c r="BA219" s="20">
        <f t="shared" si="7"/>
        <v>612.48828299999991</v>
      </c>
      <c r="BE219" s="42"/>
    </row>
    <row r="220" spans="1:57">
      <c r="A220" s="43" t="s">
        <v>7</v>
      </c>
      <c r="B220" s="44">
        <v>38554</v>
      </c>
      <c r="C220" s="45">
        <v>751.0278502000001</v>
      </c>
      <c r="D220" s="46">
        <v>702.90637300000003</v>
      </c>
      <c r="E220" s="46">
        <v>672.54206739999984</v>
      </c>
      <c r="F220" s="46">
        <v>652.08593240000005</v>
      </c>
      <c r="G220" s="46">
        <v>646.07297460000018</v>
      </c>
      <c r="H220" s="46">
        <v>631.6172504000001</v>
      </c>
      <c r="I220" s="46">
        <v>616.0042461999999</v>
      </c>
      <c r="J220" s="46">
        <v>610.54086040000004</v>
      </c>
      <c r="K220" s="46">
        <v>615.1202841999999</v>
      </c>
      <c r="L220" s="46">
        <v>622.96584440000004</v>
      </c>
      <c r="M220" s="46">
        <v>610.28364240000019</v>
      </c>
      <c r="N220" s="46">
        <v>614.58198640000001</v>
      </c>
      <c r="O220" s="46">
        <v>648.77378639999995</v>
      </c>
      <c r="P220" s="46">
        <v>692.63958708399991</v>
      </c>
      <c r="Q220" s="46">
        <v>781.87199313200006</v>
      </c>
      <c r="R220" s="46">
        <v>860.56219733800003</v>
      </c>
      <c r="S220" s="46">
        <v>946.626930464</v>
      </c>
      <c r="T220" s="46">
        <v>999.59032035599989</v>
      </c>
      <c r="U220" s="46">
        <v>1042.352927162</v>
      </c>
      <c r="V220" s="46">
        <v>1062.5477100520002</v>
      </c>
      <c r="W220" s="46">
        <v>1071.1970073320001</v>
      </c>
      <c r="X220" s="46">
        <v>1087.0681050279998</v>
      </c>
      <c r="Y220" s="46">
        <v>1093.9755850180002</v>
      </c>
      <c r="Z220" s="46">
        <v>1099.170801726</v>
      </c>
      <c r="AA220" s="46">
        <v>1107.7675378920001</v>
      </c>
      <c r="AB220" s="46">
        <v>1095.797477546</v>
      </c>
      <c r="AC220" s="46">
        <v>1075.8114609799998</v>
      </c>
      <c r="AD220" s="46">
        <v>1050.838669688</v>
      </c>
      <c r="AE220" s="46">
        <v>1049.850723218</v>
      </c>
      <c r="AF220" s="46">
        <v>1044.9864434180004</v>
      </c>
      <c r="AG220" s="46">
        <v>1048.547860184</v>
      </c>
      <c r="AH220" s="46">
        <v>1048.3167660040001</v>
      </c>
      <c r="AI220" s="46">
        <v>1053.8705725039999</v>
      </c>
      <c r="AJ220" s="46">
        <v>1089.30768046</v>
      </c>
      <c r="AK220" s="46">
        <v>1112.5841891299999</v>
      </c>
      <c r="AL220" s="46">
        <v>1104.4052331759999</v>
      </c>
      <c r="AM220" s="46">
        <v>1060.9703762919999</v>
      </c>
      <c r="AN220" s="46">
        <v>1029.5272851</v>
      </c>
      <c r="AO220" s="46">
        <v>996.57650196200007</v>
      </c>
      <c r="AP220" s="46">
        <v>958.95231719999992</v>
      </c>
      <c r="AQ220" s="46">
        <v>945.90454299999988</v>
      </c>
      <c r="AR220" s="46">
        <v>932.65216399999997</v>
      </c>
      <c r="AS220" s="46">
        <v>918.53954399999998</v>
      </c>
      <c r="AT220" s="46">
        <v>934.23020839999992</v>
      </c>
      <c r="AU220" s="46">
        <v>963.83703860000014</v>
      </c>
      <c r="AV220" s="46">
        <v>936.85861480000005</v>
      </c>
      <c r="AW220" s="46">
        <v>876.26240059999998</v>
      </c>
      <c r="AX220" s="47">
        <v>811.16139339999984</v>
      </c>
      <c r="AZ220" s="19">
        <f t="shared" si="6"/>
        <v>1112.5841891299999</v>
      </c>
      <c r="BA220" s="20">
        <f t="shared" si="7"/>
        <v>610.28364240000019</v>
      </c>
      <c r="BE220" s="42"/>
    </row>
    <row r="221" spans="1:57">
      <c r="A221" s="43" t="s">
        <v>8</v>
      </c>
      <c r="B221" s="44">
        <v>38555</v>
      </c>
      <c r="C221" s="45">
        <v>755.5305972000001</v>
      </c>
      <c r="D221" s="46">
        <v>706.8723258</v>
      </c>
      <c r="E221" s="46">
        <v>672.70767780000017</v>
      </c>
      <c r="F221" s="46">
        <v>655.07784000000004</v>
      </c>
      <c r="G221" s="46">
        <v>655.35251160000007</v>
      </c>
      <c r="H221" s="46">
        <v>637.06525080000006</v>
      </c>
      <c r="I221" s="46">
        <v>622.00031860000001</v>
      </c>
      <c r="J221" s="46">
        <v>617.73214280000025</v>
      </c>
      <c r="K221" s="46">
        <v>618.57361279999998</v>
      </c>
      <c r="L221" s="46">
        <v>625.85750860000019</v>
      </c>
      <c r="M221" s="46">
        <v>613.54793480000012</v>
      </c>
      <c r="N221" s="46">
        <v>612.98449719999996</v>
      </c>
      <c r="O221" s="46">
        <v>643.86340840000003</v>
      </c>
      <c r="P221" s="46">
        <v>691.75134671399985</v>
      </c>
      <c r="Q221" s="46">
        <v>776.46870020000006</v>
      </c>
      <c r="R221" s="46">
        <v>850.18348342599995</v>
      </c>
      <c r="S221" s="46">
        <v>945.86659933999977</v>
      </c>
      <c r="T221" s="46">
        <v>1006.3417307140002</v>
      </c>
      <c r="U221" s="46">
        <v>1055.1759404040001</v>
      </c>
      <c r="V221" s="46">
        <v>1072.8563633160002</v>
      </c>
      <c r="W221" s="46">
        <v>1081.9647182939998</v>
      </c>
      <c r="X221" s="46">
        <v>1091.7250072340003</v>
      </c>
      <c r="Y221" s="46">
        <v>1100.4674869220003</v>
      </c>
      <c r="Z221" s="46">
        <v>1104.0350200979999</v>
      </c>
      <c r="AA221" s="46">
        <v>1105.3936197539999</v>
      </c>
      <c r="AB221" s="46">
        <v>1098.1281361780002</v>
      </c>
      <c r="AC221" s="46">
        <v>1073.8339357559998</v>
      </c>
      <c r="AD221" s="46">
        <v>1030.3917513979998</v>
      </c>
      <c r="AE221" s="46">
        <v>1024.846806492</v>
      </c>
      <c r="AF221" s="46">
        <v>1018.155633684</v>
      </c>
      <c r="AG221" s="46">
        <v>1013.675149816</v>
      </c>
      <c r="AH221" s="46">
        <v>1013.9919047739999</v>
      </c>
      <c r="AI221" s="46">
        <v>1015.843950434</v>
      </c>
      <c r="AJ221" s="46">
        <v>1031.9035769320001</v>
      </c>
      <c r="AK221" s="46">
        <v>1052.3885719799998</v>
      </c>
      <c r="AL221" s="46">
        <v>1043.775278484</v>
      </c>
      <c r="AM221" s="46">
        <v>1018.668163362</v>
      </c>
      <c r="AN221" s="46">
        <v>988.73503611600017</v>
      </c>
      <c r="AO221" s="46">
        <v>951.35809417200005</v>
      </c>
      <c r="AP221" s="46">
        <v>921.97416779999992</v>
      </c>
      <c r="AQ221" s="46">
        <v>889.10974357000009</v>
      </c>
      <c r="AR221" s="46">
        <v>879.27481980000005</v>
      </c>
      <c r="AS221" s="46">
        <v>860.24314279999999</v>
      </c>
      <c r="AT221" s="46">
        <v>875.5170114</v>
      </c>
      <c r="AU221" s="46">
        <v>901.2312058</v>
      </c>
      <c r="AV221" s="46">
        <v>889.06794500000024</v>
      </c>
      <c r="AW221" s="46">
        <v>846.36651140000004</v>
      </c>
      <c r="AX221" s="47">
        <v>792.35912780000001</v>
      </c>
      <c r="AZ221" s="19">
        <f t="shared" si="6"/>
        <v>1105.3936197539999</v>
      </c>
      <c r="BA221" s="20">
        <f t="shared" si="7"/>
        <v>612.98449719999996</v>
      </c>
      <c r="BE221" s="42"/>
    </row>
    <row r="222" spans="1:57">
      <c r="A222" s="43" t="s">
        <v>2</v>
      </c>
      <c r="B222" s="44">
        <v>38556</v>
      </c>
      <c r="C222" s="45">
        <v>743.49233860000004</v>
      </c>
      <c r="D222" s="46">
        <v>688.87126879999994</v>
      </c>
      <c r="E222" s="46">
        <v>660.69255819999989</v>
      </c>
      <c r="F222" s="46">
        <v>639.45197380000002</v>
      </c>
      <c r="G222" s="46">
        <v>631.54504019999979</v>
      </c>
      <c r="H222" s="46">
        <v>609.5258738</v>
      </c>
      <c r="I222" s="46">
        <v>593.56927719999987</v>
      </c>
      <c r="J222" s="46">
        <v>585.0643298</v>
      </c>
      <c r="K222" s="46">
        <v>585.45948199999998</v>
      </c>
      <c r="L222" s="46">
        <v>590.37348320000001</v>
      </c>
      <c r="M222" s="46">
        <v>577.97337920000007</v>
      </c>
      <c r="N222" s="46">
        <v>567.52516839999998</v>
      </c>
      <c r="O222" s="46">
        <v>585.63671720000002</v>
      </c>
      <c r="P222" s="46">
        <v>607.58789839999974</v>
      </c>
      <c r="Q222" s="46">
        <v>647.29699359999995</v>
      </c>
      <c r="R222" s="46">
        <v>697.13152759999991</v>
      </c>
      <c r="S222" s="46">
        <v>764.21563434200004</v>
      </c>
      <c r="T222" s="46">
        <v>826.54691971199986</v>
      </c>
      <c r="U222" s="46">
        <v>888.45019350999996</v>
      </c>
      <c r="V222" s="46">
        <v>921.48583553800006</v>
      </c>
      <c r="W222" s="46">
        <v>950.80750615599993</v>
      </c>
      <c r="X222" s="46">
        <v>966.56839102599997</v>
      </c>
      <c r="Y222" s="46">
        <v>976.778749124</v>
      </c>
      <c r="Z222" s="46">
        <v>980.64422837599989</v>
      </c>
      <c r="AA222" s="46">
        <v>982.77778642800013</v>
      </c>
      <c r="AB222" s="46">
        <v>974.71118885200008</v>
      </c>
      <c r="AC222" s="46">
        <v>950.76773175599999</v>
      </c>
      <c r="AD222" s="46">
        <v>922.75492802399981</v>
      </c>
      <c r="AE222" s="46">
        <v>904.15200094799991</v>
      </c>
      <c r="AF222" s="46">
        <v>894.21577268399994</v>
      </c>
      <c r="AG222" s="46">
        <v>887.09386458800009</v>
      </c>
      <c r="AH222" s="46">
        <v>884.70796206000011</v>
      </c>
      <c r="AI222" s="46">
        <v>890.68081108799993</v>
      </c>
      <c r="AJ222" s="46">
        <v>907.31996164800012</v>
      </c>
      <c r="AK222" s="46">
        <v>940.04138141999999</v>
      </c>
      <c r="AL222" s="46">
        <v>939.052631948</v>
      </c>
      <c r="AM222" s="46">
        <v>912.32944934800014</v>
      </c>
      <c r="AN222" s="46">
        <v>906.86137234399996</v>
      </c>
      <c r="AO222" s="46">
        <v>881.11472401600008</v>
      </c>
      <c r="AP222" s="46">
        <v>858.91392027800009</v>
      </c>
      <c r="AQ222" s="46">
        <v>831.05358259999991</v>
      </c>
      <c r="AR222" s="46">
        <v>806.4568569999999</v>
      </c>
      <c r="AS222" s="46">
        <v>792.0901091999998</v>
      </c>
      <c r="AT222" s="46">
        <v>794.79583419999994</v>
      </c>
      <c r="AU222" s="46">
        <v>835.50598959999991</v>
      </c>
      <c r="AV222" s="46">
        <v>836.03199299999994</v>
      </c>
      <c r="AW222" s="46">
        <v>801.7938008000001</v>
      </c>
      <c r="AX222" s="47">
        <v>766.35311039999999</v>
      </c>
      <c r="AZ222" s="19">
        <f t="shared" si="6"/>
        <v>982.77778642800013</v>
      </c>
      <c r="BA222" s="20">
        <f t="shared" si="7"/>
        <v>567.52516839999998</v>
      </c>
      <c r="BE222" s="42"/>
    </row>
    <row r="223" spans="1:57">
      <c r="A223" s="43" t="s">
        <v>3</v>
      </c>
      <c r="B223" s="44">
        <v>38557</v>
      </c>
      <c r="C223" s="45">
        <v>725.22478879999983</v>
      </c>
      <c r="D223" s="46">
        <v>675.75872519999996</v>
      </c>
      <c r="E223" s="46">
        <v>643.51520819999996</v>
      </c>
      <c r="F223" s="46">
        <v>624.24743820000003</v>
      </c>
      <c r="G223" s="46">
        <v>619.03700559999993</v>
      </c>
      <c r="H223" s="46">
        <v>599.13906759999998</v>
      </c>
      <c r="I223" s="46">
        <v>581.08553959999995</v>
      </c>
      <c r="J223" s="46">
        <v>571.27404060000003</v>
      </c>
      <c r="K223" s="46">
        <v>564.38125360000004</v>
      </c>
      <c r="L223" s="46">
        <v>572.58373300000005</v>
      </c>
      <c r="M223" s="46">
        <v>552.8218538000001</v>
      </c>
      <c r="N223" s="46">
        <v>541.3281518</v>
      </c>
      <c r="O223" s="46">
        <v>550.18835440000009</v>
      </c>
      <c r="P223" s="46">
        <v>560.2229875999999</v>
      </c>
      <c r="Q223" s="46">
        <v>578.25547100000006</v>
      </c>
      <c r="R223" s="46">
        <v>606.36296129399977</v>
      </c>
      <c r="S223" s="46">
        <v>649.59403959200006</v>
      </c>
      <c r="T223" s="46">
        <v>699.05932604600002</v>
      </c>
      <c r="U223" s="46">
        <v>750.56533070000012</v>
      </c>
      <c r="V223" s="46">
        <v>799.75027968400002</v>
      </c>
      <c r="W223" s="46">
        <v>838.52762887199992</v>
      </c>
      <c r="X223" s="46">
        <v>868.82974229599995</v>
      </c>
      <c r="Y223" s="46">
        <v>899.70893849999993</v>
      </c>
      <c r="Z223" s="46">
        <v>926.91704407199995</v>
      </c>
      <c r="AA223" s="46">
        <v>964.23948423200011</v>
      </c>
      <c r="AB223" s="46">
        <v>985.38095123399989</v>
      </c>
      <c r="AC223" s="46">
        <v>973.50738008799999</v>
      </c>
      <c r="AD223" s="46">
        <v>926.35010099399994</v>
      </c>
      <c r="AE223" s="46">
        <v>889.55129737600009</v>
      </c>
      <c r="AF223" s="46">
        <v>866.72215787599998</v>
      </c>
      <c r="AG223" s="46">
        <v>853.76787298000011</v>
      </c>
      <c r="AH223" s="46">
        <v>841.13972200399985</v>
      </c>
      <c r="AI223" s="46">
        <v>840.06040197600009</v>
      </c>
      <c r="AJ223" s="46">
        <v>849.0518606039999</v>
      </c>
      <c r="AK223" s="46">
        <v>861.82993487199997</v>
      </c>
      <c r="AL223" s="46">
        <v>861.98552742000015</v>
      </c>
      <c r="AM223" s="46">
        <v>845.70798367600003</v>
      </c>
      <c r="AN223" s="46">
        <v>830.54751445400007</v>
      </c>
      <c r="AO223" s="46">
        <v>807.86060147399996</v>
      </c>
      <c r="AP223" s="46">
        <v>792.30405033599993</v>
      </c>
      <c r="AQ223" s="46">
        <v>780.46627479999995</v>
      </c>
      <c r="AR223" s="46">
        <v>778.58056980000003</v>
      </c>
      <c r="AS223" s="46">
        <v>786.64053519999993</v>
      </c>
      <c r="AT223" s="46">
        <v>806.50450599999999</v>
      </c>
      <c r="AU223" s="46">
        <v>854.26922999999988</v>
      </c>
      <c r="AV223" s="46">
        <v>839.80217240000002</v>
      </c>
      <c r="AW223" s="46">
        <v>793.14406319999989</v>
      </c>
      <c r="AX223" s="47">
        <v>735.19272320000016</v>
      </c>
      <c r="AZ223" s="19">
        <f t="shared" si="6"/>
        <v>985.38095123399989</v>
      </c>
      <c r="BA223" s="20">
        <f t="shared" si="7"/>
        <v>541.3281518</v>
      </c>
      <c r="BE223" s="42"/>
    </row>
    <row r="224" spans="1:57">
      <c r="A224" s="43" t="s">
        <v>4</v>
      </c>
      <c r="B224" s="44">
        <v>38558</v>
      </c>
      <c r="C224" s="45">
        <v>695.14378239999985</v>
      </c>
      <c r="D224" s="46">
        <v>651.5618796</v>
      </c>
      <c r="E224" s="46">
        <v>622.09818000000007</v>
      </c>
      <c r="F224" s="46">
        <v>604.27424259999987</v>
      </c>
      <c r="G224" s="46">
        <v>601.42356459999996</v>
      </c>
      <c r="H224" s="46">
        <v>586.67097780000006</v>
      </c>
      <c r="I224" s="46">
        <v>572.67738919999988</v>
      </c>
      <c r="J224" s="46">
        <v>569.78979720000007</v>
      </c>
      <c r="K224" s="46">
        <v>572.84145260000003</v>
      </c>
      <c r="L224" s="46">
        <v>582.85983659999999</v>
      </c>
      <c r="M224" s="46">
        <v>577.70869159999995</v>
      </c>
      <c r="N224" s="46">
        <v>577.77305979999994</v>
      </c>
      <c r="O224" s="46">
        <v>621.34392779999996</v>
      </c>
      <c r="P224" s="46">
        <v>679.55348108399994</v>
      </c>
      <c r="Q224" s="46">
        <v>874.75832142799993</v>
      </c>
      <c r="R224" s="46">
        <v>1055.2</v>
      </c>
      <c r="S224" s="46">
        <v>1048.5</v>
      </c>
      <c r="T224" s="46">
        <v>1028</v>
      </c>
      <c r="U224" s="46">
        <v>1060.6032736640002</v>
      </c>
      <c r="V224" s="46">
        <v>1078.8366801939997</v>
      </c>
      <c r="W224" s="46">
        <v>1087.2366828199999</v>
      </c>
      <c r="X224" s="46">
        <v>1101.09915647</v>
      </c>
      <c r="Y224" s="46">
        <v>1113.1641375540003</v>
      </c>
      <c r="Z224" s="46">
        <v>1119.5071808759999</v>
      </c>
      <c r="AA224" s="46">
        <v>1129.3808194860001</v>
      </c>
      <c r="AB224" s="46">
        <v>1135.7575811399997</v>
      </c>
      <c r="AC224" s="46">
        <v>1103.8168761320001</v>
      </c>
      <c r="AD224" s="46">
        <v>1085.189126366</v>
      </c>
      <c r="AE224" s="46">
        <v>1083.364481736</v>
      </c>
      <c r="AF224" s="46">
        <v>1078.6888366000001</v>
      </c>
      <c r="AG224" s="46">
        <v>1079.3599582760003</v>
      </c>
      <c r="AH224" s="46">
        <v>1085.8247219079997</v>
      </c>
      <c r="AI224" s="46">
        <v>1095.1840849980001</v>
      </c>
      <c r="AJ224" s="46">
        <v>1132.4348439940002</v>
      </c>
      <c r="AK224" s="46">
        <v>1161.1306326540002</v>
      </c>
      <c r="AL224" s="46">
        <v>1141.0036279879998</v>
      </c>
      <c r="AM224" s="46">
        <v>1077.5963198039997</v>
      </c>
      <c r="AN224" s="46">
        <v>1028.2352750540001</v>
      </c>
      <c r="AO224" s="46">
        <v>982.16303253199987</v>
      </c>
      <c r="AP224" s="46">
        <v>945.06864959999984</v>
      </c>
      <c r="AQ224" s="46">
        <v>915.67775720000009</v>
      </c>
      <c r="AR224" s="46">
        <v>909.4327796</v>
      </c>
      <c r="AS224" s="46">
        <v>916.47804199999996</v>
      </c>
      <c r="AT224" s="46">
        <v>941.08366179999996</v>
      </c>
      <c r="AU224" s="46">
        <v>968.79719779999982</v>
      </c>
      <c r="AV224" s="46">
        <v>936.80022240000005</v>
      </c>
      <c r="AW224" s="46">
        <v>876.09953619999999</v>
      </c>
      <c r="AX224" s="47">
        <v>800.49845039999991</v>
      </c>
      <c r="AZ224" s="19">
        <f t="shared" si="6"/>
        <v>1161.1306326540002</v>
      </c>
      <c r="BA224" s="20">
        <f t="shared" si="7"/>
        <v>569.78979720000007</v>
      </c>
      <c r="BE224" s="42"/>
    </row>
    <row r="225" spans="1:57">
      <c r="A225" s="43" t="s">
        <v>5</v>
      </c>
      <c r="B225" s="44">
        <v>38559</v>
      </c>
      <c r="C225" s="45">
        <v>739.01962379999998</v>
      </c>
      <c r="D225" s="46">
        <v>690.41788940000015</v>
      </c>
      <c r="E225" s="46">
        <v>662.44069400000001</v>
      </c>
      <c r="F225" s="46">
        <v>644.26896240000008</v>
      </c>
      <c r="G225" s="46">
        <v>642.97913520000009</v>
      </c>
      <c r="H225" s="46">
        <v>625.77651800000012</v>
      </c>
      <c r="I225" s="46">
        <v>614.72483759999989</v>
      </c>
      <c r="J225" s="46">
        <v>609.80028600000014</v>
      </c>
      <c r="K225" s="46">
        <v>610.82323919999999</v>
      </c>
      <c r="L225" s="46">
        <v>622.61979460000009</v>
      </c>
      <c r="M225" s="46">
        <v>615.16466119999995</v>
      </c>
      <c r="N225" s="46">
        <v>615.39874699999996</v>
      </c>
      <c r="O225" s="46">
        <v>660.70201800000018</v>
      </c>
      <c r="P225" s="46">
        <v>712.71298465400002</v>
      </c>
      <c r="Q225" s="46">
        <v>805.50889414200003</v>
      </c>
      <c r="R225" s="46">
        <v>891.63572618599994</v>
      </c>
      <c r="S225" s="46">
        <v>987.44793138800003</v>
      </c>
      <c r="T225" s="46">
        <v>1046.480116572</v>
      </c>
      <c r="U225" s="46">
        <v>1093.6720732299998</v>
      </c>
      <c r="V225" s="46">
        <v>1105.9595790139999</v>
      </c>
      <c r="W225" s="46">
        <v>1104.3173214120002</v>
      </c>
      <c r="X225" s="46">
        <v>1122.037158542</v>
      </c>
      <c r="Y225" s="46">
        <v>1132.324025572</v>
      </c>
      <c r="Z225" s="46">
        <v>1138.3586775799999</v>
      </c>
      <c r="AA225" s="46">
        <v>1147.5685973479999</v>
      </c>
      <c r="AB225" s="46">
        <v>1144.4890139880001</v>
      </c>
      <c r="AC225" s="46">
        <v>1112.309262066</v>
      </c>
      <c r="AD225" s="46">
        <v>1083.2038813400002</v>
      </c>
      <c r="AE225" s="46">
        <v>1080.2919119600001</v>
      </c>
      <c r="AF225" s="46">
        <v>1076.0853326919998</v>
      </c>
      <c r="AG225" s="46">
        <v>1082.113417948</v>
      </c>
      <c r="AH225" s="46">
        <v>1085.051193218</v>
      </c>
      <c r="AI225" s="46">
        <v>1097.324094414</v>
      </c>
      <c r="AJ225" s="46">
        <v>1136.9832159360001</v>
      </c>
      <c r="AK225" s="46">
        <v>1165.1232996519998</v>
      </c>
      <c r="AL225" s="46">
        <v>1151.9304840300001</v>
      </c>
      <c r="AM225" s="46">
        <v>1084.877194894</v>
      </c>
      <c r="AN225" s="46">
        <v>1028.8718292600001</v>
      </c>
      <c r="AO225" s="46">
        <v>988.93315913999993</v>
      </c>
      <c r="AP225" s="46">
        <v>953.56929564200004</v>
      </c>
      <c r="AQ225" s="46">
        <v>925.89611699799991</v>
      </c>
      <c r="AR225" s="46">
        <v>911.48647860000005</v>
      </c>
      <c r="AS225" s="46">
        <v>913.27494339999998</v>
      </c>
      <c r="AT225" s="46">
        <v>936.39793559999998</v>
      </c>
      <c r="AU225" s="46">
        <v>969.71300860000008</v>
      </c>
      <c r="AV225" s="46">
        <v>944.27197979999994</v>
      </c>
      <c r="AW225" s="46">
        <v>885.76269500000012</v>
      </c>
      <c r="AX225" s="47">
        <v>812.44255360000011</v>
      </c>
      <c r="AZ225" s="19">
        <f t="shared" si="6"/>
        <v>1165.1232996519998</v>
      </c>
      <c r="BA225" s="20">
        <f t="shared" si="7"/>
        <v>609.80028600000014</v>
      </c>
      <c r="BE225" s="42"/>
    </row>
    <row r="226" spans="1:57">
      <c r="A226" s="43" t="s">
        <v>6</v>
      </c>
      <c r="B226" s="44">
        <v>38560</v>
      </c>
      <c r="C226" s="45">
        <v>750.96080919999997</v>
      </c>
      <c r="D226" s="46">
        <v>702.70687399999997</v>
      </c>
      <c r="E226" s="46">
        <v>672.35261739999999</v>
      </c>
      <c r="F226" s="46">
        <v>646.12875199999996</v>
      </c>
      <c r="G226" s="46">
        <v>646.30060939999998</v>
      </c>
      <c r="H226" s="46">
        <v>633.51926519999995</v>
      </c>
      <c r="I226" s="46">
        <v>622.57448639999996</v>
      </c>
      <c r="J226" s="46">
        <v>614.71216000000004</v>
      </c>
      <c r="K226" s="46">
        <v>617.45141539999986</v>
      </c>
      <c r="L226" s="46">
        <v>627.27300999999989</v>
      </c>
      <c r="M226" s="46">
        <v>621.06375600000013</v>
      </c>
      <c r="N226" s="46">
        <v>619.99889039999994</v>
      </c>
      <c r="O226" s="46">
        <v>664.76226380000014</v>
      </c>
      <c r="P226" s="46">
        <v>718.1783150519999</v>
      </c>
      <c r="Q226" s="46">
        <v>813.16396630999998</v>
      </c>
      <c r="R226" s="46">
        <v>897.20413260600003</v>
      </c>
      <c r="S226" s="46">
        <v>985.61729865000007</v>
      </c>
      <c r="T226" s="46">
        <v>1034.036567204</v>
      </c>
      <c r="U226" s="46">
        <v>1079.4789090260001</v>
      </c>
      <c r="V226" s="46">
        <v>1098.3853115480001</v>
      </c>
      <c r="W226" s="46">
        <v>1097.6732588940001</v>
      </c>
      <c r="X226" s="46">
        <v>1109.026815852</v>
      </c>
      <c r="Y226" s="46">
        <v>1116.4206887599998</v>
      </c>
      <c r="Z226" s="46">
        <v>1121.8529682359999</v>
      </c>
      <c r="AA226" s="46">
        <v>1129.334528268</v>
      </c>
      <c r="AB226" s="46">
        <v>1128.271511528</v>
      </c>
      <c r="AC226" s="46">
        <v>1094.8723208500001</v>
      </c>
      <c r="AD226" s="46">
        <v>1070.56742151</v>
      </c>
      <c r="AE226" s="46">
        <v>1070.6175832220001</v>
      </c>
      <c r="AF226" s="46">
        <v>1064.0328559540001</v>
      </c>
      <c r="AG226" s="46">
        <v>1074.2190696080002</v>
      </c>
      <c r="AH226" s="46">
        <v>1077.4381944020001</v>
      </c>
      <c r="AI226" s="46">
        <v>1089.858984166</v>
      </c>
      <c r="AJ226" s="46">
        <v>1129.1353888560002</v>
      </c>
      <c r="AK226" s="46">
        <v>1147.6653022519999</v>
      </c>
      <c r="AL226" s="46">
        <v>1128.2247217959998</v>
      </c>
      <c r="AM226" s="46">
        <v>1074.4889846679998</v>
      </c>
      <c r="AN226" s="46">
        <v>1026.5948947280001</v>
      </c>
      <c r="AO226" s="46">
        <v>985.588345936</v>
      </c>
      <c r="AP226" s="46">
        <v>944.70126959999993</v>
      </c>
      <c r="AQ226" s="46">
        <v>921.78216359999999</v>
      </c>
      <c r="AR226" s="46">
        <v>905.8728188</v>
      </c>
      <c r="AS226" s="46">
        <v>897.67784199999994</v>
      </c>
      <c r="AT226" s="46">
        <v>921.7351895999999</v>
      </c>
      <c r="AU226" s="46">
        <v>967.08129219999989</v>
      </c>
      <c r="AV226" s="46">
        <v>947.32598300000006</v>
      </c>
      <c r="AW226" s="46">
        <v>889.28492119999987</v>
      </c>
      <c r="AX226" s="47">
        <v>815.53238499999998</v>
      </c>
      <c r="AZ226" s="19">
        <f t="shared" si="6"/>
        <v>1147.6653022519999</v>
      </c>
      <c r="BA226" s="20">
        <f t="shared" si="7"/>
        <v>614.71216000000004</v>
      </c>
      <c r="BE226" s="42"/>
    </row>
    <row r="227" spans="1:57">
      <c r="A227" s="43" t="s">
        <v>7</v>
      </c>
      <c r="B227" s="44">
        <v>38561</v>
      </c>
      <c r="C227" s="45">
        <v>752.7944116000001</v>
      </c>
      <c r="D227" s="46">
        <v>703.34706219999998</v>
      </c>
      <c r="E227" s="46">
        <v>673.35685479999995</v>
      </c>
      <c r="F227" s="46">
        <v>655.23581699999988</v>
      </c>
      <c r="G227" s="46">
        <v>645.91922320000003</v>
      </c>
      <c r="H227" s="46">
        <v>632.63495320000004</v>
      </c>
      <c r="I227" s="46">
        <v>619.70944299999996</v>
      </c>
      <c r="J227" s="46">
        <v>613.05064779999998</v>
      </c>
      <c r="K227" s="46">
        <v>616.9353076000001</v>
      </c>
      <c r="L227" s="46">
        <v>626.25599380000006</v>
      </c>
      <c r="M227" s="46">
        <v>624.82672019999995</v>
      </c>
      <c r="N227" s="46">
        <v>620.56643419999978</v>
      </c>
      <c r="O227" s="46">
        <v>660.41082559999995</v>
      </c>
      <c r="P227" s="46">
        <v>713.58128199999999</v>
      </c>
      <c r="Q227" s="46">
        <v>807.7524421999999</v>
      </c>
      <c r="R227" s="46">
        <v>889.86563976800005</v>
      </c>
      <c r="S227" s="46">
        <v>985.7739407659999</v>
      </c>
      <c r="T227" s="46">
        <v>1043.1012344980002</v>
      </c>
      <c r="U227" s="46">
        <v>1087.3610415740002</v>
      </c>
      <c r="V227" s="46">
        <v>1110.6576090820001</v>
      </c>
      <c r="W227" s="46">
        <v>1114.7188578579999</v>
      </c>
      <c r="X227" s="46">
        <v>1130.918977004</v>
      </c>
      <c r="Y227" s="46">
        <v>1145.4944067179999</v>
      </c>
      <c r="Z227" s="46">
        <v>1152.4946925099998</v>
      </c>
      <c r="AA227" s="46">
        <v>1164.5228232459997</v>
      </c>
      <c r="AB227" s="46">
        <v>1171.9579213</v>
      </c>
      <c r="AC227" s="46">
        <v>1146.0940202680001</v>
      </c>
      <c r="AD227" s="46">
        <v>1129.7874911739998</v>
      </c>
      <c r="AE227" s="46">
        <v>1136.404468836</v>
      </c>
      <c r="AF227" s="46">
        <v>1133.9782741340002</v>
      </c>
      <c r="AG227" s="46">
        <v>1139.3303158419999</v>
      </c>
      <c r="AH227" s="46">
        <v>1139.1975105640001</v>
      </c>
      <c r="AI227" s="46">
        <v>1152.2191090839999</v>
      </c>
      <c r="AJ227" s="46">
        <v>1186.9644843880001</v>
      </c>
      <c r="AK227" s="46">
        <v>1210.0266475999999</v>
      </c>
      <c r="AL227" s="46">
        <v>1197.6521315999998</v>
      </c>
      <c r="AM227" s="46">
        <v>1154.6197508</v>
      </c>
      <c r="AN227" s="46">
        <v>1113.4997248</v>
      </c>
      <c r="AO227" s="46">
        <v>1072.4618379999999</v>
      </c>
      <c r="AP227" s="46">
        <v>1034.6443279999999</v>
      </c>
      <c r="AQ227" s="46">
        <v>1017.7346464</v>
      </c>
      <c r="AR227" s="46">
        <v>1004.4925421999999</v>
      </c>
      <c r="AS227" s="46">
        <v>1000.3511168</v>
      </c>
      <c r="AT227" s="46">
        <v>1014.5666022</v>
      </c>
      <c r="AU227" s="46">
        <v>1001.1715927999998</v>
      </c>
      <c r="AV227" s="46">
        <v>951.91957879999973</v>
      </c>
      <c r="AW227" s="46">
        <v>894.80336879999982</v>
      </c>
      <c r="AX227" s="47">
        <v>826.99070479999989</v>
      </c>
      <c r="AZ227" s="19">
        <f t="shared" si="6"/>
        <v>1210.0266475999999</v>
      </c>
      <c r="BA227" s="20">
        <f t="shared" si="7"/>
        <v>613.05064779999998</v>
      </c>
      <c r="BE227" s="42"/>
    </row>
    <row r="228" spans="1:57">
      <c r="A228" s="43" t="s">
        <v>8</v>
      </c>
      <c r="B228" s="44">
        <v>38562</v>
      </c>
      <c r="C228" s="45">
        <v>767.19474880000007</v>
      </c>
      <c r="D228" s="46">
        <v>714.61899379999988</v>
      </c>
      <c r="E228" s="46">
        <v>682.38364980000006</v>
      </c>
      <c r="F228" s="46">
        <v>664.29366100000004</v>
      </c>
      <c r="G228" s="46">
        <v>660.22844900000007</v>
      </c>
      <c r="H228" s="46">
        <v>643.90070880000007</v>
      </c>
      <c r="I228" s="46">
        <v>631.99182880000001</v>
      </c>
      <c r="J228" s="46">
        <v>627.53001499999993</v>
      </c>
      <c r="K228" s="46">
        <v>624.37028699999996</v>
      </c>
      <c r="L228" s="46">
        <v>636.58333879999998</v>
      </c>
      <c r="M228" s="46">
        <v>640.37746479999998</v>
      </c>
      <c r="N228" s="46">
        <v>635.78424680000012</v>
      </c>
      <c r="O228" s="46">
        <v>676.14318120000007</v>
      </c>
      <c r="P228" s="46">
        <v>728.93231419999995</v>
      </c>
      <c r="Q228" s="46">
        <v>816.79716240000005</v>
      </c>
      <c r="R228" s="46">
        <v>898.10451239600002</v>
      </c>
      <c r="S228" s="46">
        <v>996.30669785199996</v>
      </c>
      <c r="T228" s="46">
        <v>1060.2698343640002</v>
      </c>
      <c r="U228" s="46">
        <v>1111.2217465579997</v>
      </c>
      <c r="V228" s="46">
        <v>1132.0180648200001</v>
      </c>
      <c r="W228" s="46">
        <v>1139.0243254559998</v>
      </c>
      <c r="X228" s="46">
        <v>1151.5207658459999</v>
      </c>
      <c r="Y228" s="46">
        <v>1166.6385385799999</v>
      </c>
      <c r="Z228" s="46">
        <v>1173.6397008479998</v>
      </c>
      <c r="AA228" s="46">
        <v>1185.1472289979999</v>
      </c>
      <c r="AB228" s="46">
        <v>1180.82496922</v>
      </c>
      <c r="AC228" s="46">
        <v>1145.3399140399997</v>
      </c>
      <c r="AD228" s="46">
        <v>1125.0319293319999</v>
      </c>
      <c r="AE228" s="46">
        <v>1117.7760854179999</v>
      </c>
      <c r="AF228" s="46">
        <v>1110.6767687380002</v>
      </c>
      <c r="AG228" s="46">
        <v>1100.177206884</v>
      </c>
      <c r="AH228" s="46">
        <v>1097.6011310919998</v>
      </c>
      <c r="AI228" s="46">
        <v>1094.4451098080001</v>
      </c>
      <c r="AJ228" s="46">
        <v>1118.1683311080001</v>
      </c>
      <c r="AK228" s="46">
        <v>1134.0513826339998</v>
      </c>
      <c r="AL228" s="46">
        <v>1124.4982483879999</v>
      </c>
      <c r="AM228" s="46">
        <v>1091.9904339139998</v>
      </c>
      <c r="AN228" s="46">
        <v>1064.4499192000001</v>
      </c>
      <c r="AO228" s="46">
        <v>1026.2659172000001</v>
      </c>
      <c r="AP228" s="46">
        <v>994.7049548</v>
      </c>
      <c r="AQ228" s="46">
        <v>968.75848080000003</v>
      </c>
      <c r="AR228" s="46">
        <v>967.07860319999986</v>
      </c>
      <c r="AS228" s="46">
        <v>946.04903160000003</v>
      </c>
      <c r="AT228" s="46">
        <v>967.85686160000012</v>
      </c>
      <c r="AU228" s="46">
        <v>952.81159460000003</v>
      </c>
      <c r="AV228" s="46">
        <v>920.46274679999999</v>
      </c>
      <c r="AW228" s="46">
        <v>872.07863680000003</v>
      </c>
      <c r="AX228" s="47">
        <v>818.44935079999993</v>
      </c>
      <c r="AZ228" s="19">
        <f t="shared" si="6"/>
        <v>1185.1472289979999</v>
      </c>
      <c r="BA228" s="20">
        <f t="shared" si="7"/>
        <v>624.37028699999996</v>
      </c>
      <c r="BE228" s="42"/>
    </row>
    <row r="229" spans="1:57">
      <c r="A229" s="43" t="s">
        <v>2</v>
      </c>
      <c r="B229" s="44">
        <v>38563</v>
      </c>
      <c r="C229" s="45">
        <v>769.15906059999998</v>
      </c>
      <c r="D229" s="46">
        <v>719.15116</v>
      </c>
      <c r="E229" s="46">
        <v>687.10709359999987</v>
      </c>
      <c r="F229" s="46">
        <v>659.88527099999988</v>
      </c>
      <c r="G229" s="46">
        <v>653.54564479999976</v>
      </c>
      <c r="H229" s="46">
        <v>631.98078880000014</v>
      </c>
      <c r="I229" s="46">
        <v>617.83361479999996</v>
      </c>
      <c r="J229" s="46">
        <v>608.96517279999978</v>
      </c>
      <c r="K229" s="46">
        <v>606.05064279999999</v>
      </c>
      <c r="L229" s="46">
        <v>614.76788879999992</v>
      </c>
      <c r="M229" s="46">
        <v>620.0838248</v>
      </c>
      <c r="N229" s="46">
        <v>599.56596079999997</v>
      </c>
      <c r="O229" s="46">
        <v>613.6012771999998</v>
      </c>
      <c r="P229" s="46">
        <v>634.52292759999989</v>
      </c>
      <c r="Q229" s="46">
        <v>671.84483239999997</v>
      </c>
      <c r="R229" s="46">
        <v>712.79825553599994</v>
      </c>
      <c r="S229" s="46">
        <v>783.30142239200018</v>
      </c>
      <c r="T229" s="46">
        <v>840.48605595400011</v>
      </c>
      <c r="U229" s="46">
        <v>902.91130028400016</v>
      </c>
      <c r="V229" s="46">
        <v>944.77956677999987</v>
      </c>
      <c r="W229" s="46">
        <v>969.744203954</v>
      </c>
      <c r="X229" s="46">
        <v>987.53034331000003</v>
      </c>
      <c r="Y229" s="46">
        <v>1002.919210984</v>
      </c>
      <c r="Z229" s="46">
        <v>1005.9964061520001</v>
      </c>
      <c r="AA229" s="46">
        <v>1009.3765317639999</v>
      </c>
      <c r="AB229" s="46">
        <v>1000.057087668</v>
      </c>
      <c r="AC229" s="46">
        <v>976.22010905199988</v>
      </c>
      <c r="AD229" s="46">
        <v>946.10537782999995</v>
      </c>
      <c r="AE229" s="46">
        <v>927.041706084</v>
      </c>
      <c r="AF229" s="46">
        <v>915.28301238799997</v>
      </c>
      <c r="AG229" s="46">
        <v>916.90969530999996</v>
      </c>
      <c r="AH229" s="46">
        <v>911.08917416400027</v>
      </c>
      <c r="AI229" s="46">
        <v>917.50505648600006</v>
      </c>
      <c r="AJ229" s="46">
        <v>949.19344739000007</v>
      </c>
      <c r="AK229" s="46">
        <v>981.64019712400011</v>
      </c>
      <c r="AL229" s="46">
        <v>990.427016278</v>
      </c>
      <c r="AM229" s="46">
        <v>969.1257855099999</v>
      </c>
      <c r="AN229" s="46">
        <v>952.23536082399994</v>
      </c>
      <c r="AO229" s="46">
        <v>928.89187690800009</v>
      </c>
      <c r="AP229" s="46">
        <v>903.34738654200009</v>
      </c>
      <c r="AQ229" s="46">
        <v>877.3971221999999</v>
      </c>
      <c r="AR229" s="46">
        <v>859.59493579999992</v>
      </c>
      <c r="AS229" s="46">
        <v>859.03800319999993</v>
      </c>
      <c r="AT229" s="46">
        <v>884.28335619999996</v>
      </c>
      <c r="AU229" s="46">
        <v>884.68092260000003</v>
      </c>
      <c r="AV229" s="46">
        <v>857.69235479999998</v>
      </c>
      <c r="AW229" s="46">
        <v>821.86338260000002</v>
      </c>
      <c r="AX229" s="47">
        <v>776.29582659999994</v>
      </c>
      <c r="AZ229" s="19">
        <f t="shared" si="6"/>
        <v>1009.3765317639999</v>
      </c>
      <c r="BA229" s="20">
        <f t="shared" si="7"/>
        <v>599.56596079999997</v>
      </c>
      <c r="BE229" s="42"/>
    </row>
    <row r="230" spans="1:57" ht="13.5" thickBot="1">
      <c r="A230" s="48" t="s">
        <v>3</v>
      </c>
      <c r="B230" s="49">
        <v>38564</v>
      </c>
      <c r="C230" s="50">
        <v>739.77971659999992</v>
      </c>
      <c r="D230" s="51">
        <v>691.94387559999984</v>
      </c>
      <c r="E230" s="51">
        <v>660.82026559999986</v>
      </c>
      <c r="F230" s="51">
        <v>643.98749059999989</v>
      </c>
      <c r="G230" s="51">
        <v>640.94554280000011</v>
      </c>
      <c r="H230" s="51">
        <v>618.36239060000003</v>
      </c>
      <c r="I230" s="51">
        <v>598.35586460000002</v>
      </c>
      <c r="J230" s="51">
        <v>582.13823060000016</v>
      </c>
      <c r="K230" s="51">
        <v>578.04637059999993</v>
      </c>
      <c r="L230" s="51">
        <v>584.75187859999994</v>
      </c>
      <c r="M230" s="51">
        <v>583.87338859999988</v>
      </c>
      <c r="N230" s="51">
        <v>560.9241806</v>
      </c>
      <c r="O230" s="51">
        <v>571.25795100000005</v>
      </c>
      <c r="P230" s="51">
        <v>571.17422859999999</v>
      </c>
      <c r="Q230" s="51">
        <v>594.09315040000001</v>
      </c>
      <c r="R230" s="51">
        <v>612.07267359999992</v>
      </c>
      <c r="S230" s="51">
        <v>656.11634345599987</v>
      </c>
      <c r="T230" s="51">
        <v>699.34041994800009</v>
      </c>
      <c r="U230" s="51">
        <v>744.57657047999999</v>
      </c>
      <c r="V230" s="51">
        <v>796.51366600599999</v>
      </c>
      <c r="W230" s="51">
        <v>842.65285656200001</v>
      </c>
      <c r="X230" s="51">
        <v>876.29390227600015</v>
      </c>
      <c r="Y230" s="51">
        <v>909.13537294000014</v>
      </c>
      <c r="Z230" s="51">
        <v>934.84753705199989</v>
      </c>
      <c r="AA230" s="51">
        <v>976.28096126399987</v>
      </c>
      <c r="AB230" s="51">
        <v>1001.7735030199999</v>
      </c>
      <c r="AC230" s="51">
        <v>987.02840175599988</v>
      </c>
      <c r="AD230" s="51">
        <v>947.97772228600002</v>
      </c>
      <c r="AE230" s="51">
        <v>912.74902185999986</v>
      </c>
      <c r="AF230" s="51">
        <v>902.31929161200003</v>
      </c>
      <c r="AG230" s="51">
        <v>899.44062814600011</v>
      </c>
      <c r="AH230" s="51">
        <v>892.80203541200012</v>
      </c>
      <c r="AI230" s="51">
        <v>890.32830114600017</v>
      </c>
      <c r="AJ230" s="51">
        <v>902.13712585200005</v>
      </c>
      <c r="AK230" s="51">
        <v>911.52151899600005</v>
      </c>
      <c r="AL230" s="51">
        <v>910.26083381599983</v>
      </c>
      <c r="AM230" s="51">
        <v>884.22654767600011</v>
      </c>
      <c r="AN230" s="51">
        <v>862.58533611400014</v>
      </c>
      <c r="AO230" s="51">
        <v>844.24828539999999</v>
      </c>
      <c r="AP230" s="51">
        <v>825.5038224000001</v>
      </c>
      <c r="AQ230" s="51">
        <v>814.59829500000012</v>
      </c>
      <c r="AR230" s="51">
        <v>800.82184140000004</v>
      </c>
      <c r="AS230" s="51">
        <v>808.85942460000012</v>
      </c>
      <c r="AT230" s="51">
        <v>848.32442380000009</v>
      </c>
      <c r="AU230" s="51">
        <v>886.69852039999978</v>
      </c>
      <c r="AV230" s="51">
        <v>854.25080859999991</v>
      </c>
      <c r="AW230" s="51">
        <v>808.35709240000006</v>
      </c>
      <c r="AX230" s="52">
        <v>757.47255259999997</v>
      </c>
      <c r="AZ230" s="21">
        <f t="shared" si="6"/>
        <v>1001.7735030199999</v>
      </c>
      <c r="BA230" s="22">
        <f t="shared" si="7"/>
        <v>560.9241806</v>
      </c>
      <c r="BE230" s="42"/>
    </row>
    <row r="231" spans="1:57">
      <c r="A231" s="36" t="s">
        <v>4</v>
      </c>
      <c r="B231" s="37">
        <v>38565</v>
      </c>
      <c r="C231" s="38">
        <v>710.50453040000014</v>
      </c>
      <c r="D231" s="39">
        <v>665.8998716000001</v>
      </c>
      <c r="E231" s="39">
        <v>635.58771160000003</v>
      </c>
      <c r="F231" s="39">
        <v>614.42368639999995</v>
      </c>
      <c r="G231" s="39">
        <v>619.17757679999977</v>
      </c>
      <c r="H231" s="39">
        <v>604.08921859999987</v>
      </c>
      <c r="I231" s="39">
        <v>590.11687660000018</v>
      </c>
      <c r="J231" s="39">
        <v>581.56067059999998</v>
      </c>
      <c r="K231" s="39">
        <v>581.71310459999984</v>
      </c>
      <c r="L231" s="39">
        <v>592.11005460000001</v>
      </c>
      <c r="M231" s="39">
        <v>597.22160259999998</v>
      </c>
      <c r="N231" s="39">
        <v>592.27070660000004</v>
      </c>
      <c r="O231" s="39">
        <v>633.50171439999997</v>
      </c>
      <c r="P231" s="39">
        <v>690.51537499999995</v>
      </c>
      <c r="Q231" s="39">
        <v>783.82388548400002</v>
      </c>
      <c r="R231" s="39">
        <v>866.41763267199997</v>
      </c>
      <c r="S231" s="39">
        <v>957.04515237199996</v>
      </c>
      <c r="T231" s="39">
        <v>1017.2997903880001</v>
      </c>
      <c r="U231" s="39">
        <v>1060.4555049100002</v>
      </c>
      <c r="V231" s="39">
        <v>1082.9296677259999</v>
      </c>
      <c r="W231" s="39">
        <v>1086.0954872360001</v>
      </c>
      <c r="X231" s="39">
        <v>1101.2974079559999</v>
      </c>
      <c r="Y231" s="39">
        <v>1111.555736388</v>
      </c>
      <c r="Z231" s="39">
        <v>1117.9167452380002</v>
      </c>
      <c r="AA231" s="39">
        <v>1129.7703777879999</v>
      </c>
      <c r="AB231" s="39">
        <v>1127.707903924</v>
      </c>
      <c r="AC231" s="39">
        <v>1095.12859067</v>
      </c>
      <c r="AD231" s="39">
        <v>1068.0918706940001</v>
      </c>
      <c r="AE231" s="39">
        <v>1060.7154189980004</v>
      </c>
      <c r="AF231" s="39">
        <v>1057.8051790660004</v>
      </c>
      <c r="AG231" s="39">
        <v>1065.8497596519999</v>
      </c>
      <c r="AH231" s="39">
        <v>1070.387770132</v>
      </c>
      <c r="AI231" s="39">
        <v>1078.225018464</v>
      </c>
      <c r="AJ231" s="39">
        <v>1119.637835214</v>
      </c>
      <c r="AK231" s="39">
        <v>1148.324629106</v>
      </c>
      <c r="AL231" s="39">
        <v>1130.4943252119999</v>
      </c>
      <c r="AM231" s="39">
        <v>1065.4243197100002</v>
      </c>
      <c r="AN231" s="39">
        <v>1020.3653412359999</v>
      </c>
      <c r="AO231" s="39">
        <v>973.87549825199994</v>
      </c>
      <c r="AP231" s="39">
        <v>940.91877639400013</v>
      </c>
      <c r="AQ231" s="39">
        <v>909.23483160000012</v>
      </c>
      <c r="AR231" s="39">
        <v>890.69711180000013</v>
      </c>
      <c r="AS231" s="39">
        <v>920.83295339999995</v>
      </c>
      <c r="AT231" s="39">
        <v>974.4652466</v>
      </c>
      <c r="AU231" s="39">
        <v>980.60657059999994</v>
      </c>
      <c r="AV231" s="39">
        <v>944.22956260000001</v>
      </c>
      <c r="AW231" s="39">
        <v>873.24134239999989</v>
      </c>
      <c r="AX231" s="40">
        <v>803.45574259999989</v>
      </c>
      <c r="AZ231" s="17">
        <f t="shared" si="6"/>
        <v>1148.324629106</v>
      </c>
      <c r="BA231" s="18">
        <f t="shared" si="7"/>
        <v>581.56067059999998</v>
      </c>
      <c r="BE231" s="42"/>
    </row>
    <row r="232" spans="1:57">
      <c r="A232" s="43" t="s">
        <v>5</v>
      </c>
      <c r="B232" s="44">
        <v>38566</v>
      </c>
      <c r="C232" s="45">
        <v>738.40462239999988</v>
      </c>
      <c r="D232" s="46">
        <v>692.21874960000014</v>
      </c>
      <c r="E232" s="46">
        <v>662.81578560000003</v>
      </c>
      <c r="F232" s="46">
        <v>647.03393259999984</v>
      </c>
      <c r="G232" s="46">
        <v>649.75868859999991</v>
      </c>
      <c r="H232" s="46">
        <v>634.4424125999999</v>
      </c>
      <c r="I232" s="46">
        <v>618.42521859999999</v>
      </c>
      <c r="J232" s="46">
        <v>610.81187439999997</v>
      </c>
      <c r="K232" s="46">
        <v>614.68172059999995</v>
      </c>
      <c r="L232" s="46">
        <v>628.48500439999987</v>
      </c>
      <c r="M232" s="46">
        <v>632.69251459999998</v>
      </c>
      <c r="N232" s="46">
        <v>626.56764259999989</v>
      </c>
      <c r="O232" s="46">
        <v>665.09138179999991</v>
      </c>
      <c r="P232" s="46">
        <v>718.34309420000011</v>
      </c>
      <c r="Q232" s="46">
        <v>811.73093599999993</v>
      </c>
      <c r="R232" s="46">
        <v>890.70658057199989</v>
      </c>
      <c r="S232" s="46">
        <v>984.65273756799979</v>
      </c>
      <c r="T232" s="46">
        <v>1041.8948953860001</v>
      </c>
      <c r="U232" s="46">
        <v>1079.7485586759999</v>
      </c>
      <c r="V232" s="46">
        <v>1107.7421616779998</v>
      </c>
      <c r="W232" s="46">
        <v>1105.7229302320002</v>
      </c>
      <c r="X232" s="46">
        <v>1118.904998968</v>
      </c>
      <c r="Y232" s="46">
        <v>1130.5540142179998</v>
      </c>
      <c r="Z232" s="46">
        <v>1136.3194933339998</v>
      </c>
      <c r="AA232" s="46">
        <v>1155.8807928419999</v>
      </c>
      <c r="AB232" s="46">
        <v>1153.816449354</v>
      </c>
      <c r="AC232" s="46">
        <v>1122.981463436</v>
      </c>
      <c r="AD232" s="46">
        <v>1099.112281036</v>
      </c>
      <c r="AE232" s="46">
        <v>1098.9731925240001</v>
      </c>
      <c r="AF232" s="46">
        <v>1096.275311698</v>
      </c>
      <c r="AG232" s="46">
        <v>1099.9659201300001</v>
      </c>
      <c r="AH232" s="46">
        <v>1110.0018171599997</v>
      </c>
      <c r="AI232" s="46">
        <v>1124.2294829259997</v>
      </c>
      <c r="AJ232" s="46">
        <v>1163.9983021999997</v>
      </c>
      <c r="AK232" s="46">
        <v>1187.2858040679996</v>
      </c>
      <c r="AL232" s="46">
        <v>1161.815464236</v>
      </c>
      <c r="AM232" s="46">
        <v>1098.2839517059999</v>
      </c>
      <c r="AN232" s="46">
        <v>1046.1226507220003</v>
      </c>
      <c r="AO232" s="46">
        <v>988.2720463239998</v>
      </c>
      <c r="AP232" s="46">
        <v>944.93255188400008</v>
      </c>
      <c r="AQ232" s="46">
        <v>916.48545022799999</v>
      </c>
      <c r="AR232" s="46">
        <v>904.79690079999989</v>
      </c>
      <c r="AS232" s="46">
        <v>911.54988860000014</v>
      </c>
      <c r="AT232" s="46">
        <v>963.58645279999996</v>
      </c>
      <c r="AU232" s="46">
        <v>991.20786039999996</v>
      </c>
      <c r="AV232" s="46">
        <v>954.46407459999989</v>
      </c>
      <c r="AW232" s="46">
        <v>894.37628619999998</v>
      </c>
      <c r="AX232" s="47">
        <v>817.27885659999993</v>
      </c>
      <c r="AZ232" s="19">
        <f t="shared" si="6"/>
        <v>1187.2858040679996</v>
      </c>
      <c r="BA232" s="20">
        <f t="shared" si="7"/>
        <v>610.81187439999997</v>
      </c>
      <c r="BE232" s="42"/>
    </row>
    <row r="233" spans="1:57">
      <c r="A233" s="43" t="s">
        <v>6</v>
      </c>
      <c r="B233" s="44">
        <v>38567</v>
      </c>
      <c r="C233" s="45">
        <v>758.33176040000001</v>
      </c>
      <c r="D233" s="46">
        <v>714.26810160000002</v>
      </c>
      <c r="E233" s="46">
        <v>682.68033560000015</v>
      </c>
      <c r="F233" s="46">
        <v>661.89863079999998</v>
      </c>
      <c r="G233" s="46">
        <v>662.8516947999999</v>
      </c>
      <c r="H233" s="46">
        <v>646.66014680000001</v>
      </c>
      <c r="I233" s="46">
        <v>631.53367279999986</v>
      </c>
      <c r="J233" s="46">
        <v>626.13328060000003</v>
      </c>
      <c r="K233" s="46">
        <v>629.07709080000006</v>
      </c>
      <c r="L233" s="46">
        <v>641.60345079999991</v>
      </c>
      <c r="M233" s="46">
        <v>643.2621226</v>
      </c>
      <c r="N233" s="46">
        <v>632.22012479999989</v>
      </c>
      <c r="O233" s="46">
        <v>671.54965920000018</v>
      </c>
      <c r="P233" s="46">
        <v>731.04700180000009</v>
      </c>
      <c r="Q233" s="46">
        <v>824.38396062800007</v>
      </c>
      <c r="R233" s="46">
        <v>904.01021677199981</v>
      </c>
      <c r="S233" s="46">
        <v>992.10789609599999</v>
      </c>
      <c r="T233" s="46">
        <v>1054.0279385860001</v>
      </c>
      <c r="U233" s="46">
        <v>1099.3503226340001</v>
      </c>
      <c r="V233" s="46">
        <v>1112.9242393980001</v>
      </c>
      <c r="W233" s="46">
        <v>1115.73286065</v>
      </c>
      <c r="X233" s="46">
        <v>1131.5344630960001</v>
      </c>
      <c r="Y233" s="46">
        <v>1141.7362975600001</v>
      </c>
      <c r="Z233" s="46">
        <v>1153.3269959559998</v>
      </c>
      <c r="AA233" s="46">
        <v>1161.2615674480001</v>
      </c>
      <c r="AB233" s="46">
        <v>1158.5835946960001</v>
      </c>
      <c r="AC233" s="46">
        <v>1124.7223761159999</v>
      </c>
      <c r="AD233" s="46">
        <v>1103.8176918859999</v>
      </c>
      <c r="AE233" s="46">
        <v>1099.7895087540001</v>
      </c>
      <c r="AF233" s="46">
        <v>1099.669281964</v>
      </c>
      <c r="AG233" s="46">
        <v>1099.6397741720002</v>
      </c>
      <c r="AH233" s="46">
        <v>1109.7844415879999</v>
      </c>
      <c r="AI233" s="46">
        <v>1115.2609991959998</v>
      </c>
      <c r="AJ233" s="46">
        <v>1150.072177732</v>
      </c>
      <c r="AK233" s="46">
        <v>1170.9637057779998</v>
      </c>
      <c r="AL233" s="46">
        <v>1154.2661309399998</v>
      </c>
      <c r="AM233" s="46">
        <v>1099.4645010400002</v>
      </c>
      <c r="AN233" s="46">
        <v>1056.487952766</v>
      </c>
      <c r="AO233" s="46">
        <v>1018.191875178</v>
      </c>
      <c r="AP233" s="46">
        <v>975.77882098799989</v>
      </c>
      <c r="AQ233" s="46">
        <v>947.39170939999997</v>
      </c>
      <c r="AR233" s="46">
        <v>937.97021319999988</v>
      </c>
      <c r="AS233" s="46">
        <v>958.90003179999997</v>
      </c>
      <c r="AT233" s="46">
        <v>1000.2556709999999</v>
      </c>
      <c r="AU233" s="46">
        <v>998.49953499999992</v>
      </c>
      <c r="AV233" s="46">
        <v>962.86146860000019</v>
      </c>
      <c r="AW233" s="46">
        <v>893.8308063999998</v>
      </c>
      <c r="AX233" s="47">
        <v>826.76420280000002</v>
      </c>
      <c r="AZ233" s="19">
        <f t="shared" si="6"/>
        <v>1170.9637057779998</v>
      </c>
      <c r="BA233" s="20">
        <f t="shared" si="7"/>
        <v>626.13328060000003</v>
      </c>
      <c r="BE233" s="42"/>
    </row>
    <row r="234" spans="1:57">
      <c r="A234" s="43" t="s">
        <v>7</v>
      </c>
      <c r="B234" s="44">
        <v>38568</v>
      </c>
      <c r="C234" s="45">
        <v>764.65580840000007</v>
      </c>
      <c r="D234" s="46">
        <v>718.56124160000024</v>
      </c>
      <c r="E234" s="46">
        <v>690.05038160000004</v>
      </c>
      <c r="F234" s="46">
        <v>668.34773440000015</v>
      </c>
      <c r="G234" s="46">
        <v>669.50357080000015</v>
      </c>
      <c r="H234" s="46">
        <v>650.27436060000002</v>
      </c>
      <c r="I234" s="46">
        <v>631.97493259999999</v>
      </c>
      <c r="J234" s="46">
        <v>626.02819060000002</v>
      </c>
      <c r="K234" s="46">
        <v>629.55137859999991</v>
      </c>
      <c r="L234" s="46">
        <v>640.05819880000013</v>
      </c>
      <c r="M234" s="46">
        <v>647.52267659999995</v>
      </c>
      <c r="N234" s="46">
        <v>636.41476860000012</v>
      </c>
      <c r="O234" s="46">
        <v>680.12594560000014</v>
      </c>
      <c r="P234" s="46">
        <v>733.50880979999999</v>
      </c>
      <c r="Q234" s="46">
        <v>823.47313631200018</v>
      </c>
      <c r="R234" s="46">
        <v>894.36099254800001</v>
      </c>
      <c r="S234" s="46">
        <v>995.07153755600018</v>
      </c>
      <c r="T234" s="46">
        <v>1050.0300083000002</v>
      </c>
      <c r="U234" s="46">
        <v>1093.4500411880001</v>
      </c>
      <c r="V234" s="46">
        <v>1106.4953104800002</v>
      </c>
      <c r="W234" s="46">
        <v>1112.2333375139997</v>
      </c>
      <c r="X234" s="46">
        <v>1133.0554991900001</v>
      </c>
      <c r="Y234" s="46">
        <v>1139.4805445520001</v>
      </c>
      <c r="Z234" s="46">
        <v>1146.0849173659999</v>
      </c>
      <c r="AA234" s="46">
        <v>1158.3817489300002</v>
      </c>
      <c r="AB234" s="46">
        <v>1157.0363619719997</v>
      </c>
      <c r="AC234" s="46">
        <v>1128.7521435479998</v>
      </c>
      <c r="AD234" s="46">
        <v>1113.872553572</v>
      </c>
      <c r="AE234" s="46">
        <v>1109.8184812439999</v>
      </c>
      <c r="AF234" s="46">
        <v>1109.3766472760001</v>
      </c>
      <c r="AG234" s="46">
        <v>1118.623010694</v>
      </c>
      <c r="AH234" s="46">
        <v>1121.9473442020001</v>
      </c>
      <c r="AI234" s="46">
        <v>1131.8851231879999</v>
      </c>
      <c r="AJ234" s="46">
        <v>1170.8426331639998</v>
      </c>
      <c r="AK234" s="46">
        <v>1198.0140900279998</v>
      </c>
      <c r="AL234" s="46">
        <v>1183.101334658</v>
      </c>
      <c r="AM234" s="46">
        <v>1133.3532794780001</v>
      </c>
      <c r="AN234" s="46">
        <v>1095.4080081999998</v>
      </c>
      <c r="AO234" s="46">
        <v>1049.0539733999997</v>
      </c>
      <c r="AP234" s="46">
        <v>1014.1251945999998</v>
      </c>
      <c r="AQ234" s="46">
        <v>1006.1566245999998</v>
      </c>
      <c r="AR234" s="46">
        <v>1004.3389646000001</v>
      </c>
      <c r="AS234" s="46">
        <v>1014.1257806</v>
      </c>
      <c r="AT234" s="46">
        <v>1031.1076464</v>
      </c>
      <c r="AU234" s="46">
        <v>1011.3403225999999</v>
      </c>
      <c r="AV234" s="46">
        <v>958.65317260000006</v>
      </c>
      <c r="AW234" s="46">
        <v>891.9422426000001</v>
      </c>
      <c r="AX234" s="47">
        <v>819.41645460000007</v>
      </c>
      <c r="AZ234" s="19">
        <f t="shared" si="6"/>
        <v>1198.0140900279998</v>
      </c>
      <c r="BA234" s="20">
        <f t="shared" si="7"/>
        <v>626.02819060000002</v>
      </c>
      <c r="BE234" s="42"/>
    </row>
    <row r="235" spans="1:57">
      <c r="A235" s="43" t="s">
        <v>8</v>
      </c>
      <c r="B235" s="44">
        <v>38569</v>
      </c>
      <c r="C235" s="45">
        <v>766.18452260000004</v>
      </c>
      <c r="D235" s="46">
        <v>716.96854359999998</v>
      </c>
      <c r="E235" s="46">
        <v>684.73760379999987</v>
      </c>
      <c r="F235" s="46">
        <v>663.51290059999997</v>
      </c>
      <c r="G235" s="46">
        <v>664.97158880000018</v>
      </c>
      <c r="H235" s="46">
        <v>649.66392059999998</v>
      </c>
      <c r="I235" s="46">
        <v>634.33216459999994</v>
      </c>
      <c r="J235" s="46">
        <v>624.49537679999992</v>
      </c>
      <c r="K235" s="46">
        <v>620.89817859999982</v>
      </c>
      <c r="L235" s="46">
        <v>631.10424259999991</v>
      </c>
      <c r="M235" s="46">
        <v>636.94051460000003</v>
      </c>
      <c r="N235" s="46">
        <v>620.23939260000009</v>
      </c>
      <c r="O235" s="46">
        <v>658.09554919999994</v>
      </c>
      <c r="P235" s="46">
        <v>721.90668570599985</v>
      </c>
      <c r="Q235" s="46">
        <v>807.23042091200011</v>
      </c>
      <c r="R235" s="46">
        <v>897.52187314799994</v>
      </c>
      <c r="S235" s="46">
        <v>993.47456390999992</v>
      </c>
      <c r="T235" s="46">
        <v>1050.562048944</v>
      </c>
      <c r="U235" s="46">
        <v>1102.7780705119999</v>
      </c>
      <c r="V235" s="46">
        <v>1120.268568988</v>
      </c>
      <c r="W235" s="46">
        <v>1104.0354634003413</v>
      </c>
      <c r="X235" s="46">
        <v>1145.5999999999999</v>
      </c>
      <c r="Y235" s="46">
        <v>1128.4841921601549</v>
      </c>
      <c r="Z235" s="46">
        <v>1135.1295504600002</v>
      </c>
      <c r="AA235" s="46">
        <v>1141.2370229580001</v>
      </c>
      <c r="AB235" s="46">
        <v>1132.2852044159999</v>
      </c>
      <c r="AC235" s="46">
        <v>1093.859242924</v>
      </c>
      <c r="AD235" s="46">
        <v>1074.0075939520002</v>
      </c>
      <c r="AE235" s="46">
        <v>1061.8108489880001</v>
      </c>
      <c r="AF235" s="46">
        <v>1054.4877052659999</v>
      </c>
      <c r="AG235" s="46">
        <v>1050.4058880139999</v>
      </c>
      <c r="AH235" s="46">
        <v>1037.8408204680002</v>
      </c>
      <c r="AI235" s="46">
        <v>1034.437163652</v>
      </c>
      <c r="AJ235" s="46">
        <v>1059.2902202959999</v>
      </c>
      <c r="AK235" s="46">
        <v>1075.4825426980001</v>
      </c>
      <c r="AL235" s="46">
        <v>1068.1616223880001</v>
      </c>
      <c r="AM235" s="46">
        <v>1021.9558590239999</v>
      </c>
      <c r="AN235" s="46">
        <v>995.86706352400006</v>
      </c>
      <c r="AO235" s="46">
        <v>963.67053856599989</v>
      </c>
      <c r="AP235" s="46">
        <v>923.23050907800007</v>
      </c>
      <c r="AQ235" s="46">
        <v>893.96633239999994</v>
      </c>
      <c r="AR235" s="46">
        <v>888.27945080000006</v>
      </c>
      <c r="AS235" s="46">
        <v>884.33751119999999</v>
      </c>
      <c r="AT235" s="46">
        <v>935.39303879999989</v>
      </c>
      <c r="AU235" s="46">
        <v>930.34630960000004</v>
      </c>
      <c r="AV235" s="46">
        <v>901.49869860000013</v>
      </c>
      <c r="AW235" s="46">
        <v>848.06162280000001</v>
      </c>
      <c r="AX235" s="47">
        <v>794.46048280000002</v>
      </c>
      <c r="AZ235" s="19">
        <f t="shared" si="6"/>
        <v>1145.5999999999999</v>
      </c>
      <c r="BA235" s="20">
        <f t="shared" si="7"/>
        <v>620.23939260000009</v>
      </c>
      <c r="BE235" s="42"/>
    </row>
    <row r="236" spans="1:57">
      <c r="A236" s="43" t="s">
        <v>2</v>
      </c>
      <c r="B236" s="44">
        <v>38570</v>
      </c>
      <c r="C236" s="45">
        <v>742.35776680000004</v>
      </c>
      <c r="D236" s="46">
        <v>693.20618979999995</v>
      </c>
      <c r="E236" s="46">
        <v>660.02986780000003</v>
      </c>
      <c r="F236" s="46">
        <v>641.01718080000012</v>
      </c>
      <c r="G236" s="46">
        <v>633.45122099999992</v>
      </c>
      <c r="H236" s="46">
        <v>614.51701880000007</v>
      </c>
      <c r="I236" s="46">
        <v>601.5292508</v>
      </c>
      <c r="J236" s="46">
        <v>591.57793879999997</v>
      </c>
      <c r="K236" s="46">
        <v>585.07020280000006</v>
      </c>
      <c r="L236" s="46">
        <v>601.31127300000003</v>
      </c>
      <c r="M236" s="46">
        <v>609.31873280000013</v>
      </c>
      <c r="N236" s="46">
        <v>584.97432879999997</v>
      </c>
      <c r="O236" s="46">
        <v>604.59019259999991</v>
      </c>
      <c r="P236" s="46">
        <v>622.27893240000003</v>
      </c>
      <c r="Q236" s="46">
        <v>661.5494152</v>
      </c>
      <c r="R236" s="46">
        <v>712.49804228199991</v>
      </c>
      <c r="S236" s="46">
        <v>788.42792486400015</v>
      </c>
      <c r="T236" s="46">
        <v>852.14989168799991</v>
      </c>
      <c r="U236" s="46">
        <v>912.99456140400002</v>
      </c>
      <c r="V236" s="46">
        <v>947.25356824399989</v>
      </c>
      <c r="W236" s="46">
        <v>965.57264960199996</v>
      </c>
      <c r="X236" s="46">
        <v>978.26753983000026</v>
      </c>
      <c r="Y236" s="46">
        <v>991.04049750800016</v>
      </c>
      <c r="Z236" s="46">
        <v>990.30708668400018</v>
      </c>
      <c r="AA236" s="46">
        <v>984.73576841200008</v>
      </c>
      <c r="AB236" s="46">
        <v>971.63959200600016</v>
      </c>
      <c r="AC236" s="46">
        <v>944.06675623000001</v>
      </c>
      <c r="AD236" s="46">
        <v>917.93804989800003</v>
      </c>
      <c r="AE236" s="46">
        <v>896.59846446400002</v>
      </c>
      <c r="AF236" s="46">
        <v>882.60003146199995</v>
      </c>
      <c r="AG236" s="46">
        <v>880.44509577799988</v>
      </c>
      <c r="AH236" s="46">
        <v>875.26455934400008</v>
      </c>
      <c r="AI236" s="46">
        <v>877.25186933999998</v>
      </c>
      <c r="AJ236" s="46">
        <v>896.85714334799991</v>
      </c>
      <c r="AK236" s="46">
        <v>928.28447919199994</v>
      </c>
      <c r="AL236" s="46">
        <v>937.90223778199993</v>
      </c>
      <c r="AM236" s="46">
        <v>922.75434316399992</v>
      </c>
      <c r="AN236" s="46">
        <v>909.04206135199991</v>
      </c>
      <c r="AO236" s="46">
        <v>884.48570531000007</v>
      </c>
      <c r="AP236" s="46">
        <v>857.16223479999985</v>
      </c>
      <c r="AQ236" s="46">
        <v>831.7128666000001</v>
      </c>
      <c r="AR236" s="46">
        <v>814.93845879999981</v>
      </c>
      <c r="AS236" s="46">
        <v>814.64487059999999</v>
      </c>
      <c r="AT236" s="46">
        <v>868.39557079999997</v>
      </c>
      <c r="AU236" s="46">
        <v>871.15009079999993</v>
      </c>
      <c r="AV236" s="46">
        <v>839.9767847999999</v>
      </c>
      <c r="AW236" s="46">
        <v>800.02808879999998</v>
      </c>
      <c r="AX236" s="47">
        <v>757.41012059999991</v>
      </c>
      <c r="AZ236" s="19">
        <f t="shared" si="6"/>
        <v>991.04049750800016</v>
      </c>
      <c r="BA236" s="20">
        <f t="shared" si="7"/>
        <v>584.97432879999997</v>
      </c>
      <c r="BE236" s="42"/>
    </row>
    <row r="237" spans="1:57">
      <c r="A237" s="43" t="s">
        <v>3</v>
      </c>
      <c r="B237" s="44">
        <v>38571</v>
      </c>
      <c r="C237" s="45">
        <v>714.12374679999994</v>
      </c>
      <c r="D237" s="46">
        <v>676.47247779999998</v>
      </c>
      <c r="E237" s="46">
        <v>646.28124180000009</v>
      </c>
      <c r="F237" s="46">
        <v>621.2599727999999</v>
      </c>
      <c r="G237" s="46">
        <v>617.22550479999995</v>
      </c>
      <c r="H237" s="46">
        <v>601.40846279999994</v>
      </c>
      <c r="I237" s="46">
        <v>584.33830280000006</v>
      </c>
      <c r="J237" s="46">
        <v>574.09908280000002</v>
      </c>
      <c r="K237" s="46">
        <v>565.38746680000008</v>
      </c>
      <c r="L237" s="46">
        <v>572.0215128000001</v>
      </c>
      <c r="M237" s="46">
        <v>573.28240679999999</v>
      </c>
      <c r="N237" s="46">
        <v>545.8429607999999</v>
      </c>
      <c r="O237" s="46">
        <v>555.85704319999991</v>
      </c>
      <c r="P237" s="46">
        <v>565.63906845199995</v>
      </c>
      <c r="Q237" s="46">
        <v>587.30898491199991</v>
      </c>
      <c r="R237" s="46">
        <v>608.41138289199989</v>
      </c>
      <c r="S237" s="46">
        <v>656.01627602200006</v>
      </c>
      <c r="T237" s="46">
        <v>704.40398271599986</v>
      </c>
      <c r="U237" s="46">
        <v>756.78211909200013</v>
      </c>
      <c r="V237" s="46">
        <v>806.53994346999991</v>
      </c>
      <c r="W237" s="46">
        <v>855.84587376800005</v>
      </c>
      <c r="X237" s="46">
        <v>880.0514918319999</v>
      </c>
      <c r="Y237" s="46">
        <v>905.40980337999986</v>
      </c>
      <c r="Z237" s="46">
        <v>927.0509543259999</v>
      </c>
      <c r="AA237" s="46">
        <v>966.64171419399997</v>
      </c>
      <c r="AB237" s="46">
        <v>989.69158377400015</v>
      </c>
      <c r="AC237" s="46">
        <v>971.28530195000008</v>
      </c>
      <c r="AD237" s="46">
        <v>928.21172232399977</v>
      </c>
      <c r="AE237" s="46">
        <v>888.96970873199996</v>
      </c>
      <c r="AF237" s="46">
        <v>857.51529848200005</v>
      </c>
      <c r="AG237" s="46">
        <v>853.57037587399998</v>
      </c>
      <c r="AH237" s="46">
        <v>841.61710379199985</v>
      </c>
      <c r="AI237" s="46">
        <v>842.54349933800006</v>
      </c>
      <c r="AJ237" s="46">
        <v>850.36263968399999</v>
      </c>
      <c r="AK237" s="46">
        <v>867.77884381599995</v>
      </c>
      <c r="AL237" s="46">
        <v>869.42678676000014</v>
      </c>
      <c r="AM237" s="46">
        <v>848.36077068400004</v>
      </c>
      <c r="AN237" s="46">
        <v>829.93212198800006</v>
      </c>
      <c r="AO237" s="46">
        <v>819.00974245200007</v>
      </c>
      <c r="AP237" s="46">
        <v>799.62090779999994</v>
      </c>
      <c r="AQ237" s="46">
        <v>787.80363240000008</v>
      </c>
      <c r="AR237" s="46">
        <v>787.09989279999991</v>
      </c>
      <c r="AS237" s="46">
        <v>811.98994860000005</v>
      </c>
      <c r="AT237" s="46">
        <v>866.72880179999981</v>
      </c>
      <c r="AU237" s="46">
        <v>885.25518479999994</v>
      </c>
      <c r="AV237" s="46">
        <v>853.22261260000005</v>
      </c>
      <c r="AW237" s="46">
        <v>802.91857059999995</v>
      </c>
      <c r="AX237" s="47">
        <v>745.24349280000013</v>
      </c>
      <c r="AZ237" s="19">
        <f t="shared" si="6"/>
        <v>989.69158377400015</v>
      </c>
      <c r="BA237" s="20">
        <f t="shared" si="7"/>
        <v>545.8429607999999</v>
      </c>
      <c r="BE237" s="42"/>
    </row>
    <row r="238" spans="1:57">
      <c r="A238" s="43" t="s">
        <v>4</v>
      </c>
      <c r="B238" s="44">
        <v>38572</v>
      </c>
      <c r="C238" s="45">
        <v>703.54938660000005</v>
      </c>
      <c r="D238" s="46">
        <v>659.96107979999999</v>
      </c>
      <c r="E238" s="46">
        <v>629.04979160000005</v>
      </c>
      <c r="F238" s="46">
        <v>609.8935287999999</v>
      </c>
      <c r="G238" s="46">
        <v>614.43280880000009</v>
      </c>
      <c r="H238" s="46">
        <v>596.16695879999986</v>
      </c>
      <c r="I238" s="46">
        <v>584.14069659999996</v>
      </c>
      <c r="J238" s="46">
        <v>585.64298680000002</v>
      </c>
      <c r="K238" s="46">
        <v>587.72392479999996</v>
      </c>
      <c r="L238" s="46">
        <v>600.24996479999993</v>
      </c>
      <c r="M238" s="46">
        <v>611.62488859999996</v>
      </c>
      <c r="N238" s="46">
        <v>595.99117680000006</v>
      </c>
      <c r="O238" s="46">
        <v>639.09760080000001</v>
      </c>
      <c r="P238" s="46">
        <v>692.86587999999995</v>
      </c>
      <c r="Q238" s="46">
        <v>784.45021759999997</v>
      </c>
      <c r="R238" s="46">
        <v>867.24256423000008</v>
      </c>
      <c r="S238" s="46">
        <v>967.0453867440001</v>
      </c>
      <c r="T238" s="46">
        <v>1027.5176052920001</v>
      </c>
      <c r="U238" s="46">
        <v>1072.5587864159997</v>
      </c>
      <c r="V238" s="46">
        <v>1089.845414958</v>
      </c>
      <c r="W238" s="46">
        <v>1087.21560776</v>
      </c>
      <c r="X238" s="46">
        <v>1109.3592678719999</v>
      </c>
      <c r="Y238" s="46">
        <v>1122.903695534</v>
      </c>
      <c r="Z238" s="46">
        <v>1126.9248470119999</v>
      </c>
      <c r="AA238" s="46">
        <v>1128.2277881080001</v>
      </c>
      <c r="AB238" s="46">
        <v>1123.4735650580001</v>
      </c>
      <c r="AC238" s="46">
        <v>1095.213810044</v>
      </c>
      <c r="AD238" s="46">
        <v>1076.1155652439998</v>
      </c>
      <c r="AE238" s="46">
        <v>1070.7979458420002</v>
      </c>
      <c r="AF238" s="46">
        <v>1073.6947789000001</v>
      </c>
      <c r="AG238" s="46">
        <v>1077.9134125579999</v>
      </c>
      <c r="AH238" s="46">
        <v>1076.5694122660002</v>
      </c>
      <c r="AI238" s="46">
        <v>1091.6016150580001</v>
      </c>
      <c r="AJ238" s="46">
        <v>1123.6725682640001</v>
      </c>
      <c r="AK238" s="46">
        <v>1151.7277741439998</v>
      </c>
      <c r="AL238" s="46">
        <v>1135.5369528159999</v>
      </c>
      <c r="AM238" s="46">
        <v>1069.530744634</v>
      </c>
      <c r="AN238" s="46">
        <v>1017.046924978</v>
      </c>
      <c r="AO238" s="46">
        <v>976.94059882599981</v>
      </c>
      <c r="AP238" s="46">
        <v>943.39255220000018</v>
      </c>
      <c r="AQ238" s="46">
        <v>918.21896079999999</v>
      </c>
      <c r="AR238" s="46">
        <v>914.38931060000004</v>
      </c>
      <c r="AS238" s="46">
        <v>954.00801159999992</v>
      </c>
      <c r="AT238" s="46">
        <v>995.8612968000001</v>
      </c>
      <c r="AU238" s="46">
        <v>975.74637900000016</v>
      </c>
      <c r="AV238" s="46">
        <v>930.57787680000013</v>
      </c>
      <c r="AW238" s="46">
        <v>860.52112879999981</v>
      </c>
      <c r="AX238" s="47">
        <v>786.53797280000015</v>
      </c>
      <c r="AZ238" s="19">
        <f t="shared" si="6"/>
        <v>1151.7277741439998</v>
      </c>
      <c r="BA238" s="20">
        <f t="shared" si="7"/>
        <v>584.14069659999996</v>
      </c>
      <c r="BE238" s="42"/>
    </row>
    <row r="239" spans="1:57">
      <c r="A239" s="43" t="s">
        <v>5</v>
      </c>
      <c r="B239" s="44">
        <v>38573</v>
      </c>
      <c r="C239" s="45">
        <v>728.86515480000014</v>
      </c>
      <c r="D239" s="46">
        <v>686.30969000000005</v>
      </c>
      <c r="E239" s="46">
        <v>657.88449579999997</v>
      </c>
      <c r="F239" s="46">
        <v>638.30229679999991</v>
      </c>
      <c r="G239" s="46">
        <v>638.26105919999986</v>
      </c>
      <c r="H239" s="46">
        <v>622.69592879999993</v>
      </c>
      <c r="I239" s="46">
        <v>609.08399299999985</v>
      </c>
      <c r="J239" s="46">
        <v>605.37621879999995</v>
      </c>
      <c r="K239" s="46">
        <v>610.12447099999997</v>
      </c>
      <c r="L239" s="46">
        <v>623.34970899999985</v>
      </c>
      <c r="M239" s="46">
        <v>635.33614880000005</v>
      </c>
      <c r="N239" s="46">
        <v>627.54398700000002</v>
      </c>
      <c r="O239" s="46">
        <v>665.75034300000004</v>
      </c>
      <c r="P239" s="46">
        <v>715.09534259999998</v>
      </c>
      <c r="Q239" s="46">
        <v>809.32682479999994</v>
      </c>
      <c r="R239" s="46">
        <v>892.50990220000006</v>
      </c>
      <c r="S239" s="46">
        <v>992.23215791200005</v>
      </c>
      <c r="T239" s="46">
        <v>1050.6326698520002</v>
      </c>
      <c r="U239" s="46">
        <v>1100.6546008820001</v>
      </c>
      <c r="V239" s="46">
        <v>1117.490247084</v>
      </c>
      <c r="W239" s="46">
        <v>1117.2782271819999</v>
      </c>
      <c r="X239" s="46">
        <v>1134.5833277020001</v>
      </c>
      <c r="Y239" s="46">
        <v>1142.4270971920002</v>
      </c>
      <c r="Z239" s="46">
        <v>1149.205097712</v>
      </c>
      <c r="AA239" s="46">
        <v>1166.1471032480001</v>
      </c>
      <c r="AB239" s="46">
        <v>1155.4945128280001</v>
      </c>
      <c r="AC239" s="46">
        <v>1122.4588306040002</v>
      </c>
      <c r="AD239" s="46">
        <v>1106.07326734</v>
      </c>
      <c r="AE239" s="46">
        <v>1106.212061408</v>
      </c>
      <c r="AF239" s="46">
        <v>1102.383509192</v>
      </c>
      <c r="AG239" s="46">
        <v>1107.8132762360003</v>
      </c>
      <c r="AH239" s="46">
        <v>1111.6709040120002</v>
      </c>
      <c r="AI239" s="46">
        <v>1130.5589067339999</v>
      </c>
      <c r="AJ239" s="46">
        <v>1160.5458534560003</v>
      </c>
      <c r="AK239" s="46">
        <v>1188.6494289080001</v>
      </c>
      <c r="AL239" s="46">
        <v>1170.4047973540003</v>
      </c>
      <c r="AM239" s="46">
        <v>1108.40010136</v>
      </c>
      <c r="AN239" s="46">
        <v>1056.9883672000001</v>
      </c>
      <c r="AO239" s="46">
        <v>1016.4327380000001</v>
      </c>
      <c r="AP239" s="46">
        <v>984.66581800000006</v>
      </c>
      <c r="AQ239" s="46">
        <v>962.48045660000002</v>
      </c>
      <c r="AR239" s="46">
        <v>962.65949320000004</v>
      </c>
      <c r="AS239" s="46">
        <v>991.52481560000001</v>
      </c>
      <c r="AT239" s="46">
        <v>1016.2519781999998</v>
      </c>
      <c r="AU239" s="46">
        <v>994.9204466000001</v>
      </c>
      <c r="AV239" s="46">
        <v>943.03228279999985</v>
      </c>
      <c r="AW239" s="46">
        <v>878.48801260000005</v>
      </c>
      <c r="AX239" s="47">
        <v>810.00521280000009</v>
      </c>
      <c r="AZ239" s="19">
        <f t="shared" si="6"/>
        <v>1188.6494289080001</v>
      </c>
      <c r="BA239" s="20">
        <f t="shared" si="7"/>
        <v>605.37621879999995</v>
      </c>
      <c r="BE239" s="42"/>
    </row>
    <row r="240" spans="1:57">
      <c r="A240" s="43" t="s">
        <v>6</v>
      </c>
      <c r="B240" s="44">
        <v>38574</v>
      </c>
      <c r="C240" s="45">
        <v>750.40387859999987</v>
      </c>
      <c r="D240" s="46">
        <v>706.84391579999988</v>
      </c>
      <c r="E240" s="46">
        <v>675.93173379999996</v>
      </c>
      <c r="F240" s="46">
        <v>654.88385679999988</v>
      </c>
      <c r="G240" s="46">
        <v>651.18757900000014</v>
      </c>
      <c r="H240" s="46">
        <v>639.87454700000001</v>
      </c>
      <c r="I240" s="46">
        <v>627.24044879999997</v>
      </c>
      <c r="J240" s="46">
        <v>620.44526300000007</v>
      </c>
      <c r="K240" s="46">
        <v>623.05703899999992</v>
      </c>
      <c r="L240" s="46">
        <v>634.17218099999991</v>
      </c>
      <c r="M240" s="46">
        <v>646.40633920000005</v>
      </c>
      <c r="N240" s="46">
        <v>637.69619299999999</v>
      </c>
      <c r="O240" s="46">
        <v>668.30141459999993</v>
      </c>
      <c r="P240" s="46">
        <v>720.26176122799995</v>
      </c>
      <c r="Q240" s="46">
        <v>816.77371840000012</v>
      </c>
      <c r="R240" s="46">
        <v>903.51255079199996</v>
      </c>
      <c r="S240" s="46">
        <v>996.22112704400013</v>
      </c>
      <c r="T240" s="46">
        <v>1052.3636253040002</v>
      </c>
      <c r="U240" s="46">
        <v>1103.14922204</v>
      </c>
      <c r="V240" s="46">
        <v>1118.2193851320001</v>
      </c>
      <c r="W240" s="46">
        <v>1120.6658218299999</v>
      </c>
      <c r="X240" s="46">
        <v>1127.2670457160002</v>
      </c>
      <c r="Y240" s="46">
        <v>1140.6457771</v>
      </c>
      <c r="Z240" s="46">
        <v>1146.947089454</v>
      </c>
      <c r="AA240" s="46">
        <v>1153.0429386019998</v>
      </c>
      <c r="AB240" s="46">
        <v>1141.8963528200002</v>
      </c>
      <c r="AC240" s="46">
        <v>1111.787360882</v>
      </c>
      <c r="AD240" s="46">
        <v>1093.8745770139999</v>
      </c>
      <c r="AE240" s="46">
        <v>1096.2112831819998</v>
      </c>
      <c r="AF240" s="46">
        <v>1095.3185691480003</v>
      </c>
      <c r="AG240" s="46">
        <v>1099.5486144040001</v>
      </c>
      <c r="AH240" s="46">
        <v>1103.5840492760001</v>
      </c>
      <c r="AI240" s="46">
        <v>1118.1063074480001</v>
      </c>
      <c r="AJ240" s="46">
        <v>1154.9476924119999</v>
      </c>
      <c r="AK240" s="46">
        <v>1175.0319365960002</v>
      </c>
      <c r="AL240" s="46">
        <v>1158.06115469</v>
      </c>
      <c r="AM240" s="46">
        <v>1101.147888386</v>
      </c>
      <c r="AN240" s="46">
        <v>1056.9588717219999</v>
      </c>
      <c r="AO240" s="46">
        <v>1017.4546698</v>
      </c>
      <c r="AP240" s="46">
        <v>979.14020700000003</v>
      </c>
      <c r="AQ240" s="46">
        <v>958.63593939999998</v>
      </c>
      <c r="AR240" s="46">
        <v>963.57553779999978</v>
      </c>
      <c r="AS240" s="46">
        <v>1000.8902925999998</v>
      </c>
      <c r="AT240" s="46">
        <v>1017.1292966000001</v>
      </c>
      <c r="AU240" s="46">
        <v>1000.0011041999998</v>
      </c>
      <c r="AV240" s="46">
        <v>946.52557359999992</v>
      </c>
      <c r="AW240" s="46">
        <v>877.28333320000002</v>
      </c>
      <c r="AX240" s="47">
        <v>809.94901499999992</v>
      </c>
      <c r="AZ240" s="19">
        <f t="shared" si="6"/>
        <v>1175.0319365960002</v>
      </c>
      <c r="BA240" s="20">
        <f t="shared" si="7"/>
        <v>620.44526300000007</v>
      </c>
      <c r="BE240" s="42"/>
    </row>
    <row r="241" spans="1:57">
      <c r="A241" s="43" t="s">
        <v>7</v>
      </c>
      <c r="B241" s="44">
        <v>38575</v>
      </c>
      <c r="C241" s="45">
        <v>753.86825320000003</v>
      </c>
      <c r="D241" s="46">
        <v>704.55103800000006</v>
      </c>
      <c r="E241" s="46">
        <v>672.28070020000018</v>
      </c>
      <c r="F241" s="46">
        <v>652.00119119999988</v>
      </c>
      <c r="G241" s="46">
        <v>648.9705672</v>
      </c>
      <c r="H241" s="46">
        <v>634.02823699999999</v>
      </c>
      <c r="I241" s="46">
        <v>613.46961120000003</v>
      </c>
      <c r="J241" s="46">
        <v>617.28454499999998</v>
      </c>
      <c r="K241" s="46">
        <v>618.45458700000006</v>
      </c>
      <c r="L241" s="46">
        <v>626.66583100000014</v>
      </c>
      <c r="M241" s="46">
        <v>642.29396700000007</v>
      </c>
      <c r="N241" s="46">
        <v>642.12439100000017</v>
      </c>
      <c r="O241" s="46">
        <v>673.00841360000015</v>
      </c>
      <c r="P241" s="46">
        <v>720.2496182000001</v>
      </c>
      <c r="Q241" s="46">
        <v>819.05079980000005</v>
      </c>
      <c r="R241" s="46">
        <v>903.04127559999984</v>
      </c>
      <c r="S241" s="46">
        <v>996.99662608000006</v>
      </c>
      <c r="T241" s="46">
        <v>1055.525248168</v>
      </c>
      <c r="U241" s="46">
        <v>1106.314285492</v>
      </c>
      <c r="V241" s="46">
        <v>1121.0990892340001</v>
      </c>
      <c r="W241" s="46">
        <v>1127.9875810819999</v>
      </c>
      <c r="X241" s="46">
        <v>1147.2028828519999</v>
      </c>
      <c r="Y241" s="46">
        <v>1153.3681193360001</v>
      </c>
      <c r="Z241" s="46">
        <v>1160.0899863320001</v>
      </c>
      <c r="AA241" s="46">
        <v>1174.567624434</v>
      </c>
      <c r="AB241" s="46">
        <v>1167.5948967419999</v>
      </c>
      <c r="AC241" s="46">
        <v>1136.039353136</v>
      </c>
      <c r="AD241" s="46">
        <v>1116.1672391960001</v>
      </c>
      <c r="AE241" s="46">
        <v>1112.0532645600001</v>
      </c>
      <c r="AF241" s="46">
        <v>1114.1194408000001</v>
      </c>
      <c r="AG241" s="46">
        <v>1111.5610320000001</v>
      </c>
      <c r="AH241" s="46">
        <v>1115.0592600139998</v>
      </c>
      <c r="AI241" s="46">
        <v>1125.314667186</v>
      </c>
      <c r="AJ241" s="46">
        <v>1162.3046769679997</v>
      </c>
      <c r="AK241" s="46">
        <v>1182.5272225859997</v>
      </c>
      <c r="AL241" s="46">
        <v>1164.8905904000001</v>
      </c>
      <c r="AM241" s="46">
        <v>1115.5568117959999</v>
      </c>
      <c r="AN241" s="46">
        <v>1073.3319303360001</v>
      </c>
      <c r="AO241" s="46">
        <v>1023.879768</v>
      </c>
      <c r="AP241" s="46">
        <v>983.98554260000014</v>
      </c>
      <c r="AQ241" s="46">
        <v>961.62341519999995</v>
      </c>
      <c r="AR241" s="46">
        <v>951.93830399999979</v>
      </c>
      <c r="AS241" s="46">
        <v>982.78929639999967</v>
      </c>
      <c r="AT241" s="46">
        <v>1020.1125016000001</v>
      </c>
      <c r="AU241" s="46">
        <v>1000.8489743999999</v>
      </c>
      <c r="AV241" s="46">
        <v>949.9358148</v>
      </c>
      <c r="AW241" s="46">
        <v>885.31124479999994</v>
      </c>
      <c r="AX241" s="47">
        <v>816.19888659999992</v>
      </c>
      <c r="AZ241" s="19">
        <f t="shared" si="6"/>
        <v>1182.5272225859997</v>
      </c>
      <c r="BA241" s="20">
        <f t="shared" si="7"/>
        <v>613.46961120000003</v>
      </c>
      <c r="BE241" s="42"/>
    </row>
    <row r="242" spans="1:57">
      <c r="A242" s="43" t="s">
        <v>8</v>
      </c>
      <c r="B242" s="44">
        <v>38576</v>
      </c>
      <c r="C242" s="45">
        <v>761.09616080000012</v>
      </c>
      <c r="D242" s="46">
        <v>714.96955779999985</v>
      </c>
      <c r="E242" s="46">
        <v>677.2475195999998</v>
      </c>
      <c r="F242" s="46">
        <v>656.0485688</v>
      </c>
      <c r="G242" s="46">
        <v>654.79956900000013</v>
      </c>
      <c r="H242" s="46">
        <v>639.89441280000005</v>
      </c>
      <c r="I242" s="46">
        <v>625.34151859999974</v>
      </c>
      <c r="J242" s="46">
        <v>616.83074680000004</v>
      </c>
      <c r="K242" s="46">
        <v>617.2161208</v>
      </c>
      <c r="L242" s="46">
        <v>626.09074879999991</v>
      </c>
      <c r="M242" s="46">
        <v>639.41228860000001</v>
      </c>
      <c r="N242" s="46">
        <v>638.20848899999999</v>
      </c>
      <c r="O242" s="46">
        <v>665.90886160000014</v>
      </c>
      <c r="P242" s="46">
        <v>714.75727479999989</v>
      </c>
      <c r="Q242" s="46">
        <v>812.98405560000003</v>
      </c>
      <c r="R242" s="46">
        <v>893.81982396400008</v>
      </c>
      <c r="S242" s="46">
        <v>988.0326701219999</v>
      </c>
      <c r="T242" s="46">
        <v>1050.8393892360002</v>
      </c>
      <c r="U242" s="46">
        <v>1102.9530384520001</v>
      </c>
      <c r="V242" s="46">
        <v>1119.156935404</v>
      </c>
      <c r="W242" s="46">
        <v>1126.8171546240001</v>
      </c>
      <c r="X242" s="46">
        <v>1139.746602552</v>
      </c>
      <c r="Y242" s="46">
        <v>1142.8174458020001</v>
      </c>
      <c r="Z242" s="46">
        <v>1146.0167840159997</v>
      </c>
      <c r="AA242" s="46">
        <v>1149.542690598</v>
      </c>
      <c r="AB242" s="46">
        <v>1140.8246859860001</v>
      </c>
      <c r="AC242" s="46">
        <v>1108.6350623100002</v>
      </c>
      <c r="AD242" s="46">
        <v>1083.1654674500001</v>
      </c>
      <c r="AE242" s="46">
        <v>1071.1428285620002</v>
      </c>
      <c r="AF242" s="46">
        <v>1063.8921240420002</v>
      </c>
      <c r="AG242" s="46">
        <v>1062.3690529</v>
      </c>
      <c r="AH242" s="46">
        <v>1053.720646856</v>
      </c>
      <c r="AI242" s="46">
        <v>1045.757406788</v>
      </c>
      <c r="AJ242" s="46">
        <v>1066.5020762060001</v>
      </c>
      <c r="AK242" s="46">
        <v>1089.1467250360001</v>
      </c>
      <c r="AL242" s="46">
        <v>1082.538913244</v>
      </c>
      <c r="AM242" s="46">
        <v>1057.5161443240002</v>
      </c>
      <c r="AN242" s="46">
        <v>1030.9342965999999</v>
      </c>
      <c r="AO242" s="46">
        <v>996.10540479999997</v>
      </c>
      <c r="AP242" s="46">
        <v>963.14368460000003</v>
      </c>
      <c r="AQ242" s="46">
        <v>929.36758919999988</v>
      </c>
      <c r="AR242" s="46">
        <v>929.48063019999995</v>
      </c>
      <c r="AS242" s="46">
        <v>955.72608359999992</v>
      </c>
      <c r="AT242" s="46">
        <v>983.20599320000008</v>
      </c>
      <c r="AU242" s="46">
        <v>936.47481879999998</v>
      </c>
      <c r="AV242" s="46">
        <v>890.30600500000003</v>
      </c>
      <c r="AW242" s="46">
        <v>850.29426480000006</v>
      </c>
      <c r="AX242" s="47">
        <v>794.85997699999996</v>
      </c>
      <c r="AZ242" s="19">
        <f t="shared" si="6"/>
        <v>1149.542690598</v>
      </c>
      <c r="BA242" s="20">
        <f t="shared" si="7"/>
        <v>616.83074680000004</v>
      </c>
      <c r="BE242" s="42"/>
    </row>
    <row r="243" spans="1:57">
      <c r="A243" s="43" t="s">
        <v>2</v>
      </c>
      <c r="B243" s="44">
        <v>38577</v>
      </c>
      <c r="C243" s="45">
        <v>741.8431367999998</v>
      </c>
      <c r="D243" s="46">
        <v>696.48937199999989</v>
      </c>
      <c r="E243" s="46">
        <v>667.6692837999999</v>
      </c>
      <c r="F243" s="46">
        <v>645.94281879999994</v>
      </c>
      <c r="G243" s="46">
        <v>641.53667100000007</v>
      </c>
      <c r="H243" s="46">
        <v>626.48149480000006</v>
      </c>
      <c r="I243" s="46">
        <v>611.40152480000006</v>
      </c>
      <c r="J243" s="46">
        <v>602.43956700000001</v>
      </c>
      <c r="K243" s="46">
        <v>596.90173080000011</v>
      </c>
      <c r="L243" s="46">
        <v>608.29673100000002</v>
      </c>
      <c r="M243" s="46">
        <v>610.99308680000013</v>
      </c>
      <c r="N243" s="46">
        <v>609.48257279999984</v>
      </c>
      <c r="O243" s="46">
        <v>612.47696440000004</v>
      </c>
      <c r="P243" s="46">
        <v>630.13459379999983</v>
      </c>
      <c r="Q243" s="46">
        <v>673.85054860000002</v>
      </c>
      <c r="R243" s="46">
        <v>720.37752279200004</v>
      </c>
      <c r="S243" s="46">
        <v>793.33667397399995</v>
      </c>
      <c r="T243" s="46">
        <v>858.20134225200002</v>
      </c>
      <c r="U243" s="46">
        <v>913.53672963400004</v>
      </c>
      <c r="V243" s="46">
        <v>947.2595532800002</v>
      </c>
      <c r="W243" s="46">
        <v>970.21902566799997</v>
      </c>
      <c r="X243" s="46">
        <v>993.38225905200011</v>
      </c>
      <c r="Y243" s="46">
        <v>996.67542310399995</v>
      </c>
      <c r="Z243" s="46">
        <v>994.92183777799994</v>
      </c>
      <c r="AA243" s="46">
        <v>989.48803954799996</v>
      </c>
      <c r="AB243" s="46">
        <v>980.04271568000001</v>
      </c>
      <c r="AC243" s="46">
        <v>947.81302167999991</v>
      </c>
      <c r="AD243" s="46">
        <v>920.73275789799993</v>
      </c>
      <c r="AE243" s="46">
        <v>901.8416204839998</v>
      </c>
      <c r="AF243" s="46">
        <v>887.82405964600002</v>
      </c>
      <c r="AG243" s="46">
        <v>892.70946162799999</v>
      </c>
      <c r="AH243" s="46">
        <v>888.925250796</v>
      </c>
      <c r="AI243" s="46">
        <v>894.99350657000002</v>
      </c>
      <c r="AJ243" s="46">
        <v>921.43498534199989</v>
      </c>
      <c r="AK243" s="46">
        <v>946.91885789999992</v>
      </c>
      <c r="AL243" s="46">
        <v>956.62223685999993</v>
      </c>
      <c r="AM243" s="46">
        <v>934.97279973199977</v>
      </c>
      <c r="AN243" s="46">
        <v>915.70062025400011</v>
      </c>
      <c r="AO243" s="46">
        <v>892.39912675599999</v>
      </c>
      <c r="AP243" s="46">
        <v>865.24123559800023</v>
      </c>
      <c r="AQ243" s="46">
        <v>839.91230900000005</v>
      </c>
      <c r="AR243" s="46">
        <v>834.61226360000001</v>
      </c>
      <c r="AS243" s="46">
        <v>863.63729580000006</v>
      </c>
      <c r="AT243" s="46">
        <v>903.81098500000007</v>
      </c>
      <c r="AU243" s="46">
        <v>882.12615280000011</v>
      </c>
      <c r="AV243" s="46">
        <v>845.90261299999986</v>
      </c>
      <c r="AW243" s="46">
        <v>803.91887899999995</v>
      </c>
      <c r="AX243" s="47">
        <v>763.19630280000001</v>
      </c>
      <c r="AZ243" s="19">
        <f t="shared" si="6"/>
        <v>996.67542310399995</v>
      </c>
      <c r="BA243" s="20">
        <f t="shared" si="7"/>
        <v>596.90173080000011</v>
      </c>
      <c r="BE243" s="42"/>
    </row>
    <row r="244" spans="1:57">
      <c r="A244" s="43" t="s">
        <v>3</v>
      </c>
      <c r="B244" s="44">
        <v>38578</v>
      </c>
      <c r="C244" s="45">
        <v>718.78538879999985</v>
      </c>
      <c r="D244" s="46">
        <v>679.59899799999994</v>
      </c>
      <c r="E244" s="46">
        <v>649.2087939999999</v>
      </c>
      <c r="F244" s="46">
        <v>631.16329900000005</v>
      </c>
      <c r="G244" s="46">
        <v>624.1483209999999</v>
      </c>
      <c r="H244" s="46">
        <v>601.70387879999998</v>
      </c>
      <c r="I244" s="46">
        <v>587.60976700000003</v>
      </c>
      <c r="J244" s="46">
        <v>574.42460500000004</v>
      </c>
      <c r="K244" s="46">
        <v>571.6187450000001</v>
      </c>
      <c r="L244" s="46">
        <v>577.346315</v>
      </c>
      <c r="M244" s="46">
        <v>580.99625500000002</v>
      </c>
      <c r="N244" s="46">
        <v>567.86752300000001</v>
      </c>
      <c r="O244" s="46">
        <v>561.31409259999998</v>
      </c>
      <c r="P244" s="46">
        <v>572.07373960000007</v>
      </c>
      <c r="Q244" s="46">
        <v>596.09048911400009</v>
      </c>
      <c r="R244" s="46">
        <v>621.96897941999998</v>
      </c>
      <c r="S244" s="46">
        <v>668.95063274000006</v>
      </c>
      <c r="T244" s="46">
        <v>723.12468942800001</v>
      </c>
      <c r="U244" s="46">
        <v>769.12076709999985</v>
      </c>
      <c r="V244" s="46">
        <v>822.78246078799998</v>
      </c>
      <c r="W244" s="46">
        <v>867.27202479400012</v>
      </c>
      <c r="X244" s="46">
        <v>894.34453349000012</v>
      </c>
      <c r="Y244" s="46">
        <v>922.87715301000003</v>
      </c>
      <c r="Z244" s="46">
        <v>951.67901630200026</v>
      </c>
      <c r="AA244" s="46">
        <v>991.73130487400022</v>
      </c>
      <c r="AB244" s="46">
        <v>1011.3259651660003</v>
      </c>
      <c r="AC244" s="46">
        <v>1001.70730543</v>
      </c>
      <c r="AD244" s="46">
        <v>955.57281763200001</v>
      </c>
      <c r="AE244" s="46">
        <v>916.60353276800026</v>
      </c>
      <c r="AF244" s="46">
        <v>890.49853819600003</v>
      </c>
      <c r="AG244" s="46">
        <v>887.05077155600009</v>
      </c>
      <c r="AH244" s="46">
        <v>872.16059890200006</v>
      </c>
      <c r="AI244" s="46">
        <v>867.75544055399996</v>
      </c>
      <c r="AJ244" s="46">
        <v>882.08375316400009</v>
      </c>
      <c r="AK244" s="46">
        <v>902.1807064840001</v>
      </c>
      <c r="AL244" s="46">
        <v>895.61578753000003</v>
      </c>
      <c r="AM244" s="46">
        <v>876.45272001000001</v>
      </c>
      <c r="AN244" s="46">
        <v>852.46135112800005</v>
      </c>
      <c r="AO244" s="46">
        <v>830.69150395999998</v>
      </c>
      <c r="AP244" s="46">
        <v>813.0588742000001</v>
      </c>
      <c r="AQ244" s="46">
        <v>808.98757320000004</v>
      </c>
      <c r="AR244" s="46">
        <v>811.6219658</v>
      </c>
      <c r="AS244" s="46">
        <v>873.3107248</v>
      </c>
      <c r="AT244" s="46">
        <v>910.44263459999991</v>
      </c>
      <c r="AU244" s="46">
        <v>897.25232500000004</v>
      </c>
      <c r="AV244" s="46">
        <v>851.66637020000007</v>
      </c>
      <c r="AW244" s="46">
        <v>797.41540620000001</v>
      </c>
      <c r="AX244" s="47">
        <v>740.36361239999997</v>
      </c>
      <c r="AZ244" s="19">
        <f t="shared" si="6"/>
        <v>1011.3259651660003</v>
      </c>
      <c r="BA244" s="20">
        <f t="shared" si="7"/>
        <v>561.31409259999998</v>
      </c>
      <c r="BE244" s="42"/>
    </row>
    <row r="245" spans="1:57">
      <c r="A245" s="43" t="s">
        <v>4</v>
      </c>
      <c r="B245" s="44">
        <v>38579</v>
      </c>
      <c r="C245" s="45">
        <v>694.66384440000002</v>
      </c>
      <c r="D245" s="46">
        <v>655.42810320000001</v>
      </c>
      <c r="E245" s="46">
        <v>630.93353339999987</v>
      </c>
      <c r="F245" s="46">
        <v>611.79763020000019</v>
      </c>
      <c r="G245" s="46">
        <v>614.75063260000002</v>
      </c>
      <c r="H245" s="46">
        <v>600.5311741999999</v>
      </c>
      <c r="I245" s="46">
        <v>590.50071039999989</v>
      </c>
      <c r="J245" s="46">
        <v>587.54485220000004</v>
      </c>
      <c r="K245" s="46">
        <v>586.21265900000014</v>
      </c>
      <c r="L245" s="46">
        <v>600.05173499999989</v>
      </c>
      <c r="M245" s="46">
        <v>615.08593519999999</v>
      </c>
      <c r="N245" s="46">
        <v>613.56300299999998</v>
      </c>
      <c r="O245" s="46">
        <v>648.64434040000003</v>
      </c>
      <c r="P245" s="46">
        <v>701.63869239999997</v>
      </c>
      <c r="Q245" s="46">
        <v>794.11092059999987</v>
      </c>
      <c r="R245" s="46">
        <v>884.90160442400008</v>
      </c>
      <c r="S245" s="46">
        <v>981.41797453200013</v>
      </c>
      <c r="T245" s="46">
        <v>1044.8354116500002</v>
      </c>
      <c r="U245" s="46">
        <v>1099.84022254</v>
      </c>
      <c r="V245" s="46">
        <v>1120.3493082940001</v>
      </c>
      <c r="W245" s="46">
        <v>1125.3155012020004</v>
      </c>
      <c r="X245" s="46">
        <v>1145.1714846279999</v>
      </c>
      <c r="Y245" s="46">
        <v>1161.5436276659998</v>
      </c>
      <c r="Z245" s="46">
        <v>1167.9392488559999</v>
      </c>
      <c r="AA245" s="46">
        <v>1183.7956661680003</v>
      </c>
      <c r="AB245" s="46">
        <v>1182.4159318439999</v>
      </c>
      <c r="AC245" s="46">
        <v>1148.5162230779999</v>
      </c>
      <c r="AD245" s="46">
        <v>1128.7465626520002</v>
      </c>
      <c r="AE245" s="46">
        <v>1127.8954815</v>
      </c>
      <c r="AF245" s="46">
        <v>1121.3560042280001</v>
      </c>
      <c r="AG245" s="46">
        <v>1121.3149304060003</v>
      </c>
      <c r="AH245" s="46">
        <v>1126.7504953660002</v>
      </c>
      <c r="AI245" s="46">
        <v>1139.106666938</v>
      </c>
      <c r="AJ245" s="46">
        <v>1184.2049351540002</v>
      </c>
      <c r="AK245" s="46">
        <v>1209.914532386</v>
      </c>
      <c r="AL245" s="46">
        <v>1187.9457893239999</v>
      </c>
      <c r="AM245" s="46">
        <v>1116.8083586999999</v>
      </c>
      <c r="AN245" s="46">
        <v>1068.9626912299998</v>
      </c>
      <c r="AO245" s="46">
        <v>1025.892063684</v>
      </c>
      <c r="AP245" s="46">
        <v>985.57867699999997</v>
      </c>
      <c r="AQ245" s="46">
        <v>963.88341679999996</v>
      </c>
      <c r="AR245" s="46">
        <v>973.84481379999988</v>
      </c>
      <c r="AS245" s="46">
        <v>1031.5728632000003</v>
      </c>
      <c r="AT245" s="46">
        <v>1045.1407064000002</v>
      </c>
      <c r="AU245" s="46">
        <v>1014.1482858000001</v>
      </c>
      <c r="AV245" s="46">
        <v>961.49540920000015</v>
      </c>
      <c r="AW245" s="46">
        <v>887.04108300000019</v>
      </c>
      <c r="AX245" s="47">
        <v>818.41952320000007</v>
      </c>
      <c r="AZ245" s="19">
        <f t="shared" si="6"/>
        <v>1209.914532386</v>
      </c>
      <c r="BA245" s="20">
        <f t="shared" si="7"/>
        <v>586.21265900000014</v>
      </c>
      <c r="BE245" s="42"/>
    </row>
    <row r="246" spans="1:57">
      <c r="A246" s="43" t="s">
        <v>5</v>
      </c>
      <c r="B246" s="44">
        <v>38580</v>
      </c>
      <c r="C246" s="45">
        <v>759.95281699999987</v>
      </c>
      <c r="D246" s="46">
        <v>713.34229220000009</v>
      </c>
      <c r="E246" s="46">
        <v>683.82835999999998</v>
      </c>
      <c r="F246" s="46">
        <v>666.63258519999999</v>
      </c>
      <c r="G246" s="46">
        <v>666.79921320000005</v>
      </c>
      <c r="H246" s="46">
        <v>650.82578699999999</v>
      </c>
      <c r="I246" s="46">
        <v>638.3170409999999</v>
      </c>
      <c r="J246" s="46">
        <v>632.28275099999996</v>
      </c>
      <c r="K246" s="46">
        <v>633.54355499999997</v>
      </c>
      <c r="L246" s="46">
        <v>645.98339520000013</v>
      </c>
      <c r="M246" s="46">
        <v>660.17569299999991</v>
      </c>
      <c r="N246" s="46">
        <v>661.30736500000012</v>
      </c>
      <c r="O246" s="46">
        <v>685.40325999999993</v>
      </c>
      <c r="P246" s="46">
        <v>736.66630420000001</v>
      </c>
      <c r="Q246" s="46">
        <v>833.15929900000003</v>
      </c>
      <c r="R246" s="46">
        <v>919.41013562400008</v>
      </c>
      <c r="S246" s="46">
        <v>1014.8468581740002</v>
      </c>
      <c r="T246" s="46">
        <v>1072.5488848759996</v>
      </c>
      <c r="U246" s="46">
        <v>1113.9329931799998</v>
      </c>
      <c r="V246" s="46">
        <v>1134.619885024</v>
      </c>
      <c r="W246" s="46">
        <v>1135.4970216300001</v>
      </c>
      <c r="X246" s="46">
        <v>1156.312927214</v>
      </c>
      <c r="Y246" s="46">
        <v>1164.112037696</v>
      </c>
      <c r="Z246" s="46">
        <v>1177.1990452880002</v>
      </c>
      <c r="AA246" s="46">
        <v>1188.5246045359997</v>
      </c>
      <c r="AB246" s="46">
        <v>1179.3856789559998</v>
      </c>
      <c r="AC246" s="46">
        <v>1146.2068346399999</v>
      </c>
      <c r="AD246" s="46">
        <v>1126.4914114599999</v>
      </c>
      <c r="AE246" s="46">
        <v>1122.4387228819999</v>
      </c>
      <c r="AF246" s="46">
        <v>1120.1505258279997</v>
      </c>
      <c r="AG246" s="46">
        <v>1125.4122121779997</v>
      </c>
      <c r="AH246" s="46">
        <v>1128.730886114</v>
      </c>
      <c r="AI246" s="46">
        <v>1144.6298195919999</v>
      </c>
      <c r="AJ246" s="46">
        <v>1179.5010574019996</v>
      </c>
      <c r="AK246" s="46">
        <v>1202.879425418</v>
      </c>
      <c r="AL246" s="46">
        <v>1179.9407519719998</v>
      </c>
      <c r="AM246" s="46">
        <v>1117.0010839319998</v>
      </c>
      <c r="AN246" s="46">
        <v>1060.4277753420001</v>
      </c>
      <c r="AO246" s="46">
        <v>1010.112056792</v>
      </c>
      <c r="AP246" s="46">
        <v>967.08520800000008</v>
      </c>
      <c r="AQ246" s="46">
        <v>953.28816560000018</v>
      </c>
      <c r="AR246" s="46">
        <v>966.14014239999995</v>
      </c>
      <c r="AS246" s="46">
        <v>1032.6303157999998</v>
      </c>
      <c r="AT246" s="46">
        <v>1052.6768816000001</v>
      </c>
      <c r="AU246" s="46">
        <v>1027.4204669999999</v>
      </c>
      <c r="AV246" s="46">
        <v>969.01236119999987</v>
      </c>
      <c r="AW246" s="46">
        <v>894.17145299999981</v>
      </c>
      <c r="AX246" s="47">
        <v>816.51368520000005</v>
      </c>
      <c r="AZ246" s="19">
        <f t="shared" si="6"/>
        <v>1202.879425418</v>
      </c>
      <c r="BA246" s="20">
        <f t="shared" si="7"/>
        <v>632.28275099999996</v>
      </c>
      <c r="BE246" s="42"/>
    </row>
    <row r="247" spans="1:57">
      <c r="A247" s="43" t="s">
        <v>6</v>
      </c>
      <c r="B247" s="44">
        <v>38581</v>
      </c>
      <c r="C247" s="45">
        <v>756.75656499999991</v>
      </c>
      <c r="D247" s="46">
        <v>717.86307219999992</v>
      </c>
      <c r="E247" s="46">
        <v>691.40344000000005</v>
      </c>
      <c r="F247" s="46">
        <v>669.54109319999998</v>
      </c>
      <c r="G247" s="46">
        <v>669.21215739999991</v>
      </c>
      <c r="H247" s="46">
        <v>652.76981499999988</v>
      </c>
      <c r="I247" s="46">
        <v>638.98779119999983</v>
      </c>
      <c r="J247" s="46">
        <v>636.82632499999988</v>
      </c>
      <c r="K247" s="46">
        <v>636.36531119999995</v>
      </c>
      <c r="L247" s="46">
        <v>649.38317719999986</v>
      </c>
      <c r="M247" s="46">
        <v>661.70159699999999</v>
      </c>
      <c r="N247" s="46">
        <v>666.38905320000003</v>
      </c>
      <c r="O247" s="46">
        <v>690.71809780000012</v>
      </c>
      <c r="P247" s="46">
        <v>736.45138685599989</v>
      </c>
      <c r="Q247" s="46">
        <v>830.17275519799989</v>
      </c>
      <c r="R247" s="46">
        <v>919.988607398</v>
      </c>
      <c r="S247" s="46">
        <v>1013.597662128</v>
      </c>
      <c r="T247" s="46">
        <v>1070.9742163139999</v>
      </c>
      <c r="U247" s="46">
        <v>1118.456129874</v>
      </c>
      <c r="V247" s="46">
        <v>1133.9959351560001</v>
      </c>
      <c r="W247" s="46">
        <v>1137.597176322</v>
      </c>
      <c r="X247" s="46">
        <v>1153.8367189879998</v>
      </c>
      <c r="Y247" s="46">
        <v>1163.9296646020002</v>
      </c>
      <c r="Z247" s="46">
        <v>1174.4054109939998</v>
      </c>
      <c r="AA247" s="46">
        <v>1187.01158065</v>
      </c>
      <c r="AB247" s="46">
        <v>1183.7150890920002</v>
      </c>
      <c r="AC247" s="46">
        <v>1151.8703075139997</v>
      </c>
      <c r="AD247" s="46">
        <v>1126.8465115840002</v>
      </c>
      <c r="AE247" s="46">
        <v>1125.2286953759999</v>
      </c>
      <c r="AF247" s="46">
        <v>1122.8348079079999</v>
      </c>
      <c r="AG247" s="46">
        <v>1131.4223631779998</v>
      </c>
      <c r="AH247" s="46">
        <v>1136.6979736139999</v>
      </c>
      <c r="AI247" s="46">
        <v>1152.1992271459999</v>
      </c>
      <c r="AJ247" s="46">
        <v>1197.0698814739997</v>
      </c>
      <c r="AK247" s="46">
        <v>1226.802502624</v>
      </c>
      <c r="AL247" s="46">
        <v>1207.9316895459999</v>
      </c>
      <c r="AM247" s="46">
        <v>1155.6894907120002</v>
      </c>
      <c r="AN247" s="46">
        <v>1114.7058486279998</v>
      </c>
      <c r="AO247" s="46">
        <v>1069.6225030000001</v>
      </c>
      <c r="AP247" s="46">
        <v>1034.0271416</v>
      </c>
      <c r="AQ247" s="46">
        <v>1033.8125414000001</v>
      </c>
      <c r="AR247" s="46">
        <v>1056.4893630000001</v>
      </c>
      <c r="AS247" s="46">
        <v>1084.5142413999999</v>
      </c>
      <c r="AT247" s="46">
        <v>1066.4555125999998</v>
      </c>
      <c r="AU247" s="46">
        <v>1022.018867</v>
      </c>
      <c r="AV247" s="46">
        <v>968.76485700000023</v>
      </c>
      <c r="AW247" s="46">
        <v>902.86665500000004</v>
      </c>
      <c r="AX247" s="47">
        <v>838.75040100000001</v>
      </c>
      <c r="AZ247" s="19">
        <f t="shared" si="6"/>
        <v>1226.802502624</v>
      </c>
      <c r="BA247" s="20">
        <f t="shared" si="7"/>
        <v>636.36531119999995</v>
      </c>
      <c r="BE247" s="42"/>
    </row>
    <row r="248" spans="1:57">
      <c r="A248" s="43" t="s">
        <v>7</v>
      </c>
      <c r="B248" s="44">
        <v>38582</v>
      </c>
      <c r="C248" s="45">
        <v>775.7218170000001</v>
      </c>
      <c r="D248" s="46">
        <v>726.81786</v>
      </c>
      <c r="E248" s="46">
        <v>697.20096220000005</v>
      </c>
      <c r="F248" s="46">
        <v>678.8607669999999</v>
      </c>
      <c r="G248" s="46">
        <v>678.50896640000019</v>
      </c>
      <c r="H248" s="46">
        <v>655.560472</v>
      </c>
      <c r="I248" s="46">
        <v>646.97948980000001</v>
      </c>
      <c r="J248" s="46">
        <v>642.13243340000008</v>
      </c>
      <c r="K248" s="46">
        <v>640.99074080000003</v>
      </c>
      <c r="L248" s="46">
        <v>651.78625040000009</v>
      </c>
      <c r="M248" s="46">
        <v>666.38978680000014</v>
      </c>
      <c r="N248" s="46">
        <v>681.11365859999989</v>
      </c>
      <c r="O248" s="46">
        <v>708.63316519999978</v>
      </c>
      <c r="P248" s="46">
        <v>752.55931620000001</v>
      </c>
      <c r="Q248" s="46">
        <v>844.55430720000015</v>
      </c>
      <c r="R248" s="46">
        <v>927.95534954200002</v>
      </c>
      <c r="S248" s="46">
        <v>1025.7377898</v>
      </c>
      <c r="T248" s="46">
        <v>1084.6873250000003</v>
      </c>
      <c r="U248" s="46">
        <v>1128.18274335</v>
      </c>
      <c r="V248" s="46">
        <v>1147.119007492</v>
      </c>
      <c r="W248" s="46">
        <v>1148.947350034</v>
      </c>
      <c r="X248" s="46">
        <v>1167.7930933919999</v>
      </c>
      <c r="Y248" s="46">
        <v>1182.5911742839999</v>
      </c>
      <c r="Z248" s="46">
        <v>1183.192719704</v>
      </c>
      <c r="AA248" s="46">
        <v>1191.102903126</v>
      </c>
      <c r="AB248" s="46">
        <v>1187.101829852</v>
      </c>
      <c r="AC248" s="46">
        <v>1149.9059270340001</v>
      </c>
      <c r="AD248" s="46">
        <v>1127.6002777100002</v>
      </c>
      <c r="AE248" s="46">
        <v>1126.5389326019999</v>
      </c>
      <c r="AF248" s="46">
        <v>1119.654518736</v>
      </c>
      <c r="AG248" s="46">
        <v>1124.3112113699999</v>
      </c>
      <c r="AH248" s="46">
        <v>1128.1545729179998</v>
      </c>
      <c r="AI248" s="46">
        <v>1137.6974463400002</v>
      </c>
      <c r="AJ248" s="46">
        <v>1180.8238292379997</v>
      </c>
      <c r="AK248" s="46">
        <v>1205.749749826</v>
      </c>
      <c r="AL248" s="46">
        <v>1187.1381359379998</v>
      </c>
      <c r="AM248" s="46">
        <v>1140.9675382</v>
      </c>
      <c r="AN248" s="46">
        <v>1094.560131</v>
      </c>
      <c r="AO248" s="46">
        <v>1048.6223440000001</v>
      </c>
      <c r="AP248" s="46">
        <v>1008.9279372000002</v>
      </c>
      <c r="AQ248" s="46">
        <v>984.84597159999987</v>
      </c>
      <c r="AR248" s="46">
        <v>992.86850479999998</v>
      </c>
      <c r="AS248" s="46">
        <v>1053.9657902000001</v>
      </c>
      <c r="AT248" s="46">
        <v>1071.2262076</v>
      </c>
      <c r="AU248" s="46">
        <v>1038.8957326</v>
      </c>
      <c r="AV248" s="46">
        <v>971.82132739999997</v>
      </c>
      <c r="AW248" s="46">
        <v>899.92787240000018</v>
      </c>
      <c r="AX248" s="47">
        <v>834.83161880000011</v>
      </c>
      <c r="AZ248" s="19">
        <f t="shared" si="6"/>
        <v>1205.749749826</v>
      </c>
      <c r="BA248" s="20">
        <f t="shared" si="7"/>
        <v>640.99074080000003</v>
      </c>
      <c r="BE248" s="42"/>
    </row>
    <row r="249" spans="1:57">
      <c r="A249" s="43" t="s">
        <v>8</v>
      </c>
      <c r="B249" s="44">
        <v>38583</v>
      </c>
      <c r="C249" s="45">
        <v>778.20958900000005</v>
      </c>
      <c r="D249" s="46">
        <v>727.4337316000001</v>
      </c>
      <c r="E249" s="46">
        <v>692.66352759999984</v>
      </c>
      <c r="F249" s="46">
        <v>674.47401620000005</v>
      </c>
      <c r="G249" s="46">
        <v>669.58919039999989</v>
      </c>
      <c r="H249" s="46">
        <v>651.6016254000001</v>
      </c>
      <c r="I249" s="46">
        <v>637.45561619999989</v>
      </c>
      <c r="J249" s="46">
        <v>632.49378940000008</v>
      </c>
      <c r="K249" s="46">
        <v>635.65340779999997</v>
      </c>
      <c r="L249" s="46">
        <v>646.35674599999993</v>
      </c>
      <c r="M249" s="46">
        <v>658.53036779999979</v>
      </c>
      <c r="N249" s="46">
        <v>664.89773300000002</v>
      </c>
      <c r="O249" s="46">
        <v>686.14071200000001</v>
      </c>
      <c r="P249" s="46">
        <v>730.65428039999983</v>
      </c>
      <c r="Q249" s="46">
        <v>822.81709340000009</v>
      </c>
      <c r="R249" s="46">
        <v>914.95937233200027</v>
      </c>
      <c r="S249" s="46">
        <v>1012.194922536</v>
      </c>
      <c r="T249" s="46">
        <v>1069.9078491520002</v>
      </c>
      <c r="U249" s="46">
        <v>1124.9498018280001</v>
      </c>
      <c r="V249" s="46">
        <v>1139.8089734959999</v>
      </c>
      <c r="W249" s="46">
        <v>1142.1376497020001</v>
      </c>
      <c r="X249" s="46">
        <v>1149.9130776560003</v>
      </c>
      <c r="Y249" s="46">
        <v>1157.3782867600003</v>
      </c>
      <c r="Z249" s="46">
        <v>1157.7563297920001</v>
      </c>
      <c r="AA249" s="46">
        <v>1165.360366914</v>
      </c>
      <c r="AB249" s="46">
        <v>1162.678174268</v>
      </c>
      <c r="AC249" s="46">
        <v>1125.0572023720003</v>
      </c>
      <c r="AD249" s="46">
        <v>1096.5050593819999</v>
      </c>
      <c r="AE249" s="46">
        <v>1089.0247224039999</v>
      </c>
      <c r="AF249" s="46">
        <v>1081.3061579660002</v>
      </c>
      <c r="AG249" s="46">
        <v>1081.323098478</v>
      </c>
      <c r="AH249" s="46">
        <v>1070.2715877059998</v>
      </c>
      <c r="AI249" s="46">
        <v>1066.3694071939999</v>
      </c>
      <c r="AJ249" s="46">
        <v>1084.0299829400001</v>
      </c>
      <c r="AK249" s="46">
        <v>1108.7516268059999</v>
      </c>
      <c r="AL249" s="46">
        <v>1095.5057222740002</v>
      </c>
      <c r="AM249" s="46">
        <v>1060.0673430279999</v>
      </c>
      <c r="AN249" s="46">
        <v>1027.6177052</v>
      </c>
      <c r="AO249" s="46">
        <v>995.13896180000017</v>
      </c>
      <c r="AP249" s="46">
        <v>956.49767159999999</v>
      </c>
      <c r="AQ249" s="46">
        <v>935.13439319999998</v>
      </c>
      <c r="AR249" s="46">
        <v>962.86521379999999</v>
      </c>
      <c r="AS249" s="46">
        <v>997.69113140000013</v>
      </c>
      <c r="AT249" s="46">
        <v>987.64801139999997</v>
      </c>
      <c r="AU249" s="46">
        <v>956.21325420000016</v>
      </c>
      <c r="AV249" s="46">
        <v>906.9430971999999</v>
      </c>
      <c r="AW249" s="46">
        <v>849.75583879999988</v>
      </c>
      <c r="AX249" s="47">
        <v>801.15877839999996</v>
      </c>
      <c r="AZ249" s="19">
        <f t="shared" si="6"/>
        <v>1165.360366914</v>
      </c>
      <c r="BA249" s="20">
        <f t="shared" si="7"/>
        <v>632.49378940000008</v>
      </c>
      <c r="BE249" s="42"/>
    </row>
    <row r="250" spans="1:57">
      <c r="A250" s="43" t="s">
        <v>2</v>
      </c>
      <c r="B250" s="44">
        <v>38584</v>
      </c>
      <c r="C250" s="45">
        <v>754.96226220000005</v>
      </c>
      <c r="D250" s="46">
        <v>704.31609000000003</v>
      </c>
      <c r="E250" s="46">
        <v>672.30145919999995</v>
      </c>
      <c r="F250" s="46">
        <v>649.33784360000004</v>
      </c>
      <c r="G250" s="46">
        <v>637.59602939999991</v>
      </c>
      <c r="H250" s="46">
        <v>623.71678479999991</v>
      </c>
      <c r="I250" s="46">
        <v>609.26702520000003</v>
      </c>
      <c r="J250" s="46">
        <v>600.41241779999984</v>
      </c>
      <c r="K250" s="46">
        <v>594.71802479999985</v>
      </c>
      <c r="L250" s="46">
        <v>604.58297540000012</v>
      </c>
      <c r="M250" s="46">
        <v>615.14376140000002</v>
      </c>
      <c r="N250" s="46">
        <v>611.48871359999998</v>
      </c>
      <c r="O250" s="46">
        <v>608.57498579999992</v>
      </c>
      <c r="P250" s="46">
        <v>624.94450860000006</v>
      </c>
      <c r="Q250" s="46">
        <v>669.20032679999997</v>
      </c>
      <c r="R250" s="46">
        <v>724.010437368</v>
      </c>
      <c r="S250" s="46">
        <v>803.85659233000001</v>
      </c>
      <c r="T250" s="46">
        <v>874.23552563800001</v>
      </c>
      <c r="U250" s="46">
        <v>933.58352034999996</v>
      </c>
      <c r="V250" s="46">
        <v>969.03118742000004</v>
      </c>
      <c r="W250" s="46">
        <v>988.69210558199995</v>
      </c>
      <c r="X250" s="46">
        <v>1002.2421116100002</v>
      </c>
      <c r="Y250" s="46">
        <v>1006.5861380400002</v>
      </c>
      <c r="Z250" s="46">
        <v>1001.4804166879999</v>
      </c>
      <c r="AA250" s="46">
        <v>989.95211378600004</v>
      </c>
      <c r="AB250" s="46">
        <v>976.02042908600004</v>
      </c>
      <c r="AC250" s="46">
        <v>944.83361249999996</v>
      </c>
      <c r="AD250" s="46">
        <v>916.8823912160002</v>
      </c>
      <c r="AE250" s="46">
        <v>899.20718740400002</v>
      </c>
      <c r="AF250" s="46">
        <v>889.79456086000005</v>
      </c>
      <c r="AG250" s="46">
        <v>889.6336360040001</v>
      </c>
      <c r="AH250" s="46">
        <v>881.38518205599996</v>
      </c>
      <c r="AI250" s="46">
        <v>885.77545779599984</v>
      </c>
      <c r="AJ250" s="46">
        <v>904.62365912400014</v>
      </c>
      <c r="AK250" s="46">
        <v>939.37483088799979</v>
      </c>
      <c r="AL250" s="46">
        <v>944.99524310400011</v>
      </c>
      <c r="AM250" s="46">
        <v>927.8460117919999</v>
      </c>
      <c r="AN250" s="46">
        <v>912.49097178</v>
      </c>
      <c r="AO250" s="46">
        <v>887.09385173199996</v>
      </c>
      <c r="AP250" s="46">
        <v>860.76800839999999</v>
      </c>
      <c r="AQ250" s="46">
        <v>846.11558620000005</v>
      </c>
      <c r="AR250" s="46">
        <v>850.55444119999993</v>
      </c>
      <c r="AS250" s="46">
        <v>918.3035051999999</v>
      </c>
      <c r="AT250" s="46">
        <v>924.18219919999967</v>
      </c>
      <c r="AU250" s="46">
        <v>894.20714580000026</v>
      </c>
      <c r="AV250" s="46">
        <v>854.61368579999998</v>
      </c>
      <c r="AW250" s="46">
        <v>812.51150779999989</v>
      </c>
      <c r="AX250" s="47">
        <v>773.16557299999999</v>
      </c>
      <c r="AZ250" s="19">
        <f t="shared" si="6"/>
        <v>1006.5861380400002</v>
      </c>
      <c r="BA250" s="20">
        <f t="shared" si="7"/>
        <v>594.71802479999985</v>
      </c>
      <c r="BE250" s="42"/>
    </row>
    <row r="251" spans="1:57">
      <c r="A251" s="43" t="s">
        <v>3</v>
      </c>
      <c r="B251" s="44">
        <v>38585</v>
      </c>
      <c r="C251" s="45">
        <v>734.05910699999993</v>
      </c>
      <c r="D251" s="46">
        <v>688.77771619999987</v>
      </c>
      <c r="E251" s="46">
        <v>656.10903940000003</v>
      </c>
      <c r="F251" s="46">
        <v>634.70257040000001</v>
      </c>
      <c r="G251" s="46">
        <v>631.3002338</v>
      </c>
      <c r="H251" s="46">
        <v>612.9705702</v>
      </c>
      <c r="I251" s="46">
        <v>595.32005340000012</v>
      </c>
      <c r="J251" s="46">
        <v>583.55789040000002</v>
      </c>
      <c r="K251" s="46">
        <v>579.71028979999994</v>
      </c>
      <c r="L251" s="46">
        <v>587.87520559999996</v>
      </c>
      <c r="M251" s="46">
        <v>593.62292599999978</v>
      </c>
      <c r="N251" s="46">
        <v>592.49369380000007</v>
      </c>
      <c r="O251" s="46">
        <v>577.46246299999984</v>
      </c>
      <c r="P251" s="46">
        <v>581.54790951400003</v>
      </c>
      <c r="Q251" s="46">
        <v>602.65689639999982</v>
      </c>
      <c r="R251" s="46">
        <v>630.97041006799986</v>
      </c>
      <c r="S251" s="46">
        <v>682.70710321600006</v>
      </c>
      <c r="T251" s="46">
        <v>732.82751232400028</v>
      </c>
      <c r="U251" s="46">
        <v>786.61324513999978</v>
      </c>
      <c r="V251" s="46">
        <v>834.26540296600001</v>
      </c>
      <c r="W251" s="46">
        <v>882.01821305200008</v>
      </c>
      <c r="X251" s="46">
        <v>908.83982159800007</v>
      </c>
      <c r="Y251" s="46">
        <v>936.73300057799997</v>
      </c>
      <c r="Z251" s="46">
        <v>967.48660026800007</v>
      </c>
      <c r="AA251" s="46">
        <v>1010.2643409440001</v>
      </c>
      <c r="AB251" s="46">
        <v>1040.1980294100001</v>
      </c>
      <c r="AC251" s="46">
        <v>1032.1323234720001</v>
      </c>
      <c r="AD251" s="46">
        <v>993.36992920800003</v>
      </c>
      <c r="AE251" s="46">
        <v>967.04702365200001</v>
      </c>
      <c r="AF251" s="46">
        <v>948.61856871599991</v>
      </c>
      <c r="AG251" s="46">
        <v>947.05853735800008</v>
      </c>
      <c r="AH251" s="46">
        <v>934.76946744999975</v>
      </c>
      <c r="AI251" s="46">
        <v>929.16656746399985</v>
      </c>
      <c r="AJ251" s="46">
        <v>937.97173201800001</v>
      </c>
      <c r="AK251" s="46">
        <v>954.40069274799998</v>
      </c>
      <c r="AL251" s="46">
        <v>950.89503155199998</v>
      </c>
      <c r="AM251" s="46">
        <v>923.82368120000001</v>
      </c>
      <c r="AN251" s="46">
        <v>907.08511174199998</v>
      </c>
      <c r="AO251" s="46">
        <v>885.37173162800002</v>
      </c>
      <c r="AP251" s="46">
        <v>862.37938480000003</v>
      </c>
      <c r="AQ251" s="46">
        <v>869.48647340000014</v>
      </c>
      <c r="AR251" s="46">
        <v>903.85021399999994</v>
      </c>
      <c r="AS251" s="46">
        <v>952.36522600000001</v>
      </c>
      <c r="AT251" s="46">
        <v>938.03322440000022</v>
      </c>
      <c r="AU251" s="46">
        <v>925.3462068</v>
      </c>
      <c r="AV251" s="46">
        <v>878.0572396</v>
      </c>
      <c r="AW251" s="46">
        <v>827.74584939999988</v>
      </c>
      <c r="AX251" s="47">
        <v>769.21336520000023</v>
      </c>
      <c r="AZ251" s="19">
        <f t="shared" si="6"/>
        <v>1040.1980294100001</v>
      </c>
      <c r="BA251" s="20">
        <f t="shared" si="7"/>
        <v>577.46246299999984</v>
      </c>
      <c r="BE251" s="42"/>
    </row>
    <row r="252" spans="1:57">
      <c r="A252" s="43" t="s">
        <v>4</v>
      </c>
      <c r="B252" s="44">
        <v>38586</v>
      </c>
      <c r="C252" s="45">
        <v>722.01765380000006</v>
      </c>
      <c r="D252" s="46">
        <v>674.32588279999993</v>
      </c>
      <c r="E252" s="46">
        <v>646.86464080000007</v>
      </c>
      <c r="F252" s="46">
        <v>625.95733380000001</v>
      </c>
      <c r="G252" s="46">
        <v>627.76463059999992</v>
      </c>
      <c r="H252" s="46">
        <v>614.09675819999995</v>
      </c>
      <c r="I252" s="46">
        <v>602.81628439999997</v>
      </c>
      <c r="J252" s="46">
        <v>598.79732380000007</v>
      </c>
      <c r="K252" s="46">
        <v>599.43396959999995</v>
      </c>
      <c r="L252" s="46">
        <v>609.59045419999995</v>
      </c>
      <c r="M252" s="46">
        <v>624.79605560000005</v>
      </c>
      <c r="N252" s="46">
        <v>635.83863279999991</v>
      </c>
      <c r="O252" s="46">
        <v>662.19962200000009</v>
      </c>
      <c r="P252" s="46">
        <v>707.76317879999988</v>
      </c>
      <c r="Q252" s="46">
        <v>808.27938380000012</v>
      </c>
      <c r="R252" s="46">
        <v>896.93631103400003</v>
      </c>
      <c r="S252" s="46">
        <v>998.86086451800008</v>
      </c>
      <c r="T252" s="46">
        <v>1063.3909795540001</v>
      </c>
      <c r="U252" s="46">
        <v>1112.4858879240001</v>
      </c>
      <c r="V252" s="46">
        <v>1136.3735430060001</v>
      </c>
      <c r="W252" s="46">
        <v>1137.006967796</v>
      </c>
      <c r="X252" s="46">
        <v>1147.1116340880003</v>
      </c>
      <c r="Y252" s="46">
        <v>1159.9178055839998</v>
      </c>
      <c r="Z252" s="46">
        <v>1161.706341716</v>
      </c>
      <c r="AA252" s="46">
        <v>1172.9529358120001</v>
      </c>
      <c r="AB252" s="46">
        <v>1161.024762536</v>
      </c>
      <c r="AC252" s="46">
        <v>1128.9393008039999</v>
      </c>
      <c r="AD252" s="46">
        <v>1110.4989634420001</v>
      </c>
      <c r="AE252" s="46">
        <v>1108.8204345659999</v>
      </c>
      <c r="AF252" s="46">
        <v>1109.55903702</v>
      </c>
      <c r="AG252" s="46">
        <v>1112.403221046</v>
      </c>
      <c r="AH252" s="46">
        <v>1111.2084121400001</v>
      </c>
      <c r="AI252" s="46">
        <v>1124.0546521660001</v>
      </c>
      <c r="AJ252" s="46">
        <v>1161.314879836</v>
      </c>
      <c r="AK252" s="46">
        <v>1189.426476974</v>
      </c>
      <c r="AL252" s="46">
        <v>1165.059218422</v>
      </c>
      <c r="AM252" s="46">
        <v>1107.9272256899999</v>
      </c>
      <c r="AN252" s="46">
        <v>1052.6557494000001</v>
      </c>
      <c r="AO252" s="46">
        <v>1010.5347234800001</v>
      </c>
      <c r="AP252" s="46">
        <v>972.23225060000004</v>
      </c>
      <c r="AQ252" s="46">
        <v>954.29202779999991</v>
      </c>
      <c r="AR252" s="46">
        <v>980.28570900000011</v>
      </c>
      <c r="AS252" s="46">
        <v>1063.4042411999999</v>
      </c>
      <c r="AT252" s="46">
        <v>1058.6337084000002</v>
      </c>
      <c r="AU252" s="46">
        <v>1017.4252542000002</v>
      </c>
      <c r="AV252" s="46">
        <v>958.66003080000007</v>
      </c>
      <c r="AW252" s="46">
        <v>885.03823940000007</v>
      </c>
      <c r="AX252" s="47">
        <v>815.65134360000002</v>
      </c>
      <c r="AZ252" s="19">
        <f t="shared" si="6"/>
        <v>1189.426476974</v>
      </c>
      <c r="BA252" s="20">
        <f t="shared" si="7"/>
        <v>598.79732380000007</v>
      </c>
      <c r="BE252" s="42"/>
    </row>
    <row r="253" spans="1:57">
      <c r="A253" s="43" t="s">
        <v>5</v>
      </c>
      <c r="B253" s="44">
        <v>38587</v>
      </c>
      <c r="C253" s="45">
        <v>753.31993079999984</v>
      </c>
      <c r="D253" s="46">
        <v>705.96404779999989</v>
      </c>
      <c r="E253" s="46">
        <v>679.16580580000004</v>
      </c>
      <c r="F253" s="46">
        <v>662.76399819999995</v>
      </c>
      <c r="G253" s="46">
        <v>662.15154660000007</v>
      </c>
      <c r="H253" s="46">
        <v>650.21031600000003</v>
      </c>
      <c r="I253" s="46">
        <v>635.45569560000001</v>
      </c>
      <c r="J253" s="46">
        <v>628.71388060000004</v>
      </c>
      <c r="K253" s="46">
        <v>631.65173919999995</v>
      </c>
      <c r="L253" s="46">
        <v>645.61564139999996</v>
      </c>
      <c r="M253" s="46">
        <v>661.07557679999991</v>
      </c>
      <c r="N253" s="46">
        <v>673.93923479999989</v>
      </c>
      <c r="O253" s="46">
        <v>699.00907380000001</v>
      </c>
      <c r="P253" s="46">
        <v>745.52126400000009</v>
      </c>
      <c r="Q253" s="46">
        <v>840.90943299999992</v>
      </c>
      <c r="R253" s="46">
        <v>930.77196486399998</v>
      </c>
      <c r="S253" s="46">
        <v>1029.0676985340001</v>
      </c>
      <c r="T253" s="46">
        <v>1087.535868724</v>
      </c>
      <c r="U253" s="46">
        <v>1132.650970184</v>
      </c>
      <c r="V253" s="46">
        <v>1155.192553116</v>
      </c>
      <c r="W253" s="46">
        <v>1161.2424304900001</v>
      </c>
      <c r="X253" s="46">
        <v>1180.0252857580001</v>
      </c>
      <c r="Y253" s="46">
        <v>1190.6549325400001</v>
      </c>
      <c r="Z253" s="46">
        <v>1170.3886368499998</v>
      </c>
      <c r="AA253" s="46">
        <v>1184.3480182919998</v>
      </c>
      <c r="AB253" s="46">
        <v>1174.1824909279999</v>
      </c>
      <c r="AC253" s="46">
        <v>1156.3858310439998</v>
      </c>
      <c r="AD253" s="46">
        <v>1140.890432444</v>
      </c>
      <c r="AE253" s="46">
        <v>1147.348551564</v>
      </c>
      <c r="AF253" s="46">
        <v>1145.4893436420002</v>
      </c>
      <c r="AG253" s="46">
        <v>1151.7820501519998</v>
      </c>
      <c r="AH253" s="46">
        <v>1159.8629302859999</v>
      </c>
      <c r="AI253" s="46">
        <v>1177.3675168760001</v>
      </c>
      <c r="AJ253" s="46">
        <v>1228.7924824600002</v>
      </c>
      <c r="AK253" s="46">
        <v>1256.931031764</v>
      </c>
      <c r="AL253" s="46">
        <v>1234.1708224460001</v>
      </c>
      <c r="AM253" s="46">
        <v>1170.4014145999997</v>
      </c>
      <c r="AN253" s="46">
        <v>1124.8521056000002</v>
      </c>
      <c r="AO253" s="46">
        <v>1087.4875955999998</v>
      </c>
      <c r="AP253" s="46">
        <v>1052.1892472</v>
      </c>
      <c r="AQ253" s="46">
        <v>1042.6581789999998</v>
      </c>
      <c r="AR253" s="46">
        <v>1071.6198059999999</v>
      </c>
      <c r="AS253" s="46">
        <v>1106.9161279999998</v>
      </c>
      <c r="AT253" s="46">
        <v>1077.0774076000002</v>
      </c>
      <c r="AU253" s="46">
        <v>1036.2536880000002</v>
      </c>
      <c r="AV253" s="46">
        <v>969.05631139999991</v>
      </c>
      <c r="AW253" s="46">
        <v>903.13176219999991</v>
      </c>
      <c r="AX253" s="47">
        <v>836.83047180000017</v>
      </c>
      <c r="AZ253" s="19">
        <f t="shared" si="6"/>
        <v>1256.931031764</v>
      </c>
      <c r="BA253" s="20">
        <f t="shared" si="7"/>
        <v>628.71388060000004</v>
      </c>
      <c r="BE253" s="42"/>
    </row>
    <row r="254" spans="1:57">
      <c r="A254" s="43" t="s">
        <v>6</v>
      </c>
      <c r="B254" s="44">
        <v>38588</v>
      </c>
      <c r="C254" s="45">
        <v>781.21619859999998</v>
      </c>
      <c r="D254" s="46">
        <v>737.95789419999994</v>
      </c>
      <c r="E254" s="46">
        <v>709.74369499999989</v>
      </c>
      <c r="F254" s="46">
        <v>691.61123859999987</v>
      </c>
      <c r="G254" s="46">
        <v>687.51839300000017</v>
      </c>
      <c r="H254" s="46">
        <v>674.21493800000007</v>
      </c>
      <c r="I254" s="46">
        <v>661.3409554000001</v>
      </c>
      <c r="J254" s="46">
        <v>652.58904039999993</v>
      </c>
      <c r="K254" s="46">
        <v>651.72656599999993</v>
      </c>
      <c r="L254" s="46">
        <v>664.73423619999983</v>
      </c>
      <c r="M254" s="46">
        <v>678.78343799999993</v>
      </c>
      <c r="N254" s="46">
        <v>690.29238100000009</v>
      </c>
      <c r="O254" s="46">
        <v>706.64783799999987</v>
      </c>
      <c r="P254" s="46">
        <v>750.57797879999987</v>
      </c>
      <c r="Q254" s="46">
        <v>841.04767080000011</v>
      </c>
      <c r="R254" s="46">
        <v>930.55282832399996</v>
      </c>
      <c r="S254" s="46">
        <v>1021.7466305879999</v>
      </c>
      <c r="T254" s="46">
        <v>1083.5018943559996</v>
      </c>
      <c r="U254" s="46">
        <v>1131.7420356360001</v>
      </c>
      <c r="V254" s="46">
        <v>1151.727344826</v>
      </c>
      <c r="W254" s="46">
        <v>1148.5157593459999</v>
      </c>
      <c r="X254" s="46">
        <v>1159.3892595339998</v>
      </c>
      <c r="Y254" s="46">
        <v>1172.7975102620001</v>
      </c>
      <c r="Z254" s="46">
        <v>1180.4928850199999</v>
      </c>
      <c r="AA254" s="46">
        <v>1192.8077870479997</v>
      </c>
      <c r="AB254" s="46">
        <v>1188.6215843499999</v>
      </c>
      <c r="AC254" s="46">
        <v>1153.1592257899999</v>
      </c>
      <c r="AD254" s="46">
        <v>1130.3413330179999</v>
      </c>
      <c r="AE254" s="46">
        <v>1124.5665842259998</v>
      </c>
      <c r="AF254" s="46">
        <v>1126.229013058</v>
      </c>
      <c r="AG254" s="46">
        <v>1127.7503035259999</v>
      </c>
      <c r="AH254" s="46">
        <v>1130.5657889939998</v>
      </c>
      <c r="AI254" s="46">
        <v>1139.167720272</v>
      </c>
      <c r="AJ254" s="46">
        <v>1177.0736305519997</v>
      </c>
      <c r="AK254" s="46">
        <v>1201.9733852099998</v>
      </c>
      <c r="AL254" s="46">
        <v>1182.9367256679998</v>
      </c>
      <c r="AM254" s="46">
        <v>1123.4190172000001</v>
      </c>
      <c r="AN254" s="46">
        <v>1073.239059126</v>
      </c>
      <c r="AO254" s="46">
        <v>1030.1314456919999</v>
      </c>
      <c r="AP254" s="46">
        <v>987.22591879999993</v>
      </c>
      <c r="AQ254" s="46">
        <v>982.36042719999989</v>
      </c>
      <c r="AR254" s="46">
        <v>1020.010883</v>
      </c>
      <c r="AS254" s="46">
        <v>1077.2230771999998</v>
      </c>
      <c r="AT254" s="46">
        <v>1070.3058673999999</v>
      </c>
      <c r="AU254" s="46">
        <v>1030.4446048</v>
      </c>
      <c r="AV254" s="46">
        <v>969.13710640000011</v>
      </c>
      <c r="AW254" s="46">
        <v>902.25219840000011</v>
      </c>
      <c r="AX254" s="47">
        <v>833.15606080000009</v>
      </c>
      <c r="AZ254" s="19">
        <f t="shared" si="6"/>
        <v>1201.9733852099998</v>
      </c>
      <c r="BA254" s="20">
        <f t="shared" si="7"/>
        <v>651.72656599999993</v>
      </c>
      <c r="BE254" s="42"/>
    </row>
    <row r="255" spans="1:57">
      <c r="A255" s="43" t="s">
        <v>7</v>
      </c>
      <c r="B255" s="44">
        <v>38589</v>
      </c>
      <c r="C255" s="45">
        <v>773.51596319999999</v>
      </c>
      <c r="D255" s="46">
        <v>723.49091060000001</v>
      </c>
      <c r="E255" s="46">
        <v>694.31201599999997</v>
      </c>
      <c r="F255" s="46">
        <v>677.17412579999996</v>
      </c>
      <c r="G255" s="46">
        <v>672.23482719999981</v>
      </c>
      <c r="H255" s="46">
        <v>656.55658559999995</v>
      </c>
      <c r="I255" s="46">
        <v>646.16456799999992</v>
      </c>
      <c r="J255" s="46">
        <v>638.77290039999991</v>
      </c>
      <c r="K255" s="46">
        <v>636.44145739999999</v>
      </c>
      <c r="L255" s="46">
        <v>649.88146039999992</v>
      </c>
      <c r="M255" s="46">
        <v>661.96354339999982</v>
      </c>
      <c r="N255" s="46">
        <v>675.29200720000006</v>
      </c>
      <c r="O255" s="46">
        <v>700.98468300000002</v>
      </c>
      <c r="P255" s="46">
        <v>744.01085739999985</v>
      </c>
      <c r="Q255" s="46">
        <v>836.3100747420001</v>
      </c>
      <c r="R255" s="46">
        <v>922.18601362200002</v>
      </c>
      <c r="S255" s="46">
        <v>1017.892490952</v>
      </c>
      <c r="T255" s="46">
        <v>1076.373476754</v>
      </c>
      <c r="U255" s="46">
        <v>1127.443382426</v>
      </c>
      <c r="V255" s="46">
        <v>1136.9323687080002</v>
      </c>
      <c r="W255" s="46">
        <v>1143.3970750740002</v>
      </c>
      <c r="X255" s="46">
        <v>1155.8307891719999</v>
      </c>
      <c r="Y255" s="46">
        <v>1168.8684708100002</v>
      </c>
      <c r="Z255" s="46">
        <v>1177.0993534700003</v>
      </c>
      <c r="AA255" s="46">
        <v>1187.0251993180002</v>
      </c>
      <c r="AB255" s="46">
        <v>1183.5417938840003</v>
      </c>
      <c r="AC255" s="46">
        <v>1155.0836025360002</v>
      </c>
      <c r="AD255" s="46">
        <v>1139.0409909100001</v>
      </c>
      <c r="AE255" s="46">
        <v>1139.7884559500001</v>
      </c>
      <c r="AF255" s="46">
        <v>1139.602458656</v>
      </c>
      <c r="AG255" s="46">
        <v>1138.410042964</v>
      </c>
      <c r="AH255" s="46">
        <v>1146.9474367959999</v>
      </c>
      <c r="AI255" s="46">
        <v>1162.5510869520001</v>
      </c>
      <c r="AJ255" s="46">
        <v>1198.3624736639999</v>
      </c>
      <c r="AK255" s="46">
        <v>1207.6450845700001</v>
      </c>
      <c r="AL255" s="46">
        <v>1186.2328250520002</v>
      </c>
      <c r="AM255" s="46">
        <v>1140.6995030700002</v>
      </c>
      <c r="AN255" s="46">
        <v>1094.8979991900001</v>
      </c>
      <c r="AO255" s="46">
        <v>1057.6437277279999</v>
      </c>
      <c r="AP255" s="46">
        <v>1024.0706142000001</v>
      </c>
      <c r="AQ255" s="46">
        <v>1020.5630756</v>
      </c>
      <c r="AR255" s="46">
        <v>1068.326329</v>
      </c>
      <c r="AS255" s="46">
        <v>1112.8073042000001</v>
      </c>
      <c r="AT255" s="46">
        <v>1087.3094794000001</v>
      </c>
      <c r="AU255" s="46">
        <v>1043.6726033999998</v>
      </c>
      <c r="AV255" s="46">
        <v>976.31870740000022</v>
      </c>
      <c r="AW255" s="46">
        <v>904.32216579999977</v>
      </c>
      <c r="AX255" s="47">
        <v>838.62247280000008</v>
      </c>
      <c r="AZ255" s="19">
        <f t="shared" si="6"/>
        <v>1207.6450845700001</v>
      </c>
      <c r="BA255" s="20">
        <f t="shared" si="7"/>
        <v>636.44145739999999</v>
      </c>
      <c r="BE255" s="42"/>
    </row>
    <row r="256" spans="1:57">
      <c r="A256" s="43" t="s">
        <v>8</v>
      </c>
      <c r="B256" s="44">
        <v>38590</v>
      </c>
      <c r="C256" s="45">
        <v>779.31117280000001</v>
      </c>
      <c r="D256" s="46">
        <v>727.29435580000006</v>
      </c>
      <c r="E256" s="46">
        <v>696.64991039999995</v>
      </c>
      <c r="F256" s="46">
        <v>678.3068477999999</v>
      </c>
      <c r="G256" s="46">
        <v>677.12332660000004</v>
      </c>
      <c r="H256" s="46">
        <v>659.57085740000014</v>
      </c>
      <c r="I256" s="46">
        <v>647.48436900000002</v>
      </c>
      <c r="J256" s="46">
        <v>640.6425826000002</v>
      </c>
      <c r="K256" s="46">
        <v>639.86070920000009</v>
      </c>
      <c r="L256" s="46">
        <v>650.42390619999981</v>
      </c>
      <c r="M256" s="46">
        <v>667.12492320000013</v>
      </c>
      <c r="N256" s="46">
        <v>681.57403699999986</v>
      </c>
      <c r="O256" s="46">
        <v>706.49341879999997</v>
      </c>
      <c r="P256" s="46">
        <v>749.96207079999999</v>
      </c>
      <c r="Q256" s="46">
        <v>848.10290340000006</v>
      </c>
      <c r="R256" s="46">
        <v>931.30347139799994</v>
      </c>
      <c r="S256" s="46">
        <v>1027.312427438</v>
      </c>
      <c r="T256" s="46">
        <v>1088.7676167080001</v>
      </c>
      <c r="U256" s="46">
        <v>1134.6482082040002</v>
      </c>
      <c r="V256" s="46">
        <v>1156.553852004</v>
      </c>
      <c r="W256" s="46">
        <v>1157.583776684</v>
      </c>
      <c r="X256" s="46">
        <v>1168.7581570819998</v>
      </c>
      <c r="Y256" s="46">
        <v>1178.2145101019998</v>
      </c>
      <c r="Z256" s="46">
        <v>1187.1611690079999</v>
      </c>
      <c r="AA256" s="46">
        <v>1196.82292781</v>
      </c>
      <c r="AB256" s="46">
        <v>1187.1645605719998</v>
      </c>
      <c r="AC256" s="46">
        <v>1153.7793543959999</v>
      </c>
      <c r="AD256" s="46">
        <v>1121.10647053</v>
      </c>
      <c r="AE256" s="46">
        <v>1107.9468504500001</v>
      </c>
      <c r="AF256" s="46">
        <v>1102.565732498</v>
      </c>
      <c r="AG256" s="46">
        <v>1104.5771915960001</v>
      </c>
      <c r="AH256" s="46">
        <v>1104.8256190100001</v>
      </c>
      <c r="AI256" s="46">
        <v>1103.3905531319999</v>
      </c>
      <c r="AJ256" s="46">
        <v>1131.6429495319999</v>
      </c>
      <c r="AK256" s="46">
        <v>1150.5126962500001</v>
      </c>
      <c r="AL256" s="46">
        <v>1136.71861377</v>
      </c>
      <c r="AM256" s="46">
        <v>1113.831966</v>
      </c>
      <c r="AN256" s="46">
        <v>1085.5784269999999</v>
      </c>
      <c r="AO256" s="46">
        <v>1048.5720906000001</v>
      </c>
      <c r="AP256" s="46">
        <v>1019.2327346</v>
      </c>
      <c r="AQ256" s="46">
        <v>1005.5987436</v>
      </c>
      <c r="AR256" s="46">
        <v>1042.1067958000001</v>
      </c>
      <c r="AS256" s="46">
        <v>1044.8642576</v>
      </c>
      <c r="AT256" s="46">
        <v>1020.9116460000001</v>
      </c>
      <c r="AU256" s="46">
        <v>979.31780579999997</v>
      </c>
      <c r="AV256" s="46">
        <v>934.77856240000006</v>
      </c>
      <c r="AW256" s="46">
        <v>872.66126960000008</v>
      </c>
      <c r="AX256" s="47">
        <v>823.36037720000013</v>
      </c>
      <c r="AZ256" s="19">
        <f t="shared" si="6"/>
        <v>1196.82292781</v>
      </c>
      <c r="BA256" s="20">
        <f t="shared" si="7"/>
        <v>639.86070920000009</v>
      </c>
      <c r="BE256" s="42"/>
    </row>
    <row r="257" spans="1:57">
      <c r="A257" s="43" t="s">
        <v>2</v>
      </c>
      <c r="B257" s="44">
        <v>38591</v>
      </c>
      <c r="C257" s="45">
        <v>774.20248720000006</v>
      </c>
      <c r="D257" s="46">
        <v>718.56816700000013</v>
      </c>
      <c r="E257" s="46">
        <v>685.73958100000016</v>
      </c>
      <c r="F257" s="46">
        <v>667.1690198</v>
      </c>
      <c r="G257" s="46">
        <v>662.76978380000003</v>
      </c>
      <c r="H257" s="46">
        <v>640.88442999999995</v>
      </c>
      <c r="I257" s="46">
        <v>621.66907060000005</v>
      </c>
      <c r="J257" s="46">
        <v>613.75523899999985</v>
      </c>
      <c r="K257" s="46">
        <v>611.36760819999995</v>
      </c>
      <c r="L257" s="46">
        <v>622.68398880000007</v>
      </c>
      <c r="M257" s="46">
        <v>632.4544360000001</v>
      </c>
      <c r="N257" s="46">
        <v>638.28199959999995</v>
      </c>
      <c r="O257" s="46">
        <v>644.78769579999994</v>
      </c>
      <c r="P257" s="46">
        <v>650.18249980000007</v>
      </c>
      <c r="Q257" s="46">
        <v>694.23997479999991</v>
      </c>
      <c r="R257" s="46">
        <v>743.7139217859999</v>
      </c>
      <c r="S257" s="46">
        <v>820.20622211000011</v>
      </c>
      <c r="T257" s="46">
        <v>879.31229141599999</v>
      </c>
      <c r="U257" s="46">
        <v>939.13698842000008</v>
      </c>
      <c r="V257" s="46">
        <v>970.06850077200011</v>
      </c>
      <c r="W257" s="46">
        <v>990.9836198559999</v>
      </c>
      <c r="X257" s="46">
        <v>1005.029550836</v>
      </c>
      <c r="Y257" s="46">
        <v>1008.7410730599998</v>
      </c>
      <c r="Z257" s="46">
        <v>1007.314356736</v>
      </c>
      <c r="AA257" s="46">
        <v>1003.266727092</v>
      </c>
      <c r="AB257" s="46">
        <v>992.74565911399998</v>
      </c>
      <c r="AC257" s="46">
        <v>970.42201682199993</v>
      </c>
      <c r="AD257" s="46">
        <v>939.30515362999995</v>
      </c>
      <c r="AE257" s="46">
        <v>920.38849213399999</v>
      </c>
      <c r="AF257" s="46">
        <v>913.40080103599996</v>
      </c>
      <c r="AG257" s="46">
        <v>916.49446792000015</v>
      </c>
      <c r="AH257" s="46">
        <v>906.13955181999995</v>
      </c>
      <c r="AI257" s="46">
        <v>914.31456588800006</v>
      </c>
      <c r="AJ257" s="46">
        <v>939.5977236839999</v>
      </c>
      <c r="AK257" s="46">
        <v>970.4725396419999</v>
      </c>
      <c r="AL257" s="46">
        <v>971.95468260000007</v>
      </c>
      <c r="AM257" s="46">
        <v>952.97062459999995</v>
      </c>
      <c r="AN257" s="46">
        <v>943.28354860000002</v>
      </c>
      <c r="AO257" s="46">
        <v>920.46096120000004</v>
      </c>
      <c r="AP257" s="46">
        <v>899.95453259999999</v>
      </c>
      <c r="AQ257" s="46">
        <v>915.77679080000007</v>
      </c>
      <c r="AR257" s="46">
        <v>951.56169240000008</v>
      </c>
      <c r="AS257" s="46">
        <v>967.35773080000001</v>
      </c>
      <c r="AT257" s="46">
        <v>946.14366019999989</v>
      </c>
      <c r="AU257" s="46">
        <v>904.50139800000011</v>
      </c>
      <c r="AV257" s="46">
        <v>859.99708599999997</v>
      </c>
      <c r="AW257" s="46">
        <v>819.43143580000003</v>
      </c>
      <c r="AX257" s="47">
        <v>783.5443312000001</v>
      </c>
      <c r="AZ257" s="19">
        <f t="shared" si="6"/>
        <v>1008.7410730599998</v>
      </c>
      <c r="BA257" s="20">
        <f t="shared" si="7"/>
        <v>611.36760819999995</v>
      </c>
      <c r="BE257" s="42"/>
    </row>
    <row r="258" spans="1:57">
      <c r="A258" s="43" t="s">
        <v>3</v>
      </c>
      <c r="B258" s="44">
        <v>38592</v>
      </c>
      <c r="C258" s="45">
        <v>746.82230119999997</v>
      </c>
      <c r="D258" s="46">
        <v>704.5871654</v>
      </c>
      <c r="E258" s="46">
        <v>673.93798200000003</v>
      </c>
      <c r="F258" s="46">
        <v>649.92725859999996</v>
      </c>
      <c r="G258" s="46">
        <v>645.87160740000013</v>
      </c>
      <c r="H258" s="46">
        <v>623.58759399999997</v>
      </c>
      <c r="I258" s="46">
        <v>608.48467159999996</v>
      </c>
      <c r="J258" s="46">
        <v>606.21623239999997</v>
      </c>
      <c r="K258" s="46">
        <v>592.04310599999985</v>
      </c>
      <c r="L258" s="46">
        <v>605.52425319999986</v>
      </c>
      <c r="M258" s="46">
        <v>613.47010019999993</v>
      </c>
      <c r="N258" s="46">
        <v>611.13869579999994</v>
      </c>
      <c r="O258" s="46">
        <v>616.51599179999994</v>
      </c>
      <c r="P258" s="46">
        <v>605.99844300000007</v>
      </c>
      <c r="Q258" s="46">
        <v>619.93808260000003</v>
      </c>
      <c r="R258" s="46">
        <v>643.61202279999998</v>
      </c>
      <c r="S258" s="46">
        <v>693.70307839999998</v>
      </c>
      <c r="T258" s="46">
        <v>736.71631259799994</v>
      </c>
      <c r="U258" s="46">
        <v>785.01567459000012</v>
      </c>
      <c r="V258" s="46">
        <v>841.70917563400008</v>
      </c>
      <c r="W258" s="46">
        <v>892.37120350800012</v>
      </c>
      <c r="X258" s="46">
        <v>926.5447921760001</v>
      </c>
      <c r="Y258" s="46">
        <v>951.18232534399976</v>
      </c>
      <c r="Z258" s="46">
        <v>979.14381721599989</v>
      </c>
      <c r="AA258" s="46">
        <v>1023.752524436</v>
      </c>
      <c r="AB258" s="46">
        <v>1050.1158868320001</v>
      </c>
      <c r="AC258" s="46">
        <v>1032.4737662659998</v>
      </c>
      <c r="AD258" s="46">
        <v>983.08047420000003</v>
      </c>
      <c r="AE258" s="46">
        <v>949.59776824399989</v>
      </c>
      <c r="AF258" s="46">
        <v>933.42479428399986</v>
      </c>
      <c r="AG258" s="46">
        <v>923.43968449199997</v>
      </c>
      <c r="AH258" s="46">
        <v>915.09459031999972</v>
      </c>
      <c r="AI258" s="46">
        <v>907.41234657200016</v>
      </c>
      <c r="AJ258" s="46">
        <v>920.86071609599992</v>
      </c>
      <c r="AK258" s="46">
        <v>941.17641172399988</v>
      </c>
      <c r="AL258" s="46">
        <v>941.94649735000019</v>
      </c>
      <c r="AM258" s="46">
        <v>929.0910812799998</v>
      </c>
      <c r="AN258" s="46">
        <v>907.5355714279998</v>
      </c>
      <c r="AO258" s="46">
        <v>896.19441019999999</v>
      </c>
      <c r="AP258" s="46">
        <v>882.77676940000003</v>
      </c>
      <c r="AQ258" s="46">
        <v>894.87449240000001</v>
      </c>
      <c r="AR258" s="46">
        <v>958.55197979999991</v>
      </c>
      <c r="AS258" s="46">
        <v>971.75038419999998</v>
      </c>
      <c r="AT258" s="46">
        <v>956.91362099999981</v>
      </c>
      <c r="AU258" s="46">
        <v>921.31180440000014</v>
      </c>
      <c r="AV258" s="46">
        <v>883.14654400000006</v>
      </c>
      <c r="AW258" s="46">
        <v>834.68106660000001</v>
      </c>
      <c r="AX258" s="47">
        <v>786.10480240000004</v>
      </c>
      <c r="AZ258" s="19">
        <f t="shared" si="6"/>
        <v>1050.1158868320001</v>
      </c>
      <c r="BA258" s="20">
        <f t="shared" si="7"/>
        <v>592.04310599999985</v>
      </c>
      <c r="BE258" s="42"/>
    </row>
    <row r="259" spans="1:57">
      <c r="A259" s="43" t="s">
        <v>4</v>
      </c>
      <c r="B259" s="44">
        <v>38593</v>
      </c>
      <c r="C259" s="45">
        <v>744.11527839999997</v>
      </c>
      <c r="D259" s="46">
        <v>700.09638599999982</v>
      </c>
      <c r="E259" s="46">
        <v>672.82872220000002</v>
      </c>
      <c r="F259" s="46">
        <v>650.4034615999999</v>
      </c>
      <c r="G259" s="46">
        <v>651.7699257999999</v>
      </c>
      <c r="H259" s="46">
        <v>631.63074559999995</v>
      </c>
      <c r="I259" s="46">
        <v>619.18036619999998</v>
      </c>
      <c r="J259" s="46">
        <v>610.8917666000001</v>
      </c>
      <c r="K259" s="46">
        <v>608.73018119999995</v>
      </c>
      <c r="L259" s="46">
        <v>624.30383619999998</v>
      </c>
      <c r="M259" s="46">
        <v>640.85133320000011</v>
      </c>
      <c r="N259" s="46">
        <v>650.85899539999991</v>
      </c>
      <c r="O259" s="46">
        <v>671.2709865999999</v>
      </c>
      <c r="P259" s="46">
        <v>693.7602432000001</v>
      </c>
      <c r="Q259" s="46">
        <v>763.39281060000019</v>
      </c>
      <c r="R259" s="46">
        <v>827.87154617999988</v>
      </c>
      <c r="S259" s="46">
        <v>918.99488189600004</v>
      </c>
      <c r="T259" s="46">
        <v>988.15172645199993</v>
      </c>
      <c r="U259" s="46">
        <v>1042.7210695240003</v>
      </c>
      <c r="V259" s="46">
        <v>1078.073001746</v>
      </c>
      <c r="W259" s="46">
        <v>1093.39986314</v>
      </c>
      <c r="X259" s="46">
        <v>1119.9384359219998</v>
      </c>
      <c r="Y259" s="46">
        <v>1125.2996041639999</v>
      </c>
      <c r="Z259" s="46">
        <v>1127.4633771640001</v>
      </c>
      <c r="AA259" s="46">
        <v>1132.6484326200002</v>
      </c>
      <c r="AB259" s="46">
        <v>1124.7307203099997</v>
      </c>
      <c r="AC259" s="46">
        <v>1091.1069794100001</v>
      </c>
      <c r="AD259" s="46">
        <v>1063.9431236519999</v>
      </c>
      <c r="AE259" s="46">
        <v>1059.5049309839999</v>
      </c>
      <c r="AF259" s="46">
        <v>1047.1415191879998</v>
      </c>
      <c r="AG259" s="46">
        <v>1048.622878158</v>
      </c>
      <c r="AH259" s="46">
        <v>1047.7871294399999</v>
      </c>
      <c r="AI259" s="46">
        <v>1062.9755835759997</v>
      </c>
      <c r="AJ259" s="46">
        <v>1095.3344259099999</v>
      </c>
      <c r="AK259" s="46">
        <v>1124.019518324</v>
      </c>
      <c r="AL259" s="46">
        <v>1108.7563510840002</v>
      </c>
      <c r="AM259" s="46">
        <v>1049.741152224</v>
      </c>
      <c r="AN259" s="46">
        <v>1012.546893</v>
      </c>
      <c r="AO259" s="46">
        <v>982.48056579999991</v>
      </c>
      <c r="AP259" s="46">
        <v>951.98631780000028</v>
      </c>
      <c r="AQ259" s="46">
        <v>948.732617</v>
      </c>
      <c r="AR259" s="46">
        <v>1028.6319430000003</v>
      </c>
      <c r="AS259" s="46">
        <v>1083.2026059999998</v>
      </c>
      <c r="AT259" s="46">
        <v>1052.9076203999998</v>
      </c>
      <c r="AU259" s="46">
        <v>1008.9736821999999</v>
      </c>
      <c r="AV259" s="46">
        <v>945.64823899999999</v>
      </c>
      <c r="AW259" s="46">
        <v>874.58550279999986</v>
      </c>
      <c r="AX259" s="47">
        <v>807.99797020000005</v>
      </c>
      <c r="AZ259" s="19">
        <f t="shared" si="6"/>
        <v>1132.6484326200002</v>
      </c>
      <c r="BA259" s="20">
        <f t="shared" si="7"/>
        <v>608.73018119999995</v>
      </c>
      <c r="BE259" s="42"/>
    </row>
    <row r="260" spans="1:57">
      <c r="A260" s="43" t="s">
        <v>5</v>
      </c>
      <c r="B260" s="44">
        <v>38594</v>
      </c>
      <c r="C260" s="45">
        <v>758.94591279999986</v>
      </c>
      <c r="D260" s="46">
        <v>710.73627299999998</v>
      </c>
      <c r="E260" s="46">
        <v>677.71774360000018</v>
      </c>
      <c r="F260" s="46">
        <v>660.19746699999985</v>
      </c>
      <c r="G260" s="46">
        <v>658.82497739999997</v>
      </c>
      <c r="H260" s="46">
        <v>644.70839980000005</v>
      </c>
      <c r="I260" s="46">
        <v>632.96773680000001</v>
      </c>
      <c r="J260" s="46">
        <v>629.56036760000006</v>
      </c>
      <c r="K260" s="46">
        <v>627.68752319999999</v>
      </c>
      <c r="L260" s="46">
        <v>643.44654380000009</v>
      </c>
      <c r="M260" s="46">
        <v>658.99033239999994</v>
      </c>
      <c r="N260" s="46">
        <v>676.84161859999995</v>
      </c>
      <c r="O260" s="46">
        <v>710.95705599999985</v>
      </c>
      <c r="P260" s="46">
        <v>750.4905303999999</v>
      </c>
      <c r="Q260" s="46">
        <v>859.24288899999999</v>
      </c>
      <c r="R260" s="46">
        <v>947.46591118800006</v>
      </c>
      <c r="S260" s="46">
        <v>1035.411911854</v>
      </c>
      <c r="T260" s="46">
        <v>1086.7223177200001</v>
      </c>
      <c r="U260" s="46">
        <v>1133.1488491499999</v>
      </c>
      <c r="V260" s="46">
        <v>1152.2497246200001</v>
      </c>
      <c r="W260" s="46">
        <v>1155.6407506639998</v>
      </c>
      <c r="X260" s="46">
        <v>1167.0281901860001</v>
      </c>
      <c r="Y260" s="46">
        <v>1170.4970364139999</v>
      </c>
      <c r="Z260" s="46">
        <v>1175.4841482500001</v>
      </c>
      <c r="AA260" s="46">
        <v>1186.9947426640001</v>
      </c>
      <c r="AB260" s="46">
        <v>1183.7695592539997</v>
      </c>
      <c r="AC260" s="46">
        <v>1157.1592338360001</v>
      </c>
      <c r="AD260" s="46">
        <v>1131.8893711879998</v>
      </c>
      <c r="AE260" s="46">
        <v>1128.963315964</v>
      </c>
      <c r="AF260" s="46">
        <v>1126.3216911880002</v>
      </c>
      <c r="AG260" s="46">
        <v>1131.3192010400001</v>
      </c>
      <c r="AH260" s="46">
        <v>1139.6464321919998</v>
      </c>
      <c r="AI260" s="46">
        <v>1156.479611124</v>
      </c>
      <c r="AJ260" s="46">
        <v>1196.60636626</v>
      </c>
      <c r="AK260" s="46">
        <v>1220.851751254</v>
      </c>
      <c r="AL260" s="46">
        <v>1197.5681878599999</v>
      </c>
      <c r="AM260" s="46">
        <v>1128.0626578280001</v>
      </c>
      <c r="AN260" s="46">
        <v>1085.6225671279999</v>
      </c>
      <c r="AO260" s="46">
        <v>1044.4942656199999</v>
      </c>
      <c r="AP260" s="46">
        <v>1007.9181112000001</v>
      </c>
      <c r="AQ260" s="46">
        <v>1032.3767308000001</v>
      </c>
      <c r="AR260" s="46">
        <v>1102.1566128000002</v>
      </c>
      <c r="AS260" s="46">
        <v>1124.9157138</v>
      </c>
      <c r="AT260" s="46">
        <v>1091.3561156000001</v>
      </c>
      <c r="AU260" s="46">
        <v>1050.0480806</v>
      </c>
      <c r="AV260" s="46">
        <v>972.47665419999998</v>
      </c>
      <c r="AW260" s="46">
        <v>899.78264359999991</v>
      </c>
      <c r="AX260" s="47">
        <v>834.8142316000002</v>
      </c>
      <c r="AZ260" s="19">
        <f t="shared" si="6"/>
        <v>1220.851751254</v>
      </c>
      <c r="BA260" s="20">
        <f t="shared" si="7"/>
        <v>627.68752319999999</v>
      </c>
      <c r="BE260" s="42"/>
    </row>
    <row r="261" spans="1:57" ht="13.5" thickBot="1">
      <c r="A261" s="48" t="s">
        <v>6</v>
      </c>
      <c r="B261" s="49">
        <v>38595</v>
      </c>
      <c r="C261" s="50">
        <v>774.59991380000008</v>
      </c>
      <c r="D261" s="51">
        <v>725.15785479999988</v>
      </c>
      <c r="E261" s="51">
        <v>695.76722319999999</v>
      </c>
      <c r="F261" s="51">
        <v>681.45831480000004</v>
      </c>
      <c r="G261" s="51">
        <v>677.35948600000006</v>
      </c>
      <c r="H261" s="51">
        <v>661.26715299999989</v>
      </c>
      <c r="I261" s="51">
        <v>650.12360880000006</v>
      </c>
      <c r="J261" s="51">
        <v>646.07132479999996</v>
      </c>
      <c r="K261" s="51">
        <v>646.31329919999996</v>
      </c>
      <c r="L261" s="51">
        <v>655.86476360000006</v>
      </c>
      <c r="M261" s="51">
        <v>673.14704960000006</v>
      </c>
      <c r="N261" s="51">
        <v>685.54643119999992</v>
      </c>
      <c r="O261" s="51">
        <v>730.49897539999995</v>
      </c>
      <c r="P261" s="51">
        <v>774.95121679999988</v>
      </c>
      <c r="Q261" s="51">
        <v>880.45032719999995</v>
      </c>
      <c r="R261" s="51">
        <v>970.40437700000007</v>
      </c>
      <c r="S261" s="51">
        <v>1065.5761758440001</v>
      </c>
      <c r="T261" s="51">
        <v>1113.6059792579999</v>
      </c>
      <c r="U261" s="51">
        <v>1162.7218096699999</v>
      </c>
      <c r="V261" s="51">
        <v>1185.360083864</v>
      </c>
      <c r="W261" s="51">
        <v>1179.955381964</v>
      </c>
      <c r="X261" s="51">
        <v>1188.810679942</v>
      </c>
      <c r="Y261" s="51">
        <v>1204.2208934219998</v>
      </c>
      <c r="Z261" s="51">
        <v>1207.6328303159999</v>
      </c>
      <c r="AA261" s="51">
        <v>1222.5869820200001</v>
      </c>
      <c r="AB261" s="51">
        <v>1227.6106136999999</v>
      </c>
      <c r="AC261" s="51">
        <v>1200.9134529159999</v>
      </c>
      <c r="AD261" s="51">
        <v>1089.8838883359999</v>
      </c>
      <c r="AE261" s="51">
        <v>1122.9343996919997</v>
      </c>
      <c r="AF261" s="51">
        <v>1137.8376519439998</v>
      </c>
      <c r="AG261" s="51">
        <v>1142.7690741279998</v>
      </c>
      <c r="AH261" s="51">
        <v>1159.197152706</v>
      </c>
      <c r="AI261" s="51">
        <v>1194.93444071</v>
      </c>
      <c r="AJ261" s="51">
        <v>1245.0238380759997</v>
      </c>
      <c r="AK261" s="51">
        <v>1274.1662779080002</v>
      </c>
      <c r="AL261" s="51">
        <v>1259.7823932960002</v>
      </c>
      <c r="AM261" s="51">
        <v>1218.1399267419999</v>
      </c>
      <c r="AN261" s="51">
        <v>1187.5830121899999</v>
      </c>
      <c r="AO261" s="51">
        <v>1158.196336684</v>
      </c>
      <c r="AP261" s="51">
        <v>1139.6926045999999</v>
      </c>
      <c r="AQ261" s="51">
        <v>1154.7153719999997</v>
      </c>
      <c r="AR261" s="51">
        <v>1174.2582242000001</v>
      </c>
      <c r="AS261" s="51">
        <v>1153.9386224</v>
      </c>
      <c r="AT261" s="51">
        <v>1103.6836115999999</v>
      </c>
      <c r="AU261" s="51">
        <v>1039.6449420000001</v>
      </c>
      <c r="AV261" s="51">
        <v>970.8233180000002</v>
      </c>
      <c r="AW261" s="51">
        <v>893.35566719999997</v>
      </c>
      <c r="AX261" s="52">
        <v>823.22866020000004</v>
      </c>
      <c r="AZ261" s="21">
        <f t="shared" si="6"/>
        <v>1274.1662779080002</v>
      </c>
      <c r="BA261" s="22">
        <f t="shared" si="7"/>
        <v>646.07132479999996</v>
      </c>
      <c r="BE261" s="42"/>
    </row>
    <row r="262" spans="1:57">
      <c r="A262" s="36" t="s">
        <v>7</v>
      </c>
      <c r="B262" s="37">
        <v>38596</v>
      </c>
      <c r="C262" s="38">
        <v>758.99738520000005</v>
      </c>
      <c r="D262" s="39">
        <v>716.30610159999992</v>
      </c>
      <c r="E262" s="39">
        <v>691.39778359999991</v>
      </c>
      <c r="F262" s="39">
        <v>672.25322359999984</v>
      </c>
      <c r="G262" s="39">
        <v>671.84780760000001</v>
      </c>
      <c r="H262" s="39">
        <v>655.35409560000005</v>
      </c>
      <c r="I262" s="39">
        <v>645.43806980000011</v>
      </c>
      <c r="J262" s="39">
        <v>639.97206960000005</v>
      </c>
      <c r="K262" s="39">
        <v>641.5286724</v>
      </c>
      <c r="L262" s="39">
        <v>654.7020172</v>
      </c>
      <c r="M262" s="39">
        <v>666.22316360000013</v>
      </c>
      <c r="N262" s="39">
        <v>682.04688599999997</v>
      </c>
      <c r="O262" s="39">
        <v>722.80448520000004</v>
      </c>
      <c r="P262" s="39">
        <v>773.20254399999999</v>
      </c>
      <c r="Q262" s="39">
        <v>902.01333780000004</v>
      </c>
      <c r="R262" s="39">
        <v>1000.3324969079999</v>
      </c>
      <c r="S262" s="39">
        <v>1074.0523821160002</v>
      </c>
      <c r="T262" s="39">
        <v>1102.524498578</v>
      </c>
      <c r="U262" s="39">
        <v>1143.0070462440001</v>
      </c>
      <c r="V262" s="39">
        <v>1159.148741038</v>
      </c>
      <c r="W262" s="39">
        <v>1156.302797544</v>
      </c>
      <c r="X262" s="39">
        <v>1164.2563709580002</v>
      </c>
      <c r="Y262" s="39">
        <v>1174.987202192</v>
      </c>
      <c r="Z262" s="39">
        <v>1178.05872694</v>
      </c>
      <c r="AA262" s="39">
        <v>1184.4414906239997</v>
      </c>
      <c r="AB262" s="39">
        <v>1178.736723898</v>
      </c>
      <c r="AC262" s="39">
        <v>1141.7527773040001</v>
      </c>
      <c r="AD262" s="39">
        <v>1120.1997175420001</v>
      </c>
      <c r="AE262" s="39">
        <v>1126.7365460980002</v>
      </c>
      <c r="AF262" s="39">
        <v>1123.8885561480001</v>
      </c>
      <c r="AG262" s="39">
        <v>1123.378973094</v>
      </c>
      <c r="AH262" s="39">
        <v>1136.0006897560002</v>
      </c>
      <c r="AI262" s="39">
        <v>1153.9003610679999</v>
      </c>
      <c r="AJ262" s="39">
        <v>1199.0994920699998</v>
      </c>
      <c r="AK262" s="39">
        <v>1235.2408209880002</v>
      </c>
      <c r="AL262" s="39">
        <v>1213.9213403639999</v>
      </c>
      <c r="AM262" s="39">
        <v>1157.1233027159997</v>
      </c>
      <c r="AN262" s="39">
        <v>1105.1101638519999</v>
      </c>
      <c r="AO262" s="39">
        <v>1066.8168622000001</v>
      </c>
      <c r="AP262" s="39">
        <v>1030.4329544</v>
      </c>
      <c r="AQ262" s="39">
        <v>1052.8324361999998</v>
      </c>
      <c r="AR262" s="39">
        <v>1140.7862124000001</v>
      </c>
      <c r="AS262" s="39">
        <v>1142.6131178000001</v>
      </c>
      <c r="AT262" s="39">
        <v>1095.9350247999998</v>
      </c>
      <c r="AU262" s="39">
        <v>1033.4324038000002</v>
      </c>
      <c r="AV262" s="39">
        <v>962.37221260000013</v>
      </c>
      <c r="AW262" s="39">
        <v>886.39905460000023</v>
      </c>
      <c r="AX262" s="40">
        <v>815.11083940000003</v>
      </c>
      <c r="AZ262" s="17">
        <f t="shared" si="6"/>
        <v>1235.2408209880002</v>
      </c>
      <c r="BA262" s="18">
        <f t="shared" si="7"/>
        <v>639.97206960000005</v>
      </c>
      <c r="BE262" s="42"/>
    </row>
    <row r="263" spans="1:57">
      <c r="A263" s="43" t="s">
        <v>8</v>
      </c>
      <c r="B263" s="44">
        <v>38597</v>
      </c>
      <c r="C263" s="45">
        <v>758.74539300000004</v>
      </c>
      <c r="D263" s="46">
        <v>712.83550459999992</v>
      </c>
      <c r="E263" s="46">
        <v>683.63348719999999</v>
      </c>
      <c r="F263" s="46">
        <v>663.47789699999987</v>
      </c>
      <c r="G263" s="46">
        <v>661.99203699999987</v>
      </c>
      <c r="H263" s="46">
        <v>645.97072620000006</v>
      </c>
      <c r="I263" s="46">
        <v>633.72250139999994</v>
      </c>
      <c r="J263" s="46">
        <v>630.33402360000002</v>
      </c>
      <c r="K263" s="46">
        <v>636.75941859999989</v>
      </c>
      <c r="L263" s="46">
        <v>649.97162800000024</v>
      </c>
      <c r="M263" s="46">
        <v>661.42743519999999</v>
      </c>
      <c r="N263" s="46">
        <v>678.25538419999998</v>
      </c>
      <c r="O263" s="46">
        <v>717.49139759999991</v>
      </c>
      <c r="P263" s="46">
        <v>763.11147299999982</v>
      </c>
      <c r="Q263" s="46">
        <v>899.75407788399991</v>
      </c>
      <c r="R263" s="46">
        <v>997.97361810799976</v>
      </c>
      <c r="S263" s="46">
        <v>1077.620359842</v>
      </c>
      <c r="T263" s="46">
        <v>1105.4334055720001</v>
      </c>
      <c r="U263" s="46">
        <v>1147.1903879879999</v>
      </c>
      <c r="V263" s="46">
        <v>1157.632132208</v>
      </c>
      <c r="W263" s="46">
        <v>1148.9745334679999</v>
      </c>
      <c r="X263" s="46">
        <v>1152.14286543</v>
      </c>
      <c r="Y263" s="46">
        <v>1162.1689172280003</v>
      </c>
      <c r="Z263" s="46">
        <v>1166.5383450060003</v>
      </c>
      <c r="AA263" s="46">
        <v>1165.2084050180001</v>
      </c>
      <c r="AB263" s="46">
        <v>1155.967732024</v>
      </c>
      <c r="AC263" s="46">
        <v>1120.624259104</v>
      </c>
      <c r="AD263" s="46">
        <v>1090.3534078140001</v>
      </c>
      <c r="AE263" s="46">
        <v>1084.1112741719999</v>
      </c>
      <c r="AF263" s="46">
        <v>1076.015819124</v>
      </c>
      <c r="AG263" s="46">
        <v>1073.3135681619999</v>
      </c>
      <c r="AH263" s="46">
        <v>1073.9176722159998</v>
      </c>
      <c r="AI263" s="46">
        <v>1077.871055948</v>
      </c>
      <c r="AJ263" s="46">
        <v>1103.9712899540002</v>
      </c>
      <c r="AK263" s="46">
        <v>1125.8000477859998</v>
      </c>
      <c r="AL263" s="46">
        <v>1111.822622442</v>
      </c>
      <c r="AM263" s="46">
        <v>1071.3386998259998</v>
      </c>
      <c r="AN263" s="46">
        <v>1034.93684018</v>
      </c>
      <c r="AO263" s="46">
        <v>1011.7942466559999</v>
      </c>
      <c r="AP263" s="46">
        <v>993.36382020000019</v>
      </c>
      <c r="AQ263" s="46">
        <v>1012.9996642</v>
      </c>
      <c r="AR263" s="46">
        <v>1071.5298456</v>
      </c>
      <c r="AS263" s="46">
        <v>1050.0887348000001</v>
      </c>
      <c r="AT263" s="46">
        <v>1010.7389878000001</v>
      </c>
      <c r="AU263" s="46">
        <v>962.14471620000006</v>
      </c>
      <c r="AV263" s="46">
        <v>912.47155719999989</v>
      </c>
      <c r="AW263" s="46">
        <v>859.22920999999985</v>
      </c>
      <c r="AX263" s="47">
        <v>807.81474239999989</v>
      </c>
      <c r="AZ263" s="19">
        <f t="shared" si="6"/>
        <v>1166.5383450060003</v>
      </c>
      <c r="BA263" s="20">
        <f t="shared" si="7"/>
        <v>630.33402360000002</v>
      </c>
      <c r="BE263" s="42"/>
    </row>
    <row r="264" spans="1:57">
      <c r="A264" s="43" t="s">
        <v>2</v>
      </c>
      <c r="B264" s="44">
        <v>38598</v>
      </c>
      <c r="C264" s="45">
        <v>759.16163979999999</v>
      </c>
      <c r="D264" s="46">
        <v>707.65580079999995</v>
      </c>
      <c r="E264" s="46">
        <v>674.89916060000007</v>
      </c>
      <c r="F264" s="46">
        <v>651.94089239999994</v>
      </c>
      <c r="G264" s="46">
        <v>648.33767079999996</v>
      </c>
      <c r="H264" s="46">
        <v>627.74464980000016</v>
      </c>
      <c r="I264" s="46">
        <v>610.29483740000001</v>
      </c>
      <c r="J264" s="46">
        <v>603.76122999999995</v>
      </c>
      <c r="K264" s="46">
        <v>602.78463899999997</v>
      </c>
      <c r="L264" s="46">
        <v>605.22959339999989</v>
      </c>
      <c r="M264" s="46">
        <v>616.61411480000004</v>
      </c>
      <c r="N264" s="46">
        <v>626.49403900000004</v>
      </c>
      <c r="O264" s="46">
        <v>643.33459279999988</v>
      </c>
      <c r="P264" s="46">
        <v>637.48964459999991</v>
      </c>
      <c r="Q264" s="46">
        <v>684.62494582799991</v>
      </c>
      <c r="R264" s="46">
        <v>741.56699130800007</v>
      </c>
      <c r="S264" s="46">
        <v>820.15120344199988</v>
      </c>
      <c r="T264" s="46">
        <v>886.46138611600009</v>
      </c>
      <c r="U264" s="46">
        <v>952.16220116799991</v>
      </c>
      <c r="V264" s="46">
        <v>985.38474327400002</v>
      </c>
      <c r="W264" s="46">
        <v>1004.328875644</v>
      </c>
      <c r="X264" s="46">
        <v>1014.5022929840001</v>
      </c>
      <c r="Y264" s="46">
        <v>1021.7840807920001</v>
      </c>
      <c r="Z264" s="46">
        <v>1021.07939779</v>
      </c>
      <c r="AA264" s="46">
        <v>1014.9423707080001</v>
      </c>
      <c r="AB264" s="46">
        <v>1003.659318768</v>
      </c>
      <c r="AC264" s="46">
        <v>975.656578362</v>
      </c>
      <c r="AD264" s="46">
        <v>948.58011531600027</v>
      </c>
      <c r="AE264" s="46">
        <v>926.36700092800004</v>
      </c>
      <c r="AF264" s="46">
        <v>911.46506610800009</v>
      </c>
      <c r="AG264" s="46">
        <v>909.59867185999997</v>
      </c>
      <c r="AH264" s="46">
        <v>900.1396443660002</v>
      </c>
      <c r="AI264" s="46">
        <v>904.28882245800003</v>
      </c>
      <c r="AJ264" s="46">
        <v>924.48720486199988</v>
      </c>
      <c r="AK264" s="46">
        <v>955.42064102200004</v>
      </c>
      <c r="AL264" s="46">
        <v>972.07307856199998</v>
      </c>
      <c r="AM264" s="46">
        <v>969.43013196600009</v>
      </c>
      <c r="AN264" s="46">
        <v>952.23861756600002</v>
      </c>
      <c r="AO264" s="46">
        <v>923.94221084799995</v>
      </c>
      <c r="AP264" s="46">
        <v>907.83059860000003</v>
      </c>
      <c r="AQ264" s="46">
        <v>941.43048779999992</v>
      </c>
      <c r="AR264" s="46">
        <v>1000.5481929999999</v>
      </c>
      <c r="AS264" s="46">
        <v>988.63568820000012</v>
      </c>
      <c r="AT264" s="46">
        <v>959.38156719999995</v>
      </c>
      <c r="AU264" s="46">
        <v>915.26650480000012</v>
      </c>
      <c r="AV264" s="46">
        <v>866.56234119999999</v>
      </c>
      <c r="AW264" s="46">
        <v>821.25651340000002</v>
      </c>
      <c r="AX264" s="47">
        <v>781.31053659999998</v>
      </c>
      <c r="AZ264" s="19">
        <f t="shared" si="6"/>
        <v>1021.7840807920001</v>
      </c>
      <c r="BA264" s="20">
        <f t="shared" si="7"/>
        <v>602.78463899999997</v>
      </c>
      <c r="BE264" s="42"/>
    </row>
    <row r="265" spans="1:57">
      <c r="A265" s="43" t="s">
        <v>3</v>
      </c>
      <c r="B265" s="44">
        <v>38599</v>
      </c>
      <c r="C265" s="45">
        <v>741.67338259999997</v>
      </c>
      <c r="D265" s="46">
        <v>700.30033660000004</v>
      </c>
      <c r="E265" s="46">
        <v>669.06859440000005</v>
      </c>
      <c r="F265" s="46">
        <v>650.26640199999997</v>
      </c>
      <c r="G265" s="46">
        <v>645.91398839999988</v>
      </c>
      <c r="H265" s="46">
        <v>621.26375299999995</v>
      </c>
      <c r="I265" s="46">
        <v>598.82878840000001</v>
      </c>
      <c r="J265" s="46">
        <v>590.70893919999992</v>
      </c>
      <c r="K265" s="46">
        <v>580.94611239999983</v>
      </c>
      <c r="L265" s="46">
        <v>587.63807420000001</v>
      </c>
      <c r="M265" s="46">
        <v>596.15686519999997</v>
      </c>
      <c r="N265" s="46">
        <v>597.55216719999999</v>
      </c>
      <c r="O265" s="46">
        <v>603.05631339999991</v>
      </c>
      <c r="P265" s="46">
        <v>588.91571980000003</v>
      </c>
      <c r="Q265" s="46">
        <v>614.483769768</v>
      </c>
      <c r="R265" s="46">
        <v>646.33114755400004</v>
      </c>
      <c r="S265" s="46">
        <v>709.60050280999997</v>
      </c>
      <c r="T265" s="46">
        <v>766.14084717200001</v>
      </c>
      <c r="U265" s="46">
        <v>814.95587977799994</v>
      </c>
      <c r="V265" s="46">
        <v>869.91783347399996</v>
      </c>
      <c r="W265" s="46">
        <v>911.32360812199977</v>
      </c>
      <c r="X265" s="46">
        <v>931.97538770799974</v>
      </c>
      <c r="Y265" s="46">
        <v>952.74686526599987</v>
      </c>
      <c r="Z265" s="46">
        <v>970.88455368799998</v>
      </c>
      <c r="AA265" s="46">
        <v>1004.6337731759999</v>
      </c>
      <c r="AB265" s="46">
        <v>1025.9911438019999</v>
      </c>
      <c r="AC265" s="46">
        <v>1015.0130149079998</v>
      </c>
      <c r="AD265" s="46">
        <v>973.65806159799979</v>
      </c>
      <c r="AE265" s="46">
        <v>934.07396880200008</v>
      </c>
      <c r="AF265" s="46">
        <v>915.51375602000007</v>
      </c>
      <c r="AG265" s="46">
        <v>907.70048688599991</v>
      </c>
      <c r="AH265" s="46">
        <v>890.3794842379998</v>
      </c>
      <c r="AI265" s="46">
        <v>890.06910947599999</v>
      </c>
      <c r="AJ265" s="46">
        <v>900.59544525800004</v>
      </c>
      <c r="AK265" s="46">
        <v>933.96006121599987</v>
      </c>
      <c r="AL265" s="46">
        <v>944.46171785399997</v>
      </c>
      <c r="AM265" s="46">
        <v>922.95708856199985</v>
      </c>
      <c r="AN265" s="46">
        <v>909.67878299999995</v>
      </c>
      <c r="AO265" s="46">
        <v>908.94823419999989</v>
      </c>
      <c r="AP265" s="46">
        <v>915.7607240000001</v>
      </c>
      <c r="AQ265" s="46">
        <v>976.34102439999992</v>
      </c>
      <c r="AR265" s="46">
        <v>1016.9403848000001</v>
      </c>
      <c r="AS265" s="46">
        <v>1005.3496454000002</v>
      </c>
      <c r="AT265" s="46">
        <v>969.04742920000012</v>
      </c>
      <c r="AU265" s="46">
        <v>927.82817959999988</v>
      </c>
      <c r="AV265" s="46">
        <v>866.97615120000012</v>
      </c>
      <c r="AW265" s="46">
        <v>810.6143411999999</v>
      </c>
      <c r="AX265" s="47">
        <v>755.26799840000012</v>
      </c>
      <c r="AZ265" s="19">
        <f t="shared" si="6"/>
        <v>1025.9911438019999</v>
      </c>
      <c r="BA265" s="20">
        <f t="shared" si="7"/>
        <v>580.94611239999983</v>
      </c>
      <c r="BE265" s="42"/>
    </row>
    <row r="266" spans="1:57">
      <c r="A266" s="43" t="s">
        <v>4</v>
      </c>
      <c r="B266" s="44">
        <v>38600</v>
      </c>
      <c r="C266" s="45">
        <v>710.61425999999994</v>
      </c>
      <c r="D266" s="46">
        <v>670.08366979999994</v>
      </c>
      <c r="E266" s="46">
        <v>641.55218400000012</v>
      </c>
      <c r="F266" s="46">
        <v>628.45280619999994</v>
      </c>
      <c r="G266" s="46">
        <v>636.72775399999989</v>
      </c>
      <c r="H266" s="46">
        <v>624.03564160000008</v>
      </c>
      <c r="I266" s="46">
        <v>613.71005739999998</v>
      </c>
      <c r="J266" s="46">
        <v>613.6816839999999</v>
      </c>
      <c r="K266" s="46">
        <v>615.36852379999993</v>
      </c>
      <c r="L266" s="46">
        <v>627.20202259999996</v>
      </c>
      <c r="M266" s="46">
        <v>639.37665800000002</v>
      </c>
      <c r="N266" s="46">
        <v>658.28685600000006</v>
      </c>
      <c r="O266" s="46">
        <v>721.14533879999988</v>
      </c>
      <c r="P266" s="46">
        <v>777.06430260000002</v>
      </c>
      <c r="Q266" s="46">
        <v>915.16137639999999</v>
      </c>
      <c r="R266" s="46">
        <v>1025.1160004000001</v>
      </c>
      <c r="S266" s="46">
        <v>1101.3199838000003</v>
      </c>
      <c r="T266" s="46">
        <v>1123.673796714</v>
      </c>
      <c r="U266" s="46">
        <v>1166.9108309140001</v>
      </c>
      <c r="V266" s="46">
        <v>1188.0237894459999</v>
      </c>
      <c r="W266" s="46">
        <v>1184.0369459839999</v>
      </c>
      <c r="X266" s="46">
        <v>1195.5377498700002</v>
      </c>
      <c r="Y266" s="46">
        <v>1202.03552842</v>
      </c>
      <c r="Z266" s="46">
        <v>1205.7582846220002</v>
      </c>
      <c r="AA266" s="46">
        <v>1212.8978089560001</v>
      </c>
      <c r="AB266" s="46">
        <v>1203.444794192</v>
      </c>
      <c r="AC266" s="46">
        <v>1169.4844331659999</v>
      </c>
      <c r="AD266" s="46">
        <v>1152.2993308760001</v>
      </c>
      <c r="AE266" s="46">
        <v>1148.926678008</v>
      </c>
      <c r="AF266" s="46">
        <v>1147.9237787119998</v>
      </c>
      <c r="AG266" s="46">
        <v>1152.4750164540003</v>
      </c>
      <c r="AH266" s="46">
        <v>1167.3905008260001</v>
      </c>
      <c r="AI266" s="46">
        <v>1189.2305016119999</v>
      </c>
      <c r="AJ266" s="46">
        <v>1233.8737438439998</v>
      </c>
      <c r="AK266" s="46">
        <v>1259.8096287320002</v>
      </c>
      <c r="AL266" s="46">
        <v>1229.7252520559998</v>
      </c>
      <c r="AM266" s="46">
        <v>1148.0441631380004</v>
      </c>
      <c r="AN266" s="46">
        <v>1094.8334194140004</v>
      </c>
      <c r="AO266" s="46">
        <v>1053.1660199139999</v>
      </c>
      <c r="AP266" s="46">
        <v>1021.8977018000002</v>
      </c>
      <c r="AQ266" s="46">
        <v>1053.2926153999999</v>
      </c>
      <c r="AR266" s="46">
        <v>1134.3730708000001</v>
      </c>
      <c r="AS266" s="46">
        <v>1147.9834925999999</v>
      </c>
      <c r="AT266" s="46">
        <v>1098.183804</v>
      </c>
      <c r="AU266" s="46">
        <v>1029.7577924000002</v>
      </c>
      <c r="AV266" s="46">
        <v>961.02962680000019</v>
      </c>
      <c r="AW266" s="46">
        <v>876.92939619999993</v>
      </c>
      <c r="AX266" s="47">
        <v>807.66583240000011</v>
      </c>
      <c r="AZ266" s="19">
        <f t="shared" si="6"/>
        <v>1259.8096287320002</v>
      </c>
      <c r="BA266" s="20">
        <f t="shared" si="7"/>
        <v>613.6816839999999</v>
      </c>
      <c r="BE266" s="42"/>
    </row>
    <row r="267" spans="1:57">
      <c r="A267" s="43" t="s">
        <v>5</v>
      </c>
      <c r="B267" s="44">
        <v>38601</v>
      </c>
      <c r="C267" s="45">
        <v>749.58041260000005</v>
      </c>
      <c r="D267" s="46">
        <v>707.67783700000007</v>
      </c>
      <c r="E267" s="46">
        <v>677.28227219999997</v>
      </c>
      <c r="F267" s="46">
        <v>662.39106879999997</v>
      </c>
      <c r="G267" s="46">
        <v>660.97999679999998</v>
      </c>
      <c r="H267" s="46">
        <v>646.75609859999986</v>
      </c>
      <c r="I267" s="46">
        <v>634.2262386000001</v>
      </c>
      <c r="J267" s="46">
        <v>628.22134039999992</v>
      </c>
      <c r="K267" s="46">
        <v>631.24697359999993</v>
      </c>
      <c r="L267" s="46">
        <v>651.65807419999999</v>
      </c>
      <c r="M267" s="46">
        <v>663.88028139999994</v>
      </c>
      <c r="N267" s="46">
        <v>682.28029980000008</v>
      </c>
      <c r="O267" s="46">
        <v>730.73404060000018</v>
      </c>
      <c r="P267" s="46">
        <v>779.30036760000007</v>
      </c>
      <c r="Q267" s="46">
        <v>911.64265379999972</v>
      </c>
      <c r="R267" s="46">
        <v>1018.1557308759999</v>
      </c>
      <c r="S267" s="46">
        <v>1091.5356321720001</v>
      </c>
      <c r="T267" s="46">
        <v>1123.9853599699998</v>
      </c>
      <c r="U267" s="46">
        <v>1157.5592098899999</v>
      </c>
      <c r="V267" s="46">
        <v>1163.8409880300003</v>
      </c>
      <c r="W267" s="46">
        <v>1155.776691996</v>
      </c>
      <c r="X267" s="46">
        <v>1171.344737486</v>
      </c>
      <c r="Y267" s="46">
        <v>1182.267430572</v>
      </c>
      <c r="Z267" s="46">
        <v>1187.622412492</v>
      </c>
      <c r="AA267" s="46">
        <v>1191.3339412679998</v>
      </c>
      <c r="AB267" s="46">
        <v>1183.1593290119999</v>
      </c>
      <c r="AC267" s="46">
        <v>1152.1399416199999</v>
      </c>
      <c r="AD267" s="46">
        <v>1127.2784565359998</v>
      </c>
      <c r="AE267" s="46">
        <v>1127.8621778740001</v>
      </c>
      <c r="AF267" s="46">
        <v>1131.9076527100001</v>
      </c>
      <c r="AG267" s="46">
        <v>1137.810615892</v>
      </c>
      <c r="AH267" s="46">
        <v>1153.0791220640001</v>
      </c>
      <c r="AI267" s="46">
        <v>1177.109419892</v>
      </c>
      <c r="AJ267" s="46">
        <v>1220.2609643799999</v>
      </c>
      <c r="AK267" s="46">
        <v>1246.9145913500001</v>
      </c>
      <c r="AL267" s="46">
        <v>1217.9741436200002</v>
      </c>
      <c r="AM267" s="46">
        <v>1147.5221528779998</v>
      </c>
      <c r="AN267" s="46">
        <v>1088.495878292</v>
      </c>
      <c r="AO267" s="46">
        <v>1042.8670742000002</v>
      </c>
      <c r="AP267" s="46">
        <v>1021.1423074</v>
      </c>
      <c r="AQ267" s="46">
        <v>1078.9681584</v>
      </c>
      <c r="AR267" s="46">
        <v>1154.2256821999999</v>
      </c>
      <c r="AS267" s="46">
        <v>1150.2544597999999</v>
      </c>
      <c r="AT267" s="46">
        <v>1098.1770628000002</v>
      </c>
      <c r="AU267" s="46">
        <v>1040.0009064000001</v>
      </c>
      <c r="AV267" s="46">
        <v>970.4724152</v>
      </c>
      <c r="AW267" s="46">
        <v>883.30184800000006</v>
      </c>
      <c r="AX267" s="47">
        <v>817.6723103999999</v>
      </c>
      <c r="AZ267" s="19">
        <f t="shared" si="6"/>
        <v>1246.9145913500001</v>
      </c>
      <c r="BA267" s="20">
        <f t="shared" si="7"/>
        <v>628.22134039999992</v>
      </c>
      <c r="BE267" s="42"/>
    </row>
    <row r="268" spans="1:57">
      <c r="A268" s="43" t="s">
        <v>6</v>
      </c>
      <c r="B268" s="44">
        <v>38602</v>
      </c>
      <c r="C268" s="45">
        <v>764.6612672</v>
      </c>
      <c r="D268" s="46">
        <v>721.3720608000001</v>
      </c>
      <c r="E268" s="46">
        <v>691.76630420000015</v>
      </c>
      <c r="F268" s="46">
        <v>677.64874679999991</v>
      </c>
      <c r="G268" s="46">
        <v>680.76815239999985</v>
      </c>
      <c r="H268" s="46">
        <v>666.82567679999988</v>
      </c>
      <c r="I268" s="46">
        <v>651.91111339999998</v>
      </c>
      <c r="J268" s="46">
        <v>650.38927039999987</v>
      </c>
      <c r="K268" s="46">
        <v>653.54620080000007</v>
      </c>
      <c r="L268" s="46">
        <v>669.04839140000001</v>
      </c>
      <c r="M268" s="46">
        <v>675.8344896000001</v>
      </c>
      <c r="N268" s="46">
        <v>697.86636499999986</v>
      </c>
      <c r="O268" s="46">
        <v>754.12577120000003</v>
      </c>
      <c r="P268" s="46">
        <v>804.76993119999997</v>
      </c>
      <c r="Q268" s="46">
        <v>942.39738799999998</v>
      </c>
      <c r="R268" s="46">
        <v>1045.1768434539999</v>
      </c>
      <c r="S268" s="46">
        <v>1115.4385920139998</v>
      </c>
      <c r="T268" s="46">
        <v>1140.9202307820001</v>
      </c>
      <c r="U268" s="46">
        <v>1178.3952121039999</v>
      </c>
      <c r="V268" s="46">
        <v>1188.720199636</v>
      </c>
      <c r="W268" s="46">
        <v>1175.4733388339998</v>
      </c>
      <c r="X268" s="46">
        <v>1187.4577907960002</v>
      </c>
      <c r="Y268" s="46">
        <v>1193.5653105379999</v>
      </c>
      <c r="Z268" s="46">
        <v>1193.2279599859999</v>
      </c>
      <c r="AA268" s="46">
        <v>1198.9853162440002</v>
      </c>
      <c r="AB268" s="46">
        <v>1192.4507089860001</v>
      </c>
      <c r="AC268" s="46">
        <v>1163.378460746</v>
      </c>
      <c r="AD268" s="46">
        <v>1139.9622078579998</v>
      </c>
      <c r="AE268" s="46">
        <v>1135.5957338840001</v>
      </c>
      <c r="AF268" s="46">
        <v>1141.7158847620001</v>
      </c>
      <c r="AG268" s="46">
        <v>1152.0199697499997</v>
      </c>
      <c r="AH268" s="46">
        <v>1174.546138982</v>
      </c>
      <c r="AI268" s="46">
        <v>1209.0197888599998</v>
      </c>
      <c r="AJ268" s="46">
        <v>1260.0614498899999</v>
      </c>
      <c r="AK268" s="46">
        <v>1288.208597846</v>
      </c>
      <c r="AL268" s="46">
        <v>1263.0135592680001</v>
      </c>
      <c r="AM268" s="46">
        <v>1210.9219150000001</v>
      </c>
      <c r="AN268" s="46">
        <v>1176.1431798000001</v>
      </c>
      <c r="AO268" s="46">
        <v>1156.4249119999999</v>
      </c>
      <c r="AP268" s="46">
        <v>1130.6317503999999</v>
      </c>
      <c r="AQ268" s="46">
        <v>1151.5958054</v>
      </c>
      <c r="AR268" s="46">
        <v>1178.3534238</v>
      </c>
      <c r="AS268" s="46">
        <v>1136.9209295999999</v>
      </c>
      <c r="AT268" s="46">
        <v>1092.0024123999999</v>
      </c>
      <c r="AU268" s="46">
        <v>1068.3408054000001</v>
      </c>
      <c r="AV268" s="46">
        <v>996.31122759999994</v>
      </c>
      <c r="AW268" s="46">
        <v>918.32811900000002</v>
      </c>
      <c r="AX268" s="47">
        <v>841.69850079999992</v>
      </c>
      <c r="AZ268" s="19">
        <f t="shared" si="6"/>
        <v>1288.208597846</v>
      </c>
      <c r="BA268" s="20">
        <f t="shared" si="7"/>
        <v>650.38927039999987</v>
      </c>
      <c r="BE268" s="42"/>
    </row>
    <row r="269" spans="1:57">
      <c r="A269" s="43" t="s">
        <v>7</v>
      </c>
      <c r="B269" s="44">
        <v>38603</v>
      </c>
      <c r="C269" s="45">
        <v>778.64505000000008</v>
      </c>
      <c r="D269" s="46">
        <v>738.88145079999993</v>
      </c>
      <c r="E269" s="46">
        <v>706.19462139999996</v>
      </c>
      <c r="F269" s="46">
        <v>683.83517419999998</v>
      </c>
      <c r="G269" s="46">
        <v>678.86345200000005</v>
      </c>
      <c r="H269" s="46">
        <v>668.64474200000006</v>
      </c>
      <c r="I269" s="46">
        <v>653.44320999999991</v>
      </c>
      <c r="J269" s="46">
        <v>645.72949699999992</v>
      </c>
      <c r="K269" s="46">
        <v>645.73662679999995</v>
      </c>
      <c r="L269" s="46">
        <v>660.13562839999997</v>
      </c>
      <c r="M269" s="46">
        <v>671.12396420000005</v>
      </c>
      <c r="N269" s="46">
        <v>693.62253700000008</v>
      </c>
      <c r="O269" s="46">
        <v>740.97055680000005</v>
      </c>
      <c r="P269" s="46">
        <v>789.8944302000001</v>
      </c>
      <c r="Q269" s="46">
        <v>921.80838560000018</v>
      </c>
      <c r="R269" s="46">
        <v>1020.0370615140001</v>
      </c>
      <c r="S269" s="46">
        <v>1098.6926153219999</v>
      </c>
      <c r="T269" s="46">
        <v>1130.7632368519999</v>
      </c>
      <c r="U269" s="46">
        <v>1166.1268312779998</v>
      </c>
      <c r="V269" s="46">
        <v>1170.506935952</v>
      </c>
      <c r="W269" s="46">
        <v>1161.9439560200001</v>
      </c>
      <c r="X269" s="46">
        <v>1173.6607136820001</v>
      </c>
      <c r="Y269" s="46">
        <v>1177.7113271140001</v>
      </c>
      <c r="Z269" s="46">
        <v>1184.0082061640001</v>
      </c>
      <c r="AA269" s="46">
        <v>1183.734608192</v>
      </c>
      <c r="AB269" s="46">
        <v>1179.4698253480001</v>
      </c>
      <c r="AC269" s="46">
        <v>1132.9797759059998</v>
      </c>
      <c r="AD269" s="46">
        <v>1119.4460073320001</v>
      </c>
      <c r="AE269" s="46">
        <v>1121.9979263619998</v>
      </c>
      <c r="AF269" s="46">
        <v>1117.362591332</v>
      </c>
      <c r="AG269" s="46">
        <v>1126.346050314</v>
      </c>
      <c r="AH269" s="46">
        <v>1137.7671320080001</v>
      </c>
      <c r="AI269" s="46">
        <v>1160.5629050580001</v>
      </c>
      <c r="AJ269" s="46">
        <v>1205.0845924099999</v>
      </c>
      <c r="AK269" s="46">
        <v>1233.2894520519999</v>
      </c>
      <c r="AL269" s="46">
        <v>1218.9435855340002</v>
      </c>
      <c r="AM269" s="46">
        <v>1172.1995640559999</v>
      </c>
      <c r="AN269" s="46">
        <v>1141.4050178</v>
      </c>
      <c r="AO269" s="46">
        <v>1116.5339632</v>
      </c>
      <c r="AP269" s="46">
        <v>1106.0655722000001</v>
      </c>
      <c r="AQ269" s="46">
        <v>1166.0850369999998</v>
      </c>
      <c r="AR269" s="46">
        <v>1189.9861856</v>
      </c>
      <c r="AS269" s="46">
        <v>1152.9043326000001</v>
      </c>
      <c r="AT269" s="46">
        <v>1099.3098845999998</v>
      </c>
      <c r="AU269" s="46">
        <v>1041.9063022000003</v>
      </c>
      <c r="AV269" s="46">
        <v>968.03222719999985</v>
      </c>
      <c r="AW269" s="46">
        <v>887.19888120000007</v>
      </c>
      <c r="AX269" s="47">
        <v>817.29518140000005</v>
      </c>
      <c r="AZ269" s="19">
        <f t="shared" si="6"/>
        <v>1233.2894520519999</v>
      </c>
      <c r="BA269" s="20">
        <f t="shared" si="7"/>
        <v>645.72949699999992</v>
      </c>
      <c r="BE269" s="42"/>
    </row>
    <row r="270" spans="1:57">
      <c r="A270" s="43" t="s">
        <v>8</v>
      </c>
      <c r="B270" s="44">
        <v>38604</v>
      </c>
      <c r="C270" s="45">
        <v>758.92895959999998</v>
      </c>
      <c r="D270" s="46">
        <v>715.65685079999992</v>
      </c>
      <c r="E270" s="46">
        <v>684.0077328000001</v>
      </c>
      <c r="F270" s="46">
        <v>671.02917359999981</v>
      </c>
      <c r="G270" s="46">
        <v>671.08208860000002</v>
      </c>
      <c r="H270" s="46">
        <v>655.83891740000024</v>
      </c>
      <c r="I270" s="46">
        <v>645.71309359999998</v>
      </c>
      <c r="J270" s="46">
        <v>638.34263839999994</v>
      </c>
      <c r="K270" s="46">
        <v>641.22725819999994</v>
      </c>
      <c r="L270" s="46">
        <v>656.58566040000005</v>
      </c>
      <c r="M270" s="46">
        <v>668.00614839999992</v>
      </c>
      <c r="N270" s="46">
        <v>684.12457419999987</v>
      </c>
      <c r="O270" s="46">
        <v>745.01382160000014</v>
      </c>
      <c r="P270" s="46">
        <v>812.82284140000002</v>
      </c>
      <c r="Q270" s="46">
        <v>946.41193440000018</v>
      </c>
      <c r="R270" s="46">
        <v>1054.9728137999998</v>
      </c>
      <c r="S270" s="46">
        <v>1139.0945382</v>
      </c>
      <c r="T270" s="46">
        <v>1163.7673210000003</v>
      </c>
      <c r="U270" s="46">
        <v>1204.3905459999999</v>
      </c>
      <c r="V270" s="46">
        <v>1221.5428061999996</v>
      </c>
      <c r="W270" s="46">
        <v>1209.9246358</v>
      </c>
      <c r="X270" s="46">
        <v>1217.4145153999998</v>
      </c>
      <c r="Y270" s="46">
        <v>1221.1714154000001</v>
      </c>
      <c r="Z270" s="46">
        <v>1226.0057332000001</v>
      </c>
      <c r="AA270" s="46">
        <v>1230.8837152000001</v>
      </c>
      <c r="AB270" s="46">
        <v>1229.7031965999997</v>
      </c>
      <c r="AC270" s="46">
        <v>1186.2835634000003</v>
      </c>
      <c r="AD270" s="46">
        <v>1154.0333495999998</v>
      </c>
      <c r="AE270" s="46">
        <v>1145.3597021140001</v>
      </c>
      <c r="AF270" s="46">
        <v>1139.9450468559999</v>
      </c>
      <c r="AG270" s="46">
        <v>1143.9565023999999</v>
      </c>
      <c r="AH270" s="46">
        <v>1150.5802035699999</v>
      </c>
      <c r="AI270" s="46">
        <v>1163.4547973140002</v>
      </c>
      <c r="AJ270" s="46">
        <v>1190.7245696000002</v>
      </c>
      <c r="AK270" s="46">
        <v>1214.0381911999998</v>
      </c>
      <c r="AL270" s="46">
        <v>1196.7597117999999</v>
      </c>
      <c r="AM270" s="46">
        <v>1163.4853885999999</v>
      </c>
      <c r="AN270" s="46">
        <v>1143.1295569999997</v>
      </c>
      <c r="AO270" s="46">
        <v>1120.6700350000001</v>
      </c>
      <c r="AP270" s="46">
        <v>1105.9105128000003</v>
      </c>
      <c r="AQ270" s="46">
        <v>1119.5995380000002</v>
      </c>
      <c r="AR270" s="46">
        <v>1123.734514</v>
      </c>
      <c r="AS270" s="46">
        <v>1087.9441821999999</v>
      </c>
      <c r="AT270" s="46">
        <v>1043.5275632</v>
      </c>
      <c r="AU270" s="46">
        <v>985.38286920000019</v>
      </c>
      <c r="AV270" s="46">
        <v>933.54653059999998</v>
      </c>
      <c r="AW270" s="46">
        <v>876.23361019999993</v>
      </c>
      <c r="AX270" s="47">
        <v>821.16421879999984</v>
      </c>
      <c r="AZ270" s="19">
        <f t="shared" si="6"/>
        <v>1230.8837152000001</v>
      </c>
      <c r="BA270" s="20">
        <f t="shared" si="7"/>
        <v>638.34263839999994</v>
      </c>
      <c r="BE270" s="42"/>
    </row>
    <row r="271" spans="1:57">
      <c r="A271" s="43" t="s">
        <v>2</v>
      </c>
      <c r="B271" s="44">
        <v>38605</v>
      </c>
      <c r="C271" s="45">
        <v>766.71175340000002</v>
      </c>
      <c r="D271" s="46">
        <v>718.75470119999989</v>
      </c>
      <c r="E271" s="46">
        <v>688.24455200000011</v>
      </c>
      <c r="F271" s="46">
        <v>665.26961559999995</v>
      </c>
      <c r="G271" s="46">
        <v>663.83175860000006</v>
      </c>
      <c r="H271" s="46">
        <v>647.27159119999999</v>
      </c>
      <c r="I271" s="46">
        <v>632.90919919999999</v>
      </c>
      <c r="J271" s="46">
        <v>619.54608719999999</v>
      </c>
      <c r="K271" s="46">
        <v>612.30429879999997</v>
      </c>
      <c r="L271" s="46">
        <v>621.99198899999999</v>
      </c>
      <c r="M271" s="46">
        <v>635.17898739999998</v>
      </c>
      <c r="N271" s="46">
        <v>645.89562959999989</v>
      </c>
      <c r="O271" s="46">
        <v>672.92825859999994</v>
      </c>
      <c r="P271" s="46">
        <v>666.45538979999992</v>
      </c>
      <c r="Q271" s="46">
        <v>702.06775379999999</v>
      </c>
      <c r="R271" s="46">
        <v>757.32810260000008</v>
      </c>
      <c r="S271" s="46">
        <v>838.83432419999986</v>
      </c>
      <c r="T271" s="46">
        <v>903.19831042199996</v>
      </c>
      <c r="U271" s="46">
        <v>966.51741868399995</v>
      </c>
      <c r="V271" s="46">
        <v>1001.00028906</v>
      </c>
      <c r="W271" s="46">
        <v>1026.1440893120002</v>
      </c>
      <c r="X271" s="46">
        <v>1037.5126727740001</v>
      </c>
      <c r="Y271" s="46">
        <v>1044.4946970379999</v>
      </c>
      <c r="Z271" s="46">
        <v>1048.0294832300001</v>
      </c>
      <c r="AA271" s="46">
        <v>1042.5436487019997</v>
      </c>
      <c r="AB271" s="46">
        <v>1029.3649423320001</v>
      </c>
      <c r="AC271" s="46">
        <v>998.60997906199998</v>
      </c>
      <c r="AD271" s="46">
        <v>964.46673320599996</v>
      </c>
      <c r="AE271" s="46">
        <v>945.01641538800027</v>
      </c>
      <c r="AF271" s="46">
        <v>932.36518409400003</v>
      </c>
      <c r="AG271" s="46">
        <v>933.41854454799989</v>
      </c>
      <c r="AH271" s="46">
        <v>929.97692711999991</v>
      </c>
      <c r="AI271" s="46">
        <v>937.96981553600006</v>
      </c>
      <c r="AJ271" s="46">
        <v>959.3163420579998</v>
      </c>
      <c r="AK271" s="46">
        <v>1002.186716228</v>
      </c>
      <c r="AL271" s="46">
        <v>1015.090387912</v>
      </c>
      <c r="AM271" s="46">
        <v>995.66695508200007</v>
      </c>
      <c r="AN271" s="46">
        <v>979.47160519999989</v>
      </c>
      <c r="AO271" s="46">
        <v>985.42061680000006</v>
      </c>
      <c r="AP271" s="46">
        <v>989.97785999999985</v>
      </c>
      <c r="AQ271" s="46">
        <v>1030.4637416</v>
      </c>
      <c r="AR271" s="46">
        <v>1032.6680033999999</v>
      </c>
      <c r="AS271" s="46">
        <v>1007.0011585999999</v>
      </c>
      <c r="AT271" s="46">
        <v>969.6966202000001</v>
      </c>
      <c r="AU271" s="46">
        <v>920.16522980000002</v>
      </c>
      <c r="AV271" s="46">
        <v>874.52007260000016</v>
      </c>
      <c r="AW271" s="46">
        <v>838.95878479999988</v>
      </c>
      <c r="AX271" s="47">
        <v>794.5265528000001</v>
      </c>
      <c r="AZ271" s="19">
        <f t="shared" si="6"/>
        <v>1048.0294832300001</v>
      </c>
      <c r="BA271" s="20">
        <f t="shared" si="7"/>
        <v>612.30429879999997</v>
      </c>
      <c r="BE271" s="42"/>
    </row>
    <row r="272" spans="1:57">
      <c r="A272" s="43" t="s">
        <v>3</v>
      </c>
      <c r="B272" s="44">
        <v>38606</v>
      </c>
      <c r="C272" s="45">
        <v>749.51753120000001</v>
      </c>
      <c r="D272" s="46">
        <v>704.3226370000001</v>
      </c>
      <c r="E272" s="46">
        <v>670.20786639999994</v>
      </c>
      <c r="F272" s="46">
        <v>645.9732024000001</v>
      </c>
      <c r="G272" s="46">
        <v>646.23999139999989</v>
      </c>
      <c r="H272" s="46">
        <v>622.29862620000006</v>
      </c>
      <c r="I272" s="46">
        <v>604.41962539999986</v>
      </c>
      <c r="J272" s="46">
        <v>591.99032099999988</v>
      </c>
      <c r="K272" s="46">
        <v>587.02900239999997</v>
      </c>
      <c r="L272" s="46">
        <v>594.39685780000002</v>
      </c>
      <c r="M272" s="46">
        <v>600.6799522</v>
      </c>
      <c r="N272" s="46">
        <v>601.00731859999996</v>
      </c>
      <c r="O272" s="46">
        <v>620.49887940000008</v>
      </c>
      <c r="P272" s="46">
        <v>598.574072</v>
      </c>
      <c r="Q272" s="46">
        <v>607.37972140000011</v>
      </c>
      <c r="R272" s="46">
        <v>636.18949285199994</v>
      </c>
      <c r="S272" s="46">
        <v>692.99790468000003</v>
      </c>
      <c r="T272" s="46">
        <v>757.81631543600008</v>
      </c>
      <c r="U272" s="46">
        <v>816.46404039000004</v>
      </c>
      <c r="V272" s="46">
        <v>869.39959503199998</v>
      </c>
      <c r="W272" s="46">
        <v>913.34324724600003</v>
      </c>
      <c r="X272" s="46">
        <v>938.60761784199985</v>
      </c>
      <c r="Y272" s="46">
        <v>959.19164550600021</v>
      </c>
      <c r="Z272" s="46">
        <v>977.17534396400004</v>
      </c>
      <c r="AA272" s="46">
        <v>1018.7875127860001</v>
      </c>
      <c r="AB272" s="46">
        <v>1048.9799578699997</v>
      </c>
      <c r="AC272" s="46">
        <v>1031.4794678340002</v>
      </c>
      <c r="AD272" s="46">
        <v>985.76349576399991</v>
      </c>
      <c r="AE272" s="46">
        <v>947.45414615200013</v>
      </c>
      <c r="AF272" s="46">
        <v>928.24940977999995</v>
      </c>
      <c r="AG272" s="46">
        <v>921.03714453199996</v>
      </c>
      <c r="AH272" s="46">
        <v>906.55240004599989</v>
      </c>
      <c r="AI272" s="46">
        <v>910.56730891799987</v>
      </c>
      <c r="AJ272" s="46">
        <v>927.69769120000001</v>
      </c>
      <c r="AK272" s="46">
        <v>951.477103038</v>
      </c>
      <c r="AL272" s="46">
        <v>948.34758353200004</v>
      </c>
      <c r="AM272" s="46">
        <v>934.97490496399996</v>
      </c>
      <c r="AN272" s="46">
        <v>929.37167300000021</v>
      </c>
      <c r="AO272" s="46">
        <v>932.89170179999985</v>
      </c>
      <c r="AP272" s="46">
        <v>954.18542259999992</v>
      </c>
      <c r="AQ272" s="46">
        <v>1032.0244369999998</v>
      </c>
      <c r="AR272" s="46">
        <v>1045.1614536000002</v>
      </c>
      <c r="AS272" s="46">
        <v>1028.7746967999999</v>
      </c>
      <c r="AT272" s="46">
        <v>981.37809079999988</v>
      </c>
      <c r="AU272" s="46">
        <v>928.29065040000012</v>
      </c>
      <c r="AV272" s="46">
        <v>869.42438519999996</v>
      </c>
      <c r="AW272" s="46">
        <v>808.63595620000001</v>
      </c>
      <c r="AX272" s="47">
        <v>748.28236260000006</v>
      </c>
      <c r="AZ272" s="19">
        <f t="shared" si="6"/>
        <v>1048.9799578699997</v>
      </c>
      <c r="BA272" s="20">
        <f t="shared" si="7"/>
        <v>587.02900239999997</v>
      </c>
      <c r="BE272" s="42"/>
    </row>
    <row r="273" spans="1:57">
      <c r="A273" s="43" t="s">
        <v>4</v>
      </c>
      <c r="B273" s="44">
        <v>38607</v>
      </c>
      <c r="C273" s="45">
        <v>709.67849640000009</v>
      </c>
      <c r="D273" s="46">
        <v>667.5953604</v>
      </c>
      <c r="E273" s="46">
        <v>644.61115179999979</v>
      </c>
      <c r="F273" s="46">
        <v>631.72167460000003</v>
      </c>
      <c r="G273" s="46">
        <v>630.01369340000008</v>
      </c>
      <c r="H273" s="46">
        <v>616.38130760000001</v>
      </c>
      <c r="I273" s="46">
        <v>602.09761419999995</v>
      </c>
      <c r="J273" s="46">
        <v>602.30182620000005</v>
      </c>
      <c r="K273" s="46">
        <v>604.79438039999991</v>
      </c>
      <c r="L273" s="46">
        <v>617.47907359999999</v>
      </c>
      <c r="M273" s="46">
        <v>637.52109700000005</v>
      </c>
      <c r="N273" s="46">
        <v>654.54246339999997</v>
      </c>
      <c r="O273" s="46">
        <v>719.22228280000013</v>
      </c>
      <c r="P273" s="46">
        <v>778.33391080000013</v>
      </c>
      <c r="Q273" s="46">
        <v>900.92275619999998</v>
      </c>
      <c r="R273" s="46">
        <v>1007.5197666680001</v>
      </c>
      <c r="S273" s="46">
        <v>1085.001513678</v>
      </c>
      <c r="T273" s="46">
        <v>1109.2330355460003</v>
      </c>
      <c r="U273" s="46">
        <v>1142.83261894</v>
      </c>
      <c r="V273" s="46">
        <v>1156.1684568800003</v>
      </c>
      <c r="W273" s="46">
        <v>1144.852872148</v>
      </c>
      <c r="X273" s="46">
        <v>1152.9568380979999</v>
      </c>
      <c r="Y273" s="46">
        <v>1157.20817923</v>
      </c>
      <c r="Z273" s="46">
        <v>1163.6281345440002</v>
      </c>
      <c r="AA273" s="46">
        <v>1167.1547274580003</v>
      </c>
      <c r="AB273" s="46">
        <v>1169.1441126280001</v>
      </c>
      <c r="AC273" s="46">
        <v>1132.4754665200001</v>
      </c>
      <c r="AD273" s="46">
        <v>1108.4992490579998</v>
      </c>
      <c r="AE273" s="46">
        <v>1107.1727133420002</v>
      </c>
      <c r="AF273" s="46">
        <v>1106.3345015080001</v>
      </c>
      <c r="AG273" s="46">
        <v>1109.3477250120002</v>
      </c>
      <c r="AH273" s="46">
        <v>1113.906225644</v>
      </c>
      <c r="AI273" s="46">
        <v>1132.1969858040002</v>
      </c>
      <c r="AJ273" s="46">
        <v>1177.8583845759999</v>
      </c>
      <c r="AK273" s="46">
        <v>1202.8830318160003</v>
      </c>
      <c r="AL273" s="46">
        <v>1179.7725780220001</v>
      </c>
      <c r="AM273" s="46">
        <v>1101.488961238</v>
      </c>
      <c r="AN273" s="46">
        <v>1070.6698114000001</v>
      </c>
      <c r="AO273" s="46">
        <v>1054.6046419999998</v>
      </c>
      <c r="AP273" s="46">
        <v>1059.4938528</v>
      </c>
      <c r="AQ273" s="46">
        <v>1128.482338</v>
      </c>
      <c r="AR273" s="46">
        <v>1147.4043488000002</v>
      </c>
      <c r="AS273" s="46">
        <v>1132.4674448000001</v>
      </c>
      <c r="AT273" s="46">
        <v>1082.5255814</v>
      </c>
      <c r="AU273" s="46">
        <v>1018.5924412000001</v>
      </c>
      <c r="AV273" s="46">
        <v>941.37827020000009</v>
      </c>
      <c r="AW273" s="46">
        <v>871.06937560000017</v>
      </c>
      <c r="AX273" s="47">
        <v>798.18969640000012</v>
      </c>
      <c r="AZ273" s="19">
        <f t="shared" si="6"/>
        <v>1202.8830318160003</v>
      </c>
      <c r="BA273" s="20">
        <f t="shared" si="7"/>
        <v>602.09761419999995</v>
      </c>
      <c r="BE273" s="42"/>
    </row>
    <row r="274" spans="1:57">
      <c r="A274" s="43" t="s">
        <v>5</v>
      </c>
      <c r="B274" s="44">
        <v>38608</v>
      </c>
      <c r="C274" s="45">
        <v>742.42015579999997</v>
      </c>
      <c r="D274" s="46">
        <v>699.27120519999994</v>
      </c>
      <c r="E274" s="46">
        <v>677.7707934</v>
      </c>
      <c r="F274" s="46">
        <v>667.52863240000011</v>
      </c>
      <c r="G274" s="46">
        <v>669.08550580000008</v>
      </c>
      <c r="H274" s="46">
        <v>657.2038606000001</v>
      </c>
      <c r="I274" s="46">
        <v>646.70911099999978</v>
      </c>
      <c r="J274" s="46">
        <v>641.5922043999999</v>
      </c>
      <c r="K274" s="46">
        <v>646.13150099999996</v>
      </c>
      <c r="L274" s="46">
        <v>660.76884080000002</v>
      </c>
      <c r="M274" s="46">
        <v>673.49718999999982</v>
      </c>
      <c r="N274" s="46">
        <v>692.12099980000005</v>
      </c>
      <c r="O274" s="46">
        <v>753.75226819999989</v>
      </c>
      <c r="P274" s="46">
        <v>819.50313319999998</v>
      </c>
      <c r="Q274" s="46">
        <v>948.52962119999995</v>
      </c>
      <c r="R274" s="46">
        <v>1048.25664388</v>
      </c>
      <c r="S274" s="46">
        <v>1126.2619151580002</v>
      </c>
      <c r="T274" s="46">
        <v>1147.2483597780001</v>
      </c>
      <c r="U274" s="46">
        <v>1173.92104584</v>
      </c>
      <c r="V274" s="46">
        <v>1184.3884301759999</v>
      </c>
      <c r="W274" s="46">
        <v>1176.3117388640001</v>
      </c>
      <c r="X274" s="46">
        <v>1182.1367311220001</v>
      </c>
      <c r="Y274" s="46">
        <v>1190.328776352</v>
      </c>
      <c r="Z274" s="46">
        <v>1187.1844091299999</v>
      </c>
      <c r="AA274" s="46">
        <v>1195.9199480280001</v>
      </c>
      <c r="AB274" s="46">
        <v>1196.2208226960004</v>
      </c>
      <c r="AC274" s="46">
        <v>1159.740363588</v>
      </c>
      <c r="AD274" s="46">
        <v>1136.347866414</v>
      </c>
      <c r="AE274" s="46">
        <v>1130.9760021979998</v>
      </c>
      <c r="AF274" s="46">
        <v>1134.5379893380002</v>
      </c>
      <c r="AG274" s="46">
        <v>1145.6800032440001</v>
      </c>
      <c r="AH274" s="46">
        <v>1161.0979774119999</v>
      </c>
      <c r="AI274" s="46">
        <v>1185.5380546639999</v>
      </c>
      <c r="AJ274" s="46">
        <v>1232.9310290099997</v>
      </c>
      <c r="AK274" s="46">
        <v>1266.056019008</v>
      </c>
      <c r="AL274" s="46">
        <v>1235.2919087039998</v>
      </c>
      <c r="AM274" s="46">
        <v>1162.3480147999999</v>
      </c>
      <c r="AN274" s="46">
        <v>1119.281123</v>
      </c>
      <c r="AO274" s="46">
        <v>1088.0695011999999</v>
      </c>
      <c r="AP274" s="46">
        <v>1098.8992539999999</v>
      </c>
      <c r="AQ274" s="46">
        <v>1175.6860177999999</v>
      </c>
      <c r="AR274" s="46">
        <v>1188.470992</v>
      </c>
      <c r="AS274" s="46">
        <v>1163.2331489999999</v>
      </c>
      <c r="AT274" s="46">
        <v>1113.1962394</v>
      </c>
      <c r="AU274" s="46">
        <v>1050.6387454000003</v>
      </c>
      <c r="AV274" s="46">
        <v>968.59519560000024</v>
      </c>
      <c r="AW274" s="46">
        <v>876.90531920000001</v>
      </c>
      <c r="AX274" s="47">
        <v>806.25693239999998</v>
      </c>
      <c r="AZ274" s="19">
        <f t="shared" si="6"/>
        <v>1266.056019008</v>
      </c>
      <c r="BA274" s="20">
        <f t="shared" si="7"/>
        <v>641.5922043999999</v>
      </c>
      <c r="BE274" s="42"/>
    </row>
    <row r="275" spans="1:57">
      <c r="A275" s="43" t="s">
        <v>6</v>
      </c>
      <c r="B275" s="44">
        <v>38609</v>
      </c>
      <c r="C275" s="45">
        <v>760.57100160000005</v>
      </c>
      <c r="D275" s="46">
        <v>716.51640459999987</v>
      </c>
      <c r="E275" s="46">
        <v>685.6200980000001</v>
      </c>
      <c r="F275" s="46">
        <v>666.28503799999999</v>
      </c>
      <c r="G275" s="46">
        <v>668.02020180000011</v>
      </c>
      <c r="H275" s="46">
        <v>656.22745120000002</v>
      </c>
      <c r="I275" s="46">
        <v>648.896929</v>
      </c>
      <c r="J275" s="46">
        <v>646.01186640000003</v>
      </c>
      <c r="K275" s="46">
        <v>643.15155119999986</v>
      </c>
      <c r="L275" s="46">
        <v>657.87180439999986</v>
      </c>
      <c r="M275" s="46">
        <v>674.56471280000017</v>
      </c>
      <c r="N275" s="46">
        <v>689.25372359999994</v>
      </c>
      <c r="O275" s="46">
        <v>748.13797740000007</v>
      </c>
      <c r="P275" s="46">
        <v>813.66083760000026</v>
      </c>
      <c r="Q275" s="46">
        <v>938.29809679999994</v>
      </c>
      <c r="R275" s="46">
        <v>1039.4320111699999</v>
      </c>
      <c r="S275" s="46">
        <v>1117.4458185139999</v>
      </c>
      <c r="T275" s="46">
        <v>1136.1782526480004</v>
      </c>
      <c r="U275" s="46">
        <v>1170.5034772939998</v>
      </c>
      <c r="V275" s="46">
        <v>1183.912776656</v>
      </c>
      <c r="W275" s="46">
        <v>1175.4925898839999</v>
      </c>
      <c r="X275" s="46">
        <v>1180.4407846319998</v>
      </c>
      <c r="Y275" s="46">
        <v>1186.3326102240001</v>
      </c>
      <c r="Z275" s="46">
        <v>1189.4078606639998</v>
      </c>
      <c r="AA275" s="46">
        <v>1196.9012446680001</v>
      </c>
      <c r="AB275" s="46">
        <v>1191.3839002100003</v>
      </c>
      <c r="AC275" s="46">
        <v>1157.5401996959999</v>
      </c>
      <c r="AD275" s="46">
        <v>1133.131115698</v>
      </c>
      <c r="AE275" s="46">
        <v>1125.9427028279999</v>
      </c>
      <c r="AF275" s="46">
        <v>1129.35686618</v>
      </c>
      <c r="AG275" s="46">
        <v>1131.2180376800002</v>
      </c>
      <c r="AH275" s="46">
        <v>1148.2966433460001</v>
      </c>
      <c r="AI275" s="46">
        <v>1170.5641711820001</v>
      </c>
      <c r="AJ275" s="46">
        <v>1226.369546868</v>
      </c>
      <c r="AK275" s="46">
        <v>1256.9658692720002</v>
      </c>
      <c r="AL275" s="46">
        <v>1242.9481760839999</v>
      </c>
      <c r="AM275" s="46">
        <v>1174.979079</v>
      </c>
      <c r="AN275" s="46">
        <v>1126.9031806000003</v>
      </c>
      <c r="AO275" s="46">
        <v>1088.5905628</v>
      </c>
      <c r="AP275" s="46">
        <v>1082.6872150000002</v>
      </c>
      <c r="AQ275" s="46">
        <v>1166.1003705999999</v>
      </c>
      <c r="AR275" s="46">
        <v>1187.1627974</v>
      </c>
      <c r="AS275" s="46">
        <v>1149.9766607999998</v>
      </c>
      <c r="AT275" s="46">
        <v>1105.4467288000001</v>
      </c>
      <c r="AU275" s="46">
        <v>1039.9763338</v>
      </c>
      <c r="AV275" s="46">
        <v>966.60532760000001</v>
      </c>
      <c r="AW275" s="46">
        <v>885.76084040000001</v>
      </c>
      <c r="AX275" s="47">
        <v>816.44260659999998</v>
      </c>
      <c r="AZ275" s="19">
        <f t="shared" si="6"/>
        <v>1256.9658692720002</v>
      </c>
      <c r="BA275" s="20">
        <f t="shared" si="7"/>
        <v>643.15155119999986</v>
      </c>
      <c r="BE275" s="42"/>
    </row>
    <row r="276" spans="1:57">
      <c r="A276" s="43" t="s">
        <v>7</v>
      </c>
      <c r="B276" s="44">
        <v>38610</v>
      </c>
      <c r="C276" s="45">
        <v>761.00745039999993</v>
      </c>
      <c r="D276" s="46">
        <v>713.01197499999978</v>
      </c>
      <c r="E276" s="46">
        <v>688.6294838</v>
      </c>
      <c r="F276" s="46">
        <v>674.13223559999983</v>
      </c>
      <c r="G276" s="46">
        <v>679.619732</v>
      </c>
      <c r="H276" s="46">
        <v>669.35037940000007</v>
      </c>
      <c r="I276" s="46">
        <v>655.90561840000009</v>
      </c>
      <c r="J276" s="46">
        <v>652.21735359999991</v>
      </c>
      <c r="K276" s="46">
        <v>653.5410720000001</v>
      </c>
      <c r="L276" s="46">
        <v>666.18534439999985</v>
      </c>
      <c r="M276" s="46">
        <v>684.20074440000008</v>
      </c>
      <c r="N276" s="46">
        <v>704.8034828000001</v>
      </c>
      <c r="O276" s="46">
        <v>758.83833539999989</v>
      </c>
      <c r="P276" s="46">
        <v>834.35858959999996</v>
      </c>
      <c r="Q276" s="46">
        <v>965.68472299999996</v>
      </c>
      <c r="R276" s="46">
        <v>1071.2314927999998</v>
      </c>
      <c r="S276" s="46">
        <v>1139.9822434</v>
      </c>
      <c r="T276" s="46">
        <v>1156.1378095079999</v>
      </c>
      <c r="U276" s="46">
        <v>1191.0046725700001</v>
      </c>
      <c r="V276" s="46">
        <v>1204.5880677099999</v>
      </c>
      <c r="W276" s="46">
        <v>1191.8447558800001</v>
      </c>
      <c r="X276" s="46">
        <v>1202.5696570019998</v>
      </c>
      <c r="Y276" s="46">
        <v>1208.912586956</v>
      </c>
      <c r="Z276" s="46">
        <v>1214.650231112</v>
      </c>
      <c r="AA276" s="46">
        <v>1218.1400509940001</v>
      </c>
      <c r="AB276" s="46">
        <v>1215.7621221939999</v>
      </c>
      <c r="AC276" s="46">
        <v>1183.3493135239999</v>
      </c>
      <c r="AD276" s="46">
        <v>1155.5189574840001</v>
      </c>
      <c r="AE276" s="46">
        <v>1153.7531640359998</v>
      </c>
      <c r="AF276" s="46">
        <v>1155.5336430079997</v>
      </c>
      <c r="AG276" s="46">
        <v>1159.2927743</v>
      </c>
      <c r="AH276" s="46">
        <v>1168.9375825280001</v>
      </c>
      <c r="AI276" s="46">
        <v>1187.6285133700001</v>
      </c>
      <c r="AJ276" s="46">
        <v>1224.485572046</v>
      </c>
      <c r="AK276" s="46">
        <v>1241.785225438</v>
      </c>
      <c r="AL276" s="46">
        <v>1216.8581824679998</v>
      </c>
      <c r="AM276" s="46">
        <v>1155.6346253740001</v>
      </c>
      <c r="AN276" s="46">
        <v>1117.6451227999999</v>
      </c>
      <c r="AO276" s="46">
        <v>1091.2170822</v>
      </c>
      <c r="AP276" s="46">
        <v>1096.7643819999998</v>
      </c>
      <c r="AQ276" s="46">
        <v>1193.5853</v>
      </c>
      <c r="AR276" s="46">
        <v>1206.3563882000001</v>
      </c>
      <c r="AS276" s="46">
        <v>1165.5066555999999</v>
      </c>
      <c r="AT276" s="46">
        <v>1117.2353756</v>
      </c>
      <c r="AU276" s="46">
        <v>1046.0605552</v>
      </c>
      <c r="AV276" s="46">
        <v>973.55543699999998</v>
      </c>
      <c r="AW276" s="46">
        <v>891.26815820000002</v>
      </c>
      <c r="AX276" s="47">
        <v>823.51072700000009</v>
      </c>
      <c r="AZ276" s="19">
        <f t="shared" ref="AZ276:AZ339" si="8">MAX(C276:AX276)</f>
        <v>1241.785225438</v>
      </c>
      <c r="BA276" s="20">
        <f t="shared" ref="BA276:BA339" si="9">MIN(C276:AX276)</f>
        <v>652.21735359999991</v>
      </c>
      <c r="BE276" s="42"/>
    </row>
    <row r="277" spans="1:57">
      <c r="A277" s="43" t="s">
        <v>8</v>
      </c>
      <c r="B277" s="44">
        <v>38611</v>
      </c>
      <c r="C277" s="45">
        <v>770.49973940000007</v>
      </c>
      <c r="D277" s="46">
        <v>722.52182719999985</v>
      </c>
      <c r="E277" s="46">
        <v>695.62797999999987</v>
      </c>
      <c r="F277" s="46">
        <v>678.26320139999996</v>
      </c>
      <c r="G277" s="46">
        <v>683.10787820000019</v>
      </c>
      <c r="H277" s="46">
        <v>665.92378199999996</v>
      </c>
      <c r="I277" s="46">
        <v>654.73782180000001</v>
      </c>
      <c r="J277" s="46">
        <v>651.57671379999999</v>
      </c>
      <c r="K277" s="46">
        <v>658.41279399999996</v>
      </c>
      <c r="L277" s="46">
        <v>668.52145659999996</v>
      </c>
      <c r="M277" s="46">
        <v>684.98233359999995</v>
      </c>
      <c r="N277" s="46">
        <v>707.39333139999997</v>
      </c>
      <c r="O277" s="46">
        <v>751.54061200000001</v>
      </c>
      <c r="P277" s="46">
        <v>811.63440119999996</v>
      </c>
      <c r="Q277" s="46">
        <v>935.52060659999984</v>
      </c>
      <c r="R277" s="46">
        <v>1038.1827446</v>
      </c>
      <c r="S277" s="46">
        <v>1112.762290998</v>
      </c>
      <c r="T277" s="46">
        <v>1134.5421213860002</v>
      </c>
      <c r="U277" s="46">
        <v>1170.5879258360001</v>
      </c>
      <c r="V277" s="46">
        <v>1182.6650600540002</v>
      </c>
      <c r="W277" s="46">
        <v>1179.4419407260002</v>
      </c>
      <c r="X277" s="46">
        <v>1183.9433247960001</v>
      </c>
      <c r="Y277" s="46">
        <v>1183.671670812</v>
      </c>
      <c r="Z277" s="46">
        <v>1182.4342846499999</v>
      </c>
      <c r="AA277" s="46">
        <v>1178.5542761479999</v>
      </c>
      <c r="AB277" s="46">
        <v>1164.3432857559999</v>
      </c>
      <c r="AC277" s="46">
        <v>1128.5535353559999</v>
      </c>
      <c r="AD277" s="46">
        <v>1098.619831232</v>
      </c>
      <c r="AE277" s="46">
        <v>1090.1945814199998</v>
      </c>
      <c r="AF277" s="46">
        <v>1084.0792720439999</v>
      </c>
      <c r="AG277" s="46">
        <v>1081.9063432600001</v>
      </c>
      <c r="AH277" s="46">
        <v>1085.1925247859999</v>
      </c>
      <c r="AI277" s="46">
        <v>1094.5814408039998</v>
      </c>
      <c r="AJ277" s="46">
        <v>1129.87863971</v>
      </c>
      <c r="AK277" s="46">
        <v>1151.4199957159997</v>
      </c>
      <c r="AL277" s="46">
        <v>1136.4564245640001</v>
      </c>
      <c r="AM277" s="46">
        <v>1091.5095712259999</v>
      </c>
      <c r="AN277" s="46">
        <v>1067.7971265999997</v>
      </c>
      <c r="AO277" s="46">
        <v>1054.6228240000003</v>
      </c>
      <c r="AP277" s="46">
        <v>1073.919189</v>
      </c>
      <c r="AQ277" s="46">
        <v>1120.3490528</v>
      </c>
      <c r="AR277" s="46">
        <v>1119.9190654000001</v>
      </c>
      <c r="AS277" s="46">
        <v>1087.5393719999997</v>
      </c>
      <c r="AT277" s="46">
        <v>1036.7868754000001</v>
      </c>
      <c r="AU277" s="46">
        <v>987.89369779999993</v>
      </c>
      <c r="AV277" s="46">
        <v>927.69405680000011</v>
      </c>
      <c r="AW277" s="46">
        <v>875.53262280000013</v>
      </c>
      <c r="AX277" s="47">
        <v>822.89719839999998</v>
      </c>
      <c r="AZ277" s="19">
        <f t="shared" si="8"/>
        <v>1183.9433247960001</v>
      </c>
      <c r="BA277" s="20">
        <f t="shared" si="9"/>
        <v>651.57671379999999</v>
      </c>
      <c r="BE277" s="42"/>
    </row>
    <row r="278" spans="1:57">
      <c r="A278" s="43" t="s">
        <v>2</v>
      </c>
      <c r="B278" s="44">
        <v>38612</v>
      </c>
      <c r="C278" s="45">
        <v>771.74254020000012</v>
      </c>
      <c r="D278" s="46">
        <v>717.40177779999999</v>
      </c>
      <c r="E278" s="46">
        <v>686.64310680000017</v>
      </c>
      <c r="F278" s="46">
        <v>667.18756499999995</v>
      </c>
      <c r="G278" s="46">
        <v>668.34587600000009</v>
      </c>
      <c r="H278" s="46">
        <v>648.80911159999994</v>
      </c>
      <c r="I278" s="46">
        <v>631.12934939999991</v>
      </c>
      <c r="J278" s="46">
        <v>619.38391460000003</v>
      </c>
      <c r="K278" s="46">
        <v>614.39976159999992</v>
      </c>
      <c r="L278" s="46">
        <v>625.74738460000003</v>
      </c>
      <c r="M278" s="46">
        <v>636.37159739999993</v>
      </c>
      <c r="N278" s="46">
        <v>642.84836500000006</v>
      </c>
      <c r="O278" s="46">
        <v>678.77822860000015</v>
      </c>
      <c r="P278" s="46">
        <v>693.9469474</v>
      </c>
      <c r="Q278" s="46">
        <v>725.78271700000005</v>
      </c>
      <c r="R278" s="46">
        <v>777.22016999999994</v>
      </c>
      <c r="S278" s="46">
        <v>846.06887364199986</v>
      </c>
      <c r="T278" s="46">
        <v>912.99978751600008</v>
      </c>
      <c r="U278" s="46">
        <v>975.93552320799995</v>
      </c>
      <c r="V278" s="46">
        <v>1012.2293168659997</v>
      </c>
      <c r="W278" s="46">
        <v>1032.4330449099998</v>
      </c>
      <c r="X278" s="46">
        <v>1049.5651005480001</v>
      </c>
      <c r="Y278" s="46">
        <v>1055.201473872</v>
      </c>
      <c r="Z278" s="46">
        <v>1051.3220524159999</v>
      </c>
      <c r="AA278" s="46">
        <v>1054.210663548</v>
      </c>
      <c r="AB278" s="46">
        <v>1044.341583532</v>
      </c>
      <c r="AC278" s="46">
        <v>1021.950368732</v>
      </c>
      <c r="AD278" s="46">
        <v>993.82747397200012</v>
      </c>
      <c r="AE278" s="46">
        <v>976.67604544000005</v>
      </c>
      <c r="AF278" s="46">
        <v>966.74734807799996</v>
      </c>
      <c r="AG278" s="46">
        <v>965.301399554</v>
      </c>
      <c r="AH278" s="46">
        <v>967.30212793399983</v>
      </c>
      <c r="AI278" s="46">
        <v>978.74111878799977</v>
      </c>
      <c r="AJ278" s="46">
        <v>1008.9297775320001</v>
      </c>
      <c r="AK278" s="46">
        <v>1055.541965828</v>
      </c>
      <c r="AL278" s="46">
        <v>1071.0928032000002</v>
      </c>
      <c r="AM278" s="46">
        <v>1055.8635561999999</v>
      </c>
      <c r="AN278" s="46">
        <v>1043.1500740000001</v>
      </c>
      <c r="AO278" s="46">
        <v>1028.8596027999999</v>
      </c>
      <c r="AP278" s="46">
        <v>1050.7729862000001</v>
      </c>
      <c r="AQ278" s="46">
        <v>1068.7652949999999</v>
      </c>
      <c r="AR278" s="46">
        <v>1052.2344114</v>
      </c>
      <c r="AS278" s="46">
        <v>1019.5690158</v>
      </c>
      <c r="AT278" s="46">
        <v>981.56949939999981</v>
      </c>
      <c r="AU278" s="46">
        <v>937.95545140000013</v>
      </c>
      <c r="AV278" s="46">
        <v>890.73021100000028</v>
      </c>
      <c r="AW278" s="46">
        <v>849.12233220000007</v>
      </c>
      <c r="AX278" s="47">
        <v>806.54545419999999</v>
      </c>
      <c r="AZ278" s="19">
        <f t="shared" si="8"/>
        <v>1071.0928032000002</v>
      </c>
      <c r="BA278" s="20">
        <f t="shared" si="9"/>
        <v>614.39976159999992</v>
      </c>
      <c r="BE278" s="42"/>
    </row>
    <row r="279" spans="1:57">
      <c r="A279" s="43" t="s">
        <v>3</v>
      </c>
      <c r="B279" s="44">
        <v>38613</v>
      </c>
      <c r="C279" s="45">
        <v>761.37809859999993</v>
      </c>
      <c r="D279" s="46">
        <v>712.92638520000003</v>
      </c>
      <c r="E279" s="46">
        <v>685.33329159999994</v>
      </c>
      <c r="F279" s="46">
        <v>664.74442500000009</v>
      </c>
      <c r="G279" s="46">
        <v>660.75643719999994</v>
      </c>
      <c r="H279" s="46">
        <v>641.95324059999984</v>
      </c>
      <c r="I279" s="46">
        <v>620.05555059999995</v>
      </c>
      <c r="J279" s="46">
        <v>607.70813499999997</v>
      </c>
      <c r="K279" s="46">
        <v>597.92243780000001</v>
      </c>
      <c r="L279" s="46">
        <v>608.73668659999987</v>
      </c>
      <c r="M279" s="46">
        <v>622.22246299999995</v>
      </c>
      <c r="N279" s="46">
        <v>624.19563419999986</v>
      </c>
      <c r="O279" s="46">
        <v>651.91409339999984</v>
      </c>
      <c r="P279" s="46">
        <v>653.54601539999999</v>
      </c>
      <c r="Q279" s="46">
        <v>648.25337179999997</v>
      </c>
      <c r="R279" s="46">
        <v>668.46297379999987</v>
      </c>
      <c r="S279" s="46">
        <v>713.59619350799983</v>
      </c>
      <c r="T279" s="46">
        <v>768.98024603400006</v>
      </c>
      <c r="U279" s="46">
        <v>829.3405936260001</v>
      </c>
      <c r="V279" s="46">
        <v>879.90802356599988</v>
      </c>
      <c r="W279" s="46">
        <v>931.75541850000013</v>
      </c>
      <c r="X279" s="46">
        <v>957.1958684839999</v>
      </c>
      <c r="Y279" s="46">
        <v>984.89347847600004</v>
      </c>
      <c r="Z279" s="46">
        <v>1004.445443662</v>
      </c>
      <c r="AA279" s="46">
        <v>1040.746841266</v>
      </c>
      <c r="AB279" s="46">
        <v>1061.647166258</v>
      </c>
      <c r="AC279" s="46">
        <v>1047.6770168019998</v>
      </c>
      <c r="AD279" s="46">
        <v>996.84155821999991</v>
      </c>
      <c r="AE279" s="46">
        <v>964.76031212399994</v>
      </c>
      <c r="AF279" s="46">
        <v>941.64605430000017</v>
      </c>
      <c r="AG279" s="46">
        <v>928.0967405560001</v>
      </c>
      <c r="AH279" s="46">
        <v>914.07703471000013</v>
      </c>
      <c r="AI279" s="46">
        <v>917.82715105600005</v>
      </c>
      <c r="AJ279" s="46">
        <v>929.85157745799984</v>
      </c>
      <c r="AK279" s="46">
        <v>953.76056362000008</v>
      </c>
      <c r="AL279" s="46">
        <v>960.96847862000016</v>
      </c>
      <c r="AM279" s="46">
        <v>936.65898693600002</v>
      </c>
      <c r="AN279" s="46">
        <v>932.3864976000001</v>
      </c>
      <c r="AO279" s="46">
        <v>936.46512540000003</v>
      </c>
      <c r="AP279" s="46">
        <v>999.06543220000015</v>
      </c>
      <c r="AQ279" s="46">
        <v>1071.7656162000001</v>
      </c>
      <c r="AR279" s="46">
        <v>1062.8803922</v>
      </c>
      <c r="AS279" s="46">
        <v>1042.4156025999998</v>
      </c>
      <c r="AT279" s="46">
        <v>993.01491200000009</v>
      </c>
      <c r="AU279" s="46">
        <v>940.99395700000014</v>
      </c>
      <c r="AV279" s="46">
        <v>877.34747860000004</v>
      </c>
      <c r="AW279" s="46">
        <v>820.99180079999996</v>
      </c>
      <c r="AX279" s="47">
        <v>768.51700619999997</v>
      </c>
      <c r="AZ279" s="19">
        <f t="shared" si="8"/>
        <v>1071.7656162000001</v>
      </c>
      <c r="BA279" s="20">
        <f t="shared" si="9"/>
        <v>597.92243780000001</v>
      </c>
      <c r="BE279" s="42"/>
    </row>
    <row r="280" spans="1:57">
      <c r="A280" s="43" t="s">
        <v>4</v>
      </c>
      <c r="B280" s="44">
        <v>38614</v>
      </c>
      <c r="C280" s="45">
        <v>723.24496620000002</v>
      </c>
      <c r="D280" s="46">
        <v>683.43013339999982</v>
      </c>
      <c r="E280" s="46">
        <v>659.9972944000001</v>
      </c>
      <c r="F280" s="46">
        <v>647.5633742</v>
      </c>
      <c r="G280" s="46">
        <v>651.81155840000008</v>
      </c>
      <c r="H280" s="46">
        <v>639.03970440000001</v>
      </c>
      <c r="I280" s="46">
        <v>631.26213380000002</v>
      </c>
      <c r="J280" s="46">
        <v>625.55490339999994</v>
      </c>
      <c r="K280" s="46">
        <v>623.81983179999997</v>
      </c>
      <c r="L280" s="46">
        <v>642.41367099999979</v>
      </c>
      <c r="M280" s="46">
        <v>658.1983196000001</v>
      </c>
      <c r="N280" s="46">
        <v>681.18882380000014</v>
      </c>
      <c r="O280" s="46">
        <v>752.49161060000017</v>
      </c>
      <c r="P280" s="46">
        <v>819.12217920000001</v>
      </c>
      <c r="Q280" s="46">
        <v>948.97212859999991</v>
      </c>
      <c r="R280" s="46">
        <v>1055.3564676000001</v>
      </c>
      <c r="S280" s="46">
        <v>1133.6121294439999</v>
      </c>
      <c r="T280" s="46">
        <v>1158.5890738639998</v>
      </c>
      <c r="U280" s="46">
        <v>1192.3035228680003</v>
      </c>
      <c r="V280" s="46">
        <v>1219.2527964179999</v>
      </c>
      <c r="W280" s="46">
        <v>1216.3120074639996</v>
      </c>
      <c r="X280" s="46">
        <v>1227.9210498540001</v>
      </c>
      <c r="Y280" s="46">
        <v>1238.5429034000001</v>
      </c>
      <c r="Z280" s="46">
        <v>1252.6698057999999</v>
      </c>
      <c r="AA280" s="46">
        <v>1262.5577917999999</v>
      </c>
      <c r="AB280" s="46">
        <v>1267.4560922000001</v>
      </c>
      <c r="AC280" s="46">
        <v>1229.9669650000001</v>
      </c>
      <c r="AD280" s="46">
        <v>1206.0140841999998</v>
      </c>
      <c r="AE280" s="46">
        <v>1201.6810093400004</v>
      </c>
      <c r="AF280" s="46">
        <v>1197.245417114</v>
      </c>
      <c r="AG280" s="46">
        <v>1206.0096971140001</v>
      </c>
      <c r="AH280" s="46">
        <v>1226.70373857</v>
      </c>
      <c r="AI280" s="46">
        <v>1256.0304858000002</v>
      </c>
      <c r="AJ280" s="46">
        <v>1303.2812599660001</v>
      </c>
      <c r="AK280" s="46">
        <v>1321.280925428</v>
      </c>
      <c r="AL280" s="46">
        <v>1284.0052124000001</v>
      </c>
      <c r="AM280" s="46">
        <v>1215.0393554279999</v>
      </c>
      <c r="AN280" s="46">
        <v>1173.1509438000001</v>
      </c>
      <c r="AO280" s="46">
        <v>1162.7336736</v>
      </c>
      <c r="AP280" s="46">
        <v>1178.4885606</v>
      </c>
      <c r="AQ280" s="46">
        <v>1199.059274</v>
      </c>
      <c r="AR280" s="46">
        <v>1178.6681272000001</v>
      </c>
      <c r="AS280" s="46">
        <v>1160.7014469999999</v>
      </c>
      <c r="AT280" s="46">
        <v>1110.4235156</v>
      </c>
      <c r="AU280" s="46">
        <v>1048.8985075999999</v>
      </c>
      <c r="AV280" s="46">
        <v>969.84573679999994</v>
      </c>
      <c r="AW280" s="46">
        <v>888.66825279999989</v>
      </c>
      <c r="AX280" s="47">
        <v>825.16370660000007</v>
      </c>
      <c r="AZ280" s="19">
        <f t="shared" si="8"/>
        <v>1321.280925428</v>
      </c>
      <c r="BA280" s="20">
        <f t="shared" si="9"/>
        <v>623.81983179999997</v>
      </c>
      <c r="BE280" s="42"/>
    </row>
    <row r="281" spans="1:57">
      <c r="A281" s="43" t="s">
        <v>5</v>
      </c>
      <c r="B281" s="44">
        <v>38615</v>
      </c>
      <c r="C281" s="45">
        <v>773.69541340000012</v>
      </c>
      <c r="D281" s="46">
        <v>727.39486320000003</v>
      </c>
      <c r="E281" s="46">
        <v>703.66075779999994</v>
      </c>
      <c r="F281" s="46">
        <v>693.47294699999986</v>
      </c>
      <c r="G281" s="46">
        <v>698.83010580000018</v>
      </c>
      <c r="H281" s="46">
        <v>681.46615840000015</v>
      </c>
      <c r="I281" s="46">
        <v>677.30339759999993</v>
      </c>
      <c r="J281" s="46">
        <v>669.77186319999987</v>
      </c>
      <c r="K281" s="46">
        <v>668.90823300000011</v>
      </c>
      <c r="L281" s="46">
        <v>681.54277399999989</v>
      </c>
      <c r="M281" s="46">
        <v>702.12373119999995</v>
      </c>
      <c r="N281" s="46">
        <v>719.95030259999999</v>
      </c>
      <c r="O281" s="46">
        <v>779.5014359999999</v>
      </c>
      <c r="P281" s="46">
        <v>848.96681939999996</v>
      </c>
      <c r="Q281" s="46">
        <v>964.48548440000002</v>
      </c>
      <c r="R281" s="46">
        <v>1058.4078758000001</v>
      </c>
      <c r="S281" s="46">
        <v>1133.526429216</v>
      </c>
      <c r="T281" s="46">
        <v>1153.2112112619998</v>
      </c>
      <c r="U281" s="46">
        <v>1179.5393668000002</v>
      </c>
      <c r="V281" s="46">
        <v>1185.0067243019998</v>
      </c>
      <c r="W281" s="46">
        <v>1177.7764921159999</v>
      </c>
      <c r="X281" s="46">
        <v>1185.5583865880001</v>
      </c>
      <c r="Y281" s="46">
        <v>1186.085352496</v>
      </c>
      <c r="Z281" s="46">
        <v>1192.2245464299999</v>
      </c>
      <c r="AA281" s="46">
        <v>1200.4319285239999</v>
      </c>
      <c r="AB281" s="46">
        <v>1194.7707121840001</v>
      </c>
      <c r="AC281" s="46">
        <v>1159.7189869419999</v>
      </c>
      <c r="AD281" s="46">
        <v>1137.0386357060002</v>
      </c>
      <c r="AE281" s="46">
        <v>1133.531423008</v>
      </c>
      <c r="AF281" s="46">
        <v>1133.82974431</v>
      </c>
      <c r="AG281" s="46">
        <v>1137.6698815380003</v>
      </c>
      <c r="AH281" s="46">
        <v>1157.7471109799999</v>
      </c>
      <c r="AI281" s="46">
        <v>1188.0291625980001</v>
      </c>
      <c r="AJ281" s="46">
        <v>1229.5028147400001</v>
      </c>
      <c r="AK281" s="46">
        <v>1264.387707026</v>
      </c>
      <c r="AL281" s="46">
        <v>1238.7600758000001</v>
      </c>
      <c r="AM281" s="46">
        <v>1180.81592348</v>
      </c>
      <c r="AN281" s="46">
        <v>1150.7624954</v>
      </c>
      <c r="AO281" s="46">
        <v>1148.3058672</v>
      </c>
      <c r="AP281" s="46">
        <v>1191.8762856000001</v>
      </c>
      <c r="AQ281" s="46">
        <v>1222.7596802</v>
      </c>
      <c r="AR281" s="46">
        <v>1201.7207800000003</v>
      </c>
      <c r="AS281" s="46">
        <v>1168.0059061999998</v>
      </c>
      <c r="AT281" s="46">
        <v>1120.0243306</v>
      </c>
      <c r="AU281" s="46">
        <v>1050.4712402</v>
      </c>
      <c r="AV281" s="46">
        <v>965.84787960000017</v>
      </c>
      <c r="AW281" s="46">
        <v>895.43164440000021</v>
      </c>
      <c r="AX281" s="47">
        <v>829.60249079999994</v>
      </c>
      <c r="AZ281" s="19">
        <f t="shared" si="8"/>
        <v>1264.387707026</v>
      </c>
      <c r="BA281" s="20">
        <f t="shared" si="9"/>
        <v>668.90823300000011</v>
      </c>
      <c r="BE281" s="42"/>
    </row>
    <row r="282" spans="1:57">
      <c r="A282" s="43" t="s">
        <v>6</v>
      </c>
      <c r="B282" s="44">
        <v>38616</v>
      </c>
      <c r="C282" s="45">
        <v>775.88222700000006</v>
      </c>
      <c r="D282" s="46">
        <v>729.30127059999984</v>
      </c>
      <c r="E282" s="46">
        <v>704.84143259999996</v>
      </c>
      <c r="F282" s="46">
        <v>691.04681399999993</v>
      </c>
      <c r="G282" s="46">
        <v>698.57900819999998</v>
      </c>
      <c r="H282" s="46">
        <v>684.35377219999998</v>
      </c>
      <c r="I282" s="46">
        <v>666.39380860000006</v>
      </c>
      <c r="J282" s="46">
        <v>664.6312302</v>
      </c>
      <c r="K282" s="46">
        <v>663.72649999999999</v>
      </c>
      <c r="L282" s="46">
        <v>677.38275899999996</v>
      </c>
      <c r="M282" s="46">
        <v>698.82104699999991</v>
      </c>
      <c r="N282" s="46">
        <v>715.30451260000018</v>
      </c>
      <c r="O282" s="46">
        <v>781.831322</v>
      </c>
      <c r="P282" s="46">
        <v>854.99658699999998</v>
      </c>
      <c r="Q282" s="46">
        <v>977.36055720000002</v>
      </c>
      <c r="R282" s="46">
        <v>1065.5211535999999</v>
      </c>
      <c r="S282" s="46">
        <v>1134.2976491959996</v>
      </c>
      <c r="T282" s="46">
        <v>1149.0648703719999</v>
      </c>
      <c r="U282" s="46">
        <v>1179.8908502720001</v>
      </c>
      <c r="V282" s="46">
        <v>1191.6132062100003</v>
      </c>
      <c r="W282" s="46">
        <v>1186.7566071080003</v>
      </c>
      <c r="X282" s="46">
        <v>1199.043759504</v>
      </c>
      <c r="Y282" s="46">
        <v>1199.058803502</v>
      </c>
      <c r="Z282" s="46">
        <v>1207.5927810440003</v>
      </c>
      <c r="AA282" s="46">
        <v>1206.2537801879998</v>
      </c>
      <c r="AB282" s="46">
        <v>1209.8849240279999</v>
      </c>
      <c r="AC282" s="46">
        <v>1175.8505688140001</v>
      </c>
      <c r="AD282" s="46">
        <v>1151.7880053060001</v>
      </c>
      <c r="AE282" s="46">
        <v>1152.69624462</v>
      </c>
      <c r="AF282" s="46">
        <v>1157.5113816920002</v>
      </c>
      <c r="AG282" s="46">
        <v>1165.1919280480001</v>
      </c>
      <c r="AH282" s="46">
        <v>1183.2922736620001</v>
      </c>
      <c r="AI282" s="46">
        <v>1218.0953424680001</v>
      </c>
      <c r="AJ282" s="46">
        <v>1277.309016082</v>
      </c>
      <c r="AK282" s="46">
        <v>1315.4490152840001</v>
      </c>
      <c r="AL282" s="46">
        <v>1278.868330284</v>
      </c>
      <c r="AM282" s="46">
        <v>1216.9334306000001</v>
      </c>
      <c r="AN282" s="46">
        <v>1196.3217972</v>
      </c>
      <c r="AO282" s="46">
        <v>1193.1711453999999</v>
      </c>
      <c r="AP282" s="46">
        <v>1220.1802187999999</v>
      </c>
      <c r="AQ282" s="46">
        <v>1250.0389114000002</v>
      </c>
      <c r="AR282" s="46">
        <v>1232.7535290000003</v>
      </c>
      <c r="AS282" s="46">
        <v>1189.3650941999999</v>
      </c>
      <c r="AT282" s="46">
        <v>1133.0117469999998</v>
      </c>
      <c r="AU282" s="46">
        <v>1071.9637552000002</v>
      </c>
      <c r="AV282" s="46">
        <v>999.15483280000001</v>
      </c>
      <c r="AW282" s="46">
        <v>924.98186059999989</v>
      </c>
      <c r="AX282" s="47">
        <v>856.47882059999995</v>
      </c>
      <c r="AZ282" s="19">
        <f t="shared" si="8"/>
        <v>1315.4490152840001</v>
      </c>
      <c r="BA282" s="20">
        <f t="shared" si="9"/>
        <v>663.72649999999999</v>
      </c>
      <c r="BE282" s="42"/>
    </row>
    <row r="283" spans="1:57">
      <c r="A283" s="43" t="s">
        <v>7</v>
      </c>
      <c r="B283" s="44">
        <v>38617</v>
      </c>
      <c r="C283" s="45">
        <v>801.70326880000005</v>
      </c>
      <c r="D283" s="46">
        <v>748.6676040000001</v>
      </c>
      <c r="E283" s="46">
        <v>721.43508120000001</v>
      </c>
      <c r="F283" s="46">
        <v>707.44159460000003</v>
      </c>
      <c r="G283" s="46">
        <v>715.02827620000005</v>
      </c>
      <c r="H283" s="46">
        <v>699.73393099999998</v>
      </c>
      <c r="I283" s="46">
        <v>687.00997819999998</v>
      </c>
      <c r="J283" s="46">
        <v>676.76478479999992</v>
      </c>
      <c r="K283" s="46">
        <v>677.01962440000011</v>
      </c>
      <c r="L283" s="46">
        <v>690.91210079999996</v>
      </c>
      <c r="M283" s="46">
        <v>711.67654759999994</v>
      </c>
      <c r="N283" s="46">
        <v>729.16549199999997</v>
      </c>
      <c r="O283" s="46">
        <v>795.29865619999998</v>
      </c>
      <c r="P283" s="46">
        <v>869.89021940000021</v>
      </c>
      <c r="Q283" s="46">
        <v>989.28496539999992</v>
      </c>
      <c r="R283" s="46">
        <v>1086.9973446000001</v>
      </c>
      <c r="S283" s="46">
        <v>1165.0651313999999</v>
      </c>
      <c r="T283" s="46">
        <v>1176.3591242279999</v>
      </c>
      <c r="U283" s="46">
        <v>1206.9354060840001</v>
      </c>
      <c r="V283" s="46">
        <v>1220.5639950260002</v>
      </c>
      <c r="W283" s="46">
        <v>1211.7990277400002</v>
      </c>
      <c r="X283" s="46">
        <v>1216.1873607540001</v>
      </c>
      <c r="Y283" s="46">
        <v>1228.6520682160001</v>
      </c>
      <c r="Z283" s="46">
        <v>1225.401590144</v>
      </c>
      <c r="AA283" s="46">
        <v>1231.3483409540002</v>
      </c>
      <c r="AB283" s="46">
        <v>1227.834695236</v>
      </c>
      <c r="AC283" s="46">
        <v>1193.7946520560001</v>
      </c>
      <c r="AD283" s="46">
        <v>1170.7133330520003</v>
      </c>
      <c r="AE283" s="46">
        <v>1169.231587426</v>
      </c>
      <c r="AF283" s="46">
        <v>1172.4771408280003</v>
      </c>
      <c r="AG283" s="46">
        <v>1183.976417652</v>
      </c>
      <c r="AH283" s="46">
        <v>1192.9823099920002</v>
      </c>
      <c r="AI283" s="46">
        <v>1225.256561594</v>
      </c>
      <c r="AJ283" s="46">
        <v>1275.8194873039999</v>
      </c>
      <c r="AK283" s="46">
        <v>1308.239803104</v>
      </c>
      <c r="AL283" s="46">
        <v>1285.7211788760001</v>
      </c>
      <c r="AM283" s="46">
        <v>1243.07159897</v>
      </c>
      <c r="AN283" s="46">
        <v>1221.1766563999997</v>
      </c>
      <c r="AO283" s="46">
        <v>1212.2881808</v>
      </c>
      <c r="AP283" s="46">
        <v>1240.2676494</v>
      </c>
      <c r="AQ283" s="46">
        <v>1264.7919907999999</v>
      </c>
      <c r="AR283" s="46">
        <v>1241.1229504</v>
      </c>
      <c r="AS283" s="46">
        <v>1188.9299558</v>
      </c>
      <c r="AT283" s="46">
        <v>1136.0855012</v>
      </c>
      <c r="AU283" s="46">
        <v>1070.9644950000002</v>
      </c>
      <c r="AV283" s="46">
        <v>1004.3423252000001</v>
      </c>
      <c r="AW283" s="46">
        <v>929.58018779999998</v>
      </c>
      <c r="AX283" s="47">
        <v>865.90315079999982</v>
      </c>
      <c r="AZ283" s="19">
        <f t="shared" si="8"/>
        <v>1308.239803104</v>
      </c>
      <c r="BA283" s="20">
        <f t="shared" si="9"/>
        <v>676.76478479999992</v>
      </c>
      <c r="BE283" s="42"/>
    </row>
    <row r="284" spans="1:57">
      <c r="A284" s="43" t="s">
        <v>8</v>
      </c>
      <c r="B284" s="44">
        <v>38618</v>
      </c>
      <c r="C284" s="45">
        <v>814.57344019999994</v>
      </c>
      <c r="D284" s="46">
        <v>767.87299500000006</v>
      </c>
      <c r="E284" s="46">
        <v>731.07341239999994</v>
      </c>
      <c r="F284" s="46">
        <v>716.6359602</v>
      </c>
      <c r="G284" s="46">
        <v>715.42605460000004</v>
      </c>
      <c r="H284" s="46">
        <v>698.16633660000002</v>
      </c>
      <c r="I284" s="46">
        <v>683.42043380000007</v>
      </c>
      <c r="J284" s="46">
        <v>672.86705639999991</v>
      </c>
      <c r="K284" s="46">
        <v>676.96084760000008</v>
      </c>
      <c r="L284" s="46">
        <v>686.4214058</v>
      </c>
      <c r="M284" s="46">
        <v>705.13664599999993</v>
      </c>
      <c r="N284" s="46">
        <v>729.11138299999993</v>
      </c>
      <c r="O284" s="46">
        <v>789.84984240000006</v>
      </c>
      <c r="P284" s="46">
        <v>866.20509200000004</v>
      </c>
      <c r="Q284" s="46">
        <v>981.90998979999983</v>
      </c>
      <c r="R284" s="46">
        <v>1081.7677474</v>
      </c>
      <c r="S284" s="46">
        <v>1141.503519672</v>
      </c>
      <c r="T284" s="46">
        <v>1159.8681278079998</v>
      </c>
      <c r="U284" s="46">
        <v>1179.6357777439998</v>
      </c>
      <c r="V284" s="46">
        <v>1198.34900713</v>
      </c>
      <c r="W284" s="46">
        <v>1198.9504034840002</v>
      </c>
      <c r="X284" s="46">
        <v>1201.5317100719999</v>
      </c>
      <c r="Y284" s="46">
        <v>1208.1699884100001</v>
      </c>
      <c r="Z284" s="46">
        <v>1206.442617958</v>
      </c>
      <c r="AA284" s="46">
        <v>1204.9524365420002</v>
      </c>
      <c r="AB284" s="46">
        <v>1201.0725368840001</v>
      </c>
      <c r="AC284" s="46">
        <v>1156.2886752400002</v>
      </c>
      <c r="AD284" s="46">
        <v>1122.270205028</v>
      </c>
      <c r="AE284" s="46">
        <v>1115.2538049799998</v>
      </c>
      <c r="AF284" s="46">
        <v>1108.6256051319999</v>
      </c>
      <c r="AG284" s="46">
        <v>1102.9991357079998</v>
      </c>
      <c r="AH284" s="46">
        <v>1100.018468622</v>
      </c>
      <c r="AI284" s="46">
        <v>1108.2193046760001</v>
      </c>
      <c r="AJ284" s="46">
        <v>1131.034838518</v>
      </c>
      <c r="AK284" s="46">
        <v>1150.7534144020001</v>
      </c>
      <c r="AL284" s="46">
        <v>1131.9853513140001</v>
      </c>
      <c r="AM284" s="46">
        <v>1089.334529236</v>
      </c>
      <c r="AN284" s="46">
        <v>1064.1970256</v>
      </c>
      <c r="AO284" s="46">
        <v>1071.9100963999999</v>
      </c>
      <c r="AP284" s="46">
        <v>1131.633094</v>
      </c>
      <c r="AQ284" s="46">
        <v>1150.4707336000001</v>
      </c>
      <c r="AR284" s="46">
        <v>1129.910564</v>
      </c>
      <c r="AS284" s="46">
        <v>1100.3535511999999</v>
      </c>
      <c r="AT284" s="46">
        <v>1053.5724499999999</v>
      </c>
      <c r="AU284" s="46">
        <v>995.33996800000011</v>
      </c>
      <c r="AV284" s="46">
        <v>939.2670270000001</v>
      </c>
      <c r="AW284" s="46">
        <v>881.6794764</v>
      </c>
      <c r="AX284" s="47">
        <v>833.54859720000002</v>
      </c>
      <c r="AZ284" s="19">
        <f t="shared" si="8"/>
        <v>1208.1699884100001</v>
      </c>
      <c r="BA284" s="20">
        <f t="shared" si="9"/>
        <v>672.86705639999991</v>
      </c>
      <c r="BE284" s="42"/>
    </row>
    <row r="285" spans="1:57">
      <c r="A285" s="43" t="s">
        <v>2</v>
      </c>
      <c r="B285" s="44">
        <v>38619</v>
      </c>
      <c r="C285" s="45">
        <v>783.42917199999999</v>
      </c>
      <c r="D285" s="46">
        <v>729.11807820000024</v>
      </c>
      <c r="E285" s="46">
        <v>699.00530340000012</v>
      </c>
      <c r="F285" s="46">
        <v>680.22905620000006</v>
      </c>
      <c r="G285" s="46">
        <v>679.75316339999995</v>
      </c>
      <c r="H285" s="46">
        <v>658.02806680000015</v>
      </c>
      <c r="I285" s="46">
        <v>641.7210384</v>
      </c>
      <c r="J285" s="46">
        <v>638.67648880000002</v>
      </c>
      <c r="K285" s="46">
        <v>640.40368320000005</v>
      </c>
      <c r="L285" s="46">
        <v>650.68955240000003</v>
      </c>
      <c r="M285" s="46">
        <v>661.24313840000002</v>
      </c>
      <c r="N285" s="46">
        <v>669.20685480000009</v>
      </c>
      <c r="O285" s="46">
        <v>685.05266820000008</v>
      </c>
      <c r="P285" s="46">
        <v>704.11389440000005</v>
      </c>
      <c r="Q285" s="46">
        <v>735.82623559999979</v>
      </c>
      <c r="R285" s="46">
        <v>787.22275459999992</v>
      </c>
      <c r="S285" s="46">
        <v>859.26276851400007</v>
      </c>
      <c r="T285" s="46">
        <v>924.37650387999986</v>
      </c>
      <c r="U285" s="46">
        <v>965.69041530799996</v>
      </c>
      <c r="V285" s="46">
        <v>1002.4449183639998</v>
      </c>
      <c r="W285" s="46">
        <v>1016.1807249540001</v>
      </c>
      <c r="X285" s="46">
        <v>1035.9032086060001</v>
      </c>
      <c r="Y285" s="46">
        <v>1039.9222599760001</v>
      </c>
      <c r="Z285" s="46">
        <v>1045.3641596059999</v>
      </c>
      <c r="AA285" s="46">
        <v>1043.3189565300002</v>
      </c>
      <c r="AB285" s="46">
        <v>1029.1607595980001</v>
      </c>
      <c r="AC285" s="46">
        <v>1000.4046119460002</v>
      </c>
      <c r="AD285" s="46">
        <v>976.04726015799997</v>
      </c>
      <c r="AE285" s="46">
        <v>972.35883868400015</v>
      </c>
      <c r="AF285" s="46">
        <v>963.60025470199992</v>
      </c>
      <c r="AG285" s="46">
        <v>967.96528781400002</v>
      </c>
      <c r="AH285" s="46">
        <v>975.07043494199991</v>
      </c>
      <c r="AI285" s="46">
        <v>995.34572864199993</v>
      </c>
      <c r="AJ285" s="46">
        <v>1031.9210914600001</v>
      </c>
      <c r="AK285" s="46">
        <v>1082.0855434000002</v>
      </c>
      <c r="AL285" s="46">
        <v>1106.7815884000001</v>
      </c>
      <c r="AM285" s="46">
        <v>1099.7219281999999</v>
      </c>
      <c r="AN285" s="46">
        <v>1100.3900868000003</v>
      </c>
      <c r="AO285" s="46">
        <v>1118.902088</v>
      </c>
      <c r="AP285" s="46">
        <v>1116.1000124</v>
      </c>
      <c r="AQ285" s="46">
        <v>1107.7294376</v>
      </c>
      <c r="AR285" s="46">
        <v>1076.0961212</v>
      </c>
      <c r="AS285" s="46">
        <v>1040.8291819999999</v>
      </c>
      <c r="AT285" s="46">
        <v>1003.9302499999999</v>
      </c>
      <c r="AU285" s="46">
        <v>952.29097360000003</v>
      </c>
      <c r="AV285" s="46">
        <v>911.30815619999987</v>
      </c>
      <c r="AW285" s="46">
        <v>873.89274760000001</v>
      </c>
      <c r="AX285" s="47">
        <v>840.29455719999999</v>
      </c>
      <c r="AZ285" s="19">
        <f t="shared" si="8"/>
        <v>1118.902088</v>
      </c>
      <c r="BA285" s="20">
        <f t="shared" si="9"/>
        <v>638.67648880000002</v>
      </c>
      <c r="BE285" s="42"/>
    </row>
    <row r="286" spans="1:57">
      <c r="A286" s="43" t="s">
        <v>3</v>
      </c>
      <c r="B286" s="44">
        <v>38620</v>
      </c>
      <c r="C286" s="45">
        <v>796.34259520000012</v>
      </c>
      <c r="D286" s="46">
        <v>745.62163900000019</v>
      </c>
      <c r="E286" s="46">
        <v>712.95826520000003</v>
      </c>
      <c r="F286" s="46">
        <v>691.61166479999997</v>
      </c>
      <c r="G286" s="46">
        <v>691.75763040000004</v>
      </c>
      <c r="H286" s="46">
        <v>669.27577960000019</v>
      </c>
      <c r="I286" s="46">
        <v>642.65232879999996</v>
      </c>
      <c r="J286" s="46">
        <v>628.37477560000002</v>
      </c>
      <c r="K286" s="46">
        <v>621.67328079999982</v>
      </c>
      <c r="L286" s="46">
        <v>628.47267399999987</v>
      </c>
      <c r="M286" s="46">
        <v>638.30799620000005</v>
      </c>
      <c r="N286" s="46">
        <v>646.07765799999993</v>
      </c>
      <c r="O286" s="46">
        <v>671.5192922</v>
      </c>
      <c r="P286" s="46">
        <v>679.56632860000002</v>
      </c>
      <c r="Q286" s="46">
        <v>676.97723680000024</v>
      </c>
      <c r="R286" s="46">
        <v>685.9398758000001</v>
      </c>
      <c r="S286" s="46">
        <v>724.62656731200002</v>
      </c>
      <c r="T286" s="46">
        <v>775.18695305400013</v>
      </c>
      <c r="U286" s="46">
        <v>833.35318981600017</v>
      </c>
      <c r="V286" s="46">
        <v>884.66824435600006</v>
      </c>
      <c r="W286" s="46">
        <v>924.88977752400001</v>
      </c>
      <c r="X286" s="46">
        <v>954.77180706800004</v>
      </c>
      <c r="Y286" s="46">
        <v>983.31585414000017</v>
      </c>
      <c r="Z286" s="46">
        <v>1006.8295461840002</v>
      </c>
      <c r="AA286" s="46">
        <v>1053.2220990320002</v>
      </c>
      <c r="AB286" s="46">
        <v>1076.5847260679998</v>
      </c>
      <c r="AC286" s="46">
        <v>1062.995798188</v>
      </c>
      <c r="AD286" s="46">
        <v>1013.648152844</v>
      </c>
      <c r="AE286" s="46">
        <v>977.24437152799999</v>
      </c>
      <c r="AF286" s="46">
        <v>950.13023731200008</v>
      </c>
      <c r="AG286" s="46">
        <v>943.81557160199975</v>
      </c>
      <c r="AH286" s="46">
        <v>932.67733447400008</v>
      </c>
      <c r="AI286" s="46">
        <v>931.70847861000004</v>
      </c>
      <c r="AJ286" s="46">
        <v>943.923658316</v>
      </c>
      <c r="AK286" s="46">
        <v>961.94833526000002</v>
      </c>
      <c r="AL286" s="46">
        <v>983.82522241800018</v>
      </c>
      <c r="AM286" s="46">
        <v>966.55705932800015</v>
      </c>
      <c r="AN286" s="46">
        <v>970.92622080000001</v>
      </c>
      <c r="AO286" s="46">
        <v>996.05284119999988</v>
      </c>
      <c r="AP286" s="46">
        <v>1062.0706256000001</v>
      </c>
      <c r="AQ286" s="46">
        <v>1069.7734436000001</v>
      </c>
      <c r="AR286" s="46">
        <v>1056.9728648000003</v>
      </c>
      <c r="AS286" s="46">
        <v>1027.9276444000002</v>
      </c>
      <c r="AT286" s="46">
        <v>989.30602980000003</v>
      </c>
      <c r="AU286" s="46">
        <v>944.31868519999989</v>
      </c>
      <c r="AV286" s="46">
        <v>891.14103340000008</v>
      </c>
      <c r="AW286" s="46">
        <v>831.84406840000008</v>
      </c>
      <c r="AX286" s="47">
        <v>778.26774600000022</v>
      </c>
      <c r="AZ286" s="19">
        <f t="shared" si="8"/>
        <v>1076.5847260679998</v>
      </c>
      <c r="BA286" s="20">
        <f t="shared" si="9"/>
        <v>621.67328079999982</v>
      </c>
      <c r="BE286" s="42"/>
    </row>
    <row r="287" spans="1:57">
      <c r="A287" s="43" t="s">
        <v>4</v>
      </c>
      <c r="B287" s="44">
        <v>38621</v>
      </c>
      <c r="C287" s="45">
        <v>740.19300500000008</v>
      </c>
      <c r="D287" s="46">
        <v>698.78842740000005</v>
      </c>
      <c r="E287" s="46">
        <v>676.41655120000007</v>
      </c>
      <c r="F287" s="46">
        <v>665.47331599999995</v>
      </c>
      <c r="G287" s="46">
        <v>675.46924819999992</v>
      </c>
      <c r="H287" s="46">
        <v>658.91442519999987</v>
      </c>
      <c r="I287" s="46">
        <v>643.19069219999994</v>
      </c>
      <c r="J287" s="46">
        <v>640.07115380000005</v>
      </c>
      <c r="K287" s="46">
        <v>639.01900120000005</v>
      </c>
      <c r="L287" s="46">
        <v>654.83748600000001</v>
      </c>
      <c r="M287" s="46">
        <v>674.59696279999991</v>
      </c>
      <c r="N287" s="46">
        <v>697.37954879999995</v>
      </c>
      <c r="O287" s="46">
        <v>765.55469960000016</v>
      </c>
      <c r="P287" s="46">
        <v>852.52581939999993</v>
      </c>
      <c r="Q287" s="46">
        <v>985.67894219999994</v>
      </c>
      <c r="R287" s="46">
        <v>1082.6240242000001</v>
      </c>
      <c r="S287" s="46">
        <v>1150.6684921999999</v>
      </c>
      <c r="T287" s="46">
        <v>1168.9744928</v>
      </c>
      <c r="U287" s="46">
        <v>1206.9490161999997</v>
      </c>
      <c r="V287" s="46">
        <v>1219.6392626000002</v>
      </c>
      <c r="W287" s="46">
        <v>1218.4615527999999</v>
      </c>
      <c r="X287" s="46">
        <v>1226.4026621999999</v>
      </c>
      <c r="Y287" s="46">
        <v>1231.8006424</v>
      </c>
      <c r="Z287" s="46">
        <v>1244.592226708</v>
      </c>
      <c r="AA287" s="46">
        <v>1259.4949636859999</v>
      </c>
      <c r="AB287" s="46">
        <v>1255.0593160179999</v>
      </c>
      <c r="AC287" s="46">
        <v>1225.0375213059999</v>
      </c>
      <c r="AD287" s="46">
        <v>1205.674697054</v>
      </c>
      <c r="AE287" s="46">
        <v>1199.2003969580001</v>
      </c>
      <c r="AF287" s="46">
        <v>1206.6030810720001</v>
      </c>
      <c r="AG287" s="46">
        <v>1226.392196538</v>
      </c>
      <c r="AH287" s="46">
        <v>1240.9557534539999</v>
      </c>
      <c r="AI287" s="46">
        <v>1272.9396652519999</v>
      </c>
      <c r="AJ287" s="46">
        <v>1319.8797376000002</v>
      </c>
      <c r="AK287" s="46">
        <v>1344.588600114</v>
      </c>
      <c r="AL287" s="46">
        <v>1299.0357246000001</v>
      </c>
      <c r="AM287" s="46">
        <v>1213.7441624000001</v>
      </c>
      <c r="AN287" s="46">
        <v>1174.9525315999999</v>
      </c>
      <c r="AO287" s="46">
        <v>1168.0533823999999</v>
      </c>
      <c r="AP287" s="46">
        <v>1224.521219</v>
      </c>
      <c r="AQ287" s="46">
        <v>1220.3778096000001</v>
      </c>
      <c r="AR287" s="46">
        <v>1200.152609</v>
      </c>
      <c r="AS287" s="46">
        <v>1168.8238306000001</v>
      </c>
      <c r="AT287" s="46">
        <v>1116.9465184000001</v>
      </c>
      <c r="AU287" s="46">
        <v>1058.0931804000002</v>
      </c>
      <c r="AV287" s="46">
        <v>989.74024699999995</v>
      </c>
      <c r="AW287" s="46">
        <v>918.41768119999995</v>
      </c>
      <c r="AX287" s="47">
        <v>852.99947739999993</v>
      </c>
      <c r="AZ287" s="19">
        <f t="shared" si="8"/>
        <v>1344.588600114</v>
      </c>
      <c r="BA287" s="20">
        <f t="shared" si="9"/>
        <v>639.01900120000005</v>
      </c>
      <c r="BE287" s="42"/>
    </row>
    <row r="288" spans="1:57">
      <c r="A288" s="43" t="s">
        <v>5</v>
      </c>
      <c r="B288" s="44">
        <v>38622</v>
      </c>
      <c r="C288" s="45">
        <v>793.22016719999988</v>
      </c>
      <c r="D288" s="46">
        <v>743.93509560000007</v>
      </c>
      <c r="E288" s="46">
        <v>722.90117980000014</v>
      </c>
      <c r="F288" s="46">
        <v>710.6652048000002</v>
      </c>
      <c r="G288" s="46">
        <v>722.2814861999999</v>
      </c>
      <c r="H288" s="46">
        <v>704.61047900000005</v>
      </c>
      <c r="I288" s="46">
        <v>693.54291819999992</v>
      </c>
      <c r="J288" s="46">
        <v>687.37307859999999</v>
      </c>
      <c r="K288" s="46">
        <v>687.72966379999991</v>
      </c>
      <c r="L288" s="46">
        <v>704.53278159999991</v>
      </c>
      <c r="M288" s="46">
        <v>718.47911639999995</v>
      </c>
      <c r="N288" s="46">
        <v>738.51407259999996</v>
      </c>
      <c r="O288" s="46">
        <v>801.15243520000013</v>
      </c>
      <c r="P288" s="46">
        <v>886.30986600000006</v>
      </c>
      <c r="Q288" s="46">
        <v>1009.3270036</v>
      </c>
      <c r="R288" s="46">
        <v>1096.5983435999999</v>
      </c>
      <c r="S288" s="46">
        <v>1145.8434869139999</v>
      </c>
      <c r="T288" s="46">
        <v>1157.9184300479999</v>
      </c>
      <c r="U288" s="46">
        <v>1193.0566006420001</v>
      </c>
      <c r="V288" s="46">
        <v>1205.6784626600002</v>
      </c>
      <c r="W288" s="46">
        <v>1201.21303543</v>
      </c>
      <c r="X288" s="46">
        <v>1206.2300308260001</v>
      </c>
      <c r="Y288" s="46">
        <v>1206.9962309699999</v>
      </c>
      <c r="Z288" s="46">
        <v>1213.8501519239999</v>
      </c>
      <c r="AA288" s="46">
        <v>1220.2018598100001</v>
      </c>
      <c r="AB288" s="46">
        <v>1216.20971773</v>
      </c>
      <c r="AC288" s="46">
        <v>1172.128147812</v>
      </c>
      <c r="AD288" s="46">
        <v>1150.9453397579998</v>
      </c>
      <c r="AE288" s="46">
        <v>1146.5692618659998</v>
      </c>
      <c r="AF288" s="46">
        <v>1143.07393437</v>
      </c>
      <c r="AG288" s="46">
        <v>1153.909726958</v>
      </c>
      <c r="AH288" s="46">
        <v>1177.7694080059998</v>
      </c>
      <c r="AI288" s="46">
        <v>1210.7659491400002</v>
      </c>
      <c r="AJ288" s="46">
        <v>1260.35013611</v>
      </c>
      <c r="AK288" s="46">
        <v>1290.515790656</v>
      </c>
      <c r="AL288" s="46">
        <v>1259.8535146839999</v>
      </c>
      <c r="AM288" s="46">
        <v>1187.0394367320002</v>
      </c>
      <c r="AN288" s="46">
        <v>1159.5453089999999</v>
      </c>
      <c r="AO288" s="46">
        <v>1179.1879028000001</v>
      </c>
      <c r="AP288" s="46">
        <v>1248.2194334000001</v>
      </c>
      <c r="AQ288" s="46">
        <v>1244.6583473999999</v>
      </c>
      <c r="AR288" s="46">
        <v>1222.342678</v>
      </c>
      <c r="AS288" s="46">
        <v>1186.9886744000003</v>
      </c>
      <c r="AT288" s="46">
        <v>1140.7173842000002</v>
      </c>
      <c r="AU288" s="46">
        <v>1066.7038258</v>
      </c>
      <c r="AV288" s="46">
        <v>989.33595020000007</v>
      </c>
      <c r="AW288" s="46">
        <v>912.20310480000012</v>
      </c>
      <c r="AX288" s="47">
        <v>844.71210119999989</v>
      </c>
      <c r="AZ288" s="19">
        <f t="shared" si="8"/>
        <v>1290.515790656</v>
      </c>
      <c r="BA288" s="20">
        <f t="shared" si="9"/>
        <v>687.37307859999999</v>
      </c>
      <c r="BE288" s="42"/>
    </row>
    <row r="289" spans="1:57">
      <c r="A289" s="43" t="s">
        <v>6</v>
      </c>
      <c r="B289" s="44">
        <v>38623</v>
      </c>
      <c r="C289" s="45">
        <v>795.86756080000009</v>
      </c>
      <c r="D289" s="46">
        <v>749.78551100000016</v>
      </c>
      <c r="E289" s="46">
        <v>723.11116579999975</v>
      </c>
      <c r="F289" s="46">
        <v>709.18638339999995</v>
      </c>
      <c r="G289" s="46">
        <v>717.3364904</v>
      </c>
      <c r="H289" s="46">
        <v>711.34228499999983</v>
      </c>
      <c r="I289" s="46">
        <v>710.85300380000001</v>
      </c>
      <c r="J289" s="46">
        <v>709.56531539999992</v>
      </c>
      <c r="K289" s="46">
        <v>719.59358519999989</v>
      </c>
      <c r="L289" s="46">
        <v>735.22815900000001</v>
      </c>
      <c r="M289" s="46">
        <v>744.34101639999994</v>
      </c>
      <c r="N289" s="46">
        <v>748.61385140000004</v>
      </c>
      <c r="O289" s="46">
        <v>792.94282900000007</v>
      </c>
      <c r="P289" s="46">
        <v>877.44819780000012</v>
      </c>
      <c r="Q289" s="46">
        <v>1001.2374211999999</v>
      </c>
      <c r="R289" s="46">
        <v>1099.2642295999999</v>
      </c>
      <c r="S289" s="46">
        <v>1161.4300879140001</v>
      </c>
      <c r="T289" s="46">
        <v>1177.338079868</v>
      </c>
      <c r="U289" s="46">
        <v>1218.797103852</v>
      </c>
      <c r="V289" s="46">
        <v>1233.3603374060001</v>
      </c>
      <c r="W289" s="46">
        <v>1225.6395435479999</v>
      </c>
      <c r="X289" s="46">
        <v>1233.0767623060001</v>
      </c>
      <c r="Y289" s="46">
        <v>1238.193305688</v>
      </c>
      <c r="Z289" s="46">
        <v>1245.3431778120002</v>
      </c>
      <c r="AA289" s="46">
        <v>1262.1508685840001</v>
      </c>
      <c r="AB289" s="46">
        <v>1271.5409964020002</v>
      </c>
      <c r="AC289" s="46">
        <v>1242.8682619900001</v>
      </c>
      <c r="AD289" s="46">
        <v>1224.6265402820002</v>
      </c>
      <c r="AE289" s="46">
        <v>1218.37419484</v>
      </c>
      <c r="AF289" s="46">
        <v>1207.0729805199999</v>
      </c>
      <c r="AG289" s="46">
        <v>1209.9107736219999</v>
      </c>
      <c r="AH289" s="46">
        <v>1216.5388444380001</v>
      </c>
      <c r="AI289" s="46">
        <v>1243.6431296479998</v>
      </c>
      <c r="AJ289" s="46">
        <v>1288.1839119919998</v>
      </c>
      <c r="AK289" s="46">
        <v>1303.993055054</v>
      </c>
      <c r="AL289" s="46">
        <v>1272.5100369520001</v>
      </c>
      <c r="AM289" s="46">
        <v>1213.4029202500001</v>
      </c>
      <c r="AN289" s="46">
        <v>1186.4345266</v>
      </c>
      <c r="AO289" s="46">
        <v>1213.8873952000001</v>
      </c>
      <c r="AP289" s="46">
        <v>1273.5033433999999</v>
      </c>
      <c r="AQ289" s="46">
        <v>1272.7848540000002</v>
      </c>
      <c r="AR289" s="46">
        <v>1256.0238594</v>
      </c>
      <c r="AS289" s="46">
        <v>1200.9968529999999</v>
      </c>
      <c r="AT289" s="46">
        <v>1155.6073530000001</v>
      </c>
      <c r="AU289" s="46">
        <v>1095.0353643999999</v>
      </c>
      <c r="AV289" s="46">
        <v>1016.0309658</v>
      </c>
      <c r="AW289" s="46">
        <v>936.30017040000007</v>
      </c>
      <c r="AX289" s="47">
        <v>870.8080844000001</v>
      </c>
      <c r="AZ289" s="19">
        <f t="shared" si="8"/>
        <v>1303.993055054</v>
      </c>
      <c r="BA289" s="20">
        <f t="shared" si="9"/>
        <v>709.18638339999995</v>
      </c>
      <c r="BE289" s="42"/>
    </row>
    <row r="290" spans="1:57">
      <c r="A290" s="43" t="s">
        <v>7</v>
      </c>
      <c r="B290" s="44">
        <v>38624</v>
      </c>
      <c r="C290" s="45">
        <v>819.91978599999993</v>
      </c>
      <c r="D290" s="46">
        <v>766.6907101999999</v>
      </c>
      <c r="E290" s="46">
        <v>745.63890379999987</v>
      </c>
      <c r="F290" s="46">
        <v>730.9424793999998</v>
      </c>
      <c r="G290" s="46">
        <v>740.67041659999995</v>
      </c>
      <c r="H290" s="46">
        <v>722.90542519999997</v>
      </c>
      <c r="I290" s="46">
        <v>713.03192920000004</v>
      </c>
      <c r="J290" s="46">
        <v>702.12258659999998</v>
      </c>
      <c r="K290" s="46">
        <v>699.63890839999988</v>
      </c>
      <c r="L290" s="46">
        <v>718.26215480000019</v>
      </c>
      <c r="M290" s="46">
        <v>734.57373540000015</v>
      </c>
      <c r="N290" s="46">
        <v>758.82131019999997</v>
      </c>
      <c r="O290" s="46">
        <v>821.85645819999991</v>
      </c>
      <c r="P290" s="46">
        <v>910.45459519999986</v>
      </c>
      <c r="Q290" s="46">
        <v>1030.5534618000002</v>
      </c>
      <c r="R290" s="46">
        <v>1110.9267895999999</v>
      </c>
      <c r="S290" s="46">
        <v>1167.850168514</v>
      </c>
      <c r="T290" s="46">
        <v>1177.2100664280001</v>
      </c>
      <c r="U290" s="46">
        <v>1213.054007212</v>
      </c>
      <c r="V290" s="46">
        <v>1222.9624053380001</v>
      </c>
      <c r="W290" s="46">
        <v>1204.625866462</v>
      </c>
      <c r="X290" s="46">
        <v>1210.8850638420001</v>
      </c>
      <c r="Y290" s="46">
        <v>1213.3393299159998</v>
      </c>
      <c r="Z290" s="46">
        <v>1211.5201095800001</v>
      </c>
      <c r="AA290" s="46">
        <v>1209.8189517659998</v>
      </c>
      <c r="AB290" s="46">
        <v>1207.597584932</v>
      </c>
      <c r="AC290" s="46">
        <v>1167.1953561160001</v>
      </c>
      <c r="AD290" s="46">
        <v>1151.1913141</v>
      </c>
      <c r="AE290" s="46">
        <v>1152.4699148980001</v>
      </c>
      <c r="AF290" s="46">
        <v>1153.806604722</v>
      </c>
      <c r="AG290" s="46">
        <v>1168.672402036</v>
      </c>
      <c r="AH290" s="46">
        <v>1192.6928729879999</v>
      </c>
      <c r="AI290" s="46">
        <v>1224.3728961660001</v>
      </c>
      <c r="AJ290" s="46">
        <v>1287.7977191999998</v>
      </c>
      <c r="AK290" s="46">
        <v>1329.0289190000001</v>
      </c>
      <c r="AL290" s="46">
        <v>1315.2477495999999</v>
      </c>
      <c r="AM290" s="46">
        <v>1281.8024337999998</v>
      </c>
      <c r="AN290" s="46">
        <v>1288.7614177999999</v>
      </c>
      <c r="AO290" s="46">
        <v>1313.8266684</v>
      </c>
      <c r="AP290" s="46">
        <v>1317.1667874</v>
      </c>
      <c r="AQ290" s="46">
        <v>1298.8765884000002</v>
      </c>
      <c r="AR290" s="46">
        <v>1271.3626044</v>
      </c>
      <c r="AS290" s="46">
        <v>1213.1740240000001</v>
      </c>
      <c r="AT290" s="46">
        <v>1150.437639</v>
      </c>
      <c r="AU290" s="46">
        <v>1088.6796686</v>
      </c>
      <c r="AV290" s="46">
        <v>1007.1444438000001</v>
      </c>
      <c r="AW290" s="46">
        <v>938.73177179999993</v>
      </c>
      <c r="AX290" s="47">
        <v>874.41464620000011</v>
      </c>
      <c r="AZ290" s="19">
        <f t="shared" si="8"/>
        <v>1329.0289190000001</v>
      </c>
      <c r="BA290" s="20">
        <f t="shared" si="9"/>
        <v>699.63890839999988</v>
      </c>
      <c r="BE290" s="42"/>
    </row>
    <row r="291" spans="1:57" ht="13.5" thickBot="1">
      <c r="A291" s="48" t="s">
        <v>8</v>
      </c>
      <c r="B291" s="49">
        <v>38625</v>
      </c>
      <c r="C291" s="50">
        <v>824.41818099999978</v>
      </c>
      <c r="D291" s="51">
        <v>774.78508960000011</v>
      </c>
      <c r="E291" s="51">
        <v>749.54721460000007</v>
      </c>
      <c r="F291" s="51">
        <v>736.00615960000016</v>
      </c>
      <c r="G291" s="51">
        <v>746.06222300000002</v>
      </c>
      <c r="H291" s="51">
        <v>730.52781740000012</v>
      </c>
      <c r="I291" s="51">
        <v>717.39310179999995</v>
      </c>
      <c r="J291" s="51">
        <v>711.81722220000006</v>
      </c>
      <c r="K291" s="51">
        <v>705.01794140000004</v>
      </c>
      <c r="L291" s="51">
        <v>719.18183079999994</v>
      </c>
      <c r="M291" s="51">
        <v>736.60979120000002</v>
      </c>
      <c r="N291" s="51">
        <v>755.36221399999999</v>
      </c>
      <c r="O291" s="51">
        <v>821.31216280000001</v>
      </c>
      <c r="P291" s="51">
        <v>898.8790459999999</v>
      </c>
      <c r="Q291" s="51">
        <v>1022.6741182</v>
      </c>
      <c r="R291" s="51">
        <v>1107.4654746000001</v>
      </c>
      <c r="S291" s="51">
        <v>1172.9027516560002</v>
      </c>
      <c r="T291" s="51">
        <v>1184.0179921640001</v>
      </c>
      <c r="U291" s="51">
        <v>1206.1724077499998</v>
      </c>
      <c r="V291" s="51">
        <v>1218.073403846</v>
      </c>
      <c r="W291" s="51">
        <v>1210.4436712999998</v>
      </c>
      <c r="X291" s="51">
        <v>1214.930795948</v>
      </c>
      <c r="Y291" s="51">
        <v>1218.846363694</v>
      </c>
      <c r="Z291" s="51">
        <v>1227.2618010120002</v>
      </c>
      <c r="AA291" s="51">
        <v>1228.9338203740001</v>
      </c>
      <c r="AB291" s="51">
        <v>1216.4581291440002</v>
      </c>
      <c r="AC291" s="51">
        <v>1176.0607505720002</v>
      </c>
      <c r="AD291" s="51">
        <v>1143.1890769480001</v>
      </c>
      <c r="AE291" s="51">
        <v>1138.82802814</v>
      </c>
      <c r="AF291" s="51">
        <v>1142.102919404</v>
      </c>
      <c r="AG291" s="51">
        <v>1141.536309972</v>
      </c>
      <c r="AH291" s="51">
        <v>1138.4378442020002</v>
      </c>
      <c r="AI291" s="51">
        <v>1148.734798486</v>
      </c>
      <c r="AJ291" s="51">
        <v>1172.7955023560003</v>
      </c>
      <c r="AK291" s="51">
        <v>1186.3262350600003</v>
      </c>
      <c r="AL291" s="51">
        <v>1163.5842663019998</v>
      </c>
      <c r="AM291" s="51">
        <v>1133.827580162</v>
      </c>
      <c r="AN291" s="51">
        <v>1121.189720628</v>
      </c>
      <c r="AO291" s="51">
        <v>1170.033291</v>
      </c>
      <c r="AP291" s="51">
        <v>1214.8346892</v>
      </c>
      <c r="AQ291" s="51">
        <v>1193.9636504</v>
      </c>
      <c r="AR291" s="51">
        <v>1172.2639529999999</v>
      </c>
      <c r="AS291" s="51">
        <v>1119.3466315999999</v>
      </c>
      <c r="AT291" s="51">
        <v>1072.5689138</v>
      </c>
      <c r="AU291" s="51">
        <v>1018.4409976000001</v>
      </c>
      <c r="AV291" s="51">
        <v>965.36201639999979</v>
      </c>
      <c r="AW291" s="51">
        <v>916.93604919999984</v>
      </c>
      <c r="AX291" s="52">
        <v>872.04658999999981</v>
      </c>
      <c r="AZ291" s="21">
        <f t="shared" si="8"/>
        <v>1228.9338203740001</v>
      </c>
      <c r="BA291" s="22">
        <f t="shared" si="9"/>
        <v>705.01794140000004</v>
      </c>
      <c r="BE291" s="42"/>
    </row>
    <row r="292" spans="1:57">
      <c r="A292" s="36" t="s">
        <v>2</v>
      </c>
      <c r="B292" s="37">
        <v>38626</v>
      </c>
      <c r="C292" s="38">
        <v>819.97520120000001</v>
      </c>
      <c r="D292" s="39">
        <v>765.42762359999995</v>
      </c>
      <c r="E292" s="39">
        <v>734.76269200000002</v>
      </c>
      <c r="F292" s="39">
        <v>711.15102139999999</v>
      </c>
      <c r="G292" s="39">
        <v>717.08815019999986</v>
      </c>
      <c r="H292" s="39">
        <v>702.58337359999996</v>
      </c>
      <c r="I292" s="39">
        <v>687.697181</v>
      </c>
      <c r="J292" s="39">
        <v>680.83575819999987</v>
      </c>
      <c r="K292" s="39">
        <v>685.90397040000005</v>
      </c>
      <c r="L292" s="39">
        <v>696.26194259999988</v>
      </c>
      <c r="M292" s="39">
        <v>705.91747720000001</v>
      </c>
      <c r="N292" s="39">
        <v>700.69334379999987</v>
      </c>
      <c r="O292" s="39">
        <v>708.30137480000008</v>
      </c>
      <c r="P292" s="39">
        <v>726.99004939999998</v>
      </c>
      <c r="Q292" s="39">
        <v>763.7165561999999</v>
      </c>
      <c r="R292" s="39">
        <v>798.90005419999989</v>
      </c>
      <c r="S292" s="39">
        <v>865.42402705600011</v>
      </c>
      <c r="T292" s="39">
        <v>935.16266807600005</v>
      </c>
      <c r="U292" s="39">
        <v>995.58722391599997</v>
      </c>
      <c r="V292" s="39">
        <v>1025.10011874</v>
      </c>
      <c r="W292" s="39">
        <v>1047.9392051959999</v>
      </c>
      <c r="X292" s="39">
        <v>1062.8627529579999</v>
      </c>
      <c r="Y292" s="39">
        <v>1070.70603693</v>
      </c>
      <c r="Z292" s="39">
        <v>1076.1021244760002</v>
      </c>
      <c r="AA292" s="39">
        <v>1079.3797071499998</v>
      </c>
      <c r="AB292" s="39">
        <v>1067.5170126060002</v>
      </c>
      <c r="AC292" s="39">
        <v>1041.797478084</v>
      </c>
      <c r="AD292" s="39">
        <v>1013.4785621379999</v>
      </c>
      <c r="AE292" s="39">
        <v>995.18739614600008</v>
      </c>
      <c r="AF292" s="39">
        <v>981.74690079599986</v>
      </c>
      <c r="AG292" s="39">
        <v>979.95076999999981</v>
      </c>
      <c r="AH292" s="39">
        <v>976.86582965200012</v>
      </c>
      <c r="AI292" s="39">
        <v>984.02048298399995</v>
      </c>
      <c r="AJ292" s="39">
        <v>1001.9295868700002</v>
      </c>
      <c r="AK292" s="39">
        <v>1050.1411607719999</v>
      </c>
      <c r="AL292" s="39">
        <v>1070.8469326060001</v>
      </c>
      <c r="AM292" s="39">
        <v>1060.7591788279997</v>
      </c>
      <c r="AN292" s="39">
        <v>1066.8933538000001</v>
      </c>
      <c r="AO292" s="39">
        <v>1132.3280672000001</v>
      </c>
      <c r="AP292" s="39">
        <v>1165.5550816</v>
      </c>
      <c r="AQ292" s="39">
        <v>1128.5883506</v>
      </c>
      <c r="AR292" s="39">
        <v>1081.1036226000001</v>
      </c>
      <c r="AS292" s="39">
        <v>1043.6690980000001</v>
      </c>
      <c r="AT292" s="39">
        <v>1003.8443391999998</v>
      </c>
      <c r="AU292" s="39">
        <v>958.98846359999993</v>
      </c>
      <c r="AV292" s="39">
        <v>916.74150960000009</v>
      </c>
      <c r="AW292" s="39">
        <v>883.04844179999986</v>
      </c>
      <c r="AX292" s="40">
        <v>848.23088600000005</v>
      </c>
      <c r="AZ292" s="17">
        <f t="shared" si="8"/>
        <v>1165.5550816</v>
      </c>
      <c r="BA292" s="18">
        <f t="shared" si="9"/>
        <v>680.83575819999987</v>
      </c>
      <c r="BE292" s="42"/>
    </row>
    <row r="293" spans="1:57">
      <c r="A293" s="43" t="s">
        <v>3</v>
      </c>
      <c r="B293" s="44">
        <v>38627</v>
      </c>
      <c r="C293" s="45">
        <v>801.86028199999998</v>
      </c>
      <c r="D293" s="46">
        <v>751.94971800000019</v>
      </c>
      <c r="E293" s="46">
        <v>728.22142880000001</v>
      </c>
      <c r="F293" s="46">
        <v>705.08989760000009</v>
      </c>
      <c r="G293" s="46">
        <v>710.86866819999989</v>
      </c>
      <c r="H293" s="46">
        <v>689.24193760000003</v>
      </c>
      <c r="I293" s="46">
        <v>668.84609939999996</v>
      </c>
      <c r="J293" s="46">
        <v>650.36443760000009</v>
      </c>
      <c r="K293" s="46">
        <v>638.36023980000004</v>
      </c>
      <c r="L293" s="46">
        <v>654.88166539999997</v>
      </c>
      <c r="M293" s="46">
        <v>667.98315960000002</v>
      </c>
      <c r="N293" s="46">
        <v>671.04983179999999</v>
      </c>
      <c r="O293" s="46">
        <v>693.59482019999996</v>
      </c>
      <c r="P293" s="46">
        <v>704.9792612</v>
      </c>
      <c r="Q293" s="46">
        <v>713.54182879999996</v>
      </c>
      <c r="R293" s="46">
        <v>713.0034564</v>
      </c>
      <c r="S293" s="46">
        <v>739.87120299999992</v>
      </c>
      <c r="T293" s="46">
        <v>794.02510727200001</v>
      </c>
      <c r="U293" s="46">
        <v>848.56520803599994</v>
      </c>
      <c r="V293" s="46">
        <v>908.56210452400012</v>
      </c>
      <c r="W293" s="46">
        <v>955.18704122199995</v>
      </c>
      <c r="X293" s="46">
        <v>982.22771040599991</v>
      </c>
      <c r="Y293" s="46">
        <v>1009.0645406699999</v>
      </c>
      <c r="Z293" s="46">
        <v>1034.4493936639999</v>
      </c>
      <c r="AA293" s="46">
        <v>1079.280529768</v>
      </c>
      <c r="AB293" s="46">
        <v>1101.640368562</v>
      </c>
      <c r="AC293" s="46">
        <v>1100.596291158</v>
      </c>
      <c r="AD293" s="46">
        <v>1048.0516313359999</v>
      </c>
      <c r="AE293" s="46">
        <v>1009.3188036679999</v>
      </c>
      <c r="AF293" s="46">
        <v>986.14011906199994</v>
      </c>
      <c r="AG293" s="46">
        <v>980.60809701599987</v>
      </c>
      <c r="AH293" s="46">
        <v>974.35539760799975</v>
      </c>
      <c r="AI293" s="46">
        <v>975.44374627799994</v>
      </c>
      <c r="AJ293" s="46">
        <v>988.55229064800005</v>
      </c>
      <c r="AK293" s="46">
        <v>1018.3838060520001</v>
      </c>
      <c r="AL293" s="46">
        <v>1027.5852293140001</v>
      </c>
      <c r="AM293" s="46">
        <v>1030.2609653999998</v>
      </c>
      <c r="AN293" s="46">
        <v>1060.2822082</v>
      </c>
      <c r="AO293" s="46">
        <v>1113.5121652</v>
      </c>
      <c r="AP293" s="46">
        <v>1124.8346747999999</v>
      </c>
      <c r="AQ293" s="46">
        <v>1120.8287229999999</v>
      </c>
      <c r="AR293" s="46">
        <v>1088.1838034</v>
      </c>
      <c r="AS293" s="46">
        <v>1058.9671195999999</v>
      </c>
      <c r="AT293" s="46">
        <v>1017.2501143999999</v>
      </c>
      <c r="AU293" s="46">
        <v>967.18437980000022</v>
      </c>
      <c r="AV293" s="46">
        <v>907.44700920000002</v>
      </c>
      <c r="AW293" s="46">
        <v>853.10297020000007</v>
      </c>
      <c r="AX293" s="47">
        <v>798.16796360000012</v>
      </c>
      <c r="AZ293" s="19">
        <f t="shared" si="8"/>
        <v>1124.8346747999999</v>
      </c>
      <c r="BA293" s="20">
        <f t="shared" si="9"/>
        <v>638.36023980000004</v>
      </c>
      <c r="BE293" s="42"/>
    </row>
    <row r="294" spans="1:57">
      <c r="A294" s="43" t="s">
        <v>4</v>
      </c>
      <c r="B294" s="44">
        <v>38628</v>
      </c>
      <c r="C294" s="45">
        <v>750.54655160000016</v>
      </c>
      <c r="D294" s="46">
        <v>704.00785579999979</v>
      </c>
      <c r="E294" s="46">
        <v>680.46481240000014</v>
      </c>
      <c r="F294" s="46">
        <v>678.72695020000003</v>
      </c>
      <c r="G294" s="46">
        <v>691.43736720000015</v>
      </c>
      <c r="H294" s="46">
        <v>676.70761579999999</v>
      </c>
      <c r="I294" s="46">
        <v>671.12309419999997</v>
      </c>
      <c r="J294" s="46">
        <v>657.76377979999984</v>
      </c>
      <c r="K294" s="46">
        <v>656.76497680000034</v>
      </c>
      <c r="L294" s="46">
        <v>674.35645360000012</v>
      </c>
      <c r="M294" s="46">
        <v>692.15809740000009</v>
      </c>
      <c r="N294" s="46">
        <v>717.93922239999995</v>
      </c>
      <c r="O294" s="46">
        <v>795.50603100000012</v>
      </c>
      <c r="P294" s="46">
        <v>878.66251379999983</v>
      </c>
      <c r="Q294" s="46">
        <v>1022.9160705999998</v>
      </c>
      <c r="R294" s="46">
        <v>1107.7153665999999</v>
      </c>
      <c r="S294" s="46">
        <v>1169.2812174000001</v>
      </c>
      <c r="T294" s="46">
        <v>1179.5226544000002</v>
      </c>
      <c r="U294" s="46">
        <v>1203.2471652000004</v>
      </c>
      <c r="V294" s="46">
        <v>1229.9236856</v>
      </c>
      <c r="W294" s="46">
        <v>1217.9815742000001</v>
      </c>
      <c r="X294" s="46">
        <v>1233.9946693040001</v>
      </c>
      <c r="Y294" s="46">
        <v>1236.3533418180002</v>
      </c>
      <c r="Z294" s="46">
        <v>1239.199567294</v>
      </c>
      <c r="AA294" s="46">
        <v>1244.9109700280001</v>
      </c>
      <c r="AB294" s="46">
        <v>1237.403528588</v>
      </c>
      <c r="AC294" s="46">
        <v>1203.0069620520001</v>
      </c>
      <c r="AD294" s="46">
        <v>1175.236067392</v>
      </c>
      <c r="AE294" s="46">
        <v>1170.2694521640001</v>
      </c>
      <c r="AF294" s="46">
        <v>1171.5604349740001</v>
      </c>
      <c r="AG294" s="46">
        <v>1178.1389716239999</v>
      </c>
      <c r="AH294" s="46">
        <v>1191.3455931379999</v>
      </c>
      <c r="AI294" s="46">
        <v>1227.334305958</v>
      </c>
      <c r="AJ294" s="46">
        <v>1288.5261285380002</v>
      </c>
      <c r="AK294" s="46">
        <v>1324.5495989120002</v>
      </c>
      <c r="AL294" s="46">
        <v>1308.0010053139999</v>
      </c>
      <c r="AM294" s="46">
        <v>1264.2156078</v>
      </c>
      <c r="AN294" s="46">
        <v>1255.5779618000001</v>
      </c>
      <c r="AO294" s="46">
        <v>1293.3386710000002</v>
      </c>
      <c r="AP294" s="46">
        <v>1301.0897263999998</v>
      </c>
      <c r="AQ294" s="46">
        <v>1253.8520068</v>
      </c>
      <c r="AR294" s="46">
        <v>1217.7841326</v>
      </c>
      <c r="AS294" s="46">
        <v>1187.5102892000002</v>
      </c>
      <c r="AT294" s="46">
        <v>1129.8351282000001</v>
      </c>
      <c r="AU294" s="46">
        <v>1076.4224574000002</v>
      </c>
      <c r="AV294" s="46">
        <v>990.45705600000019</v>
      </c>
      <c r="AW294" s="46">
        <v>917.47071840000001</v>
      </c>
      <c r="AX294" s="47">
        <v>857.21417780000002</v>
      </c>
      <c r="AZ294" s="19">
        <f t="shared" si="8"/>
        <v>1324.5495989120002</v>
      </c>
      <c r="BA294" s="20">
        <f t="shared" si="9"/>
        <v>656.76497680000034</v>
      </c>
      <c r="BE294" s="42"/>
    </row>
    <row r="295" spans="1:57">
      <c r="A295" s="43" t="s">
        <v>5</v>
      </c>
      <c r="B295" s="44">
        <v>38629</v>
      </c>
      <c r="C295" s="45">
        <v>800.73092680000002</v>
      </c>
      <c r="D295" s="46">
        <v>749.44092139999987</v>
      </c>
      <c r="E295" s="46">
        <v>730.79418999999984</v>
      </c>
      <c r="F295" s="46">
        <v>725.98615080000013</v>
      </c>
      <c r="G295" s="46">
        <v>734.56617140000003</v>
      </c>
      <c r="H295" s="46">
        <v>718.58607519999998</v>
      </c>
      <c r="I295" s="46">
        <v>703.97764819999998</v>
      </c>
      <c r="J295" s="46">
        <v>699.3477302</v>
      </c>
      <c r="K295" s="46">
        <v>698.27307780000001</v>
      </c>
      <c r="L295" s="46">
        <v>714.87349319999987</v>
      </c>
      <c r="M295" s="46">
        <v>729.56289699999979</v>
      </c>
      <c r="N295" s="46">
        <v>755.02888079999991</v>
      </c>
      <c r="O295" s="46">
        <v>821.42868679999992</v>
      </c>
      <c r="P295" s="46">
        <v>907.78565839999987</v>
      </c>
      <c r="Q295" s="46">
        <v>1058.9275626000001</v>
      </c>
      <c r="R295" s="46">
        <v>1147.4783923999998</v>
      </c>
      <c r="S295" s="46">
        <v>1202.3429178000001</v>
      </c>
      <c r="T295" s="46">
        <v>1205.0728722000001</v>
      </c>
      <c r="U295" s="46">
        <v>1225.6171956000001</v>
      </c>
      <c r="V295" s="46">
        <v>1233.266993968</v>
      </c>
      <c r="W295" s="46">
        <v>1225.9446949579999</v>
      </c>
      <c r="X295" s="46">
        <v>1227.1703225639999</v>
      </c>
      <c r="Y295" s="46">
        <v>1230.2526881440001</v>
      </c>
      <c r="Z295" s="46">
        <v>1229.0184559060001</v>
      </c>
      <c r="AA295" s="46">
        <v>1234.0422694699998</v>
      </c>
      <c r="AB295" s="46">
        <v>1229.9699893539998</v>
      </c>
      <c r="AC295" s="46">
        <v>1193.8988335060001</v>
      </c>
      <c r="AD295" s="46">
        <v>1164.6008798080002</v>
      </c>
      <c r="AE295" s="46">
        <v>1158.483471988</v>
      </c>
      <c r="AF295" s="46">
        <v>1165.959237106</v>
      </c>
      <c r="AG295" s="46">
        <v>1175.225186224</v>
      </c>
      <c r="AH295" s="46">
        <v>1186.0314187419999</v>
      </c>
      <c r="AI295" s="46">
        <v>1219.2945139119997</v>
      </c>
      <c r="AJ295" s="46">
        <v>1274.5314026200003</v>
      </c>
      <c r="AK295" s="46">
        <v>1312.522419852</v>
      </c>
      <c r="AL295" s="46">
        <v>1296.777542</v>
      </c>
      <c r="AM295" s="46">
        <v>1247.708339</v>
      </c>
      <c r="AN295" s="46">
        <v>1256.9757462</v>
      </c>
      <c r="AO295" s="46">
        <v>1308.0220755999999</v>
      </c>
      <c r="AP295" s="46">
        <v>1307.4812671999998</v>
      </c>
      <c r="AQ295" s="46">
        <v>1269.6306279999999</v>
      </c>
      <c r="AR295" s="46">
        <v>1231.6399784</v>
      </c>
      <c r="AS295" s="46">
        <v>1197.2367302</v>
      </c>
      <c r="AT295" s="46">
        <v>1139.7358999999999</v>
      </c>
      <c r="AU295" s="46">
        <v>1071.7976974000001</v>
      </c>
      <c r="AV295" s="46">
        <v>1000.0742986000001</v>
      </c>
      <c r="AW295" s="46">
        <v>927.52380440000002</v>
      </c>
      <c r="AX295" s="47">
        <v>866.48365119999994</v>
      </c>
      <c r="AZ295" s="19">
        <f t="shared" si="8"/>
        <v>1312.522419852</v>
      </c>
      <c r="BA295" s="20">
        <f t="shared" si="9"/>
        <v>698.27307780000001</v>
      </c>
      <c r="BE295" s="42"/>
    </row>
    <row r="296" spans="1:57">
      <c r="A296" s="43" t="s">
        <v>6</v>
      </c>
      <c r="B296" s="44">
        <v>38630</v>
      </c>
      <c r="C296" s="45">
        <v>812.24081059999992</v>
      </c>
      <c r="D296" s="46">
        <v>758.42124979999994</v>
      </c>
      <c r="E296" s="46">
        <v>736.64558979999981</v>
      </c>
      <c r="F296" s="46">
        <v>729.76446219999991</v>
      </c>
      <c r="G296" s="46">
        <v>736.63342580000005</v>
      </c>
      <c r="H296" s="46">
        <v>726.1019824</v>
      </c>
      <c r="I296" s="46">
        <v>710.15991239999994</v>
      </c>
      <c r="J296" s="46">
        <v>700.55405379999991</v>
      </c>
      <c r="K296" s="46">
        <v>696.68943279999996</v>
      </c>
      <c r="L296" s="46">
        <v>719.97405379999998</v>
      </c>
      <c r="M296" s="46">
        <v>741.65303380000012</v>
      </c>
      <c r="N296" s="46">
        <v>764.84964620000005</v>
      </c>
      <c r="O296" s="46">
        <v>834.43985180000004</v>
      </c>
      <c r="P296" s="46">
        <v>917.81288380000001</v>
      </c>
      <c r="Q296" s="46">
        <v>1067.6008594</v>
      </c>
      <c r="R296" s="46">
        <v>1156.2103172000002</v>
      </c>
      <c r="S296" s="46">
        <v>1211.7911782000001</v>
      </c>
      <c r="T296" s="46">
        <v>1214.4955504000002</v>
      </c>
      <c r="U296" s="46">
        <v>1224.0812528000001</v>
      </c>
      <c r="V296" s="46">
        <v>1245.4181800839999</v>
      </c>
      <c r="W296" s="46">
        <v>1232.931868136</v>
      </c>
      <c r="X296" s="46">
        <v>1240.9627520280001</v>
      </c>
      <c r="Y296" s="46">
        <v>1240.8111305599998</v>
      </c>
      <c r="Z296" s="46">
        <v>1237.128888832</v>
      </c>
      <c r="AA296" s="46">
        <v>1236.40713325</v>
      </c>
      <c r="AB296" s="46">
        <v>1230.6294303919999</v>
      </c>
      <c r="AC296" s="46">
        <v>1196.7002369019999</v>
      </c>
      <c r="AD296" s="46">
        <v>1176.6162778200001</v>
      </c>
      <c r="AE296" s="46">
        <v>1170.793661038</v>
      </c>
      <c r="AF296" s="46">
        <v>1172.4177698460001</v>
      </c>
      <c r="AG296" s="46">
        <v>1182.654418178</v>
      </c>
      <c r="AH296" s="46">
        <v>1194.7975085359999</v>
      </c>
      <c r="AI296" s="46">
        <v>1213.457337266</v>
      </c>
      <c r="AJ296" s="46">
        <v>1261.9212340360002</v>
      </c>
      <c r="AK296" s="46">
        <v>1301.0928909860002</v>
      </c>
      <c r="AL296" s="46">
        <v>1282.1045264540001</v>
      </c>
      <c r="AM296" s="46">
        <v>1237.8026566000001</v>
      </c>
      <c r="AN296" s="46">
        <v>1267.8329470000001</v>
      </c>
      <c r="AO296" s="46">
        <v>1323.314265</v>
      </c>
      <c r="AP296" s="46">
        <v>1312.2363234000002</v>
      </c>
      <c r="AQ296" s="46">
        <v>1291.030317</v>
      </c>
      <c r="AR296" s="46">
        <v>1252.4810193999999</v>
      </c>
      <c r="AS296" s="46">
        <v>1205.0196056</v>
      </c>
      <c r="AT296" s="46">
        <v>1156.0858122</v>
      </c>
      <c r="AU296" s="46">
        <v>1087.6773324000001</v>
      </c>
      <c r="AV296" s="46">
        <v>1016.1821694</v>
      </c>
      <c r="AW296" s="46">
        <v>939.55585299999996</v>
      </c>
      <c r="AX296" s="47">
        <v>878.84530040000004</v>
      </c>
      <c r="AZ296" s="19">
        <f t="shared" si="8"/>
        <v>1323.314265</v>
      </c>
      <c r="BA296" s="20">
        <f t="shared" si="9"/>
        <v>696.68943279999996</v>
      </c>
      <c r="BE296" s="42"/>
    </row>
    <row r="297" spans="1:57">
      <c r="A297" s="43" t="s">
        <v>7</v>
      </c>
      <c r="B297" s="44">
        <v>38631</v>
      </c>
      <c r="C297" s="45">
        <v>821.74249620000001</v>
      </c>
      <c r="D297" s="46">
        <v>772.20815779999987</v>
      </c>
      <c r="E297" s="46">
        <v>750.85176000000001</v>
      </c>
      <c r="F297" s="46">
        <v>733.88079679999998</v>
      </c>
      <c r="G297" s="46">
        <v>741.63646040000003</v>
      </c>
      <c r="H297" s="46">
        <v>726.60325160000002</v>
      </c>
      <c r="I297" s="46">
        <v>715.14267259999986</v>
      </c>
      <c r="J297" s="46">
        <v>704.68799840000008</v>
      </c>
      <c r="K297" s="46">
        <v>708.12358259999985</v>
      </c>
      <c r="L297" s="46">
        <v>723.99813080000001</v>
      </c>
      <c r="M297" s="46">
        <v>745.78608740000004</v>
      </c>
      <c r="N297" s="46">
        <v>763.85598099999993</v>
      </c>
      <c r="O297" s="46">
        <v>838.61949880000009</v>
      </c>
      <c r="P297" s="46">
        <v>923.26389660000007</v>
      </c>
      <c r="Q297" s="46">
        <v>1063.4530245999999</v>
      </c>
      <c r="R297" s="46">
        <v>1147.7983095999998</v>
      </c>
      <c r="S297" s="46">
        <v>1202.6231559139999</v>
      </c>
      <c r="T297" s="46">
        <v>1205.1788106280003</v>
      </c>
      <c r="U297" s="46">
        <v>1229.7300382500002</v>
      </c>
      <c r="V297" s="46">
        <v>1236.2462178540002</v>
      </c>
      <c r="W297" s="46">
        <v>1223.2817643320002</v>
      </c>
      <c r="X297" s="46">
        <v>1221.2102714279999</v>
      </c>
      <c r="Y297" s="46">
        <v>1227.410259836</v>
      </c>
      <c r="Z297" s="46">
        <v>1229.182596358</v>
      </c>
      <c r="AA297" s="46">
        <v>1235.2334302759998</v>
      </c>
      <c r="AB297" s="46">
        <v>1233.4468115680002</v>
      </c>
      <c r="AC297" s="46">
        <v>1193.2867584540002</v>
      </c>
      <c r="AD297" s="46">
        <v>1168.1264493240001</v>
      </c>
      <c r="AE297" s="46">
        <v>1169.2682940500001</v>
      </c>
      <c r="AF297" s="46">
        <v>1169.992338946</v>
      </c>
      <c r="AG297" s="46">
        <v>1176.8722275060002</v>
      </c>
      <c r="AH297" s="46">
        <v>1192.0188903420001</v>
      </c>
      <c r="AI297" s="46">
        <v>1221.7267022000001</v>
      </c>
      <c r="AJ297" s="46">
        <v>1276.4477857999998</v>
      </c>
      <c r="AK297" s="46">
        <v>1305.5081147999999</v>
      </c>
      <c r="AL297" s="46">
        <v>1291.7796984000001</v>
      </c>
      <c r="AM297" s="46">
        <v>1267.2476318000001</v>
      </c>
      <c r="AN297" s="46">
        <v>1280.7880502</v>
      </c>
      <c r="AO297" s="46">
        <v>1325.7419126</v>
      </c>
      <c r="AP297" s="46">
        <v>1320.8090296</v>
      </c>
      <c r="AQ297" s="46">
        <v>1295.6688739999997</v>
      </c>
      <c r="AR297" s="46">
        <v>1261.0499059999997</v>
      </c>
      <c r="AS297" s="46">
        <v>1210.7201164000001</v>
      </c>
      <c r="AT297" s="46">
        <v>1155.8429480000002</v>
      </c>
      <c r="AU297" s="46">
        <v>1090.9934948</v>
      </c>
      <c r="AV297" s="46">
        <v>1015.0890558</v>
      </c>
      <c r="AW297" s="46">
        <v>945.03601760000004</v>
      </c>
      <c r="AX297" s="47">
        <v>880.89060219999988</v>
      </c>
      <c r="AZ297" s="19">
        <f t="shared" si="8"/>
        <v>1325.7419126</v>
      </c>
      <c r="BA297" s="20">
        <f t="shared" si="9"/>
        <v>704.68799840000008</v>
      </c>
      <c r="BE297" s="42"/>
    </row>
    <row r="298" spans="1:57">
      <c r="A298" s="43" t="s">
        <v>8</v>
      </c>
      <c r="B298" s="44">
        <v>38632</v>
      </c>
      <c r="C298" s="45">
        <v>829.02323800000011</v>
      </c>
      <c r="D298" s="46">
        <v>773.58820679999997</v>
      </c>
      <c r="E298" s="46">
        <v>750.63872279999998</v>
      </c>
      <c r="F298" s="46">
        <v>740.05542560000015</v>
      </c>
      <c r="G298" s="46">
        <v>755.78765519999979</v>
      </c>
      <c r="H298" s="46">
        <v>738.78481279999983</v>
      </c>
      <c r="I298" s="46">
        <v>721.79683099999988</v>
      </c>
      <c r="J298" s="46">
        <v>713.52346459999978</v>
      </c>
      <c r="K298" s="46">
        <v>706.97107999999992</v>
      </c>
      <c r="L298" s="46">
        <v>727.48773919999996</v>
      </c>
      <c r="M298" s="46">
        <v>743.02021559999991</v>
      </c>
      <c r="N298" s="46">
        <v>761.67494420000003</v>
      </c>
      <c r="O298" s="46">
        <v>831.33864660000006</v>
      </c>
      <c r="P298" s="46">
        <v>908.91735440000002</v>
      </c>
      <c r="Q298" s="46">
        <v>1047.6537049999999</v>
      </c>
      <c r="R298" s="46">
        <v>1129.6496750000003</v>
      </c>
      <c r="S298" s="46">
        <v>1196.6535536000001</v>
      </c>
      <c r="T298" s="46">
        <v>1191.0013872</v>
      </c>
      <c r="U298" s="46">
        <v>1221.4494507999998</v>
      </c>
      <c r="V298" s="46">
        <v>1230.5129510820002</v>
      </c>
      <c r="W298" s="46">
        <v>1212.3307728780001</v>
      </c>
      <c r="X298" s="46">
        <v>1222.1393780780002</v>
      </c>
      <c r="Y298" s="46">
        <v>1220.7865500280002</v>
      </c>
      <c r="Z298" s="46">
        <v>1224.1878083499998</v>
      </c>
      <c r="AA298" s="46">
        <v>1224.5563694099999</v>
      </c>
      <c r="AB298" s="46">
        <v>1213.317202572</v>
      </c>
      <c r="AC298" s="46">
        <v>1179.050600988</v>
      </c>
      <c r="AD298" s="46">
        <v>1146.4523912099999</v>
      </c>
      <c r="AE298" s="46">
        <v>1138.0120528760001</v>
      </c>
      <c r="AF298" s="46">
        <v>1129.16795862</v>
      </c>
      <c r="AG298" s="46">
        <v>1126.6969699199999</v>
      </c>
      <c r="AH298" s="46">
        <v>1131.0103484880001</v>
      </c>
      <c r="AI298" s="46">
        <v>1140.4922103000004</v>
      </c>
      <c r="AJ298" s="46">
        <v>1171.7820642060001</v>
      </c>
      <c r="AK298" s="46">
        <v>1199.9010925919999</v>
      </c>
      <c r="AL298" s="46">
        <v>1197.7097917139999</v>
      </c>
      <c r="AM298" s="46">
        <v>1178.1604636</v>
      </c>
      <c r="AN298" s="46">
        <v>1217.6306081999999</v>
      </c>
      <c r="AO298" s="46">
        <v>1268.0974744</v>
      </c>
      <c r="AP298" s="46">
        <v>1242.2038795999999</v>
      </c>
      <c r="AQ298" s="46">
        <v>1195.4138066</v>
      </c>
      <c r="AR298" s="46">
        <v>1174.2866121999998</v>
      </c>
      <c r="AS298" s="46">
        <v>1116.7504677999998</v>
      </c>
      <c r="AT298" s="46">
        <v>1068.1135284</v>
      </c>
      <c r="AU298" s="46">
        <v>1018.8515482</v>
      </c>
      <c r="AV298" s="46">
        <v>966.14779040000019</v>
      </c>
      <c r="AW298" s="46">
        <v>921.01314879999995</v>
      </c>
      <c r="AX298" s="47">
        <v>871.76450520000003</v>
      </c>
      <c r="AZ298" s="19">
        <f t="shared" si="8"/>
        <v>1268.0974744</v>
      </c>
      <c r="BA298" s="20">
        <f t="shared" si="9"/>
        <v>706.97107999999992</v>
      </c>
      <c r="BE298" s="42"/>
    </row>
    <row r="299" spans="1:57">
      <c r="A299" s="43" t="s">
        <v>2</v>
      </c>
      <c r="B299" s="44">
        <v>38633</v>
      </c>
      <c r="C299" s="45">
        <v>821.79044339999984</v>
      </c>
      <c r="D299" s="46">
        <v>766.26087059999998</v>
      </c>
      <c r="E299" s="46">
        <v>731.34988720000001</v>
      </c>
      <c r="F299" s="46">
        <v>713.63604959999998</v>
      </c>
      <c r="G299" s="46">
        <v>721.06408999999985</v>
      </c>
      <c r="H299" s="46">
        <v>697.80976899999996</v>
      </c>
      <c r="I299" s="46">
        <v>675.56137560000002</v>
      </c>
      <c r="J299" s="46">
        <v>670.69737559999999</v>
      </c>
      <c r="K299" s="46">
        <v>672.64117539999995</v>
      </c>
      <c r="L299" s="46">
        <v>680.29710320000004</v>
      </c>
      <c r="M299" s="46">
        <v>695.31501419999995</v>
      </c>
      <c r="N299" s="46">
        <v>703.01616520000005</v>
      </c>
      <c r="O299" s="46">
        <v>718.59031859999982</v>
      </c>
      <c r="P299" s="46">
        <v>738.73131539999974</v>
      </c>
      <c r="Q299" s="46">
        <v>791.13945619999981</v>
      </c>
      <c r="R299" s="46">
        <v>811.71134759999995</v>
      </c>
      <c r="S299" s="46">
        <v>871.95986119999998</v>
      </c>
      <c r="T299" s="46">
        <v>929.38547079400007</v>
      </c>
      <c r="U299" s="46">
        <v>989.81074925999985</v>
      </c>
      <c r="V299" s="46">
        <v>1018.7680257400001</v>
      </c>
      <c r="W299" s="46">
        <v>1037.7101912520002</v>
      </c>
      <c r="X299" s="46">
        <v>1051.1919600359997</v>
      </c>
      <c r="Y299" s="46">
        <v>1060.1389172399997</v>
      </c>
      <c r="Z299" s="46">
        <v>1057.1989530419999</v>
      </c>
      <c r="AA299" s="46">
        <v>1058.41152289</v>
      </c>
      <c r="AB299" s="46">
        <v>1046.4269976779999</v>
      </c>
      <c r="AC299" s="46">
        <v>1020.6096087560001</v>
      </c>
      <c r="AD299" s="46">
        <v>996.81089488399994</v>
      </c>
      <c r="AE299" s="46">
        <v>976.32536459400012</v>
      </c>
      <c r="AF299" s="46">
        <v>958.05647545199997</v>
      </c>
      <c r="AG299" s="46">
        <v>959.17322990799994</v>
      </c>
      <c r="AH299" s="46">
        <v>955.05531439999982</v>
      </c>
      <c r="AI299" s="46">
        <v>970.78985967400001</v>
      </c>
      <c r="AJ299" s="46">
        <v>1000.1004841399999</v>
      </c>
      <c r="AK299" s="46">
        <v>1045.6244941479999</v>
      </c>
      <c r="AL299" s="46">
        <v>1053.2688771400001</v>
      </c>
      <c r="AM299" s="46">
        <v>1047.7924982</v>
      </c>
      <c r="AN299" s="46">
        <v>1075.1855554000001</v>
      </c>
      <c r="AO299" s="46">
        <v>1163.5910194000001</v>
      </c>
      <c r="AP299" s="46">
        <v>1160.5527708</v>
      </c>
      <c r="AQ299" s="46">
        <v>1118.0091036000001</v>
      </c>
      <c r="AR299" s="46">
        <v>1067.5160031999999</v>
      </c>
      <c r="AS299" s="46">
        <v>1025.6899308</v>
      </c>
      <c r="AT299" s="46">
        <v>1007.0308511999999</v>
      </c>
      <c r="AU299" s="46">
        <v>955.29933140000014</v>
      </c>
      <c r="AV299" s="46">
        <v>915.25640739999994</v>
      </c>
      <c r="AW299" s="46">
        <v>875.9842895999999</v>
      </c>
      <c r="AX299" s="47">
        <v>838.90779199999997</v>
      </c>
      <c r="AZ299" s="19">
        <f t="shared" si="8"/>
        <v>1163.5910194000001</v>
      </c>
      <c r="BA299" s="20">
        <f t="shared" si="9"/>
        <v>670.69737559999999</v>
      </c>
      <c r="BE299" s="42"/>
    </row>
    <row r="300" spans="1:57">
      <c r="A300" s="43" t="s">
        <v>3</v>
      </c>
      <c r="B300" s="44">
        <v>38634</v>
      </c>
      <c r="C300" s="45">
        <v>801.15916319999997</v>
      </c>
      <c r="D300" s="46">
        <v>742.30245439999999</v>
      </c>
      <c r="E300" s="46">
        <v>712.17126180000002</v>
      </c>
      <c r="F300" s="46">
        <v>695.4549634</v>
      </c>
      <c r="G300" s="46">
        <v>700.78718679999997</v>
      </c>
      <c r="H300" s="46">
        <v>687.01992519999999</v>
      </c>
      <c r="I300" s="46">
        <v>674.73978739999995</v>
      </c>
      <c r="J300" s="46">
        <v>664.90175839999995</v>
      </c>
      <c r="K300" s="46">
        <v>664.93388860000005</v>
      </c>
      <c r="L300" s="46">
        <v>673.26678040000002</v>
      </c>
      <c r="M300" s="46">
        <v>680.3929468</v>
      </c>
      <c r="N300" s="46">
        <v>668.41187200000002</v>
      </c>
      <c r="O300" s="46">
        <v>669.90496539999992</v>
      </c>
      <c r="P300" s="46">
        <v>680.17884219999996</v>
      </c>
      <c r="Q300" s="46">
        <v>698.43197959999986</v>
      </c>
      <c r="R300" s="46">
        <v>706.4507349999999</v>
      </c>
      <c r="S300" s="46">
        <v>737.51810639999997</v>
      </c>
      <c r="T300" s="46">
        <v>790.94313980000015</v>
      </c>
      <c r="U300" s="46">
        <v>850.72354639999992</v>
      </c>
      <c r="V300" s="46">
        <v>909.42838119999999</v>
      </c>
      <c r="W300" s="46">
        <v>972.41066344200021</v>
      </c>
      <c r="X300" s="46">
        <v>998.94120193599997</v>
      </c>
      <c r="Y300" s="46">
        <v>1026.1399706479999</v>
      </c>
      <c r="Z300" s="46">
        <v>1052.601104588</v>
      </c>
      <c r="AA300" s="46">
        <v>1102.5276194360001</v>
      </c>
      <c r="AB300" s="46">
        <v>1137.0657698719997</v>
      </c>
      <c r="AC300" s="46">
        <v>1135.3234622000002</v>
      </c>
      <c r="AD300" s="46">
        <v>1080.7268929639999</v>
      </c>
      <c r="AE300" s="46">
        <v>1039.1052228240001</v>
      </c>
      <c r="AF300" s="46">
        <v>1015.3172496920001</v>
      </c>
      <c r="AG300" s="46">
        <v>1013.4047800179999</v>
      </c>
      <c r="AH300" s="46">
        <v>1005.9225630999999</v>
      </c>
      <c r="AI300" s="46">
        <v>1004.4068286280001</v>
      </c>
      <c r="AJ300" s="46">
        <v>1024.5124888</v>
      </c>
      <c r="AK300" s="46">
        <v>1055.8441592000001</v>
      </c>
      <c r="AL300" s="46">
        <v>1072.2268416000002</v>
      </c>
      <c r="AM300" s="46">
        <v>1077.5835509999999</v>
      </c>
      <c r="AN300" s="46">
        <v>1124.6613494000003</v>
      </c>
      <c r="AO300" s="46">
        <v>1165.0804578000002</v>
      </c>
      <c r="AP300" s="46">
        <v>1147.8187958000001</v>
      </c>
      <c r="AQ300" s="46">
        <v>1129.8456776</v>
      </c>
      <c r="AR300" s="46">
        <v>1093.8126867999997</v>
      </c>
      <c r="AS300" s="46">
        <v>1070.1863653999999</v>
      </c>
      <c r="AT300" s="46">
        <v>1022.1562484000001</v>
      </c>
      <c r="AU300" s="46">
        <v>982.67681500000003</v>
      </c>
      <c r="AV300" s="46">
        <v>923.79872820000003</v>
      </c>
      <c r="AW300" s="46">
        <v>863.57274480000012</v>
      </c>
      <c r="AX300" s="47">
        <v>814.64193120000016</v>
      </c>
      <c r="AZ300" s="19">
        <f t="shared" si="8"/>
        <v>1165.0804578000002</v>
      </c>
      <c r="BA300" s="20">
        <f t="shared" si="9"/>
        <v>664.90175839999995</v>
      </c>
      <c r="BE300" s="42"/>
    </row>
    <row r="301" spans="1:57">
      <c r="A301" s="43" t="s">
        <v>4</v>
      </c>
      <c r="B301" s="44">
        <v>38635</v>
      </c>
      <c r="C301" s="45">
        <v>771.66186399999992</v>
      </c>
      <c r="D301" s="46">
        <v>722.41906399999993</v>
      </c>
      <c r="E301" s="46">
        <v>700.50166679999995</v>
      </c>
      <c r="F301" s="46">
        <v>693.7183313999999</v>
      </c>
      <c r="G301" s="46">
        <v>703.62637040000016</v>
      </c>
      <c r="H301" s="46">
        <v>691.74309459999995</v>
      </c>
      <c r="I301" s="46">
        <v>682.96337720000008</v>
      </c>
      <c r="J301" s="46">
        <v>674.15908359999992</v>
      </c>
      <c r="K301" s="46">
        <v>671.04148279999993</v>
      </c>
      <c r="L301" s="46">
        <v>687.71350100000006</v>
      </c>
      <c r="M301" s="46">
        <v>713.23931500000003</v>
      </c>
      <c r="N301" s="46">
        <v>733.27746059999993</v>
      </c>
      <c r="O301" s="46">
        <v>799.60715900000002</v>
      </c>
      <c r="P301" s="46">
        <v>888.71457420000002</v>
      </c>
      <c r="Q301" s="46">
        <v>1028.9537485999999</v>
      </c>
      <c r="R301" s="46">
        <v>1111.5649421999999</v>
      </c>
      <c r="S301" s="46">
        <v>1178.4547444000002</v>
      </c>
      <c r="T301" s="46">
        <v>1190.2673895999999</v>
      </c>
      <c r="U301" s="46">
        <v>1215.6070176000001</v>
      </c>
      <c r="V301" s="46">
        <v>1232.2611523999999</v>
      </c>
      <c r="W301" s="46">
        <v>1223.9209903640001</v>
      </c>
      <c r="X301" s="46">
        <v>1232.6411160100001</v>
      </c>
      <c r="Y301" s="46">
        <v>1244.7055820619998</v>
      </c>
      <c r="Z301" s="46">
        <v>1258.8221902759999</v>
      </c>
      <c r="AA301" s="46">
        <v>1265.6299412360001</v>
      </c>
      <c r="AB301" s="46">
        <v>1249.2530213579998</v>
      </c>
      <c r="AC301" s="46">
        <v>1212.5431506259999</v>
      </c>
      <c r="AD301" s="46">
        <v>1190.0786819020002</v>
      </c>
      <c r="AE301" s="46">
        <v>1190.3935811800002</v>
      </c>
      <c r="AF301" s="46">
        <v>1207.323857248</v>
      </c>
      <c r="AG301" s="46">
        <v>1228.2192783339999</v>
      </c>
      <c r="AH301" s="46">
        <v>1244.7874453099998</v>
      </c>
      <c r="AI301" s="46">
        <v>1293.2024345999998</v>
      </c>
      <c r="AJ301" s="46">
        <v>1361.3090093999999</v>
      </c>
      <c r="AK301" s="46">
        <v>1394.3974459999999</v>
      </c>
      <c r="AL301" s="46">
        <v>1378.8336566</v>
      </c>
      <c r="AM301" s="46">
        <v>1346.4963692000001</v>
      </c>
      <c r="AN301" s="46">
        <v>1361.9669334</v>
      </c>
      <c r="AO301" s="46">
        <v>1352.2856291999999</v>
      </c>
      <c r="AP301" s="46">
        <v>1313.5148549999999</v>
      </c>
      <c r="AQ301" s="46">
        <v>1265.8880049999998</v>
      </c>
      <c r="AR301" s="46">
        <v>1226.7001498000002</v>
      </c>
      <c r="AS301" s="46">
        <v>1193.1095427999999</v>
      </c>
      <c r="AT301" s="46">
        <v>1135.5244803999999</v>
      </c>
      <c r="AU301" s="46">
        <v>1076.8076632</v>
      </c>
      <c r="AV301" s="46">
        <v>1003.3453024000002</v>
      </c>
      <c r="AW301" s="46">
        <v>929.3557224000001</v>
      </c>
      <c r="AX301" s="47">
        <v>870.06813160000002</v>
      </c>
      <c r="AZ301" s="19">
        <f t="shared" si="8"/>
        <v>1394.3974459999999</v>
      </c>
      <c r="BA301" s="20">
        <f t="shared" si="9"/>
        <v>671.04148279999993</v>
      </c>
      <c r="BE301" s="42"/>
    </row>
    <row r="302" spans="1:57">
      <c r="A302" s="43" t="s">
        <v>5</v>
      </c>
      <c r="B302" s="44">
        <v>38636</v>
      </c>
      <c r="C302" s="45">
        <v>814.20007639999994</v>
      </c>
      <c r="D302" s="46">
        <v>762.59140699999989</v>
      </c>
      <c r="E302" s="46">
        <v>740.83562860000006</v>
      </c>
      <c r="F302" s="46">
        <v>732.80381939999995</v>
      </c>
      <c r="G302" s="46">
        <v>745.0513254</v>
      </c>
      <c r="H302" s="46">
        <v>736.38473580000004</v>
      </c>
      <c r="I302" s="46">
        <v>730.25266339999985</v>
      </c>
      <c r="J302" s="46">
        <v>726.91548539999997</v>
      </c>
      <c r="K302" s="46">
        <v>724.95617500000003</v>
      </c>
      <c r="L302" s="46">
        <v>745.24874860000011</v>
      </c>
      <c r="M302" s="46">
        <v>763.83794679999983</v>
      </c>
      <c r="N302" s="46">
        <v>765.688534</v>
      </c>
      <c r="O302" s="46">
        <v>817.59714840000004</v>
      </c>
      <c r="P302" s="46">
        <v>893.91095100000007</v>
      </c>
      <c r="Q302" s="46">
        <v>1054.264013</v>
      </c>
      <c r="R302" s="46">
        <v>1162.0073354000001</v>
      </c>
      <c r="S302" s="46">
        <v>1214.2185294000001</v>
      </c>
      <c r="T302" s="46">
        <v>1215.4447996000001</v>
      </c>
      <c r="U302" s="46">
        <v>1243.0083453999998</v>
      </c>
      <c r="V302" s="46">
        <v>1254.9064973119998</v>
      </c>
      <c r="W302" s="46">
        <v>1241.3471223360002</v>
      </c>
      <c r="X302" s="46">
        <v>1248.966550782</v>
      </c>
      <c r="Y302" s="46">
        <v>1257.3789706579998</v>
      </c>
      <c r="Z302" s="46">
        <v>1259.6316262360001</v>
      </c>
      <c r="AA302" s="46">
        <v>1271.1185268680001</v>
      </c>
      <c r="AB302" s="46">
        <v>1268.822641988</v>
      </c>
      <c r="AC302" s="46">
        <v>1227.3969671480002</v>
      </c>
      <c r="AD302" s="46">
        <v>1200.6443130880002</v>
      </c>
      <c r="AE302" s="46">
        <v>1204.651783538</v>
      </c>
      <c r="AF302" s="46">
        <v>1208.7356353060002</v>
      </c>
      <c r="AG302" s="46">
        <v>1221.7796921980002</v>
      </c>
      <c r="AH302" s="46">
        <v>1244.6848043820003</v>
      </c>
      <c r="AI302" s="46">
        <v>1275.4034758820001</v>
      </c>
      <c r="AJ302" s="46">
        <v>1341.0367952000004</v>
      </c>
      <c r="AK302" s="46">
        <v>1389.4305762000001</v>
      </c>
      <c r="AL302" s="46">
        <v>1382.9807850000002</v>
      </c>
      <c r="AM302" s="46">
        <v>1343.8229612</v>
      </c>
      <c r="AN302" s="46">
        <v>1365.9100328</v>
      </c>
      <c r="AO302" s="46">
        <v>1377.8726328000005</v>
      </c>
      <c r="AP302" s="46">
        <v>1339.9793316000003</v>
      </c>
      <c r="AQ302" s="46">
        <v>1312.511025</v>
      </c>
      <c r="AR302" s="46">
        <v>1256.6748404</v>
      </c>
      <c r="AS302" s="46">
        <v>1219.4824880000001</v>
      </c>
      <c r="AT302" s="46">
        <v>1164.9653598</v>
      </c>
      <c r="AU302" s="46">
        <v>1105.0024102000002</v>
      </c>
      <c r="AV302" s="46">
        <v>1028.5609320000001</v>
      </c>
      <c r="AW302" s="46">
        <v>950.41354320000016</v>
      </c>
      <c r="AX302" s="47">
        <v>887.39607680000006</v>
      </c>
      <c r="AZ302" s="19">
        <f t="shared" si="8"/>
        <v>1389.4305762000001</v>
      </c>
      <c r="BA302" s="20">
        <f t="shared" si="9"/>
        <v>724.95617500000003</v>
      </c>
      <c r="BE302" s="42"/>
    </row>
    <row r="303" spans="1:57">
      <c r="A303" s="43" t="s">
        <v>6</v>
      </c>
      <c r="B303" s="44">
        <v>38637</v>
      </c>
      <c r="C303" s="45">
        <v>837.43999960000008</v>
      </c>
      <c r="D303" s="46">
        <v>783.11170360000006</v>
      </c>
      <c r="E303" s="46">
        <v>755.38638920000005</v>
      </c>
      <c r="F303" s="46">
        <v>749.38193619999993</v>
      </c>
      <c r="G303" s="46">
        <v>764.34770859999992</v>
      </c>
      <c r="H303" s="46">
        <v>753.57111619999989</v>
      </c>
      <c r="I303" s="46">
        <v>753.29077139999981</v>
      </c>
      <c r="J303" s="46">
        <v>754.38288239999997</v>
      </c>
      <c r="K303" s="46">
        <v>759.34310980000009</v>
      </c>
      <c r="L303" s="46">
        <v>769.22625759999994</v>
      </c>
      <c r="M303" s="46">
        <v>781.82194719999984</v>
      </c>
      <c r="N303" s="46">
        <v>787.63425039999993</v>
      </c>
      <c r="O303" s="46">
        <v>832.38296639999999</v>
      </c>
      <c r="P303" s="46">
        <v>914.93113080000012</v>
      </c>
      <c r="Q303" s="46">
        <v>1066.2374507999998</v>
      </c>
      <c r="R303" s="46">
        <v>1171.5537633999998</v>
      </c>
      <c r="S303" s="46">
        <v>1233.0216974</v>
      </c>
      <c r="T303" s="46">
        <v>1228.5950035999999</v>
      </c>
      <c r="U303" s="46">
        <v>1253.979425342</v>
      </c>
      <c r="V303" s="46">
        <v>1290.9620965080003</v>
      </c>
      <c r="W303" s="46">
        <v>1269.7200136259999</v>
      </c>
      <c r="X303" s="46">
        <v>1276.9273208520001</v>
      </c>
      <c r="Y303" s="46">
        <v>1283.5094578920002</v>
      </c>
      <c r="Z303" s="46">
        <v>1283.5133845299999</v>
      </c>
      <c r="AA303" s="46">
        <v>1283.8992924260003</v>
      </c>
      <c r="AB303" s="46">
        <v>1278.6353149920001</v>
      </c>
      <c r="AC303" s="46">
        <v>1239.4940901800001</v>
      </c>
      <c r="AD303" s="46">
        <v>1213.1261621880001</v>
      </c>
      <c r="AE303" s="46">
        <v>1217.9906178179999</v>
      </c>
      <c r="AF303" s="46">
        <v>1214.3391560040002</v>
      </c>
      <c r="AG303" s="46">
        <v>1225.5010677500002</v>
      </c>
      <c r="AH303" s="46">
        <v>1243.8367437559998</v>
      </c>
      <c r="AI303" s="46">
        <v>1273.1915606919999</v>
      </c>
      <c r="AJ303" s="46">
        <v>1324.18150758</v>
      </c>
      <c r="AK303" s="46">
        <v>1360.044065</v>
      </c>
      <c r="AL303" s="46">
        <v>1336.8946917999999</v>
      </c>
      <c r="AM303" s="46">
        <v>1302.7909387999998</v>
      </c>
      <c r="AN303" s="46">
        <v>1345.4690398000002</v>
      </c>
      <c r="AO303" s="46">
        <v>1383.8407344</v>
      </c>
      <c r="AP303" s="46">
        <v>1348.688306</v>
      </c>
      <c r="AQ303" s="46">
        <v>1307.7134928000003</v>
      </c>
      <c r="AR303" s="46">
        <v>1276.8731378</v>
      </c>
      <c r="AS303" s="46">
        <v>1215.1289944</v>
      </c>
      <c r="AT303" s="46">
        <v>1178.0723249999999</v>
      </c>
      <c r="AU303" s="46">
        <v>1113.5598666000001</v>
      </c>
      <c r="AV303" s="46">
        <v>1041.8201681999999</v>
      </c>
      <c r="AW303" s="46">
        <v>960.1715145999998</v>
      </c>
      <c r="AX303" s="47">
        <v>900.37468100000012</v>
      </c>
      <c r="AZ303" s="19">
        <f t="shared" si="8"/>
        <v>1383.8407344</v>
      </c>
      <c r="BA303" s="20">
        <f t="shared" si="9"/>
        <v>749.38193619999993</v>
      </c>
      <c r="BE303" s="42"/>
    </row>
    <row r="304" spans="1:57">
      <c r="A304" s="43" t="s">
        <v>7</v>
      </c>
      <c r="B304" s="44">
        <v>38638</v>
      </c>
      <c r="C304" s="45">
        <v>842.38827359999993</v>
      </c>
      <c r="D304" s="46">
        <v>787.54933559999995</v>
      </c>
      <c r="E304" s="46">
        <v>758.63878000000011</v>
      </c>
      <c r="F304" s="46">
        <v>751.69853120000005</v>
      </c>
      <c r="G304" s="46">
        <v>758.93067660000008</v>
      </c>
      <c r="H304" s="46">
        <v>754.97813960000008</v>
      </c>
      <c r="I304" s="46">
        <v>754.10115299999995</v>
      </c>
      <c r="J304" s="46">
        <v>756.24766520000014</v>
      </c>
      <c r="K304" s="46">
        <v>758.78621940000005</v>
      </c>
      <c r="L304" s="46">
        <v>775.97932160000005</v>
      </c>
      <c r="M304" s="46">
        <v>786.5455134</v>
      </c>
      <c r="N304" s="46">
        <v>786.973702</v>
      </c>
      <c r="O304" s="46">
        <v>828.78554520000012</v>
      </c>
      <c r="P304" s="46">
        <v>911.07048400000008</v>
      </c>
      <c r="Q304" s="46">
        <v>1062.2351670000003</v>
      </c>
      <c r="R304" s="46">
        <v>1162.8570223999998</v>
      </c>
      <c r="S304" s="46">
        <v>1216.8224485979999</v>
      </c>
      <c r="T304" s="46">
        <v>1220.613202212</v>
      </c>
      <c r="U304" s="46">
        <v>1247.972840658</v>
      </c>
      <c r="V304" s="46">
        <v>1255.188655786</v>
      </c>
      <c r="W304" s="46">
        <v>1238.810104676</v>
      </c>
      <c r="X304" s="46">
        <v>1240.2740406000003</v>
      </c>
      <c r="Y304" s="46">
        <v>1241.8288377420001</v>
      </c>
      <c r="Z304" s="46">
        <v>1249.118587596</v>
      </c>
      <c r="AA304" s="46">
        <v>1247.7070734199999</v>
      </c>
      <c r="AB304" s="46">
        <v>1233.9406328760001</v>
      </c>
      <c r="AC304" s="46">
        <v>1196.8016415599998</v>
      </c>
      <c r="AD304" s="46">
        <v>1174.9421434660001</v>
      </c>
      <c r="AE304" s="46">
        <v>1165.5679887880001</v>
      </c>
      <c r="AF304" s="46">
        <v>1169.997672702</v>
      </c>
      <c r="AG304" s="46">
        <v>1178.6069806959999</v>
      </c>
      <c r="AH304" s="46">
        <v>1187.5603437960001</v>
      </c>
      <c r="AI304" s="46">
        <v>1211.897359568</v>
      </c>
      <c r="AJ304" s="46">
        <v>1254.0559223</v>
      </c>
      <c r="AK304" s="46">
        <v>1285.1606360139999</v>
      </c>
      <c r="AL304" s="46">
        <v>1270.5002997219999</v>
      </c>
      <c r="AM304" s="46">
        <v>1247.2336339999999</v>
      </c>
      <c r="AN304" s="46">
        <v>1307.5163399999999</v>
      </c>
      <c r="AO304" s="46">
        <v>1379.6467726000001</v>
      </c>
      <c r="AP304" s="46">
        <v>1348.7571095999999</v>
      </c>
      <c r="AQ304" s="46">
        <v>1316.0722333999997</v>
      </c>
      <c r="AR304" s="46">
        <v>1293.1170032</v>
      </c>
      <c r="AS304" s="46">
        <v>1232.1625369999999</v>
      </c>
      <c r="AT304" s="46">
        <v>1175.0211862000001</v>
      </c>
      <c r="AU304" s="46">
        <v>1106.2061946000001</v>
      </c>
      <c r="AV304" s="46">
        <v>1028.9164102</v>
      </c>
      <c r="AW304" s="46">
        <v>955.20663679999996</v>
      </c>
      <c r="AX304" s="47">
        <v>899.55359139999985</v>
      </c>
      <c r="AZ304" s="19">
        <f t="shared" si="8"/>
        <v>1379.6467726000001</v>
      </c>
      <c r="BA304" s="20">
        <f t="shared" si="9"/>
        <v>751.69853120000005</v>
      </c>
      <c r="BE304" s="42"/>
    </row>
    <row r="305" spans="1:57">
      <c r="A305" s="43" t="s">
        <v>8</v>
      </c>
      <c r="B305" s="44">
        <v>38639</v>
      </c>
      <c r="C305" s="45">
        <v>837.62589280000009</v>
      </c>
      <c r="D305" s="46">
        <v>782.77251779999995</v>
      </c>
      <c r="E305" s="46">
        <v>763.93234579999989</v>
      </c>
      <c r="F305" s="46">
        <v>753.09930420000012</v>
      </c>
      <c r="G305" s="46">
        <v>761.39567559999989</v>
      </c>
      <c r="H305" s="46">
        <v>752.92587800000013</v>
      </c>
      <c r="I305" s="46">
        <v>746.51517780000006</v>
      </c>
      <c r="J305" s="46">
        <v>747.32970580000006</v>
      </c>
      <c r="K305" s="46">
        <v>754.92419339999981</v>
      </c>
      <c r="L305" s="46">
        <v>768.37531260000003</v>
      </c>
      <c r="M305" s="46">
        <v>784.10381999999993</v>
      </c>
      <c r="N305" s="46">
        <v>783.6445678</v>
      </c>
      <c r="O305" s="46">
        <v>826.57637620000003</v>
      </c>
      <c r="P305" s="46">
        <v>904.72708999999998</v>
      </c>
      <c r="Q305" s="46">
        <v>1062.0543603999997</v>
      </c>
      <c r="R305" s="46">
        <v>1169.3228236</v>
      </c>
      <c r="S305" s="46">
        <v>1224.5802822000003</v>
      </c>
      <c r="T305" s="46">
        <v>1232.1878164500001</v>
      </c>
      <c r="U305" s="46">
        <v>1250.488733804</v>
      </c>
      <c r="V305" s="46">
        <v>1263.8945133299999</v>
      </c>
      <c r="W305" s="46">
        <v>1247.7211442919997</v>
      </c>
      <c r="X305" s="46">
        <v>1250.8938882120001</v>
      </c>
      <c r="Y305" s="46">
        <v>1253.4989231280001</v>
      </c>
      <c r="Z305" s="46">
        <v>1250.4882662360001</v>
      </c>
      <c r="AA305" s="46">
        <v>1249.3177836080001</v>
      </c>
      <c r="AB305" s="46">
        <v>1237.0352441140001</v>
      </c>
      <c r="AC305" s="46">
        <v>1195.9617459580002</v>
      </c>
      <c r="AD305" s="46">
        <v>1164.6802729159999</v>
      </c>
      <c r="AE305" s="46">
        <v>1153.5398193399999</v>
      </c>
      <c r="AF305" s="46">
        <v>1142.9738010200001</v>
      </c>
      <c r="AG305" s="46">
        <v>1144.0531602159999</v>
      </c>
      <c r="AH305" s="46">
        <v>1151.0727709</v>
      </c>
      <c r="AI305" s="46">
        <v>1162.76002694</v>
      </c>
      <c r="AJ305" s="46">
        <v>1193.285696336</v>
      </c>
      <c r="AK305" s="46">
        <v>1222.7724222280001</v>
      </c>
      <c r="AL305" s="46">
        <v>1222.8678218</v>
      </c>
      <c r="AM305" s="46">
        <v>1223.5440328</v>
      </c>
      <c r="AN305" s="46">
        <v>1298.7475884000003</v>
      </c>
      <c r="AO305" s="46">
        <v>1325.7748895999998</v>
      </c>
      <c r="AP305" s="46">
        <v>1281.1800158000001</v>
      </c>
      <c r="AQ305" s="46">
        <v>1228.0691936000001</v>
      </c>
      <c r="AR305" s="46">
        <v>1201.4319868</v>
      </c>
      <c r="AS305" s="46">
        <v>1141.2545960000002</v>
      </c>
      <c r="AT305" s="46">
        <v>1097.7664046</v>
      </c>
      <c r="AU305" s="46">
        <v>1046.5354252</v>
      </c>
      <c r="AV305" s="46">
        <v>986.73489380000001</v>
      </c>
      <c r="AW305" s="46">
        <v>943.5796272</v>
      </c>
      <c r="AX305" s="47">
        <v>896.74823560000004</v>
      </c>
      <c r="AZ305" s="19">
        <f t="shared" si="8"/>
        <v>1325.7748895999998</v>
      </c>
      <c r="BA305" s="20">
        <f t="shared" si="9"/>
        <v>746.51517780000006</v>
      </c>
      <c r="BE305" s="42"/>
    </row>
    <row r="306" spans="1:57">
      <c r="A306" s="43" t="s">
        <v>2</v>
      </c>
      <c r="B306" s="44">
        <v>38640</v>
      </c>
      <c r="C306" s="45">
        <v>841.35925080000004</v>
      </c>
      <c r="D306" s="46">
        <v>780.79546540000001</v>
      </c>
      <c r="E306" s="46">
        <v>746.97612960000004</v>
      </c>
      <c r="F306" s="46">
        <v>733.77940440000009</v>
      </c>
      <c r="G306" s="46">
        <v>744.33910360000016</v>
      </c>
      <c r="H306" s="46">
        <v>723.78570079999997</v>
      </c>
      <c r="I306" s="46">
        <v>707.14193720000003</v>
      </c>
      <c r="J306" s="46">
        <v>690.04968280000003</v>
      </c>
      <c r="K306" s="46">
        <v>682.76270719999991</v>
      </c>
      <c r="L306" s="46">
        <v>695.38832119999995</v>
      </c>
      <c r="M306" s="46">
        <v>712.40174720000005</v>
      </c>
      <c r="N306" s="46">
        <v>724.78277300000002</v>
      </c>
      <c r="O306" s="46">
        <v>761.15693480000004</v>
      </c>
      <c r="P306" s="46">
        <v>785.60953579999989</v>
      </c>
      <c r="Q306" s="46">
        <v>838.14715640000009</v>
      </c>
      <c r="R306" s="46">
        <v>878.76821499999994</v>
      </c>
      <c r="S306" s="46">
        <v>920.77003839999998</v>
      </c>
      <c r="T306" s="46">
        <v>980.99023079999995</v>
      </c>
      <c r="U306" s="46">
        <v>1038.2224111960002</v>
      </c>
      <c r="V306" s="46">
        <v>1072.8616148779997</v>
      </c>
      <c r="W306" s="46">
        <v>1091.2100555500001</v>
      </c>
      <c r="X306" s="46">
        <v>1105.3874162240002</v>
      </c>
      <c r="Y306" s="46">
        <v>1107.7889993099998</v>
      </c>
      <c r="Z306" s="46">
        <v>1106.836377244</v>
      </c>
      <c r="AA306" s="46">
        <v>1107.4227555460002</v>
      </c>
      <c r="AB306" s="46">
        <v>1095.2519607839999</v>
      </c>
      <c r="AC306" s="46">
        <v>1064.594806948</v>
      </c>
      <c r="AD306" s="46">
        <v>1035.6222186140001</v>
      </c>
      <c r="AE306" s="46">
        <v>1007.4336146439999</v>
      </c>
      <c r="AF306" s="46">
        <v>993.73765689000015</v>
      </c>
      <c r="AG306" s="46">
        <v>990.45719109999993</v>
      </c>
      <c r="AH306" s="46">
        <v>989.271657334</v>
      </c>
      <c r="AI306" s="46">
        <v>994.60164743600012</v>
      </c>
      <c r="AJ306" s="46">
        <v>1020.158296276</v>
      </c>
      <c r="AK306" s="46">
        <v>1066.729678124</v>
      </c>
      <c r="AL306" s="46">
        <v>1090.4504211639999</v>
      </c>
      <c r="AM306" s="46">
        <v>1101.4608088000002</v>
      </c>
      <c r="AN306" s="46">
        <v>1191.0140100000001</v>
      </c>
      <c r="AO306" s="46">
        <v>1232.9058238</v>
      </c>
      <c r="AP306" s="46">
        <v>1215.5918836000003</v>
      </c>
      <c r="AQ306" s="46">
        <v>1163.6732924</v>
      </c>
      <c r="AR306" s="46">
        <v>1109.1689912000002</v>
      </c>
      <c r="AS306" s="46">
        <v>1064.5522386</v>
      </c>
      <c r="AT306" s="46">
        <v>1027.5963060000001</v>
      </c>
      <c r="AU306" s="46">
        <v>988.20142840000005</v>
      </c>
      <c r="AV306" s="46">
        <v>945.64047140000014</v>
      </c>
      <c r="AW306" s="46">
        <v>907.75509979999993</v>
      </c>
      <c r="AX306" s="47">
        <v>870.46863839999992</v>
      </c>
      <c r="AZ306" s="19">
        <f t="shared" si="8"/>
        <v>1232.9058238</v>
      </c>
      <c r="BA306" s="20">
        <f t="shared" si="9"/>
        <v>682.76270719999991</v>
      </c>
      <c r="BE306" s="42"/>
    </row>
    <row r="307" spans="1:57">
      <c r="A307" s="43" t="s">
        <v>3</v>
      </c>
      <c r="B307" s="44">
        <v>38641</v>
      </c>
      <c r="C307" s="45">
        <v>825.48180539999998</v>
      </c>
      <c r="D307" s="46">
        <v>773.64885979999985</v>
      </c>
      <c r="E307" s="46">
        <v>740.87727419999999</v>
      </c>
      <c r="F307" s="46">
        <v>724.78724039999997</v>
      </c>
      <c r="G307" s="46">
        <v>726.67839259999994</v>
      </c>
      <c r="H307" s="46">
        <v>704.16920019999998</v>
      </c>
      <c r="I307" s="46">
        <v>685.04025539999998</v>
      </c>
      <c r="J307" s="46">
        <v>667.56440859999998</v>
      </c>
      <c r="K307" s="46">
        <v>660.38301439999998</v>
      </c>
      <c r="L307" s="46">
        <v>669.16057779999983</v>
      </c>
      <c r="M307" s="46">
        <v>678.08462020000002</v>
      </c>
      <c r="N307" s="46">
        <v>687.05598159999988</v>
      </c>
      <c r="O307" s="46">
        <v>717.82109479999986</v>
      </c>
      <c r="P307" s="46">
        <v>721.4100279999999</v>
      </c>
      <c r="Q307" s="46">
        <v>737.28959259999999</v>
      </c>
      <c r="R307" s="46">
        <v>737.35204780000004</v>
      </c>
      <c r="S307" s="46">
        <v>762.64973620000001</v>
      </c>
      <c r="T307" s="46">
        <v>810.36775453999996</v>
      </c>
      <c r="U307" s="46">
        <v>863.28670022199992</v>
      </c>
      <c r="V307" s="46">
        <v>924.83076917200003</v>
      </c>
      <c r="W307" s="46">
        <v>969.08047757400016</v>
      </c>
      <c r="X307" s="46">
        <v>1000.2526608980002</v>
      </c>
      <c r="Y307" s="46">
        <v>1027.863544434</v>
      </c>
      <c r="Z307" s="46">
        <v>1049.7836989539999</v>
      </c>
      <c r="AA307" s="46">
        <v>1097.5585123639999</v>
      </c>
      <c r="AB307" s="46">
        <v>1121.7798916500001</v>
      </c>
      <c r="AC307" s="46">
        <v>1114.4771817139999</v>
      </c>
      <c r="AD307" s="46">
        <v>1068.620032094</v>
      </c>
      <c r="AE307" s="46">
        <v>1033.7088469299999</v>
      </c>
      <c r="AF307" s="46">
        <v>1010.2830353060001</v>
      </c>
      <c r="AG307" s="46">
        <v>998.598490932</v>
      </c>
      <c r="AH307" s="46">
        <v>993.12322414000005</v>
      </c>
      <c r="AI307" s="46">
        <v>994.98313610800005</v>
      </c>
      <c r="AJ307" s="46">
        <v>1021.1681628120001</v>
      </c>
      <c r="AK307" s="46">
        <v>1057.4465408000001</v>
      </c>
      <c r="AL307" s="46">
        <v>1078.0158058</v>
      </c>
      <c r="AM307" s="46">
        <v>1101.8761164</v>
      </c>
      <c r="AN307" s="46">
        <v>1176.0955764</v>
      </c>
      <c r="AO307" s="46">
        <v>1194.00101</v>
      </c>
      <c r="AP307" s="46">
        <v>1167.5816869999999</v>
      </c>
      <c r="AQ307" s="46">
        <v>1152.2981576</v>
      </c>
      <c r="AR307" s="46">
        <v>1115.3308253999999</v>
      </c>
      <c r="AS307" s="46">
        <v>1077.3346468000002</v>
      </c>
      <c r="AT307" s="46">
        <v>1036.1070912</v>
      </c>
      <c r="AU307" s="46">
        <v>988.24789340000007</v>
      </c>
      <c r="AV307" s="46">
        <v>926.4235936</v>
      </c>
      <c r="AW307" s="46">
        <v>875.29148979999991</v>
      </c>
      <c r="AX307" s="47">
        <v>826.64842800000008</v>
      </c>
      <c r="AZ307" s="19">
        <f t="shared" si="8"/>
        <v>1194.00101</v>
      </c>
      <c r="BA307" s="20">
        <f t="shared" si="9"/>
        <v>660.38301439999998</v>
      </c>
      <c r="BE307" s="42"/>
    </row>
    <row r="308" spans="1:57">
      <c r="A308" s="43" t="s">
        <v>4</v>
      </c>
      <c r="B308" s="44">
        <v>38642</v>
      </c>
      <c r="C308" s="45">
        <v>785.25113740000006</v>
      </c>
      <c r="D308" s="46">
        <v>735.35566979999999</v>
      </c>
      <c r="E308" s="46">
        <v>717.70176620000007</v>
      </c>
      <c r="F308" s="46">
        <v>704.25508080000009</v>
      </c>
      <c r="G308" s="46">
        <v>715.77568500000007</v>
      </c>
      <c r="H308" s="46">
        <v>699.18936880000001</v>
      </c>
      <c r="I308" s="46">
        <v>693.78699439999991</v>
      </c>
      <c r="J308" s="46">
        <v>680.89927120000004</v>
      </c>
      <c r="K308" s="46">
        <v>678.33174540000005</v>
      </c>
      <c r="L308" s="46">
        <v>691.86635300000012</v>
      </c>
      <c r="M308" s="46">
        <v>715.04602480000017</v>
      </c>
      <c r="N308" s="46">
        <v>737.52409560000001</v>
      </c>
      <c r="O308" s="46">
        <v>814.98117780000007</v>
      </c>
      <c r="P308" s="46">
        <v>896.99888340000007</v>
      </c>
      <c r="Q308" s="46">
        <v>1047.4961355999999</v>
      </c>
      <c r="R308" s="46">
        <v>1167.7189878000001</v>
      </c>
      <c r="S308" s="46">
        <v>1227.5239510000001</v>
      </c>
      <c r="T308" s="46">
        <v>1226.1634239999996</v>
      </c>
      <c r="U308" s="46">
        <v>1242.0935105999999</v>
      </c>
      <c r="V308" s="46">
        <v>1256.7356177879999</v>
      </c>
      <c r="W308" s="46">
        <v>1239.07649797</v>
      </c>
      <c r="X308" s="46">
        <v>1246.2715959919999</v>
      </c>
      <c r="Y308" s="46">
        <v>1254.6233010020001</v>
      </c>
      <c r="Z308" s="46">
        <v>1259.335770508</v>
      </c>
      <c r="AA308" s="46">
        <v>1262.2774687639999</v>
      </c>
      <c r="AB308" s="46">
        <v>1254.8403423299999</v>
      </c>
      <c r="AC308" s="46">
        <v>1220.1481387779997</v>
      </c>
      <c r="AD308" s="46">
        <v>1191.763867142</v>
      </c>
      <c r="AE308" s="46">
        <v>1188.800315726</v>
      </c>
      <c r="AF308" s="46">
        <v>1192.5809187140001</v>
      </c>
      <c r="AG308" s="46">
        <v>1197.80260843</v>
      </c>
      <c r="AH308" s="46">
        <v>1213.22168405</v>
      </c>
      <c r="AI308" s="46">
        <v>1232.0805870380002</v>
      </c>
      <c r="AJ308" s="46">
        <v>1281.832094716</v>
      </c>
      <c r="AK308" s="46">
        <v>1321.3451387099999</v>
      </c>
      <c r="AL308" s="46">
        <v>1305.823727276</v>
      </c>
      <c r="AM308" s="46">
        <v>1275.5693905999999</v>
      </c>
      <c r="AN308" s="46">
        <v>1355.0458626000002</v>
      </c>
      <c r="AO308" s="46">
        <v>1362.4299324000001</v>
      </c>
      <c r="AP308" s="46">
        <v>1326.6435868000001</v>
      </c>
      <c r="AQ308" s="46">
        <v>1275.8332132</v>
      </c>
      <c r="AR308" s="46">
        <v>1239.8337805999997</v>
      </c>
      <c r="AS308" s="46">
        <v>1201.3914591999999</v>
      </c>
      <c r="AT308" s="46">
        <v>1145.2132230000002</v>
      </c>
      <c r="AU308" s="46">
        <v>1087.9122358</v>
      </c>
      <c r="AV308" s="46">
        <v>1012.8222956</v>
      </c>
      <c r="AW308" s="46">
        <v>936.42492900000002</v>
      </c>
      <c r="AX308" s="47">
        <v>871.80452360000004</v>
      </c>
      <c r="AZ308" s="19">
        <f t="shared" si="8"/>
        <v>1362.4299324000001</v>
      </c>
      <c r="BA308" s="20">
        <f t="shared" si="9"/>
        <v>678.33174540000005</v>
      </c>
      <c r="BE308" s="42"/>
    </row>
    <row r="309" spans="1:57">
      <c r="A309" s="43" t="s">
        <v>5</v>
      </c>
      <c r="B309" s="44">
        <v>38643</v>
      </c>
      <c r="C309" s="45">
        <v>822.3607098</v>
      </c>
      <c r="D309" s="46">
        <v>771.36302999999998</v>
      </c>
      <c r="E309" s="46">
        <v>746.38040559999979</v>
      </c>
      <c r="F309" s="46">
        <v>734.03232079999987</v>
      </c>
      <c r="G309" s="46">
        <v>747.85440760000006</v>
      </c>
      <c r="H309" s="46">
        <v>734.24283219999995</v>
      </c>
      <c r="I309" s="46">
        <v>717.00921500000004</v>
      </c>
      <c r="J309" s="46">
        <v>706.89001399999984</v>
      </c>
      <c r="K309" s="46">
        <v>707.8134970000001</v>
      </c>
      <c r="L309" s="46">
        <v>720.42498220000004</v>
      </c>
      <c r="M309" s="46">
        <v>742.68991920000008</v>
      </c>
      <c r="N309" s="46">
        <v>767.8519414000001</v>
      </c>
      <c r="O309" s="46">
        <v>840.59761819999994</v>
      </c>
      <c r="P309" s="46">
        <v>924.4023011999999</v>
      </c>
      <c r="Q309" s="46">
        <v>1082.6107600000003</v>
      </c>
      <c r="R309" s="46">
        <v>1205.0531434000002</v>
      </c>
      <c r="S309" s="46">
        <v>1259.587536</v>
      </c>
      <c r="T309" s="46">
        <v>1247.8129124</v>
      </c>
      <c r="U309" s="46">
        <v>1254.181118</v>
      </c>
      <c r="V309" s="46">
        <v>1263.096016</v>
      </c>
      <c r="W309" s="46">
        <v>1251.068379112</v>
      </c>
      <c r="X309" s="46">
        <v>1256.781054586</v>
      </c>
      <c r="Y309" s="46">
        <v>1265.8366182679999</v>
      </c>
      <c r="Z309" s="46">
        <v>1264.73196048</v>
      </c>
      <c r="AA309" s="46">
        <v>1275.5755759600002</v>
      </c>
      <c r="AB309" s="46">
        <v>1266.3969058559999</v>
      </c>
      <c r="AC309" s="46">
        <v>1232.6855210119998</v>
      </c>
      <c r="AD309" s="46">
        <v>1211.0504427599997</v>
      </c>
      <c r="AE309" s="46">
        <v>1208.436403252</v>
      </c>
      <c r="AF309" s="46">
        <v>1217.4370901880002</v>
      </c>
      <c r="AG309" s="46">
        <v>1232.7770507600001</v>
      </c>
      <c r="AH309" s="46">
        <v>1251.7247561639999</v>
      </c>
      <c r="AI309" s="46">
        <v>1288.8861310000002</v>
      </c>
      <c r="AJ309" s="46">
        <v>1365.2174112</v>
      </c>
      <c r="AK309" s="46">
        <v>1417.861408</v>
      </c>
      <c r="AL309" s="46">
        <v>1403.1911369999998</v>
      </c>
      <c r="AM309" s="46">
        <v>1385.6681248</v>
      </c>
      <c r="AN309" s="46">
        <v>1401.0831566000002</v>
      </c>
      <c r="AO309" s="46">
        <v>1388.1950644000001</v>
      </c>
      <c r="AP309" s="46">
        <v>1339.6874328000001</v>
      </c>
      <c r="AQ309" s="46">
        <v>1295.6506158000002</v>
      </c>
      <c r="AR309" s="46">
        <v>1262.5143476000001</v>
      </c>
      <c r="AS309" s="46">
        <v>1211.0758204000001</v>
      </c>
      <c r="AT309" s="46">
        <v>1170.5281950000001</v>
      </c>
      <c r="AU309" s="46">
        <v>1096.9863226</v>
      </c>
      <c r="AV309" s="46">
        <v>1020.1772934000001</v>
      </c>
      <c r="AW309" s="46">
        <v>949.83203340000023</v>
      </c>
      <c r="AX309" s="47">
        <v>888.04781479999997</v>
      </c>
      <c r="AZ309" s="19">
        <f t="shared" si="8"/>
        <v>1417.861408</v>
      </c>
      <c r="BA309" s="20">
        <f t="shared" si="9"/>
        <v>706.89001399999984</v>
      </c>
      <c r="BE309" s="42"/>
    </row>
    <row r="310" spans="1:57">
      <c r="A310" s="43" t="s">
        <v>6</v>
      </c>
      <c r="B310" s="44">
        <v>38644</v>
      </c>
      <c r="C310" s="45">
        <v>836.51913220000006</v>
      </c>
      <c r="D310" s="46">
        <v>783.87058079999997</v>
      </c>
      <c r="E310" s="46">
        <v>761.96589979999976</v>
      </c>
      <c r="F310" s="46">
        <v>755.1623128</v>
      </c>
      <c r="G310" s="46">
        <v>763.67845700000009</v>
      </c>
      <c r="H310" s="46">
        <v>747.15519919999997</v>
      </c>
      <c r="I310" s="46">
        <v>733.76841200000001</v>
      </c>
      <c r="J310" s="46">
        <v>727.58784679999997</v>
      </c>
      <c r="K310" s="46">
        <v>724.50144379999983</v>
      </c>
      <c r="L310" s="46">
        <v>743.07989019999991</v>
      </c>
      <c r="M310" s="46">
        <v>762.55356300000005</v>
      </c>
      <c r="N310" s="46">
        <v>783.54356799999994</v>
      </c>
      <c r="O310" s="46">
        <v>857.66204640000012</v>
      </c>
      <c r="P310" s="46">
        <v>942.21454960000017</v>
      </c>
      <c r="Q310" s="46">
        <v>1090.7767710000001</v>
      </c>
      <c r="R310" s="46">
        <v>1216.0053459999999</v>
      </c>
      <c r="S310" s="46">
        <v>1278.3715774</v>
      </c>
      <c r="T310" s="46">
        <v>1274.449797</v>
      </c>
      <c r="U310" s="46">
        <v>1288.3580122000003</v>
      </c>
      <c r="V310" s="46">
        <v>1297.3378106</v>
      </c>
      <c r="W310" s="46">
        <v>1277.1867904000001</v>
      </c>
      <c r="X310" s="46">
        <v>1280.143704884</v>
      </c>
      <c r="Y310" s="46">
        <v>1273.4414946000002</v>
      </c>
      <c r="Z310" s="46">
        <v>1273.1678514000002</v>
      </c>
      <c r="AA310" s="46">
        <v>1279.6298686</v>
      </c>
      <c r="AB310" s="46">
        <v>1274.6304268000001</v>
      </c>
      <c r="AC310" s="46">
        <v>1237.7829294200001</v>
      </c>
      <c r="AD310" s="46">
        <v>1219.7003435960003</v>
      </c>
      <c r="AE310" s="46">
        <v>1218.8812434000001</v>
      </c>
      <c r="AF310" s="46">
        <v>1226.0089419020003</v>
      </c>
      <c r="AG310" s="46">
        <v>1236.3987975600003</v>
      </c>
      <c r="AH310" s="46">
        <v>1256.2626376480002</v>
      </c>
      <c r="AI310" s="46">
        <v>1287.3271390240004</v>
      </c>
      <c r="AJ310" s="46">
        <v>1347.5186870280006</v>
      </c>
      <c r="AK310" s="46">
        <v>1391.3444905999997</v>
      </c>
      <c r="AL310" s="46">
        <v>1388.9635375999999</v>
      </c>
      <c r="AM310" s="46">
        <v>1381.1828032000001</v>
      </c>
      <c r="AN310" s="46">
        <v>1409.0307919999998</v>
      </c>
      <c r="AO310" s="46">
        <v>1394.5907923999998</v>
      </c>
      <c r="AP310" s="46">
        <v>1346.1856734</v>
      </c>
      <c r="AQ310" s="46">
        <v>1308.3535546000001</v>
      </c>
      <c r="AR310" s="46">
        <v>1268.1869644000001</v>
      </c>
      <c r="AS310" s="46">
        <v>1215.2641124000002</v>
      </c>
      <c r="AT310" s="46">
        <v>1164.780966</v>
      </c>
      <c r="AU310" s="46">
        <v>1099.9918444000002</v>
      </c>
      <c r="AV310" s="46">
        <v>1024.4067432000002</v>
      </c>
      <c r="AW310" s="46">
        <v>955.45750640000006</v>
      </c>
      <c r="AX310" s="47">
        <v>891.00238680000029</v>
      </c>
      <c r="AZ310" s="19">
        <f t="shared" si="8"/>
        <v>1409.0307919999998</v>
      </c>
      <c r="BA310" s="20">
        <f t="shared" si="9"/>
        <v>724.50144379999983</v>
      </c>
      <c r="BE310" s="42"/>
    </row>
    <row r="311" spans="1:57">
      <c r="A311" s="43" t="s">
        <v>7</v>
      </c>
      <c r="B311" s="44">
        <v>38645</v>
      </c>
      <c r="C311" s="45">
        <v>832.63544720000027</v>
      </c>
      <c r="D311" s="46">
        <v>778.01521799999989</v>
      </c>
      <c r="E311" s="46">
        <v>751.4783981999999</v>
      </c>
      <c r="F311" s="46">
        <v>739.09970780000003</v>
      </c>
      <c r="G311" s="46">
        <v>753.16580680000004</v>
      </c>
      <c r="H311" s="46">
        <v>741.66953539999997</v>
      </c>
      <c r="I311" s="46">
        <v>736.72016339999982</v>
      </c>
      <c r="J311" s="46">
        <v>732.30123659999992</v>
      </c>
      <c r="K311" s="46">
        <v>738.0476728000001</v>
      </c>
      <c r="L311" s="46">
        <v>751.84992</v>
      </c>
      <c r="M311" s="46">
        <v>771.24070379999989</v>
      </c>
      <c r="N311" s="46">
        <v>772.34467199999995</v>
      </c>
      <c r="O311" s="46">
        <v>815.007341</v>
      </c>
      <c r="P311" s="46">
        <v>899.19608560000006</v>
      </c>
      <c r="Q311" s="46">
        <v>1058.0231110000002</v>
      </c>
      <c r="R311" s="46">
        <v>1190.3630937999999</v>
      </c>
      <c r="S311" s="46">
        <v>1236.9183012000001</v>
      </c>
      <c r="T311" s="46">
        <v>1225.815879</v>
      </c>
      <c r="U311" s="46">
        <v>1244.518393996</v>
      </c>
      <c r="V311" s="46">
        <v>1249.2989022560002</v>
      </c>
      <c r="W311" s="46">
        <v>1233.1501849840001</v>
      </c>
      <c r="X311" s="46">
        <v>1237.98193229</v>
      </c>
      <c r="Y311" s="46">
        <v>1238.6729480639999</v>
      </c>
      <c r="Z311" s="46">
        <v>1235.9607848760002</v>
      </c>
      <c r="AA311" s="46">
        <v>1242.4027663640002</v>
      </c>
      <c r="AB311" s="46">
        <v>1233.313513804</v>
      </c>
      <c r="AC311" s="46">
        <v>1202.2049449879999</v>
      </c>
      <c r="AD311" s="46">
        <v>1176.9273361600001</v>
      </c>
      <c r="AE311" s="46">
        <v>1173.99136163</v>
      </c>
      <c r="AF311" s="46">
        <v>1177.0935242819999</v>
      </c>
      <c r="AG311" s="46">
        <v>1181.5252313159999</v>
      </c>
      <c r="AH311" s="46">
        <v>1195.3483562839999</v>
      </c>
      <c r="AI311" s="46">
        <v>1220.868321096</v>
      </c>
      <c r="AJ311" s="46">
        <v>1260.024616982</v>
      </c>
      <c r="AK311" s="46">
        <v>1300.1422641400002</v>
      </c>
      <c r="AL311" s="46">
        <v>1292.9465898000001</v>
      </c>
      <c r="AM311" s="46">
        <v>1287.9703344</v>
      </c>
      <c r="AN311" s="46">
        <v>1373.2633922</v>
      </c>
      <c r="AO311" s="46">
        <v>1381.8582110000002</v>
      </c>
      <c r="AP311" s="46">
        <v>1342.8812332</v>
      </c>
      <c r="AQ311" s="46">
        <v>1307.4639682000004</v>
      </c>
      <c r="AR311" s="46">
        <v>1274.3505314000001</v>
      </c>
      <c r="AS311" s="46">
        <v>1213.4948041999999</v>
      </c>
      <c r="AT311" s="46">
        <v>1155.9155316000001</v>
      </c>
      <c r="AU311" s="46">
        <v>1091.1298662000002</v>
      </c>
      <c r="AV311" s="46">
        <v>1019.6055077999999</v>
      </c>
      <c r="AW311" s="46">
        <v>947.49398880000001</v>
      </c>
      <c r="AX311" s="47">
        <v>887.07591099999991</v>
      </c>
      <c r="AZ311" s="19">
        <f t="shared" si="8"/>
        <v>1381.8582110000002</v>
      </c>
      <c r="BA311" s="20">
        <f t="shared" si="9"/>
        <v>732.30123659999992</v>
      </c>
      <c r="BE311" s="42"/>
    </row>
    <row r="312" spans="1:57">
      <c r="A312" s="43" t="s">
        <v>8</v>
      </c>
      <c r="B312" s="44">
        <v>38646</v>
      </c>
      <c r="C312" s="45">
        <v>832.24530579999987</v>
      </c>
      <c r="D312" s="46">
        <v>777.70193040000004</v>
      </c>
      <c r="E312" s="46">
        <v>749.97807499999999</v>
      </c>
      <c r="F312" s="46">
        <v>734.86980419999998</v>
      </c>
      <c r="G312" s="46">
        <v>749.42744040000002</v>
      </c>
      <c r="H312" s="46">
        <v>730.06698219999998</v>
      </c>
      <c r="I312" s="46">
        <v>716.89460259999998</v>
      </c>
      <c r="J312" s="46">
        <v>717.04966460000014</v>
      </c>
      <c r="K312" s="46">
        <v>722.74024040000006</v>
      </c>
      <c r="L312" s="46">
        <v>742.88680679999993</v>
      </c>
      <c r="M312" s="46">
        <v>759.93576639999992</v>
      </c>
      <c r="N312" s="46">
        <v>778.84698779999997</v>
      </c>
      <c r="O312" s="46">
        <v>819.39782579999985</v>
      </c>
      <c r="P312" s="46">
        <v>899.51005659999998</v>
      </c>
      <c r="Q312" s="46">
        <v>1058.6263527999999</v>
      </c>
      <c r="R312" s="46">
        <v>1183.5265720000002</v>
      </c>
      <c r="S312" s="46">
        <v>1241.6150769999999</v>
      </c>
      <c r="T312" s="46">
        <v>1242.2434812000001</v>
      </c>
      <c r="U312" s="46">
        <v>1256.4637451999999</v>
      </c>
      <c r="V312" s="46">
        <v>1267.8543502</v>
      </c>
      <c r="W312" s="46">
        <v>1251.7773923140001</v>
      </c>
      <c r="X312" s="46">
        <v>1260.7991011680001</v>
      </c>
      <c r="Y312" s="46">
        <v>1270.3570778000001</v>
      </c>
      <c r="Z312" s="46">
        <v>1271.5553907999999</v>
      </c>
      <c r="AA312" s="46">
        <v>1270.2219834</v>
      </c>
      <c r="AB312" s="46">
        <v>1257.8532235120003</v>
      </c>
      <c r="AC312" s="46">
        <v>1218.1427482260003</v>
      </c>
      <c r="AD312" s="46">
        <v>1190.0906009499997</v>
      </c>
      <c r="AE312" s="46">
        <v>1186.1595581379997</v>
      </c>
      <c r="AF312" s="46">
        <v>1187.4166349899999</v>
      </c>
      <c r="AG312" s="46">
        <v>1187.0180022</v>
      </c>
      <c r="AH312" s="46">
        <v>1189.1995002000001</v>
      </c>
      <c r="AI312" s="46">
        <v>1202.6124950000001</v>
      </c>
      <c r="AJ312" s="46">
        <v>1236.134511</v>
      </c>
      <c r="AK312" s="46">
        <v>1272.7736668</v>
      </c>
      <c r="AL312" s="46">
        <v>1276.2586381999997</v>
      </c>
      <c r="AM312" s="46">
        <v>1294.9017759999999</v>
      </c>
      <c r="AN312" s="46">
        <v>1345.6001812000002</v>
      </c>
      <c r="AO312" s="46">
        <v>1335.772207</v>
      </c>
      <c r="AP312" s="46">
        <v>1276.7363766000001</v>
      </c>
      <c r="AQ312" s="46">
        <v>1222.2593531999999</v>
      </c>
      <c r="AR312" s="46">
        <v>1195.1808314000002</v>
      </c>
      <c r="AS312" s="46">
        <v>1135.4713062000001</v>
      </c>
      <c r="AT312" s="46">
        <v>1088.6017885999997</v>
      </c>
      <c r="AU312" s="46">
        <v>1039.6495964000001</v>
      </c>
      <c r="AV312" s="46">
        <v>984.28721440000004</v>
      </c>
      <c r="AW312" s="46">
        <v>939.76349479999999</v>
      </c>
      <c r="AX312" s="47">
        <v>897.10982539999998</v>
      </c>
      <c r="AZ312" s="19">
        <f t="shared" si="8"/>
        <v>1345.6001812000002</v>
      </c>
      <c r="BA312" s="20">
        <f t="shared" si="9"/>
        <v>716.89460259999998</v>
      </c>
      <c r="BE312" s="42"/>
    </row>
    <row r="313" spans="1:57">
      <c r="A313" s="43" t="s">
        <v>2</v>
      </c>
      <c r="B313" s="44">
        <v>38647</v>
      </c>
      <c r="C313" s="45">
        <v>843.37375839999993</v>
      </c>
      <c r="D313" s="46">
        <v>780.03247279999994</v>
      </c>
      <c r="E313" s="46">
        <v>751.41848159999995</v>
      </c>
      <c r="F313" s="46">
        <v>734.42165719999991</v>
      </c>
      <c r="G313" s="46">
        <v>730.50736260000008</v>
      </c>
      <c r="H313" s="46">
        <v>717.8389482</v>
      </c>
      <c r="I313" s="46">
        <v>703.86215060000018</v>
      </c>
      <c r="J313" s="46">
        <v>694.2621292</v>
      </c>
      <c r="K313" s="46">
        <v>697.43250519999992</v>
      </c>
      <c r="L313" s="46">
        <v>712.64354300000002</v>
      </c>
      <c r="M313" s="46">
        <v>722.77485739999986</v>
      </c>
      <c r="N313" s="46">
        <v>708.67231500000003</v>
      </c>
      <c r="O313" s="46">
        <v>725.73242560000017</v>
      </c>
      <c r="P313" s="46">
        <v>749.1350531999999</v>
      </c>
      <c r="Q313" s="46">
        <v>802.71048500000006</v>
      </c>
      <c r="R313" s="46">
        <v>853.64233860000002</v>
      </c>
      <c r="S313" s="46">
        <v>898.51648940000007</v>
      </c>
      <c r="T313" s="46">
        <v>952.91351579999991</v>
      </c>
      <c r="U313" s="46">
        <v>1007.85790604</v>
      </c>
      <c r="V313" s="46">
        <v>1044.7383625959999</v>
      </c>
      <c r="W313" s="46">
        <v>1067.2815375940002</v>
      </c>
      <c r="X313" s="46">
        <v>1077.6683298920002</v>
      </c>
      <c r="Y313" s="46">
        <v>1078.6609335360001</v>
      </c>
      <c r="Z313" s="46">
        <v>1082.5864891880001</v>
      </c>
      <c r="AA313" s="46">
        <v>1080.0651563860001</v>
      </c>
      <c r="AB313" s="46">
        <v>1069.5882716480003</v>
      </c>
      <c r="AC313" s="46">
        <v>1037.7446591960002</v>
      </c>
      <c r="AD313" s="46">
        <v>1003.7978274000001</v>
      </c>
      <c r="AE313" s="46">
        <v>982.40783244999989</v>
      </c>
      <c r="AF313" s="46">
        <v>973.50330674000008</v>
      </c>
      <c r="AG313" s="46">
        <v>973.68540115000008</v>
      </c>
      <c r="AH313" s="46">
        <v>975.65253740399999</v>
      </c>
      <c r="AI313" s="46">
        <v>988.07324500000016</v>
      </c>
      <c r="AJ313" s="46">
        <v>1020.5433858519999</v>
      </c>
      <c r="AK313" s="46">
        <v>1082.3578151999998</v>
      </c>
      <c r="AL313" s="46">
        <v>1130.0760732000001</v>
      </c>
      <c r="AM313" s="46">
        <v>1198.9119094000002</v>
      </c>
      <c r="AN313" s="46">
        <v>1252.5348121999998</v>
      </c>
      <c r="AO313" s="46">
        <v>1231.2176998</v>
      </c>
      <c r="AP313" s="46">
        <v>1194.0596456000001</v>
      </c>
      <c r="AQ313" s="46">
        <v>1157.8647042</v>
      </c>
      <c r="AR313" s="46">
        <v>1102.2757744</v>
      </c>
      <c r="AS313" s="46">
        <v>1051.1364272000001</v>
      </c>
      <c r="AT313" s="46">
        <v>1014.4835006000002</v>
      </c>
      <c r="AU313" s="46">
        <v>979.28344319999997</v>
      </c>
      <c r="AV313" s="46">
        <v>931.57909800000004</v>
      </c>
      <c r="AW313" s="46">
        <v>899.32625380000002</v>
      </c>
      <c r="AX313" s="47">
        <v>860.81360599999994</v>
      </c>
      <c r="AZ313" s="19">
        <f t="shared" si="8"/>
        <v>1252.5348121999998</v>
      </c>
      <c r="BA313" s="20">
        <f t="shared" si="9"/>
        <v>694.2621292</v>
      </c>
      <c r="BE313" s="42"/>
    </row>
    <row r="314" spans="1:57">
      <c r="A314" s="43" t="s">
        <v>3</v>
      </c>
      <c r="B314" s="44">
        <v>38648</v>
      </c>
      <c r="C314" s="45">
        <v>810.97734799999978</v>
      </c>
      <c r="D314" s="46">
        <v>760.18433260000006</v>
      </c>
      <c r="E314" s="46">
        <v>729.00711060000003</v>
      </c>
      <c r="F314" s="46">
        <v>707.88997700000004</v>
      </c>
      <c r="G314" s="46">
        <v>715.93757719999996</v>
      </c>
      <c r="H314" s="46">
        <v>692.58909379999989</v>
      </c>
      <c r="I314" s="46">
        <v>669.67159200000015</v>
      </c>
      <c r="J314" s="46">
        <v>666.28005659999997</v>
      </c>
      <c r="K314" s="46">
        <v>663.86644600000011</v>
      </c>
      <c r="L314" s="46">
        <v>674.08822179999993</v>
      </c>
      <c r="M314" s="46">
        <v>681.94747039999993</v>
      </c>
      <c r="N314" s="46">
        <v>685.41475460000015</v>
      </c>
      <c r="O314" s="46">
        <v>691.16511779999996</v>
      </c>
      <c r="P314" s="46">
        <v>699.98936579999986</v>
      </c>
      <c r="Q314" s="46">
        <v>727.39343599999995</v>
      </c>
      <c r="R314" s="46">
        <v>746.3092742</v>
      </c>
      <c r="S314" s="46">
        <v>753.56392579999988</v>
      </c>
      <c r="T314" s="46">
        <v>799.86409800000013</v>
      </c>
      <c r="U314" s="46">
        <v>853.84267758999999</v>
      </c>
      <c r="V314" s="46">
        <v>911.97133914799986</v>
      </c>
      <c r="W314" s="46">
        <v>966.14901914799975</v>
      </c>
      <c r="X314" s="46">
        <v>999.00368599800004</v>
      </c>
      <c r="Y314" s="46">
        <v>1026.2114188040002</v>
      </c>
      <c r="Z314" s="46">
        <v>1053.3558797180001</v>
      </c>
      <c r="AA314" s="46">
        <v>1099.784896202</v>
      </c>
      <c r="AB314" s="46">
        <v>1130.7527820299999</v>
      </c>
      <c r="AC314" s="46">
        <v>1115.6557168400002</v>
      </c>
      <c r="AD314" s="46">
        <v>1069.120442614</v>
      </c>
      <c r="AE314" s="46">
        <v>1023.6727937220002</v>
      </c>
      <c r="AF314" s="46">
        <v>999.32567351399973</v>
      </c>
      <c r="AG314" s="46">
        <v>988.64897456400001</v>
      </c>
      <c r="AH314" s="46">
        <v>977.0573532919999</v>
      </c>
      <c r="AI314" s="46">
        <v>985.92121066800019</v>
      </c>
      <c r="AJ314" s="46">
        <v>1014.3627255379999</v>
      </c>
      <c r="AK314" s="46">
        <v>1054.9500269120001</v>
      </c>
      <c r="AL314" s="46">
        <v>1085.8381315999998</v>
      </c>
      <c r="AM314" s="46">
        <v>1152.3012595999999</v>
      </c>
      <c r="AN314" s="46">
        <v>1213.7734915999997</v>
      </c>
      <c r="AO314" s="46">
        <v>1211.1598152000001</v>
      </c>
      <c r="AP314" s="46">
        <v>1178.0279876</v>
      </c>
      <c r="AQ314" s="46">
        <v>1152.5086753999999</v>
      </c>
      <c r="AR314" s="46">
        <v>1114.6252441999998</v>
      </c>
      <c r="AS314" s="46">
        <v>1090.9120419999999</v>
      </c>
      <c r="AT314" s="46">
        <v>1043.2184460000001</v>
      </c>
      <c r="AU314" s="46">
        <v>995.0394935999999</v>
      </c>
      <c r="AV314" s="46">
        <v>931.02522959999988</v>
      </c>
      <c r="AW314" s="46">
        <v>878.50354940000011</v>
      </c>
      <c r="AX314" s="47">
        <v>833.73487499999999</v>
      </c>
      <c r="AZ314" s="19">
        <f t="shared" si="8"/>
        <v>1213.7734915999997</v>
      </c>
      <c r="BA314" s="20">
        <f t="shared" si="9"/>
        <v>663.86644600000011</v>
      </c>
      <c r="BE314" s="42"/>
    </row>
    <row r="315" spans="1:57">
      <c r="A315" s="43" t="s">
        <v>4</v>
      </c>
      <c r="B315" s="44">
        <v>38649</v>
      </c>
      <c r="C315" s="45">
        <v>788.56306559999996</v>
      </c>
      <c r="D315" s="46">
        <v>742.21722840000007</v>
      </c>
      <c r="E315" s="46">
        <v>724.6427668</v>
      </c>
      <c r="F315" s="46">
        <v>716.88727159999985</v>
      </c>
      <c r="G315" s="46">
        <v>729.48328199999992</v>
      </c>
      <c r="H315" s="46">
        <v>717.46710819999998</v>
      </c>
      <c r="I315" s="46">
        <v>705.84173299999998</v>
      </c>
      <c r="J315" s="46">
        <v>697.25754159999985</v>
      </c>
      <c r="K315" s="46">
        <v>697.05987200000004</v>
      </c>
      <c r="L315" s="46">
        <v>716.04834599999981</v>
      </c>
      <c r="M315" s="46">
        <v>735.38130360000002</v>
      </c>
      <c r="N315" s="46">
        <v>753.79377940000006</v>
      </c>
      <c r="O315" s="46">
        <v>835.51468460000001</v>
      </c>
      <c r="P315" s="46">
        <v>910.05452960000002</v>
      </c>
      <c r="Q315" s="46">
        <v>1058.8110022000003</v>
      </c>
      <c r="R315" s="46">
        <v>1184.9971108</v>
      </c>
      <c r="S315" s="46">
        <v>1268.5456270000002</v>
      </c>
      <c r="T315" s="46">
        <v>1256.8252170000001</v>
      </c>
      <c r="U315" s="46">
        <v>1265.0596313999999</v>
      </c>
      <c r="V315" s="46">
        <v>1281.1310128</v>
      </c>
      <c r="W315" s="46">
        <v>1270.907983626</v>
      </c>
      <c r="X315" s="46">
        <v>1284.3016193400001</v>
      </c>
      <c r="Y315" s="46">
        <v>1281.0155614240002</v>
      </c>
      <c r="Z315" s="46">
        <v>1274.9022034920001</v>
      </c>
      <c r="AA315" s="46">
        <v>1280.7663321959999</v>
      </c>
      <c r="AB315" s="46">
        <v>1276.5040613140002</v>
      </c>
      <c r="AC315" s="46">
        <v>1245.2332698920002</v>
      </c>
      <c r="AD315" s="46">
        <v>1221.9956872999999</v>
      </c>
      <c r="AE315" s="46">
        <v>1218.2715559019998</v>
      </c>
      <c r="AF315" s="46">
        <v>1219.2729948000001</v>
      </c>
      <c r="AG315" s="46">
        <v>1230.0210168000001</v>
      </c>
      <c r="AH315" s="46">
        <v>1249.4530184280002</v>
      </c>
      <c r="AI315" s="46">
        <v>1270.5302649980001</v>
      </c>
      <c r="AJ315" s="46">
        <v>1325.7743163399998</v>
      </c>
      <c r="AK315" s="46">
        <v>1375.9266392</v>
      </c>
      <c r="AL315" s="46">
        <v>1374.7351349999999</v>
      </c>
      <c r="AM315" s="46">
        <v>1378.7169677999998</v>
      </c>
      <c r="AN315" s="46">
        <v>1409.1265054</v>
      </c>
      <c r="AO315" s="46">
        <v>1383.4698243999999</v>
      </c>
      <c r="AP315" s="46">
        <v>1336.8877043999998</v>
      </c>
      <c r="AQ315" s="46">
        <v>1272.2712013999999</v>
      </c>
      <c r="AR315" s="46">
        <v>1244.5592818</v>
      </c>
      <c r="AS315" s="46">
        <v>1211.2787816</v>
      </c>
      <c r="AT315" s="46">
        <v>1159.7252131999999</v>
      </c>
      <c r="AU315" s="46">
        <v>1104.9666437999999</v>
      </c>
      <c r="AV315" s="46">
        <v>1019.7390784000002</v>
      </c>
      <c r="AW315" s="46">
        <v>950.73843120000004</v>
      </c>
      <c r="AX315" s="47">
        <v>887.63795700000014</v>
      </c>
      <c r="AZ315" s="19">
        <f t="shared" si="8"/>
        <v>1409.1265054</v>
      </c>
      <c r="BA315" s="20">
        <f t="shared" si="9"/>
        <v>697.05987200000004</v>
      </c>
      <c r="BE315" s="42"/>
    </row>
    <row r="316" spans="1:57">
      <c r="A316" s="43" t="s">
        <v>5</v>
      </c>
      <c r="B316" s="44">
        <v>38650</v>
      </c>
      <c r="C316" s="45">
        <v>835.66261039999995</v>
      </c>
      <c r="D316" s="46">
        <v>781.68775359999984</v>
      </c>
      <c r="E316" s="46">
        <v>760.59784339999999</v>
      </c>
      <c r="F316" s="46">
        <v>750.62207079999996</v>
      </c>
      <c r="G316" s="46">
        <v>763.25940059999994</v>
      </c>
      <c r="H316" s="46">
        <v>744.4336346</v>
      </c>
      <c r="I316" s="46">
        <v>728.21017560000007</v>
      </c>
      <c r="J316" s="46">
        <v>723.22879399999999</v>
      </c>
      <c r="K316" s="46">
        <v>728.2124288</v>
      </c>
      <c r="L316" s="46">
        <v>747.19238459999997</v>
      </c>
      <c r="M316" s="46">
        <v>774.36617199999989</v>
      </c>
      <c r="N316" s="46">
        <v>787.61305459999983</v>
      </c>
      <c r="O316" s="46">
        <v>834.60162899999989</v>
      </c>
      <c r="P316" s="46">
        <v>918.48362640000005</v>
      </c>
      <c r="Q316" s="46">
        <v>1079.3838063999997</v>
      </c>
      <c r="R316" s="46">
        <v>1209.9612789999999</v>
      </c>
      <c r="S316" s="46">
        <v>1257.3589992</v>
      </c>
      <c r="T316" s="46">
        <v>1238.2618067139999</v>
      </c>
      <c r="U316" s="46">
        <v>1261.2719921119999</v>
      </c>
      <c r="V316" s="46">
        <v>1275.4428682559999</v>
      </c>
      <c r="W316" s="46">
        <v>1264.0796472219997</v>
      </c>
      <c r="X316" s="46">
        <v>1268.617027454</v>
      </c>
      <c r="Y316" s="46">
        <v>1269.0920016119996</v>
      </c>
      <c r="Z316" s="46">
        <v>1275.7100787999998</v>
      </c>
      <c r="AA316" s="46">
        <v>1289.992856526</v>
      </c>
      <c r="AB316" s="46">
        <v>1285.2549549260002</v>
      </c>
      <c r="AC316" s="46">
        <v>1235.666156966</v>
      </c>
      <c r="AD316" s="46">
        <v>1212.1823982659998</v>
      </c>
      <c r="AE316" s="46">
        <v>1215.7497256620002</v>
      </c>
      <c r="AF316" s="46">
        <v>1217.2805048199998</v>
      </c>
      <c r="AG316" s="46">
        <v>1238.3598495879999</v>
      </c>
      <c r="AH316" s="46">
        <v>1257.2639619500001</v>
      </c>
      <c r="AI316" s="46">
        <v>1290.105906108</v>
      </c>
      <c r="AJ316" s="46">
        <v>1368.7185900079999</v>
      </c>
      <c r="AK316" s="46">
        <v>1412.927582156</v>
      </c>
      <c r="AL316" s="46">
        <v>1389.777606396</v>
      </c>
      <c r="AM316" s="46">
        <v>1401.2845781999999</v>
      </c>
      <c r="AN316" s="46">
        <v>1440.5131024000002</v>
      </c>
      <c r="AO316" s="46">
        <v>1415.6980064000002</v>
      </c>
      <c r="AP316" s="46">
        <v>1340.2701532000001</v>
      </c>
      <c r="AQ316" s="46">
        <v>1315.017769</v>
      </c>
      <c r="AR316" s="46">
        <v>1276.8613932000001</v>
      </c>
      <c r="AS316" s="46">
        <v>1228.2786350000001</v>
      </c>
      <c r="AT316" s="46">
        <v>1179.0174749999999</v>
      </c>
      <c r="AU316" s="46">
        <v>1111.0432805999999</v>
      </c>
      <c r="AV316" s="46">
        <v>1037.9887214</v>
      </c>
      <c r="AW316" s="46">
        <v>959.56145279999998</v>
      </c>
      <c r="AX316" s="47">
        <v>899.87188639999988</v>
      </c>
      <c r="AZ316" s="19">
        <f t="shared" si="8"/>
        <v>1440.5131024000002</v>
      </c>
      <c r="BA316" s="20">
        <f t="shared" si="9"/>
        <v>723.22879399999999</v>
      </c>
      <c r="BE316" s="42"/>
    </row>
    <row r="317" spans="1:57">
      <c r="A317" s="43" t="s">
        <v>6</v>
      </c>
      <c r="B317" s="44">
        <v>38651</v>
      </c>
      <c r="C317" s="45">
        <v>841.81388259999994</v>
      </c>
      <c r="D317" s="46">
        <v>789.22161080000012</v>
      </c>
      <c r="E317" s="46">
        <v>764.90211839999995</v>
      </c>
      <c r="F317" s="46">
        <v>749.28739719999999</v>
      </c>
      <c r="G317" s="46">
        <v>766.29938560000005</v>
      </c>
      <c r="H317" s="46">
        <v>752.34477119999985</v>
      </c>
      <c r="I317" s="46">
        <v>737.00228400000003</v>
      </c>
      <c r="J317" s="46">
        <v>724.05714780000005</v>
      </c>
      <c r="K317" s="46">
        <v>717.89788019999992</v>
      </c>
      <c r="L317" s="46">
        <v>738.93354019999992</v>
      </c>
      <c r="M317" s="46">
        <v>753.85730420000004</v>
      </c>
      <c r="N317" s="46">
        <v>784.69639319999987</v>
      </c>
      <c r="O317" s="46">
        <v>852.82860159999984</v>
      </c>
      <c r="P317" s="46">
        <v>925.76896739999995</v>
      </c>
      <c r="Q317" s="46">
        <v>1079.0253689999997</v>
      </c>
      <c r="R317" s="46">
        <v>1210.1652898</v>
      </c>
      <c r="S317" s="46">
        <v>1288.2598532000002</v>
      </c>
      <c r="T317" s="46">
        <v>1272.702487</v>
      </c>
      <c r="U317" s="46">
        <v>1277.6016959999999</v>
      </c>
      <c r="V317" s="46">
        <v>1286.7174091999998</v>
      </c>
      <c r="W317" s="46">
        <v>1285.5191528</v>
      </c>
      <c r="X317" s="46">
        <v>1299.9085710000002</v>
      </c>
      <c r="Y317" s="46">
        <v>1315.2849311999998</v>
      </c>
      <c r="Z317" s="46">
        <v>1325.6346013999998</v>
      </c>
      <c r="AA317" s="46">
        <v>1328.9622213999999</v>
      </c>
      <c r="AB317" s="46">
        <v>1318.8932625999998</v>
      </c>
      <c r="AC317" s="46">
        <v>1280.1507693999997</v>
      </c>
      <c r="AD317" s="46">
        <v>1250.958126</v>
      </c>
      <c r="AE317" s="46">
        <v>1249.9602846000003</v>
      </c>
      <c r="AF317" s="46">
        <v>1251.3462880000002</v>
      </c>
      <c r="AG317" s="46">
        <v>1258.9000328000002</v>
      </c>
      <c r="AH317" s="46">
        <v>1282.2172430000001</v>
      </c>
      <c r="AI317" s="46">
        <v>1319.7834942</v>
      </c>
      <c r="AJ317" s="46">
        <v>1368.4208814000001</v>
      </c>
      <c r="AK317" s="46">
        <v>1403.4015372000001</v>
      </c>
      <c r="AL317" s="46">
        <v>1401.4316243999999</v>
      </c>
      <c r="AM317" s="46">
        <v>1427.7310405999999</v>
      </c>
      <c r="AN317" s="46">
        <v>1455.0648606</v>
      </c>
      <c r="AO317" s="46">
        <v>1422.0789034000002</v>
      </c>
      <c r="AP317" s="46">
        <v>1369.7011239999999</v>
      </c>
      <c r="AQ317" s="46">
        <v>1325.4118228000002</v>
      </c>
      <c r="AR317" s="46">
        <v>1287.457114</v>
      </c>
      <c r="AS317" s="46">
        <v>1244.0343432</v>
      </c>
      <c r="AT317" s="46">
        <v>1193.7042866000002</v>
      </c>
      <c r="AU317" s="46">
        <v>1132.7308265999998</v>
      </c>
      <c r="AV317" s="46">
        <v>1063.0086198000001</v>
      </c>
      <c r="AW317" s="46">
        <v>985.57875520000016</v>
      </c>
      <c r="AX317" s="47">
        <v>921.03891459999988</v>
      </c>
      <c r="AZ317" s="19">
        <f t="shared" si="8"/>
        <v>1455.0648606</v>
      </c>
      <c r="BA317" s="20">
        <f t="shared" si="9"/>
        <v>717.89788019999992</v>
      </c>
      <c r="BE317" s="42"/>
    </row>
    <row r="318" spans="1:57">
      <c r="A318" s="43" t="s">
        <v>7</v>
      </c>
      <c r="B318" s="44">
        <v>38652</v>
      </c>
      <c r="C318" s="45">
        <v>861.99456679999992</v>
      </c>
      <c r="D318" s="46">
        <v>804.10019639999996</v>
      </c>
      <c r="E318" s="46">
        <v>781.80165739999995</v>
      </c>
      <c r="F318" s="46">
        <v>770.03097020000007</v>
      </c>
      <c r="G318" s="46">
        <v>777.0880896000001</v>
      </c>
      <c r="H318" s="46">
        <v>756.27992200000006</v>
      </c>
      <c r="I318" s="46">
        <v>744.39430359999994</v>
      </c>
      <c r="J318" s="46">
        <v>728.73037639999995</v>
      </c>
      <c r="K318" s="46">
        <v>726.08760500000005</v>
      </c>
      <c r="L318" s="46">
        <v>748.29108459999998</v>
      </c>
      <c r="M318" s="46">
        <v>770.87946199999988</v>
      </c>
      <c r="N318" s="46">
        <v>792.68844320000005</v>
      </c>
      <c r="O318" s="46">
        <v>862.7609162</v>
      </c>
      <c r="P318" s="46">
        <v>940.14467660000003</v>
      </c>
      <c r="Q318" s="46">
        <v>1084.2609738000001</v>
      </c>
      <c r="R318" s="46">
        <v>1204.2438413999998</v>
      </c>
      <c r="S318" s="46">
        <v>1267.7350128</v>
      </c>
      <c r="T318" s="46">
        <v>1257.881026624</v>
      </c>
      <c r="U318" s="46">
        <v>1261.198881668</v>
      </c>
      <c r="V318" s="46">
        <v>1261.71659836</v>
      </c>
      <c r="W318" s="46">
        <v>1245.255314536</v>
      </c>
      <c r="X318" s="46">
        <v>1253.4896690019998</v>
      </c>
      <c r="Y318" s="46">
        <v>1255.7359105200001</v>
      </c>
      <c r="Z318" s="46">
        <v>1252.8841312780003</v>
      </c>
      <c r="AA318" s="46">
        <v>1269.0707694520001</v>
      </c>
      <c r="AB318" s="46">
        <v>1258.364777776</v>
      </c>
      <c r="AC318" s="46">
        <v>1220.162898088</v>
      </c>
      <c r="AD318" s="46">
        <v>1199.8759509720001</v>
      </c>
      <c r="AE318" s="46">
        <v>1196.7083097100001</v>
      </c>
      <c r="AF318" s="46">
        <v>1204.94247161</v>
      </c>
      <c r="AG318" s="46">
        <v>1209.399349154</v>
      </c>
      <c r="AH318" s="46">
        <v>1216.3453960200002</v>
      </c>
      <c r="AI318" s="46">
        <v>1233.4253855400002</v>
      </c>
      <c r="AJ318" s="46">
        <v>1272.3612674460001</v>
      </c>
      <c r="AK318" s="46">
        <v>1306.988257212</v>
      </c>
      <c r="AL318" s="46">
        <v>1322.7643114</v>
      </c>
      <c r="AM318" s="46">
        <v>1382.2489380000002</v>
      </c>
      <c r="AN318" s="46">
        <v>1430.3459914</v>
      </c>
      <c r="AO318" s="46">
        <v>1405.1372219999996</v>
      </c>
      <c r="AP318" s="46">
        <v>1344.1384276000001</v>
      </c>
      <c r="AQ318" s="46">
        <v>1307.2003874000002</v>
      </c>
      <c r="AR318" s="46">
        <v>1278.5123316000002</v>
      </c>
      <c r="AS318" s="46">
        <v>1234.5912741999998</v>
      </c>
      <c r="AT318" s="46">
        <v>1173.0416087999999</v>
      </c>
      <c r="AU318" s="46">
        <v>1115.1397136000001</v>
      </c>
      <c r="AV318" s="46">
        <v>1049.8265502000002</v>
      </c>
      <c r="AW318" s="46">
        <v>973.88611600000013</v>
      </c>
      <c r="AX318" s="47">
        <v>916.82267579999996</v>
      </c>
      <c r="AZ318" s="19">
        <f t="shared" si="8"/>
        <v>1430.3459914</v>
      </c>
      <c r="BA318" s="20">
        <f t="shared" si="9"/>
        <v>726.08760500000005</v>
      </c>
      <c r="BE318" s="42"/>
    </row>
    <row r="319" spans="1:57">
      <c r="A319" s="43" t="s">
        <v>8</v>
      </c>
      <c r="B319" s="44">
        <v>38653</v>
      </c>
      <c r="C319" s="45">
        <v>864.93740940000009</v>
      </c>
      <c r="D319" s="46">
        <v>804.78213219999998</v>
      </c>
      <c r="E319" s="46">
        <v>767.54396320000001</v>
      </c>
      <c r="F319" s="46">
        <v>752.93093919999978</v>
      </c>
      <c r="G319" s="46">
        <v>766.98986940000009</v>
      </c>
      <c r="H319" s="46">
        <v>744.5542074</v>
      </c>
      <c r="I319" s="46">
        <v>729.40840700000012</v>
      </c>
      <c r="J319" s="46">
        <v>722.45367480000016</v>
      </c>
      <c r="K319" s="46">
        <v>719.10110279999992</v>
      </c>
      <c r="L319" s="46">
        <v>734.55939459999991</v>
      </c>
      <c r="M319" s="46">
        <v>752.30727919999993</v>
      </c>
      <c r="N319" s="46">
        <v>777.6119238</v>
      </c>
      <c r="O319" s="46">
        <v>839.57761400000004</v>
      </c>
      <c r="P319" s="46">
        <v>917.91875379999988</v>
      </c>
      <c r="Q319" s="46">
        <v>1035.8196724000002</v>
      </c>
      <c r="R319" s="46">
        <v>1145.4717906000003</v>
      </c>
      <c r="S319" s="46">
        <v>1218.2064474000001</v>
      </c>
      <c r="T319" s="46">
        <v>1219.5607359140001</v>
      </c>
      <c r="U319" s="46">
        <v>1233.0536507960003</v>
      </c>
      <c r="V319" s="46">
        <v>1244.6156457579998</v>
      </c>
      <c r="W319" s="46">
        <v>1238.2707327339999</v>
      </c>
      <c r="X319" s="46">
        <v>1241.826808306</v>
      </c>
      <c r="Y319" s="46">
        <v>1243.6515364680001</v>
      </c>
      <c r="Z319" s="46">
        <v>1241.4462365919999</v>
      </c>
      <c r="AA319" s="46">
        <v>1242.53949266</v>
      </c>
      <c r="AB319" s="46">
        <v>1227.4961148360001</v>
      </c>
      <c r="AC319" s="46">
        <v>1196.6077415319999</v>
      </c>
      <c r="AD319" s="46">
        <v>1166.843194412</v>
      </c>
      <c r="AE319" s="46">
        <v>1150.862733148</v>
      </c>
      <c r="AF319" s="46">
        <v>1144.0180186919999</v>
      </c>
      <c r="AG319" s="46">
        <v>1141.6747177239999</v>
      </c>
      <c r="AH319" s="46">
        <v>1136.471831002</v>
      </c>
      <c r="AI319" s="46">
        <v>1135.8296677879998</v>
      </c>
      <c r="AJ319" s="46">
        <v>1152.0986711659998</v>
      </c>
      <c r="AK319" s="46">
        <v>1193.53221274</v>
      </c>
      <c r="AL319" s="46">
        <v>1213.8738969999999</v>
      </c>
      <c r="AM319" s="46">
        <v>1287.9570123999999</v>
      </c>
      <c r="AN319" s="46">
        <v>1335.1955485999999</v>
      </c>
      <c r="AO319" s="46">
        <v>1313.0501850000001</v>
      </c>
      <c r="AP319" s="46">
        <v>1253.4086974000002</v>
      </c>
      <c r="AQ319" s="46">
        <v>1200.8553096000001</v>
      </c>
      <c r="AR319" s="46">
        <v>1176.5712594000001</v>
      </c>
      <c r="AS319" s="46">
        <v>1123.4555129999999</v>
      </c>
      <c r="AT319" s="46">
        <v>1081.6569788000002</v>
      </c>
      <c r="AU319" s="46">
        <v>1035.0103964</v>
      </c>
      <c r="AV319" s="46">
        <v>986.22783700000014</v>
      </c>
      <c r="AW319" s="46">
        <v>940.51219120000019</v>
      </c>
      <c r="AX319" s="47">
        <v>889.57311960000004</v>
      </c>
      <c r="AZ319" s="19">
        <f t="shared" si="8"/>
        <v>1335.1955485999999</v>
      </c>
      <c r="BA319" s="20">
        <f t="shared" si="9"/>
        <v>719.10110279999992</v>
      </c>
      <c r="BE319" s="42"/>
    </row>
    <row r="320" spans="1:57">
      <c r="A320" s="43" t="s">
        <v>2</v>
      </c>
      <c r="B320" s="44">
        <v>38654</v>
      </c>
      <c r="C320" s="45">
        <v>843.71825560000002</v>
      </c>
      <c r="D320" s="46">
        <v>776.73949000000016</v>
      </c>
      <c r="E320" s="46">
        <v>747.5220690000001</v>
      </c>
      <c r="F320" s="46">
        <v>722.26387999999997</v>
      </c>
      <c r="G320" s="46">
        <v>730.39369139999997</v>
      </c>
      <c r="H320" s="46">
        <v>704.11241139999993</v>
      </c>
      <c r="I320" s="46">
        <v>682.15874659999997</v>
      </c>
      <c r="J320" s="46">
        <v>668.43913639999994</v>
      </c>
      <c r="K320" s="46">
        <v>661.65439600000002</v>
      </c>
      <c r="L320" s="46">
        <v>679.50779560000012</v>
      </c>
      <c r="M320" s="46">
        <v>689.37474879999991</v>
      </c>
      <c r="N320" s="46">
        <v>703.48716239999987</v>
      </c>
      <c r="O320" s="46">
        <v>744.20452999999986</v>
      </c>
      <c r="P320" s="46">
        <v>775.92124460000002</v>
      </c>
      <c r="Q320" s="46">
        <v>822.72876980000012</v>
      </c>
      <c r="R320" s="46">
        <v>859.86946240000009</v>
      </c>
      <c r="S320" s="46">
        <v>910.70161519999999</v>
      </c>
      <c r="T320" s="46">
        <v>958.29886600000009</v>
      </c>
      <c r="U320" s="46">
        <v>1016.5458044</v>
      </c>
      <c r="V320" s="46">
        <v>1058.3930414000001</v>
      </c>
      <c r="W320" s="46">
        <v>1084.6984074</v>
      </c>
      <c r="X320" s="46">
        <v>1107.9909773999998</v>
      </c>
      <c r="Y320" s="46">
        <v>1126.6821338000002</v>
      </c>
      <c r="Z320" s="46">
        <v>1133.3397466000001</v>
      </c>
      <c r="AA320" s="46">
        <v>1135.033036626</v>
      </c>
      <c r="AB320" s="46">
        <v>1119.527819872</v>
      </c>
      <c r="AC320" s="46">
        <v>1091.4706915879999</v>
      </c>
      <c r="AD320" s="46">
        <v>1071.7530131139999</v>
      </c>
      <c r="AE320" s="46">
        <v>1059.8442921960002</v>
      </c>
      <c r="AF320" s="46">
        <v>1054.8331181999999</v>
      </c>
      <c r="AG320" s="46">
        <v>1069.0450042</v>
      </c>
      <c r="AH320" s="46">
        <v>1081.7060111999999</v>
      </c>
      <c r="AI320" s="46">
        <v>1095.4730249140002</v>
      </c>
      <c r="AJ320" s="46">
        <v>1139.1079238000002</v>
      </c>
      <c r="AK320" s="46">
        <v>1212.9837921999999</v>
      </c>
      <c r="AL320" s="46">
        <v>1262.8734537999999</v>
      </c>
      <c r="AM320" s="46">
        <v>1276.112073</v>
      </c>
      <c r="AN320" s="46">
        <v>1267.3658902</v>
      </c>
      <c r="AO320" s="46">
        <v>1226.8398969999996</v>
      </c>
      <c r="AP320" s="46">
        <v>1176.9271856</v>
      </c>
      <c r="AQ320" s="46">
        <v>1136.9365796</v>
      </c>
      <c r="AR320" s="46">
        <v>1082.7250998000002</v>
      </c>
      <c r="AS320" s="46">
        <v>1048.8517953999999</v>
      </c>
      <c r="AT320" s="46">
        <v>1018.4811541999999</v>
      </c>
      <c r="AU320" s="46">
        <v>982.7971642</v>
      </c>
      <c r="AV320" s="46">
        <v>952.5070467999999</v>
      </c>
      <c r="AW320" s="46">
        <v>922.78415919999986</v>
      </c>
      <c r="AX320" s="47">
        <v>897.92947659999993</v>
      </c>
      <c r="AZ320" s="19">
        <f t="shared" si="8"/>
        <v>1276.112073</v>
      </c>
      <c r="BA320" s="20">
        <f t="shared" si="9"/>
        <v>661.65439600000002</v>
      </c>
      <c r="BE320" s="42"/>
    </row>
    <row r="321" spans="1:57">
      <c r="A321" s="43" t="s">
        <v>3</v>
      </c>
      <c r="B321" s="44">
        <v>38655</v>
      </c>
      <c r="C321" s="45">
        <v>850.48835579999991</v>
      </c>
      <c r="D321" s="46">
        <v>793.06206180000004</v>
      </c>
      <c r="E321" s="46">
        <v>744</v>
      </c>
      <c r="F321" s="46">
        <v>725.4</v>
      </c>
      <c r="G321" s="46">
        <v>705.34145819999992</v>
      </c>
      <c r="H321" s="46">
        <v>682.04068280000001</v>
      </c>
      <c r="I321" s="46">
        <v>667.59473520000006</v>
      </c>
      <c r="J321" s="46">
        <v>668.50360319999993</v>
      </c>
      <c r="K321" s="46">
        <v>680.87182099999995</v>
      </c>
      <c r="L321" s="46">
        <v>692.3045588</v>
      </c>
      <c r="M321" s="46">
        <v>713.42785760000004</v>
      </c>
      <c r="N321" s="46">
        <v>708.52913039999987</v>
      </c>
      <c r="O321" s="46">
        <v>712.57740119999994</v>
      </c>
      <c r="P321" s="46">
        <v>712.11686680000003</v>
      </c>
      <c r="Q321" s="46">
        <v>708.68489479999982</v>
      </c>
      <c r="R321" s="46">
        <v>731.98062259999995</v>
      </c>
      <c r="S321" s="46">
        <v>787.41482825600008</v>
      </c>
      <c r="T321" s="46">
        <v>861.46086576399978</v>
      </c>
      <c r="U321" s="46">
        <v>920.27951741200002</v>
      </c>
      <c r="V321" s="46">
        <v>964.94970875800004</v>
      </c>
      <c r="W321" s="46">
        <v>1005.3313815719998</v>
      </c>
      <c r="X321" s="46">
        <v>1014.6212235339999</v>
      </c>
      <c r="Y321" s="46">
        <v>1033.84418428</v>
      </c>
      <c r="Z321" s="46">
        <v>1051.6031014839998</v>
      </c>
      <c r="AA321" s="46">
        <v>1085.6139425239999</v>
      </c>
      <c r="AB321" s="46">
        <v>1102.3495828780001</v>
      </c>
      <c r="AC321" s="46">
        <v>1083.2041103199999</v>
      </c>
      <c r="AD321" s="46">
        <v>1033.486595052</v>
      </c>
      <c r="AE321" s="46">
        <v>1004.66758727</v>
      </c>
      <c r="AF321" s="46">
        <v>986.73431945000004</v>
      </c>
      <c r="AG321" s="46">
        <v>967.37372205200006</v>
      </c>
      <c r="AH321" s="46">
        <v>964.45278452600007</v>
      </c>
      <c r="AI321" s="46">
        <v>988.83314526199979</v>
      </c>
      <c r="AJ321" s="46">
        <v>1067.2860209419998</v>
      </c>
      <c r="AK321" s="46">
        <v>1200.7561792000001</v>
      </c>
      <c r="AL321" s="46">
        <v>1263.3092336</v>
      </c>
      <c r="AM321" s="46">
        <v>1247.1029244000001</v>
      </c>
      <c r="AN321" s="46">
        <v>1194.5030965999999</v>
      </c>
      <c r="AO321" s="46">
        <v>1138.8214908000002</v>
      </c>
      <c r="AP321" s="46">
        <v>1105.7995037999999</v>
      </c>
      <c r="AQ321" s="46">
        <v>1085.5426093999999</v>
      </c>
      <c r="AR321" s="46">
        <v>1056.8908692</v>
      </c>
      <c r="AS321" s="46">
        <v>1049.8780427999998</v>
      </c>
      <c r="AT321" s="46">
        <v>1017.1560141999998</v>
      </c>
      <c r="AU321" s="46">
        <v>968.78399139999999</v>
      </c>
      <c r="AV321" s="46">
        <v>918.65576420000014</v>
      </c>
      <c r="AW321" s="46">
        <v>863.01752299999998</v>
      </c>
      <c r="AX321" s="47">
        <v>797.28671759999997</v>
      </c>
      <c r="AZ321" s="19">
        <f t="shared" si="8"/>
        <v>1263.3092336</v>
      </c>
      <c r="BA321" s="20">
        <f t="shared" si="9"/>
        <v>667.59473520000006</v>
      </c>
      <c r="BE321" s="42"/>
    </row>
    <row r="322" spans="1:57" ht="13.5" thickBot="1">
      <c r="A322" s="48" t="s">
        <v>4</v>
      </c>
      <c r="B322" s="49">
        <v>38656</v>
      </c>
      <c r="C322" s="50">
        <v>756.02446779999991</v>
      </c>
      <c r="D322" s="51">
        <v>731.21098840000002</v>
      </c>
      <c r="E322" s="51">
        <v>736.41834519999998</v>
      </c>
      <c r="F322" s="51">
        <v>723.50566259999994</v>
      </c>
      <c r="G322" s="51">
        <v>709.45171220000009</v>
      </c>
      <c r="H322" s="51">
        <v>696.86961240000005</v>
      </c>
      <c r="I322" s="51">
        <v>701.14167259999999</v>
      </c>
      <c r="J322" s="51">
        <v>697.86863239999991</v>
      </c>
      <c r="K322" s="51">
        <v>712.79652519999991</v>
      </c>
      <c r="L322" s="51">
        <v>721.07181000000003</v>
      </c>
      <c r="M322" s="51">
        <v>721.09981360000006</v>
      </c>
      <c r="N322" s="51">
        <v>729.43152359999999</v>
      </c>
      <c r="O322" s="51">
        <v>777.52432560000011</v>
      </c>
      <c r="P322" s="51">
        <v>832.36560500000007</v>
      </c>
      <c r="Q322" s="51">
        <v>911.76662880000003</v>
      </c>
      <c r="R322" s="51">
        <v>967.5933197999999</v>
      </c>
      <c r="S322" s="51">
        <v>1038.8599034000001</v>
      </c>
      <c r="T322" s="51">
        <v>1118.8977003259999</v>
      </c>
      <c r="U322" s="51">
        <v>1174.3640641740001</v>
      </c>
      <c r="V322" s="51">
        <v>1204.6228309559999</v>
      </c>
      <c r="W322" s="51">
        <v>1219.4515686340001</v>
      </c>
      <c r="X322" s="51">
        <v>1238.1561132860002</v>
      </c>
      <c r="Y322" s="51">
        <v>1252.6233685019999</v>
      </c>
      <c r="Z322" s="51">
        <v>1257.8185063139999</v>
      </c>
      <c r="AA322" s="51">
        <v>1269.1866225119998</v>
      </c>
      <c r="AB322" s="51">
        <v>1262.0947473379999</v>
      </c>
      <c r="AC322" s="51">
        <v>1230.4635680499998</v>
      </c>
      <c r="AD322" s="51">
        <v>1201.7881313159999</v>
      </c>
      <c r="AE322" s="51">
        <v>1195.4571378620001</v>
      </c>
      <c r="AF322" s="51">
        <v>1188.1555070379998</v>
      </c>
      <c r="AG322" s="51">
        <v>1185.1857552059998</v>
      </c>
      <c r="AH322" s="51">
        <v>1184.4914138439999</v>
      </c>
      <c r="AI322" s="51">
        <v>1196.5085274999999</v>
      </c>
      <c r="AJ322" s="51">
        <v>1290.6961895999998</v>
      </c>
      <c r="AK322" s="51">
        <v>1433.1998133999998</v>
      </c>
      <c r="AL322" s="51">
        <v>1458.9925818000002</v>
      </c>
      <c r="AM322" s="51">
        <v>1393.5799847999999</v>
      </c>
      <c r="AN322" s="51">
        <v>1330.2855853999999</v>
      </c>
      <c r="AO322" s="51">
        <v>1271.8169266000002</v>
      </c>
      <c r="AP322" s="51">
        <v>1218.8107795999999</v>
      </c>
      <c r="AQ322" s="51">
        <v>1154.3432572000002</v>
      </c>
      <c r="AR322" s="51">
        <v>1137.6107974000004</v>
      </c>
      <c r="AS322" s="51">
        <v>1130.2492434000001</v>
      </c>
      <c r="AT322" s="51">
        <v>1103.7791597999999</v>
      </c>
      <c r="AU322" s="51">
        <v>1067.7408073999998</v>
      </c>
      <c r="AV322" s="51">
        <v>1010.1200488000001</v>
      </c>
      <c r="AW322" s="51">
        <v>963.9295856</v>
      </c>
      <c r="AX322" s="52">
        <v>886.84787600000016</v>
      </c>
      <c r="AZ322" s="21">
        <f t="shared" si="8"/>
        <v>1458.9925818000002</v>
      </c>
      <c r="BA322" s="22">
        <f t="shared" si="9"/>
        <v>696.86961240000005</v>
      </c>
      <c r="BE322" s="42"/>
    </row>
    <row r="323" spans="1:57">
      <c r="A323" s="36" t="s">
        <v>5</v>
      </c>
      <c r="B323" s="37">
        <v>38657</v>
      </c>
      <c r="C323" s="38">
        <v>817.92242259999989</v>
      </c>
      <c r="D323" s="39">
        <v>783.37076160000015</v>
      </c>
      <c r="E323" s="39">
        <v>774.23021019999999</v>
      </c>
      <c r="F323" s="39">
        <v>760.10680820000005</v>
      </c>
      <c r="G323" s="39">
        <v>738.86290280000003</v>
      </c>
      <c r="H323" s="39">
        <v>744.56025279999994</v>
      </c>
      <c r="I323" s="39">
        <v>759.62830999999994</v>
      </c>
      <c r="J323" s="39">
        <v>760.74565040000005</v>
      </c>
      <c r="K323" s="39">
        <v>760.95868039999993</v>
      </c>
      <c r="L323" s="39">
        <v>751.30385019999994</v>
      </c>
      <c r="M323" s="39">
        <v>751.05205300000011</v>
      </c>
      <c r="N323" s="39">
        <v>762.26421459999995</v>
      </c>
      <c r="O323" s="39">
        <v>810.07573620000005</v>
      </c>
      <c r="P323" s="39">
        <v>880.69879000000003</v>
      </c>
      <c r="Q323" s="39">
        <v>941.50440100000003</v>
      </c>
      <c r="R323" s="39">
        <v>998.24824139999998</v>
      </c>
      <c r="S323" s="39">
        <v>1062.9215279920002</v>
      </c>
      <c r="T323" s="39">
        <v>1118.77582626</v>
      </c>
      <c r="U323" s="39">
        <v>1170.2248049720001</v>
      </c>
      <c r="V323" s="39">
        <v>1200.2075947780002</v>
      </c>
      <c r="W323" s="39">
        <v>1204.3899954620001</v>
      </c>
      <c r="X323" s="39">
        <v>1216.73334307</v>
      </c>
      <c r="Y323" s="39">
        <v>1219.0305026139999</v>
      </c>
      <c r="Z323" s="39">
        <v>1221.572583634</v>
      </c>
      <c r="AA323" s="39">
        <v>1226.7718179800002</v>
      </c>
      <c r="AB323" s="39">
        <v>1225.3136262840001</v>
      </c>
      <c r="AC323" s="39">
        <v>1196.188580132</v>
      </c>
      <c r="AD323" s="39">
        <v>1169.9659644839999</v>
      </c>
      <c r="AE323" s="39">
        <v>1172.6902618619999</v>
      </c>
      <c r="AF323" s="39">
        <v>1168.9815695639998</v>
      </c>
      <c r="AG323" s="39">
        <v>1164.393662852</v>
      </c>
      <c r="AH323" s="39">
        <v>1135.9826821020001</v>
      </c>
      <c r="AI323" s="39">
        <v>1098.1069092</v>
      </c>
      <c r="AJ323" s="39">
        <v>1210.8436786</v>
      </c>
      <c r="AK323" s="39">
        <v>1380.9439169999998</v>
      </c>
      <c r="AL323" s="39">
        <v>1421.0653386000001</v>
      </c>
      <c r="AM323" s="39">
        <v>1368.2330984</v>
      </c>
      <c r="AN323" s="39">
        <v>1326.3092422</v>
      </c>
      <c r="AO323" s="39">
        <v>1345.2328244</v>
      </c>
      <c r="AP323" s="39">
        <v>1326.2053508000001</v>
      </c>
      <c r="AQ323" s="39">
        <v>1278.7568848000001</v>
      </c>
      <c r="AR323" s="39">
        <v>1245.5151619999999</v>
      </c>
      <c r="AS323" s="39">
        <v>1218.5633379999999</v>
      </c>
      <c r="AT323" s="39">
        <v>1188.9839048000001</v>
      </c>
      <c r="AU323" s="39">
        <v>1118.9895214000001</v>
      </c>
      <c r="AV323" s="39">
        <v>1033.7026805999999</v>
      </c>
      <c r="AW323" s="39">
        <v>955.70284640000011</v>
      </c>
      <c r="AX323" s="40">
        <v>878.02860580000004</v>
      </c>
      <c r="AZ323" s="17">
        <f t="shared" si="8"/>
        <v>1421.0653386000001</v>
      </c>
      <c r="BA323" s="18">
        <f t="shared" si="9"/>
        <v>738.86290280000003</v>
      </c>
      <c r="BE323" s="42"/>
    </row>
    <row r="324" spans="1:57">
      <c r="A324" s="43" t="s">
        <v>6</v>
      </c>
      <c r="B324" s="44">
        <v>38658</v>
      </c>
      <c r="C324" s="45">
        <v>827.0032314</v>
      </c>
      <c r="D324" s="46">
        <v>790.40084239999999</v>
      </c>
      <c r="E324" s="46">
        <v>794.73502580000002</v>
      </c>
      <c r="F324" s="46">
        <v>784.52544839999996</v>
      </c>
      <c r="G324" s="46">
        <v>766.87827180000011</v>
      </c>
      <c r="H324" s="46">
        <v>746.0843208</v>
      </c>
      <c r="I324" s="46">
        <v>739.58532480000008</v>
      </c>
      <c r="J324" s="46">
        <v>736.39007719999995</v>
      </c>
      <c r="K324" s="46">
        <v>749.61178239999992</v>
      </c>
      <c r="L324" s="46">
        <v>744.40151119999996</v>
      </c>
      <c r="M324" s="46">
        <v>772.41781300000002</v>
      </c>
      <c r="N324" s="46">
        <v>789.03982280000002</v>
      </c>
      <c r="O324" s="46">
        <v>836.379098</v>
      </c>
      <c r="P324" s="46">
        <v>891.72244660000001</v>
      </c>
      <c r="Q324" s="46">
        <v>989.64337239999975</v>
      </c>
      <c r="R324" s="46">
        <v>1063.2672802</v>
      </c>
      <c r="S324" s="46">
        <v>1132.8959832</v>
      </c>
      <c r="T324" s="46">
        <v>1175.7769847699999</v>
      </c>
      <c r="U324" s="46">
        <v>1219.8851495439999</v>
      </c>
      <c r="V324" s="46">
        <v>1230.4450189000002</v>
      </c>
      <c r="W324" s="46">
        <v>1231.2775237220001</v>
      </c>
      <c r="X324" s="46">
        <v>1240.5122981020002</v>
      </c>
      <c r="Y324" s="46">
        <v>1251.7230105479998</v>
      </c>
      <c r="Z324" s="46">
        <v>1259.7476963439997</v>
      </c>
      <c r="AA324" s="46">
        <v>1269.6104061319998</v>
      </c>
      <c r="AB324" s="46">
        <v>1268.6930474039998</v>
      </c>
      <c r="AC324" s="46">
        <v>1232.2321179160001</v>
      </c>
      <c r="AD324" s="46">
        <v>1208.68961102</v>
      </c>
      <c r="AE324" s="46">
        <v>1210.9641234039998</v>
      </c>
      <c r="AF324" s="46">
        <v>1211.2623198580002</v>
      </c>
      <c r="AG324" s="46">
        <v>1213.8255885139999</v>
      </c>
      <c r="AH324" s="46">
        <v>1207.5047962000001</v>
      </c>
      <c r="AI324" s="46">
        <v>1185.5319251999999</v>
      </c>
      <c r="AJ324" s="46">
        <v>1310.7362992000001</v>
      </c>
      <c r="AK324" s="46">
        <v>1437.5918694</v>
      </c>
      <c r="AL324" s="46">
        <v>1431.8202104</v>
      </c>
      <c r="AM324" s="46">
        <v>1375.4274023999999</v>
      </c>
      <c r="AN324" s="46">
        <v>1330.4791178000005</v>
      </c>
      <c r="AO324" s="46">
        <v>1353.6639092</v>
      </c>
      <c r="AP324" s="46">
        <v>1344.0273901999999</v>
      </c>
      <c r="AQ324" s="46">
        <v>1293.2463620000001</v>
      </c>
      <c r="AR324" s="46">
        <v>1260.5177526000002</v>
      </c>
      <c r="AS324" s="46">
        <v>1221.5426728</v>
      </c>
      <c r="AT324" s="46">
        <v>1185.2784369999999</v>
      </c>
      <c r="AU324" s="46">
        <v>1129.3645112000002</v>
      </c>
      <c r="AV324" s="46">
        <v>1053.4153834000001</v>
      </c>
      <c r="AW324" s="46">
        <v>971.24000279999996</v>
      </c>
      <c r="AX324" s="47">
        <v>899.86354539999991</v>
      </c>
      <c r="AZ324" s="19">
        <f t="shared" si="8"/>
        <v>1437.5918694</v>
      </c>
      <c r="BA324" s="20">
        <f t="shared" si="9"/>
        <v>736.39007719999995</v>
      </c>
      <c r="BE324" s="42"/>
    </row>
    <row r="325" spans="1:57">
      <c r="A325" s="43" t="s">
        <v>7</v>
      </c>
      <c r="B325" s="44">
        <v>38659</v>
      </c>
      <c r="C325" s="45">
        <v>837.06949439999994</v>
      </c>
      <c r="D325" s="46">
        <v>802.31432319999999</v>
      </c>
      <c r="E325" s="46">
        <v>799.33639299999993</v>
      </c>
      <c r="F325" s="46">
        <v>780.68412579999995</v>
      </c>
      <c r="G325" s="46">
        <v>762.98132179999993</v>
      </c>
      <c r="H325" s="46">
        <v>740.29201660000012</v>
      </c>
      <c r="I325" s="46">
        <v>723.24206560000005</v>
      </c>
      <c r="J325" s="46">
        <v>733.60597539999992</v>
      </c>
      <c r="K325" s="46">
        <v>744.24610260000009</v>
      </c>
      <c r="L325" s="46">
        <v>744.86232539999992</v>
      </c>
      <c r="M325" s="46">
        <v>764.8388455999999</v>
      </c>
      <c r="N325" s="46">
        <v>795.68919239999991</v>
      </c>
      <c r="O325" s="46">
        <v>839.40416579999999</v>
      </c>
      <c r="P325" s="46">
        <v>913.67289700000015</v>
      </c>
      <c r="Q325" s="46">
        <v>1020.3933097999999</v>
      </c>
      <c r="R325" s="46">
        <v>1084.7372030000001</v>
      </c>
      <c r="S325" s="46">
        <v>1152.9944883999999</v>
      </c>
      <c r="T325" s="46">
        <v>1191.1589816140001</v>
      </c>
      <c r="U325" s="46">
        <v>1232.8604377239999</v>
      </c>
      <c r="V325" s="46">
        <v>1245.3057388260002</v>
      </c>
      <c r="W325" s="46">
        <v>1238.8103577040001</v>
      </c>
      <c r="X325" s="46">
        <v>1243.7549978840002</v>
      </c>
      <c r="Y325" s="46">
        <v>1247.0975787080001</v>
      </c>
      <c r="Z325" s="46">
        <v>1249.4932512620001</v>
      </c>
      <c r="AA325" s="46">
        <v>1263.1701368239999</v>
      </c>
      <c r="AB325" s="46">
        <v>1260.0316286440002</v>
      </c>
      <c r="AC325" s="46">
        <v>1227.608671104</v>
      </c>
      <c r="AD325" s="46">
        <v>1204.978335412</v>
      </c>
      <c r="AE325" s="46">
        <v>1208.8324763320002</v>
      </c>
      <c r="AF325" s="46">
        <v>1211.932203608</v>
      </c>
      <c r="AG325" s="46">
        <v>1211.3757765060002</v>
      </c>
      <c r="AH325" s="46">
        <v>1193.9070058839998</v>
      </c>
      <c r="AI325" s="46">
        <v>1148.2764624000001</v>
      </c>
      <c r="AJ325" s="46">
        <v>1254.1421906</v>
      </c>
      <c r="AK325" s="46">
        <v>1396.2206828000001</v>
      </c>
      <c r="AL325" s="46">
        <v>1406.6722092</v>
      </c>
      <c r="AM325" s="46">
        <v>1366.0215235999999</v>
      </c>
      <c r="AN325" s="46">
        <v>1325.7090208000004</v>
      </c>
      <c r="AO325" s="46">
        <v>1350.4886120000001</v>
      </c>
      <c r="AP325" s="46">
        <v>1342.0405105999998</v>
      </c>
      <c r="AQ325" s="46">
        <v>1301.0070882</v>
      </c>
      <c r="AR325" s="46">
        <v>1276.9889929999999</v>
      </c>
      <c r="AS325" s="46">
        <v>1239.7601008000001</v>
      </c>
      <c r="AT325" s="46">
        <v>1196.0370954000002</v>
      </c>
      <c r="AU325" s="46">
        <v>1129.4158938</v>
      </c>
      <c r="AV325" s="46">
        <v>1057.0076132000002</v>
      </c>
      <c r="AW325" s="46">
        <v>979.67168720000006</v>
      </c>
      <c r="AX325" s="47">
        <v>900.83325500000024</v>
      </c>
      <c r="AZ325" s="19">
        <f t="shared" si="8"/>
        <v>1406.6722092</v>
      </c>
      <c r="BA325" s="20">
        <f t="shared" si="9"/>
        <v>723.24206560000005</v>
      </c>
      <c r="BE325" s="42"/>
    </row>
    <row r="326" spans="1:57">
      <c r="A326" s="43" t="s">
        <v>8</v>
      </c>
      <c r="B326" s="44">
        <v>38660</v>
      </c>
      <c r="C326" s="45">
        <v>848.77387720000002</v>
      </c>
      <c r="D326" s="46">
        <v>804.85724799999991</v>
      </c>
      <c r="E326" s="46">
        <v>801.11561979999999</v>
      </c>
      <c r="F326" s="46">
        <v>787.80796420000001</v>
      </c>
      <c r="G326" s="46">
        <v>773.27647139999999</v>
      </c>
      <c r="H326" s="46">
        <v>764.36611819999996</v>
      </c>
      <c r="I326" s="46">
        <v>779.93933860000004</v>
      </c>
      <c r="J326" s="46">
        <v>777.73641099999998</v>
      </c>
      <c r="K326" s="46">
        <v>775.09313600000007</v>
      </c>
      <c r="L326" s="46">
        <v>768.34053460000007</v>
      </c>
      <c r="M326" s="46">
        <v>770.14234600000009</v>
      </c>
      <c r="N326" s="46">
        <v>781.17819699999995</v>
      </c>
      <c r="O326" s="46">
        <v>827.85358379999991</v>
      </c>
      <c r="P326" s="46">
        <v>891.37967400000014</v>
      </c>
      <c r="Q326" s="46">
        <v>994.16966840000009</v>
      </c>
      <c r="R326" s="46">
        <v>1079.7320445999999</v>
      </c>
      <c r="S326" s="46">
        <v>1157.3229613999999</v>
      </c>
      <c r="T326" s="46">
        <v>1214.8008814000002</v>
      </c>
      <c r="U326" s="46">
        <v>1243.3411189999997</v>
      </c>
      <c r="V326" s="46">
        <v>1253.3661666</v>
      </c>
      <c r="W326" s="46">
        <v>1258.1015420840001</v>
      </c>
      <c r="X326" s="46">
        <v>1260.72294799</v>
      </c>
      <c r="Y326" s="46">
        <v>1270.3669788040002</v>
      </c>
      <c r="Z326" s="46">
        <v>1270.9080060760002</v>
      </c>
      <c r="AA326" s="46">
        <v>1275.6051150600001</v>
      </c>
      <c r="AB326" s="46">
        <v>1264.024035058</v>
      </c>
      <c r="AC326" s="46">
        <v>1224.0729062980001</v>
      </c>
      <c r="AD326" s="46">
        <v>1196.919427624</v>
      </c>
      <c r="AE326" s="46">
        <v>1198.2530674760001</v>
      </c>
      <c r="AF326" s="46">
        <v>1196.0473200280001</v>
      </c>
      <c r="AG326" s="46">
        <v>1187.9321312520001</v>
      </c>
      <c r="AH326" s="46">
        <v>1154.0564614939999</v>
      </c>
      <c r="AI326" s="46">
        <v>1113.0821950000002</v>
      </c>
      <c r="AJ326" s="46">
        <v>1228.4859272000003</v>
      </c>
      <c r="AK326" s="46">
        <v>1347.8804148000004</v>
      </c>
      <c r="AL326" s="46">
        <v>1358.163178</v>
      </c>
      <c r="AM326" s="46">
        <v>1326.5671392000004</v>
      </c>
      <c r="AN326" s="46">
        <v>1295.7247075999996</v>
      </c>
      <c r="AO326" s="46">
        <v>1303.6851408000002</v>
      </c>
      <c r="AP326" s="46">
        <v>1286.5695539999999</v>
      </c>
      <c r="AQ326" s="46">
        <v>1223.2046356000001</v>
      </c>
      <c r="AR326" s="46">
        <v>1206.9767478000001</v>
      </c>
      <c r="AS326" s="46">
        <v>1166.9923891999999</v>
      </c>
      <c r="AT326" s="46">
        <v>1136.1555554000004</v>
      </c>
      <c r="AU326" s="46">
        <v>1078.3063202000001</v>
      </c>
      <c r="AV326" s="46">
        <v>1028.7934921999999</v>
      </c>
      <c r="AW326" s="46">
        <v>959.04771679999999</v>
      </c>
      <c r="AX326" s="47">
        <v>898.92553520000001</v>
      </c>
      <c r="AZ326" s="19">
        <f t="shared" si="8"/>
        <v>1358.163178</v>
      </c>
      <c r="BA326" s="20">
        <f t="shared" si="9"/>
        <v>764.36611819999996</v>
      </c>
      <c r="BE326" s="42"/>
    </row>
    <row r="327" spans="1:57">
      <c r="A327" s="43" t="s">
        <v>2</v>
      </c>
      <c r="B327" s="44">
        <v>38661</v>
      </c>
      <c r="C327" s="45">
        <v>843.27521400000001</v>
      </c>
      <c r="D327" s="46">
        <v>800.79893219999997</v>
      </c>
      <c r="E327" s="46">
        <v>796.99234680000006</v>
      </c>
      <c r="F327" s="46">
        <v>777.8928946000002</v>
      </c>
      <c r="G327" s="46">
        <v>749.34661940000001</v>
      </c>
      <c r="H327" s="46">
        <v>731.72324639999999</v>
      </c>
      <c r="I327" s="46">
        <v>736.41885379999997</v>
      </c>
      <c r="J327" s="46">
        <v>741.27065579999987</v>
      </c>
      <c r="K327" s="46">
        <v>745.7260722000002</v>
      </c>
      <c r="L327" s="46">
        <v>736.25601619999998</v>
      </c>
      <c r="M327" s="46">
        <v>727.88954139999998</v>
      </c>
      <c r="N327" s="46">
        <v>725.1781876</v>
      </c>
      <c r="O327" s="46">
        <v>735.47593399999994</v>
      </c>
      <c r="P327" s="46">
        <v>761.76445519999993</v>
      </c>
      <c r="Q327" s="46">
        <v>807.92316040000003</v>
      </c>
      <c r="R327" s="46">
        <v>836.70683859999997</v>
      </c>
      <c r="S327" s="46">
        <v>891.86012400000004</v>
      </c>
      <c r="T327" s="46">
        <v>960.06611740000005</v>
      </c>
      <c r="U327" s="46">
        <v>1036.2431456279999</v>
      </c>
      <c r="V327" s="46">
        <v>1075.185344</v>
      </c>
      <c r="W327" s="46">
        <v>1097.5508594319999</v>
      </c>
      <c r="X327" s="46">
        <v>1104.5320434999999</v>
      </c>
      <c r="Y327" s="46">
        <v>1110.165013716</v>
      </c>
      <c r="Z327" s="46">
        <v>1105.354281374</v>
      </c>
      <c r="AA327" s="46">
        <v>1100.2295869040001</v>
      </c>
      <c r="AB327" s="46">
        <v>1089.7104280179999</v>
      </c>
      <c r="AC327" s="46">
        <v>1060.3657875160002</v>
      </c>
      <c r="AD327" s="46">
        <v>1030.1919913080001</v>
      </c>
      <c r="AE327" s="46">
        <v>1021.0692528100001</v>
      </c>
      <c r="AF327" s="46">
        <v>1005.7211382519998</v>
      </c>
      <c r="AG327" s="46">
        <v>1004.74730889</v>
      </c>
      <c r="AH327" s="46">
        <v>1008.0264570839998</v>
      </c>
      <c r="AI327" s="46">
        <v>1051.7171507999999</v>
      </c>
      <c r="AJ327" s="46">
        <v>1164.6519404000001</v>
      </c>
      <c r="AK327" s="46">
        <v>1335.8840276000001</v>
      </c>
      <c r="AL327" s="46">
        <v>1371.8834429999999</v>
      </c>
      <c r="AM327" s="46">
        <v>1347.418345</v>
      </c>
      <c r="AN327" s="46">
        <v>1302.5148663999998</v>
      </c>
      <c r="AO327" s="46">
        <v>1245.8265073999999</v>
      </c>
      <c r="AP327" s="46">
        <v>1203.4531093999997</v>
      </c>
      <c r="AQ327" s="46">
        <v>1156.4415174000001</v>
      </c>
      <c r="AR327" s="46">
        <v>1121.9691426000002</v>
      </c>
      <c r="AS327" s="46">
        <v>1084.3517606</v>
      </c>
      <c r="AT327" s="46">
        <v>1065.4717599999999</v>
      </c>
      <c r="AU327" s="46">
        <v>1022.7460616000001</v>
      </c>
      <c r="AV327" s="46">
        <v>978.09779920000005</v>
      </c>
      <c r="AW327" s="46">
        <v>927.9110806000001</v>
      </c>
      <c r="AX327" s="47">
        <v>868.77689679999992</v>
      </c>
      <c r="AZ327" s="19">
        <f t="shared" si="8"/>
        <v>1371.8834429999999</v>
      </c>
      <c r="BA327" s="20">
        <f t="shared" si="9"/>
        <v>725.1781876</v>
      </c>
      <c r="BE327" s="42"/>
    </row>
    <row r="328" spans="1:57">
      <c r="A328" s="43" t="s">
        <v>3</v>
      </c>
      <c r="B328" s="44">
        <v>38662</v>
      </c>
      <c r="C328" s="45">
        <v>828.00109400000008</v>
      </c>
      <c r="D328" s="46">
        <v>791.00952979999988</v>
      </c>
      <c r="E328" s="46">
        <v>792.26403400000015</v>
      </c>
      <c r="F328" s="46">
        <v>771.55528060000017</v>
      </c>
      <c r="G328" s="46">
        <v>747.9285572</v>
      </c>
      <c r="H328" s="46">
        <v>717.39490320000004</v>
      </c>
      <c r="I328" s="46">
        <v>704.79044899999997</v>
      </c>
      <c r="J328" s="46">
        <v>697.09747819999984</v>
      </c>
      <c r="K328" s="46">
        <v>702.48050139999987</v>
      </c>
      <c r="L328" s="46">
        <v>695.31932619999998</v>
      </c>
      <c r="M328" s="46">
        <v>686.89642960000003</v>
      </c>
      <c r="N328" s="46">
        <v>691.8019407999999</v>
      </c>
      <c r="O328" s="46">
        <v>707.60994600000004</v>
      </c>
      <c r="P328" s="46">
        <v>709.03508020000004</v>
      </c>
      <c r="Q328" s="46">
        <v>724.06559820000018</v>
      </c>
      <c r="R328" s="46">
        <v>724.32308319999981</v>
      </c>
      <c r="S328" s="46">
        <v>743.66945699999997</v>
      </c>
      <c r="T328" s="46">
        <v>799.28784539999992</v>
      </c>
      <c r="U328" s="46">
        <v>856.46533113999999</v>
      </c>
      <c r="V328" s="46">
        <v>918.46382011599997</v>
      </c>
      <c r="W328" s="46">
        <v>972.64218401199992</v>
      </c>
      <c r="X328" s="46">
        <v>1001.5847474840001</v>
      </c>
      <c r="Y328" s="46">
        <v>1032.3362011700001</v>
      </c>
      <c r="Z328" s="46">
        <v>1059.7154683839999</v>
      </c>
      <c r="AA328" s="46">
        <v>1105.3092331559999</v>
      </c>
      <c r="AB328" s="46">
        <v>1134.0202697460002</v>
      </c>
      <c r="AC328" s="46">
        <v>1121.2908216320002</v>
      </c>
      <c r="AD328" s="46">
        <v>1073.62008234</v>
      </c>
      <c r="AE328" s="46">
        <v>1052.8154378739998</v>
      </c>
      <c r="AF328" s="46">
        <v>1030.1237214440002</v>
      </c>
      <c r="AG328" s="46">
        <v>1011.8033499320001</v>
      </c>
      <c r="AH328" s="46">
        <v>1006.1706063080002</v>
      </c>
      <c r="AI328" s="46">
        <v>1036.8127678000001</v>
      </c>
      <c r="AJ328" s="46">
        <v>1128.6541368000001</v>
      </c>
      <c r="AK328" s="46">
        <v>1274.2260924</v>
      </c>
      <c r="AL328" s="46">
        <v>1303.6387863999998</v>
      </c>
      <c r="AM328" s="46">
        <v>1287.3862815999998</v>
      </c>
      <c r="AN328" s="46">
        <v>1259.5170897999999</v>
      </c>
      <c r="AO328" s="46">
        <v>1226.6682917999999</v>
      </c>
      <c r="AP328" s="46">
        <v>1195.0643252000002</v>
      </c>
      <c r="AQ328" s="46">
        <v>1159.3617698</v>
      </c>
      <c r="AR328" s="46">
        <v>1128.4822998</v>
      </c>
      <c r="AS328" s="46">
        <v>1111.0978884000003</v>
      </c>
      <c r="AT328" s="46">
        <v>1076.1589958</v>
      </c>
      <c r="AU328" s="46">
        <v>1026.7765996000001</v>
      </c>
      <c r="AV328" s="46">
        <v>963.11536240000009</v>
      </c>
      <c r="AW328" s="46">
        <v>892.74888660000022</v>
      </c>
      <c r="AX328" s="47">
        <v>823.45724640000014</v>
      </c>
      <c r="AZ328" s="19">
        <f t="shared" si="8"/>
        <v>1303.6387863999998</v>
      </c>
      <c r="BA328" s="20">
        <f t="shared" si="9"/>
        <v>686.89642960000003</v>
      </c>
      <c r="BE328" s="42"/>
    </row>
    <row r="329" spans="1:57">
      <c r="A329" s="43" t="s">
        <v>4</v>
      </c>
      <c r="B329" s="44">
        <v>38663</v>
      </c>
      <c r="C329" s="45">
        <v>782.23473080000008</v>
      </c>
      <c r="D329" s="46">
        <v>748.43250980000005</v>
      </c>
      <c r="E329" s="46">
        <v>755.14360460000012</v>
      </c>
      <c r="F329" s="46">
        <v>743.84701840000002</v>
      </c>
      <c r="G329" s="46">
        <v>736.19455419999997</v>
      </c>
      <c r="H329" s="46">
        <v>732.8176188000001</v>
      </c>
      <c r="I329" s="46">
        <v>746.64988899999992</v>
      </c>
      <c r="J329" s="46">
        <v>750.52587999999992</v>
      </c>
      <c r="K329" s="46">
        <v>749.95993880000015</v>
      </c>
      <c r="L329" s="46">
        <v>742.78982120000001</v>
      </c>
      <c r="M329" s="46">
        <v>746.14332680000018</v>
      </c>
      <c r="N329" s="46">
        <v>758.88833780000016</v>
      </c>
      <c r="O329" s="46">
        <v>818.5614382</v>
      </c>
      <c r="P329" s="46">
        <v>886.86452199999997</v>
      </c>
      <c r="Q329" s="46">
        <v>1036.6759574</v>
      </c>
      <c r="R329" s="46">
        <v>1125.4290156000002</v>
      </c>
      <c r="S329" s="46">
        <v>1163.2790200260001</v>
      </c>
      <c r="T329" s="46">
        <v>1190.2438440000001</v>
      </c>
      <c r="U329" s="46">
        <v>1254.4058106260002</v>
      </c>
      <c r="V329" s="46">
        <v>1269.2344477640002</v>
      </c>
      <c r="W329" s="46">
        <v>1261.784595482</v>
      </c>
      <c r="X329" s="46">
        <v>1274.2613701339999</v>
      </c>
      <c r="Y329" s="46">
        <v>1278.9544019560001</v>
      </c>
      <c r="Z329" s="46">
        <v>1281.0998169520001</v>
      </c>
      <c r="AA329" s="46">
        <v>1282.2386972920001</v>
      </c>
      <c r="AB329" s="46">
        <v>1291.6683970800002</v>
      </c>
      <c r="AC329" s="46">
        <v>1263.7326745859998</v>
      </c>
      <c r="AD329" s="46">
        <v>1250.050423356</v>
      </c>
      <c r="AE329" s="46">
        <v>1259.5918675</v>
      </c>
      <c r="AF329" s="46">
        <v>1270.102542028</v>
      </c>
      <c r="AG329" s="46">
        <v>1296.6925162</v>
      </c>
      <c r="AH329" s="46">
        <v>1322.7983282000002</v>
      </c>
      <c r="AI329" s="46">
        <v>1333.7289208000002</v>
      </c>
      <c r="AJ329" s="46">
        <v>1467.0118241999996</v>
      </c>
      <c r="AK329" s="46">
        <v>1540.6175375999999</v>
      </c>
      <c r="AL329" s="46">
        <v>1505.3834151999997</v>
      </c>
      <c r="AM329" s="46">
        <v>1419.7468899999999</v>
      </c>
      <c r="AN329" s="46">
        <v>1370.1903137999998</v>
      </c>
      <c r="AO329" s="46">
        <v>1387.5511180000003</v>
      </c>
      <c r="AP329" s="46">
        <v>1374.5399208000001</v>
      </c>
      <c r="AQ329" s="46">
        <v>1306.7430068000001</v>
      </c>
      <c r="AR329" s="46">
        <v>1283.1461872000004</v>
      </c>
      <c r="AS329" s="46">
        <v>1258.7751073999998</v>
      </c>
      <c r="AT329" s="46">
        <v>1220.0850894</v>
      </c>
      <c r="AU329" s="46">
        <v>1156.6699297999999</v>
      </c>
      <c r="AV329" s="46">
        <v>1065.9913231999999</v>
      </c>
      <c r="AW329" s="46">
        <v>972.72809240000015</v>
      </c>
      <c r="AX329" s="47">
        <v>887.00617199999988</v>
      </c>
      <c r="AZ329" s="19">
        <f t="shared" si="8"/>
        <v>1540.6175375999999</v>
      </c>
      <c r="BA329" s="20">
        <f t="shared" si="9"/>
        <v>732.8176188000001</v>
      </c>
      <c r="BE329" s="42"/>
    </row>
    <row r="330" spans="1:57">
      <c r="A330" s="43" t="s">
        <v>5</v>
      </c>
      <c r="B330" s="44">
        <v>38664</v>
      </c>
      <c r="C330" s="45">
        <v>835.75747539999998</v>
      </c>
      <c r="D330" s="46">
        <v>812.0819929999999</v>
      </c>
      <c r="E330" s="46">
        <v>827.51394479999999</v>
      </c>
      <c r="F330" s="46">
        <v>819.91802839999991</v>
      </c>
      <c r="G330" s="46">
        <v>814.68302299999993</v>
      </c>
      <c r="H330" s="46">
        <v>797.62020019999989</v>
      </c>
      <c r="I330" s="46">
        <v>807.69452259999991</v>
      </c>
      <c r="J330" s="46">
        <v>805.73982520000004</v>
      </c>
      <c r="K330" s="46">
        <v>801.68877639999994</v>
      </c>
      <c r="L330" s="46">
        <v>788.98442580000005</v>
      </c>
      <c r="M330" s="46">
        <v>785.80132059999994</v>
      </c>
      <c r="N330" s="46">
        <v>793.97932139999989</v>
      </c>
      <c r="O330" s="46">
        <v>851.54056520000006</v>
      </c>
      <c r="P330" s="46">
        <v>934.88318839999999</v>
      </c>
      <c r="Q330" s="46">
        <v>1093.5727666</v>
      </c>
      <c r="R330" s="46">
        <v>1198.7666606000003</v>
      </c>
      <c r="S330" s="46">
        <v>1247.9620570000002</v>
      </c>
      <c r="T330" s="46">
        <v>1254.4203785999998</v>
      </c>
      <c r="U330" s="46">
        <v>1291.7995196000002</v>
      </c>
      <c r="V330" s="46">
        <v>1310.5695390840001</v>
      </c>
      <c r="W330" s="46">
        <v>1297.2206044000002</v>
      </c>
      <c r="X330" s="46">
        <v>1302.4454843999999</v>
      </c>
      <c r="Y330" s="46">
        <v>1304.9305514</v>
      </c>
      <c r="Z330" s="46">
        <v>1308.0990764000001</v>
      </c>
      <c r="AA330" s="46">
        <v>1312.9303474000001</v>
      </c>
      <c r="AB330" s="46">
        <v>1311.8859895999999</v>
      </c>
      <c r="AC330" s="46">
        <v>1275.5314766000001</v>
      </c>
      <c r="AD330" s="46">
        <v>1252.2925452000002</v>
      </c>
      <c r="AE330" s="46">
        <v>1258.1405912</v>
      </c>
      <c r="AF330" s="46">
        <v>1261.2037009999999</v>
      </c>
      <c r="AG330" s="46">
        <v>1257.8160504</v>
      </c>
      <c r="AH330" s="46">
        <v>1241.8188966</v>
      </c>
      <c r="AI330" s="46">
        <v>1193.2251282</v>
      </c>
      <c r="AJ330" s="46">
        <v>1332.2264404</v>
      </c>
      <c r="AK330" s="46">
        <v>1484.8371047999995</v>
      </c>
      <c r="AL330" s="46">
        <v>1482.5619199999999</v>
      </c>
      <c r="AM330" s="46">
        <v>1417.3536037999997</v>
      </c>
      <c r="AN330" s="46">
        <v>1374.4444716</v>
      </c>
      <c r="AO330" s="46">
        <v>1398.0825690000001</v>
      </c>
      <c r="AP330" s="46">
        <v>1382.5915319999999</v>
      </c>
      <c r="AQ330" s="46">
        <v>1351.3916594000002</v>
      </c>
      <c r="AR330" s="46">
        <v>1318.3078002000002</v>
      </c>
      <c r="AS330" s="46">
        <v>1295.3537351999996</v>
      </c>
      <c r="AT330" s="46">
        <v>1248.4829775999999</v>
      </c>
      <c r="AU330" s="46">
        <v>1176.9652308</v>
      </c>
      <c r="AV330" s="46">
        <v>1098.0714264000001</v>
      </c>
      <c r="AW330" s="46">
        <v>996.15696219999995</v>
      </c>
      <c r="AX330" s="47">
        <v>913.90999759999988</v>
      </c>
      <c r="AZ330" s="19">
        <f t="shared" si="8"/>
        <v>1484.8371047999995</v>
      </c>
      <c r="BA330" s="20">
        <f t="shared" si="9"/>
        <v>785.80132059999994</v>
      </c>
      <c r="BE330" s="42"/>
    </row>
    <row r="331" spans="1:57">
      <c r="A331" s="43" t="s">
        <v>6</v>
      </c>
      <c r="B331" s="44">
        <v>38665</v>
      </c>
      <c r="C331" s="45">
        <v>858.00403140000014</v>
      </c>
      <c r="D331" s="46">
        <v>825.88741900000014</v>
      </c>
      <c r="E331" s="46">
        <v>839.59243759999981</v>
      </c>
      <c r="F331" s="46">
        <v>832.94025340000007</v>
      </c>
      <c r="G331" s="46">
        <v>825.05785179999987</v>
      </c>
      <c r="H331" s="46">
        <v>807.85839019999992</v>
      </c>
      <c r="I331" s="46">
        <v>808.8170106</v>
      </c>
      <c r="J331" s="46">
        <v>816.90746039999999</v>
      </c>
      <c r="K331" s="46">
        <v>812.62151019999999</v>
      </c>
      <c r="L331" s="46">
        <v>802.91672979999987</v>
      </c>
      <c r="M331" s="46">
        <v>799.12077600000009</v>
      </c>
      <c r="N331" s="46">
        <v>806.74717179999993</v>
      </c>
      <c r="O331" s="46">
        <v>866.22921699999995</v>
      </c>
      <c r="P331" s="46">
        <v>956.40202299999999</v>
      </c>
      <c r="Q331" s="46">
        <v>1107.5647643999998</v>
      </c>
      <c r="R331" s="46">
        <v>1189.2943747999998</v>
      </c>
      <c r="S331" s="46">
        <v>1220.9245378279998</v>
      </c>
      <c r="T331" s="46">
        <v>1234.1346616760002</v>
      </c>
      <c r="U331" s="46">
        <v>1295.4846933179999</v>
      </c>
      <c r="V331" s="46">
        <v>1309.713095092</v>
      </c>
      <c r="W331" s="46">
        <v>1290.8651796659999</v>
      </c>
      <c r="X331" s="46">
        <v>1290.9546139099998</v>
      </c>
      <c r="Y331" s="46">
        <v>1291.0840102299999</v>
      </c>
      <c r="Z331" s="46">
        <v>1288.8694909020001</v>
      </c>
      <c r="AA331" s="46">
        <v>1296.5410174979997</v>
      </c>
      <c r="AB331" s="46">
        <v>1287.6874911699999</v>
      </c>
      <c r="AC331" s="46">
        <v>1258.0094831880001</v>
      </c>
      <c r="AD331" s="46">
        <v>1230.4925802779997</v>
      </c>
      <c r="AE331" s="46">
        <v>1248.5605739239998</v>
      </c>
      <c r="AF331" s="46">
        <v>1256.6950988000001</v>
      </c>
      <c r="AG331" s="46">
        <v>1268.3956359179999</v>
      </c>
      <c r="AH331" s="46">
        <v>1270.2472853999998</v>
      </c>
      <c r="AI331" s="46">
        <v>1258.0366982000003</v>
      </c>
      <c r="AJ331" s="46">
        <v>1408.02198</v>
      </c>
      <c r="AK331" s="46">
        <v>1514.6501540000004</v>
      </c>
      <c r="AL331" s="46">
        <v>1502.0580462</v>
      </c>
      <c r="AM331" s="46">
        <v>1433.2647383999997</v>
      </c>
      <c r="AN331" s="46">
        <v>1392.6471924000002</v>
      </c>
      <c r="AO331" s="46">
        <v>1419.5513535999999</v>
      </c>
      <c r="AP331" s="46">
        <v>1417.2169205999999</v>
      </c>
      <c r="AQ331" s="46">
        <v>1368.7426428000001</v>
      </c>
      <c r="AR331" s="46">
        <v>1339.2871132</v>
      </c>
      <c r="AS331" s="46">
        <v>1307.4600449999998</v>
      </c>
      <c r="AT331" s="46">
        <v>1263.8106966</v>
      </c>
      <c r="AU331" s="46">
        <v>1196.141531</v>
      </c>
      <c r="AV331" s="46">
        <v>1121.9537656</v>
      </c>
      <c r="AW331" s="46">
        <v>1017.432088</v>
      </c>
      <c r="AX331" s="47">
        <v>939.82756619999998</v>
      </c>
      <c r="AZ331" s="19">
        <f t="shared" si="8"/>
        <v>1514.6501540000004</v>
      </c>
      <c r="BA331" s="20">
        <f t="shared" si="9"/>
        <v>799.12077600000009</v>
      </c>
      <c r="BE331" s="42"/>
    </row>
    <row r="332" spans="1:57">
      <c r="A332" s="43" t="s">
        <v>7</v>
      </c>
      <c r="B332" s="44">
        <v>38666</v>
      </c>
      <c r="C332" s="45">
        <v>881.12090240000009</v>
      </c>
      <c r="D332" s="46">
        <v>835.62725020000005</v>
      </c>
      <c r="E332" s="46">
        <v>841.24038719999987</v>
      </c>
      <c r="F332" s="46">
        <v>830.99884540000005</v>
      </c>
      <c r="G332" s="46">
        <v>820.77870860000007</v>
      </c>
      <c r="H332" s="46">
        <v>791.32880980000004</v>
      </c>
      <c r="I332" s="46">
        <v>780.23086380000018</v>
      </c>
      <c r="J332" s="46">
        <v>785.45558339999991</v>
      </c>
      <c r="K332" s="46">
        <v>795.82967739999992</v>
      </c>
      <c r="L332" s="46">
        <v>790.69218999999998</v>
      </c>
      <c r="M332" s="46">
        <v>812.63185899999996</v>
      </c>
      <c r="N332" s="46">
        <v>847.52926520000017</v>
      </c>
      <c r="O332" s="46">
        <v>890.66720680000003</v>
      </c>
      <c r="P332" s="46">
        <v>969.75486179999984</v>
      </c>
      <c r="Q332" s="46">
        <v>1114.0409038</v>
      </c>
      <c r="R332" s="46">
        <v>1192.4594473999998</v>
      </c>
      <c r="S332" s="46">
        <v>1228.0130561999999</v>
      </c>
      <c r="T332" s="46">
        <v>1228.711918596</v>
      </c>
      <c r="U332" s="46">
        <v>1270.233881054</v>
      </c>
      <c r="V332" s="46">
        <v>1284.6185789579997</v>
      </c>
      <c r="W332" s="46">
        <v>1271.662473716</v>
      </c>
      <c r="X332" s="46">
        <v>1281.7622310839997</v>
      </c>
      <c r="Y332" s="46">
        <v>1285.5843297060001</v>
      </c>
      <c r="Z332" s="46">
        <v>1284.0314889519998</v>
      </c>
      <c r="AA332" s="46">
        <v>1283.5949793739999</v>
      </c>
      <c r="AB332" s="46">
        <v>1277.5812412760001</v>
      </c>
      <c r="AC332" s="46">
        <v>1247.0254130000003</v>
      </c>
      <c r="AD332" s="46">
        <v>1224.7821376559998</v>
      </c>
      <c r="AE332" s="46">
        <v>1234.5155688</v>
      </c>
      <c r="AF332" s="46">
        <v>1240.4412096000001</v>
      </c>
      <c r="AG332" s="46">
        <v>1240.4905302</v>
      </c>
      <c r="AH332" s="46">
        <v>1229.91823</v>
      </c>
      <c r="AI332" s="46">
        <v>1203.8500575999999</v>
      </c>
      <c r="AJ332" s="46">
        <v>1352.1182171999999</v>
      </c>
      <c r="AK332" s="46">
        <v>1466.1534263999999</v>
      </c>
      <c r="AL332" s="46">
        <v>1453.9813530000001</v>
      </c>
      <c r="AM332" s="46">
        <v>1402.3301516000001</v>
      </c>
      <c r="AN332" s="46">
        <v>1361.3260766000001</v>
      </c>
      <c r="AO332" s="46">
        <v>1397.1886353999998</v>
      </c>
      <c r="AP332" s="46">
        <v>1393.655209</v>
      </c>
      <c r="AQ332" s="46">
        <v>1352.5165277999999</v>
      </c>
      <c r="AR332" s="46">
        <v>1322.5224492</v>
      </c>
      <c r="AS332" s="46">
        <v>1284.424473</v>
      </c>
      <c r="AT332" s="46">
        <v>1245.5746222</v>
      </c>
      <c r="AU332" s="46">
        <v>1178.8622768</v>
      </c>
      <c r="AV332" s="46">
        <v>1104.3697433999998</v>
      </c>
      <c r="AW332" s="46">
        <v>1013.0501956000001</v>
      </c>
      <c r="AX332" s="47">
        <v>925.32999919999997</v>
      </c>
      <c r="AZ332" s="19">
        <f t="shared" si="8"/>
        <v>1466.1534263999999</v>
      </c>
      <c r="BA332" s="20">
        <f t="shared" si="9"/>
        <v>780.23086380000018</v>
      </c>
      <c r="BE332" s="42"/>
    </row>
    <row r="333" spans="1:57">
      <c r="A333" s="43" t="s">
        <v>8</v>
      </c>
      <c r="B333" s="44">
        <v>38667</v>
      </c>
      <c r="C333" s="45">
        <v>868.75012240000024</v>
      </c>
      <c r="D333" s="46">
        <v>837.01430340000002</v>
      </c>
      <c r="E333" s="46">
        <v>836.64440840000009</v>
      </c>
      <c r="F333" s="46">
        <v>824.63711640000008</v>
      </c>
      <c r="G333" s="46">
        <v>805.81213739999998</v>
      </c>
      <c r="H333" s="46">
        <v>791.76665539999999</v>
      </c>
      <c r="I333" s="46">
        <v>791.20743779999998</v>
      </c>
      <c r="J333" s="46">
        <v>795.31359019999991</v>
      </c>
      <c r="K333" s="46">
        <v>805.78047659999993</v>
      </c>
      <c r="L333" s="46">
        <v>796.55771659999994</v>
      </c>
      <c r="M333" s="46">
        <v>791.52811000000008</v>
      </c>
      <c r="N333" s="46">
        <v>816.29135579999991</v>
      </c>
      <c r="O333" s="46">
        <v>867.92242520000002</v>
      </c>
      <c r="P333" s="46">
        <v>939.92237840000007</v>
      </c>
      <c r="Q333" s="46">
        <v>1087.1929763999999</v>
      </c>
      <c r="R333" s="46">
        <v>1185.0891875999998</v>
      </c>
      <c r="S333" s="46">
        <v>1208.6820048000002</v>
      </c>
      <c r="T333" s="46">
        <v>1235.2919412000001</v>
      </c>
      <c r="U333" s="46">
        <v>1286.8939532280001</v>
      </c>
      <c r="V333" s="46">
        <v>1306.1172159999999</v>
      </c>
      <c r="W333" s="46">
        <v>1307.2841716279997</v>
      </c>
      <c r="X333" s="46">
        <v>1311.8114717999999</v>
      </c>
      <c r="Y333" s="46">
        <v>1303.3814686000001</v>
      </c>
      <c r="Z333" s="46">
        <v>1300.6026902600001</v>
      </c>
      <c r="AA333" s="46">
        <v>1296.8684452779999</v>
      </c>
      <c r="AB333" s="46">
        <v>1283.924928742</v>
      </c>
      <c r="AC333" s="46">
        <v>1248.1935766659999</v>
      </c>
      <c r="AD333" s="46">
        <v>1220.7708063099999</v>
      </c>
      <c r="AE333" s="46">
        <v>1221.080831</v>
      </c>
      <c r="AF333" s="46">
        <v>1216.7685191300002</v>
      </c>
      <c r="AG333" s="46">
        <v>1206.4675615819999</v>
      </c>
      <c r="AH333" s="46">
        <v>1185.3050098259998</v>
      </c>
      <c r="AI333" s="46">
        <v>1132.7357870000001</v>
      </c>
      <c r="AJ333" s="46">
        <v>1253.8896540000003</v>
      </c>
      <c r="AK333" s="46">
        <v>1386.8660666000001</v>
      </c>
      <c r="AL333" s="46">
        <v>1397.4345099999998</v>
      </c>
      <c r="AM333" s="46">
        <v>1358.1053666</v>
      </c>
      <c r="AN333" s="46">
        <v>1319.4871337999998</v>
      </c>
      <c r="AO333" s="46">
        <v>1337.4682318000002</v>
      </c>
      <c r="AP333" s="46">
        <v>1323.8487188000001</v>
      </c>
      <c r="AQ333" s="46">
        <v>1265.7923347999999</v>
      </c>
      <c r="AR333" s="46">
        <v>1250.3944323999999</v>
      </c>
      <c r="AS333" s="46">
        <v>1212.0187668000001</v>
      </c>
      <c r="AT333" s="46">
        <v>1179.4135162000002</v>
      </c>
      <c r="AU333" s="46">
        <v>1117.7881214000001</v>
      </c>
      <c r="AV333" s="46">
        <v>1055.9683580000001</v>
      </c>
      <c r="AW333" s="46">
        <v>991.29604640000014</v>
      </c>
      <c r="AX333" s="47">
        <v>923.92564659999982</v>
      </c>
      <c r="AZ333" s="19">
        <f t="shared" si="8"/>
        <v>1397.4345099999998</v>
      </c>
      <c r="BA333" s="20">
        <f t="shared" si="9"/>
        <v>791.20743779999998</v>
      </c>
      <c r="BE333" s="42"/>
    </row>
    <row r="334" spans="1:57">
      <c r="A334" s="43" t="s">
        <v>2</v>
      </c>
      <c r="B334" s="44">
        <v>38668</v>
      </c>
      <c r="C334" s="45">
        <v>868.40326579999999</v>
      </c>
      <c r="D334" s="46">
        <v>834.56302879999998</v>
      </c>
      <c r="E334" s="46">
        <v>844.80657359999998</v>
      </c>
      <c r="F334" s="46">
        <v>830.79072999999983</v>
      </c>
      <c r="G334" s="46">
        <v>810.96680519999995</v>
      </c>
      <c r="H334" s="46">
        <v>780.04703559999984</v>
      </c>
      <c r="I334" s="46">
        <v>781.16585280000004</v>
      </c>
      <c r="J334" s="46">
        <v>778.66699500000004</v>
      </c>
      <c r="K334" s="46">
        <v>768.89643180000007</v>
      </c>
      <c r="L334" s="46">
        <v>758.00412619999997</v>
      </c>
      <c r="M334" s="46">
        <v>749.23207239999988</v>
      </c>
      <c r="N334" s="46">
        <v>745.35308780000014</v>
      </c>
      <c r="O334" s="46">
        <v>760.01380319999998</v>
      </c>
      <c r="P334" s="46">
        <v>781.73955319999993</v>
      </c>
      <c r="Q334" s="46">
        <v>832.57169139999985</v>
      </c>
      <c r="R334" s="46">
        <v>852.03957019999996</v>
      </c>
      <c r="S334" s="46">
        <v>903.34859040000003</v>
      </c>
      <c r="T334" s="46">
        <v>969.94039173800024</v>
      </c>
      <c r="U334" s="46">
        <v>1044.8675424360001</v>
      </c>
      <c r="V334" s="46">
        <v>1083.4079740919999</v>
      </c>
      <c r="W334" s="46">
        <v>1112.3568080160001</v>
      </c>
      <c r="X334" s="46">
        <v>1133.3998911800002</v>
      </c>
      <c r="Y334" s="46">
        <v>1138.0136221759997</v>
      </c>
      <c r="Z334" s="46">
        <v>1144.3239621599998</v>
      </c>
      <c r="AA334" s="46">
        <v>1145.4596982379999</v>
      </c>
      <c r="AB334" s="46">
        <v>1144.4802746180003</v>
      </c>
      <c r="AC334" s="46">
        <v>1115.8356658780001</v>
      </c>
      <c r="AD334" s="46">
        <v>1096.054748456</v>
      </c>
      <c r="AE334" s="46">
        <v>1094.8301463180001</v>
      </c>
      <c r="AF334" s="46">
        <v>1091.0804328960003</v>
      </c>
      <c r="AG334" s="46">
        <v>1094.8115902219999</v>
      </c>
      <c r="AH334" s="46">
        <v>1100.5742662</v>
      </c>
      <c r="AI334" s="46">
        <v>1136.4676394000001</v>
      </c>
      <c r="AJ334" s="46">
        <v>1263.4750574</v>
      </c>
      <c r="AK334" s="46">
        <v>1385.2079036</v>
      </c>
      <c r="AL334" s="46">
        <v>1418.1580454</v>
      </c>
      <c r="AM334" s="46">
        <v>1382.6708994000003</v>
      </c>
      <c r="AN334" s="46">
        <v>1349.6233220000001</v>
      </c>
      <c r="AO334" s="46">
        <v>1301.1639708</v>
      </c>
      <c r="AP334" s="46">
        <v>1257.9235116</v>
      </c>
      <c r="AQ334" s="46">
        <v>1197.7048052</v>
      </c>
      <c r="AR334" s="46">
        <v>1166.6191311999999</v>
      </c>
      <c r="AS334" s="46">
        <v>1130.6598033999999</v>
      </c>
      <c r="AT334" s="46">
        <v>1109.2391499999999</v>
      </c>
      <c r="AU334" s="46">
        <v>1063.7377177999999</v>
      </c>
      <c r="AV334" s="46">
        <v>1016.8923061999998</v>
      </c>
      <c r="AW334" s="46">
        <v>958.91825979999987</v>
      </c>
      <c r="AX334" s="47">
        <v>898.82979219999993</v>
      </c>
      <c r="AZ334" s="19">
        <f t="shared" si="8"/>
        <v>1418.1580454</v>
      </c>
      <c r="BA334" s="20">
        <f t="shared" si="9"/>
        <v>745.35308780000014</v>
      </c>
      <c r="BE334" s="42"/>
    </row>
    <row r="335" spans="1:57">
      <c r="A335" s="43" t="s">
        <v>3</v>
      </c>
      <c r="B335" s="44">
        <v>38669</v>
      </c>
      <c r="C335" s="45">
        <v>858.11039440000002</v>
      </c>
      <c r="D335" s="46">
        <v>839.24000460000013</v>
      </c>
      <c r="E335" s="46">
        <v>850.41934140000001</v>
      </c>
      <c r="F335" s="46">
        <v>834.67820919999997</v>
      </c>
      <c r="G335" s="46">
        <v>805.72991260000026</v>
      </c>
      <c r="H335" s="46">
        <v>772.2524305999998</v>
      </c>
      <c r="I335" s="46">
        <v>771.11553159999983</v>
      </c>
      <c r="J335" s="46">
        <v>761.80574779999984</v>
      </c>
      <c r="K335" s="46">
        <v>755.82445300000006</v>
      </c>
      <c r="L335" s="46">
        <v>741.74643859999992</v>
      </c>
      <c r="M335" s="46">
        <v>726.06017799999972</v>
      </c>
      <c r="N335" s="46">
        <v>711.40978580000001</v>
      </c>
      <c r="O335" s="46">
        <v>717.94319180000014</v>
      </c>
      <c r="P335" s="46">
        <v>725.97447479999994</v>
      </c>
      <c r="Q335" s="46">
        <v>747.78352679999989</v>
      </c>
      <c r="R335" s="46">
        <v>748.90119459999994</v>
      </c>
      <c r="S335" s="46">
        <v>760.42730240000003</v>
      </c>
      <c r="T335" s="46">
        <v>817.30729350000001</v>
      </c>
      <c r="U335" s="46">
        <v>894.56172936199994</v>
      </c>
      <c r="V335" s="46">
        <v>955.98946747199989</v>
      </c>
      <c r="W335" s="46">
        <v>1000.921088288</v>
      </c>
      <c r="X335" s="46">
        <v>1030.9479883139998</v>
      </c>
      <c r="Y335" s="46">
        <v>1046.7072969799999</v>
      </c>
      <c r="Z335" s="46">
        <v>1085.204675124</v>
      </c>
      <c r="AA335" s="46">
        <v>1137.215250688</v>
      </c>
      <c r="AB335" s="46">
        <v>1169.6408965879998</v>
      </c>
      <c r="AC335" s="46">
        <v>1157.1929824599999</v>
      </c>
      <c r="AD335" s="46">
        <v>1113.9352121320001</v>
      </c>
      <c r="AE335" s="46">
        <v>1082.6681845899998</v>
      </c>
      <c r="AF335" s="46">
        <v>1055.7482594680002</v>
      </c>
      <c r="AG335" s="46">
        <v>1039.9366197659999</v>
      </c>
      <c r="AH335" s="46">
        <v>1048.9649014079998</v>
      </c>
      <c r="AI335" s="46">
        <v>1113.7078191999999</v>
      </c>
      <c r="AJ335" s="46">
        <v>1242.0613482000001</v>
      </c>
      <c r="AK335" s="46">
        <v>1345.173755</v>
      </c>
      <c r="AL335" s="46">
        <v>1363.248081</v>
      </c>
      <c r="AM335" s="46">
        <v>1324.5084128000003</v>
      </c>
      <c r="AN335" s="46">
        <v>1294.9296557999999</v>
      </c>
      <c r="AO335" s="46">
        <v>1266.0467808000001</v>
      </c>
      <c r="AP335" s="46">
        <v>1233.3096189999999</v>
      </c>
      <c r="AQ335" s="46">
        <v>1196.5154718000001</v>
      </c>
      <c r="AR335" s="46">
        <v>1165.1354160000001</v>
      </c>
      <c r="AS335" s="46">
        <v>1155.5358842000001</v>
      </c>
      <c r="AT335" s="46">
        <v>1121.2856644000001</v>
      </c>
      <c r="AU335" s="46">
        <v>1068.3636826000002</v>
      </c>
      <c r="AV335" s="46">
        <v>1001.5149257999999</v>
      </c>
      <c r="AW335" s="46">
        <v>932.96313140000007</v>
      </c>
      <c r="AX335" s="47">
        <v>852.02634740000008</v>
      </c>
      <c r="AZ335" s="19">
        <f t="shared" si="8"/>
        <v>1363.248081</v>
      </c>
      <c r="BA335" s="20">
        <f t="shared" si="9"/>
        <v>711.40978580000001</v>
      </c>
      <c r="BE335" s="42"/>
    </row>
    <row r="336" spans="1:57">
      <c r="A336" s="43" t="s">
        <v>4</v>
      </c>
      <c r="B336" s="44">
        <v>38670</v>
      </c>
      <c r="C336" s="45">
        <v>810.28626659999998</v>
      </c>
      <c r="D336" s="46">
        <v>777.57616060000009</v>
      </c>
      <c r="E336" s="46">
        <v>789.50943060000009</v>
      </c>
      <c r="F336" s="46">
        <v>783.42297680000013</v>
      </c>
      <c r="G336" s="46">
        <v>769.05035040000018</v>
      </c>
      <c r="H336" s="46">
        <v>754.91879159999996</v>
      </c>
      <c r="I336" s="46">
        <v>771.62638460000016</v>
      </c>
      <c r="J336" s="46">
        <v>781.43708600000002</v>
      </c>
      <c r="K336" s="46">
        <v>791.32906839999998</v>
      </c>
      <c r="L336" s="46">
        <v>785.5692135999999</v>
      </c>
      <c r="M336" s="46">
        <v>787.58023340000011</v>
      </c>
      <c r="N336" s="46">
        <v>788.49163920000012</v>
      </c>
      <c r="O336" s="46">
        <v>833.977126</v>
      </c>
      <c r="P336" s="46">
        <v>920.50368199999991</v>
      </c>
      <c r="Q336" s="46">
        <v>1077.4762513999999</v>
      </c>
      <c r="R336" s="46">
        <v>1195.9194500000001</v>
      </c>
      <c r="S336" s="46">
        <v>1247.7530242</v>
      </c>
      <c r="T336" s="46">
        <v>1255.815108</v>
      </c>
      <c r="U336" s="46">
        <v>1305.2298718279999</v>
      </c>
      <c r="V336" s="46">
        <v>1321.5580871120001</v>
      </c>
      <c r="W336" s="46">
        <v>1310.8380445620001</v>
      </c>
      <c r="X336" s="46">
        <v>1320.9277502519999</v>
      </c>
      <c r="Y336" s="46">
        <v>1330.9423969139998</v>
      </c>
      <c r="Z336" s="46">
        <v>1333.2951656000002</v>
      </c>
      <c r="AA336" s="46">
        <v>1347.3120585999998</v>
      </c>
      <c r="AB336" s="46">
        <v>1346.7236695119998</v>
      </c>
      <c r="AC336" s="46">
        <v>1308.455872198</v>
      </c>
      <c r="AD336" s="46">
        <v>1285.7574874339998</v>
      </c>
      <c r="AE336" s="46">
        <v>1290.2857028000001</v>
      </c>
      <c r="AF336" s="46">
        <v>1292.4090181999998</v>
      </c>
      <c r="AG336" s="46">
        <v>1298.1359669999999</v>
      </c>
      <c r="AH336" s="46">
        <v>1292.6498016</v>
      </c>
      <c r="AI336" s="46">
        <v>1283.4902368</v>
      </c>
      <c r="AJ336" s="46">
        <v>1442.4778733999997</v>
      </c>
      <c r="AK336" s="46">
        <v>1532.1705349999997</v>
      </c>
      <c r="AL336" s="46">
        <v>1503.5307804000004</v>
      </c>
      <c r="AM336" s="46">
        <v>1421.3983518000002</v>
      </c>
      <c r="AN336" s="46">
        <v>1376.8972450000001</v>
      </c>
      <c r="AO336" s="46">
        <v>1401.7350408</v>
      </c>
      <c r="AP336" s="46">
        <v>1395.7475204</v>
      </c>
      <c r="AQ336" s="46">
        <v>1323.3642760000002</v>
      </c>
      <c r="AR336" s="46">
        <v>1301.0636015999999</v>
      </c>
      <c r="AS336" s="46">
        <v>1286.047509</v>
      </c>
      <c r="AT336" s="46">
        <v>1244.9743728000001</v>
      </c>
      <c r="AU336" s="46">
        <v>1175.0861432000002</v>
      </c>
      <c r="AV336" s="46">
        <v>1097.5153418</v>
      </c>
      <c r="AW336" s="46">
        <v>997.80315099999984</v>
      </c>
      <c r="AX336" s="47">
        <v>908.68711960000007</v>
      </c>
      <c r="AZ336" s="19">
        <f t="shared" si="8"/>
        <v>1532.1705349999997</v>
      </c>
      <c r="BA336" s="20">
        <f t="shared" si="9"/>
        <v>754.91879159999996</v>
      </c>
      <c r="BE336" s="42"/>
    </row>
    <row r="337" spans="1:57">
      <c r="A337" s="43" t="s">
        <v>5</v>
      </c>
      <c r="B337" s="44">
        <v>38671</v>
      </c>
      <c r="C337" s="45">
        <v>850.13149200000009</v>
      </c>
      <c r="D337" s="46">
        <v>815.44996560000004</v>
      </c>
      <c r="E337" s="46">
        <v>823.22626239999988</v>
      </c>
      <c r="F337" s="46">
        <v>818.29084859999989</v>
      </c>
      <c r="G337" s="46">
        <v>810.56524820000004</v>
      </c>
      <c r="H337" s="46">
        <v>805.44180879999976</v>
      </c>
      <c r="I337" s="46">
        <v>831.37816000000009</v>
      </c>
      <c r="J337" s="46">
        <v>837.51559680000003</v>
      </c>
      <c r="K337" s="46">
        <v>830.88897479999991</v>
      </c>
      <c r="L337" s="46">
        <v>823.97026599999981</v>
      </c>
      <c r="M337" s="46">
        <v>825.21746540000004</v>
      </c>
      <c r="N337" s="46">
        <v>835.54499580000004</v>
      </c>
      <c r="O337" s="46">
        <v>886.21215060000009</v>
      </c>
      <c r="P337" s="46">
        <v>955.63910639999995</v>
      </c>
      <c r="Q337" s="46">
        <v>1093.3787198000002</v>
      </c>
      <c r="R337" s="46">
        <v>1205.4359006</v>
      </c>
      <c r="S337" s="46">
        <v>1245.9727636</v>
      </c>
      <c r="T337" s="46">
        <v>1256.5738894000001</v>
      </c>
      <c r="U337" s="46">
        <v>1295.2530301139998</v>
      </c>
      <c r="V337" s="46">
        <v>1302.5684438540002</v>
      </c>
      <c r="W337" s="46">
        <v>1293.0387294259999</v>
      </c>
      <c r="X337" s="46">
        <v>1293.4956257360002</v>
      </c>
      <c r="Y337" s="46">
        <v>1295.292850996</v>
      </c>
      <c r="Z337" s="46">
        <v>1302.9913814239999</v>
      </c>
      <c r="AA337" s="46">
        <v>1312.741838894</v>
      </c>
      <c r="AB337" s="46">
        <v>1306.9865167359999</v>
      </c>
      <c r="AC337" s="46">
        <v>1270.49841167</v>
      </c>
      <c r="AD337" s="46">
        <v>1244.6020607520002</v>
      </c>
      <c r="AE337" s="46">
        <v>1250.328188188</v>
      </c>
      <c r="AF337" s="46">
        <v>1251.2236797119999</v>
      </c>
      <c r="AG337" s="46">
        <v>1258.0049016</v>
      </c>
      <c r="AH337" s="46">
        <v>1247.8831591999999</v>
      </c>
      <c r="AI337" s="46">
        <v>1238.6060984000001</v>
      </c>
      <c r="AJ337" s="46">
        <v>1399.9746771999999</v>
      </c>
      <c r="AK337" s="46">
        <v>1507.9383306000004</v>
      </c>
      <c r="AL337" s="46">
        <v>1492.4977368000002</v>
      </c>
      <c r="AM337" s="46">
        <v>1432.815611</v>
      </c>
      <c r="AN337" s="46">
        <v>1376.7224114000001</v>
      </c>
      <c r="AO337" s="46">
        <v>1408.3067047999998</v>
      </c>
      <c r="AP337" s="46">
        <v>1401.8751219999997</v>
      </c>
      <c r="AQ337" s="46">
        <v>1355.6335787999999</v>
      </c>
      <c r="AR337" s="46">
        <v>1331.0760362000001</v>
      </c>
      <c r="AS337" s="46">
        <v>1295.5226321999996</v>
      </c>
      <c r="AT337" s="46">
        <v>1254.2605048</v>
      </c>
      <c r="AU337" s="46">
        <v>1189.2728278</v>
      </c>
      <c r="AV337" s="46">
        <v>1115.5014850000002</v>
      </c>
      <c r="AW337" s="46">
        <v>1015.6798411999998</v>
      </c>
      <c r="AX337" s="47">
        <v>932.75675999999976</v>
      </c>
      <c r="AZ337" s="19">
        <f t="shared" si="8"/>
        <v>1507.9383306000004</v>
      </c>
      <c r="BA337" s="20">
        <f t="shared" si="9"/>
        <v>805.44180879999976</v>
      </c>
      <c r="BE337" s="42"/>
    </row>
    <row r="338" spans="1:57">
      <c r="A338" s="43" t="s">
        <v>6</v>
      </c>
      <c r="B338" s="44">
        <v>38672</v>
      </c>
      <c r="C338" s="45">
        <v>871.10985100000005</v>
      </c>
      <c r="D338" s="46">
        <v>850.38674200000003</v>
      </c>
      <c r="E338" s="46">
        <v>875.60117980000007</v>
      </c>
      <c r="F338" s="46">
        <v>878.28899180000008</v>
      </c>
      <c r="G338" s="46">
        <v>857.64708120000012</v>
      </c>
      <c r="H338" s="46">
        <v>831.94722419999994</v>
      </c>
      <c r="I338" s="46">
        <v>821.2522136</v>
      </c>
      <c r="J338" s="46">
        <v>820.81358039999986</v>
      </c>
      <c r="K338" s="46">
        <v>815.96011500000009</v>
      </c>
      <c r="L338" s="46">
        <v>805.48274839999999</v>
      </c>
      <c r="M338" s="46">
        <v>811.21313039999995</v>
      </c>
      <c r="N338" s="46">
        <v>822.85710740000013</v>
      </c>
      <c r="O338" s="46">
        <v>882.2426684000003</v>
      </c>
      <c r="P338" s="46">
        <v>960.72874619999982</v>
      </c>
      <c r="Q338" s="46">
        <v>1120.0546716000001</v>
      </c>
      <c r="R338" s="46">
        <v>1217.9182233999998</v>
      </c>
      <c r="S338" s="46">
        <v>1255.7988517999995</v>
      </c>
      <c r="T338" s="46">
        <v>1266.2910683999999</v>
      </c>
      <c r="U338" s="46">
        <v>1313.031601252</v>
      </c>
      <c r="V338" s="46">
        <v>1328.2118643340002</v>
      </c>
      <c r="W338" s="46">
        <v>1308.2445211639999</v>
      </c>
      <c r="X338" s="46">
        <v>1312.4185020039999</v>
      </c>
      <c r="Y338" s="46">
        <v>1313.719343876</v>
      </c>
      <c r="Z338" s="46">
        <v>1317.474111386</v>
      </c>
      <c r="AA338" s="46">
        <v>1324.16159569</v>
      </c>
      <c r="AB338" s="46">
        <v>1320.946893028</v>
      </c>
      <c r="AC338" s="46">
        <v>1283.1832792359999</v>
      </c>
      <c r="AD338" s="46">
        <v>1260.5591271620001</v>
      </c>
      <c r="AE338" s="46">
        <v>1264.113718496</v>
      </c>
      <c r="AF338" s="46">
        <v>1266.2864753279998</v>
      </c>
      <c r="AG338" s="46">
        <v>1266.9317291200002</v>
      </c>
      <c r="AH338" s="46">
        <v>1245.1081686800001</v>
      </c>
      <c r="AI338" s="46">
        <v>1211.4273733999999</v>
      </c>
      <c r="AJ338" s="46">
        <v>1394.4853634000003</v>
      </c>
      <c r="AK338" s="46">
        <v>1528.4531052</v>
      </c>
      <c r="AL338" s="46">
        <v>1515.9938858</v>
      </c>
      <c r="AM338" s="46">
        <v>1449.5994208000002</v>
      </c>
      <c r="AN338" s="46">
        <v>1399.6683192000003</v>
      </c>
      <c r="AO338" s="46">
        <v>1425.1338677999997</v>
      </c>
      <c r="AP338" s="46">
        <v>1431.5906288000001</v>
      </c>
      <c r="AQ338" s="46">
        <v>1389.6761079999999</v>
      </c>
      <c r="AR338" s="46">
        <v>1352.8415391999999</v>
      </c>
      <c r="AS338" s="46">
        <v>1320.8384085999999</v>
      </c>
      <c r="AT338" s="46">
        <v>1282.265862</v>
      </c>
      <c r="AU338" s="46">
        <v>1207.3572647999999</v>
      </c>
      <c r="AV338" s="46">
        <v>1137.6615388</v>
      </c>
      <c r="AW338" s="46">
        <v>1040.3413831999999</v>
      </c>
      <c r="AX338" s="47">
        <v>952.14665579999985</v>
      </c>
      <c r="AZ338" s="19">
        <f t="shared" si="8"/>
        <v>1528.4531052</v>
      </c>
      <c r="BA338" s="20">
        <f t="shared" si="9"/>
        <v>805.48274839999999</v>
      </c>
      <c r="BE338" s="42"/>
    </row>
    <row r="339" spans="1:57">
      <c r="A339" s="43" t="s">
        <v>7</v>
      </c>
      <c r="B339" s="44">
        <v>38673</v>
      </c>
      <c r="C339" s="45">
        <v>890.33384600000011</v>
      </c>
      <c r="D339" s="46">
        <v>871.24780260000011</v>
      </c>
      <c r="E339" s="46">
        <v>886.49667120000015</v>
      </c>
      <c r="F339" s="46">
        <v>889.77367120000008</v>
      </c>
      <c r="G339" s="46">
        <v>877.58234340000013</v>
      </c>
      <c r="H339" s="46">
        <v>848.40350979999994</v>
      </c>
      <c r="I339" s="46">
        <v>840.10434979999991</v>
      </c>
      <c r="J339" s="46">
        <v>841.56011399999988</v>
      </c>
      <c r="K339" s="46">
        <v>838.59188519999998</v>
      </c>
      <c r="L339" s="46">
        <v>828.17714800000022</v>
      </c>
      <c r="M339" s="46">
        <v>826.2577096</v>
      </c>
      <c r="N339" s="46">
        <v>837.71603019999998</v>
      </c>
      <c r="O339" s="46">
        <v>889.70094879999999</v>
      </c>
      <c r="P339" s="46">
        <v>983.97654880000005</v>
      </c>
      <c r="Q339" s="46">
        <v>1145.8137710000003</v>
      </c>
      <c r="R339" s="46">
        <v>1244.4941679999997</v>
      </c>
      <c r="S339" s="46">
        <v>1268.8890839999999</v>
      </c>
      <c r="T339" s="46">
        <v>1284.6730874000002</v>
      </c>
      <c r="U339" s="46">
        <v>1331.3327301980005</v>
      </c>
      <c r="V339" s="46">
        <v>1354.5904065719997</v>
      </c>
      <c r="W339" s="46">
        <v>1340.9656617399999</v>
      </c>
      <c r="X339" s="46">
        <v>1335.492274404</v>
      </c>
      <c r="Y339" s="46">
        <v>1338.6886239319999</v>
      </c>
      <c r="Z339" s="46">
        <v>1338.0989307960001</v>
      </c>
      <c r="AA339" s="46">
        <v>1343.134458706</v>
      </c>
      <c r="AB339" s="46">
        <v>1333.2023115980003</v>
      </c>
      <c r="AC339" s="46">
        <v>1295.1840147079999</v>
      </c>
      <c r="AD339" s="46">
        <v>1268.6835928999997</v>
      </c>
      <c r="AE339" s="46">
        <v>1277.3843726779999</v>
      </c>
      <c r="AF339" s="46">
        <v>1280.1834282059999</v>
      </c>
      <c r="AG339" s="46">
        <v>1284.1639723120002</v>
      </c>
      <c r="AH339" s="46">
        <v>1273.728582</v>
      </c>
      <c r="AI339" s="46">
        <v>1245.4102381999999</v>
      </c>
      <c r="AJ339" s="46">
        <v>1418.2037492000004</v>
      </c>
      <c r="AK339" s="46">
        <v>1523.4782793999998</v>
      </c>
      <c r="AL339" s="46">
        <v>1511.0288665999999</v>
      </c>
      <c r="AM339" s="46">
        <v>1455.7800235999998</v>
      </c>
      <c r="AN339" s="46">
        <v>1415.1779517999998</v>
      </c>
      <c r="AO339" s="46">
        <v>1459.1838130000001</v>
      </c>
      <c r="AP339" s="46">
        <v>1462.3321817999997</v>
      </c>
      <c r="AQ339" s="46">
        <v>1426.1478599999998</v>
      </c>
      <c r="AR339" s="46">
        <v>1367.3513612000002</v>
      </c>
      <c r="AS339" s="46">
        <v>1328.8323359999997</v>
      </c>
      <c r="AT339" s="46">
        <v>1295.5904820000001</v>
      </c>
      <c r="AU339" s="46">
        <v>1225.8640723999999</v>
      </c>
      <c r="AV339" s="46">
        <v>1141.5597639999999</v>
      </c>
      <c r="AW339" s="46">
        <v>1042.6367126000002</v>
      </c>
      <c r="AX339" s="47">
        <v>958.96159480000006</v>
      </c>
      <c r="AZ339" s="19">
        <f t="shared" si="8"/>
        <v>1523.4782793999998</v>
      </c>
      <c r="BA339" s="20">
        <f t="shared" si="9"/>
        <v>826.2577096</v>
      </c>
      <c r="BE339" s="42"/>
    </row>
    <row r="340" spans="1:57">
      <c r="A340" s="43" t="s">
        <v>8</v>
      </c>
      <c r="B340" s="44">
        <v>38674</v>
      </c>
      <c r="C340" s="45">
        <v>897.67135600000006</v>
      </c>
      <c r="D340" s="46">
        <v>874.76288959999988</v>
      </c>
      <c r="E340" s="46">
        <v>893.52403599999991</v>
      </c>
      <c r="F340" s="46">
        <v>894.56720640000003</v>
      </c>
      <c r="G340" s="46">
        <v>875.1944264</v>
      </c>
      <c r="H340" s="46">
        <v>847.02898660000017</v>
      </c>
      <c r="I340" s="46">
        <v>835.86967119999997</v>
      </c>
      <c r="J340" s="46">
        <v>835.91906480000011</v>
      </c>
      <c r="K340" s="46">
        <v>830.81572119999998</v>
      </c>
      <c r="L340" s="46">
        <v>822.73608579999996</v>
      </c>
      <c r="M340" s="46">
        <v>825.80862200000001</v>
      </c>
      <c r="N340" s="46">
        <v>840.75346239999999</v>
      </c>
      <c r="O340" s="46">
        <v>891.02293739999993</v>
      </c>
      <c r="P340" s="46">
        <v>972.94269440000005</v>
      </c>
      <c r="Q340" s="46">
        <v>1123.4293604000002</v>
      </c>
      <c r="R340" s="46">
        <v>1234.3541181999999</v>
      </c>
      <c r="S340" s="46">
        <v>1271.7386637999998</v>
      </c>
      <c r="T340" s="46">
        <v>1279.583329</v>
      </c>
      <c r="U340" s="46">
        <v>1325.5419650000001</v>
      </c>
      <c r="V340" s="46">
        <v>1341.2228352</v>
      </c>
      <c r="W340" s="46">
        <v>1332.1572707999999</v>
      </c>
      <c r="X340" s="46">
        <v>1332.5057826000002</v>
      </c>
      <c r="Y340" s="46">
        <v>1335.0413994</v>
      </c>
      <c r="Z340" s="46">
        <v>1336.0833441999998</v>
      </c>
      <c r="AA340" s="46">
        <v>1341.2679134</v>
      </c>
      <c r="AB340" s="46">
        <v>1330.7855039999997</v>
      </c>
      <c r="AC340" s="46">
        <v>1297.7463538</v>
      </c>
      <c r="AD340" s="46">
        <v>1265.688249</v>
      </c>
      <c r="AE340" s="46">
        <v>1262.5281649999997</v>
      </c>
      <c r="AF340" s="46">
        <v>1258.4571912000001</v>
      </c>
      <c r="AG340" s="46">
        <v>1256.6501413999997</v>
      </c>
      <c r="AH340" s="46">
        <v>1238.7768171999996</v>
      </c>
      <c r="AI340" s="46">
        <v>1218.2928729999999</v>
      </c>
      <c r="AJ340" s="46">
        <v>1353.5437015999998</v>
      </c>
      <c r="AK340" s="46">
        <v>1435.5515058000001</v>
      </c>
      <c r="AL340" s="46">
        <v>1423.0387822000002</v>
      </c>
      <c r="AM340" s="46">
        <v>1379.4990562000003</v>
      </c>
      <c r="AN340" s="46">
        <v>1348.7151722000003</v>
      </c>
      <c r="AO340" s="46">
        <v>1368.8377806000001</v>
      </c>
      <c r="AP340" s="46">
        <v>1359.8623994</v>
      </c>
      <c r="AQ340" s="46">
        <v>1306.2557581999999</v>
      </c>
      <c r="AR340" s="46">
        <v>1278.3636888000001</v>
      </c>
      <c r="AS340" s="46">
        <v>1235.6336977999999</v>
      </c>
      <c r="AT340" s="46">
        <v>1208.4533513999997</v>
      </c>
      <c r="AU340" s="46">
        <v>1151.2279359999998</v>
      </c>
      <c r="AV340" s="46">
        <v>1093.2884529999999</v>
      </c>
      <c r="AW340" s="46">
        <v>1026.4993135999998</v>
      </c>
      <c r="AX340" s="47">
        <v>960.65597660000003</v>
      </c>
      <c r="AZ340" s="19">
        <f t="shared" ref="AZ340:AZ383" si="10">MAX(C340:AX340)</f>
        <v>1435.5515058000001</v>
      </c>
      <c r="BA340" s="20">
        <f t="shared" ref="BA340:BA383" si="11">MIN(C340:AX340)</f>
        <v>822.73608579999996</v>
      </c>
      <c r="BE340" s="42"/>
    </row>
    <row r="341" spans="1:57">
      <c r="A341" s="43" t="s">
        <v>2</v>
      </c>
      <c r="B341" s="44">
        <v>38675</v>
      </c>
      <c r="C341" s="45">
        <v>909.46691740000006</v>
      </c>
      <c r="D341" s="46">
        <v>879.76495160000002</v>
      </c>
      <c r="E341" s="46">
        <v>898.02995200000021</v>
      </c>
      <c r="F341" s="46">
        <v>888.46101520000002</v>
      </c>
      <c r="G341" s="46">
        <v>864.05957400000011</v>
      </c>
      <c r="H341" s="46">
        <v>826.68645300000003</v>
      </c>
      <c r="I341" s="46">
        <v>807.9360660000001</v>
      </c>
      <c r="J341" s="46">
        <v>805.78102820000004</v>
      </c>
      <c r="K341" s="46">
        <v>799.370633</v>
      </c>
      <c r="L341" s="46">
        <v>788.58561439999994</v>
      </c>
      <c r="M341" s="46">
        <v>784.86329820000003</v>
      </c>
      <c r="N341" s="46">
        <v>780.36402960000009</v>
      </c>
      <c r="O341" s="46">
        <v>798.39061820000006</v>
      </c>
      <c r="P341" s="46">
        <v>818.14155260000007</v>
      </c>
      <c r="Q341" s="46">
        <v>870.99443120000012</v>
      </c>
      <c r="R341" s="46">
        <v>901.24398080000014</v>
      </c>
      <c r="S341" s="46">
        <v>936.95424040000012</v>
      </c>
      <c r="T341" s="46">
        <v>1002.6728660520002</v>
      </c>
      <c r="U341" s="46">
        <v>1084.5476870079999</v>
      </c>
      <c r="V341" s="46">
        <v>1121.4939677800003</v>
      </c>
      <c r="W341" s="46">
        <v>1144.3109432399999</v>
      </c>
      <c r="X341" s="46">
        <v>1153.3059850759998</v>
      </c>
      <c r="Y341" s="46">
        <v>1156.3970202000003</v>
      </c>
      <c r="Z341" s="46">
        <v>1155.0672931300003</v>
      </c>
      <c r="AA341" s="46">
        <v>1154.7544995000001</v>
      </c>
      <c r="AB341" s="46">
        <v>1146.820091046</v>
      </c>
      <c r="AC341" s="46">
        <v>1116.487969688</v>
      </c>
      <c r="AD341" s="46">
        <v>1089.698469164</v>
      </c>
      <c r="AE341" s="46">
        <v>1075.7833473800001</v>
      </c>
      <c r="AF341" s="46">
        <v>1064.7433800280003</v>
      </c>
      <c r="AG341" s="46">
        <v>1060.7183734</v>
      </c>
      <c r="AH341" s="46">
        <v>1073.4275374000001</v>
      </c>
      <c r="AI341" s="46">
        <v>1144.9104708</v>
      </c>
      <c r="AJ341" s="46">
        <v>1305.4995129999998</v>
      </c>
      <c r="AK341" s="46">
        <v>1438.5014288000002</v>
      </c>
      <c r="AL341" s="46">
        <v>1459.3781262</v>
      </c>
      <c r="AM341" s="46">
        <v>1418.4964728000002</v>
      </c>
      <c r="AN341" s="46">
        <v>1378.9413596000002</v>
      </c>
      <c r="AO341" s="46">
        <v>1326.1808074</v>
      </c>
      <c r="AP341" s="46">
        <v>1286.1882472</v>
      </c>
      <c r="AQ341" s="46">
        <v>1228.6166753999998</v>
      </c>
      <c r="AR341" s="46">
        <v>1197.884714</v>
      </c>
      <c r="AS341" s="46">
        <v>1161.5772946000002</v>
      </c>
      <c r="AT341" s="46">
        <v>1148.5886018000001</v>
      </c>
      <c r="AU341" s="46">
        <v>1102.8019878</v>
      </c>
      <c r="AV341" s="46">
        <v>1057.5087593999999</v>
      </c>
      <c r="AW341" s="46">
        <v>993.89151779999997</v>
      </c>
      <c r="AX341" s="47">
        <v>931.26837760000012</v>
      </c>
      <c r="AZ341" s="19">
        <f t="shared" si="10"/>
        <v>1459.3781262</v>
      </c>
      <c r="BA341" s="20">
        <f t="shared" si="11"/>
        <v>780.36402960000009</v>
      </c>
      <c r="BE341" s="42"/>
    </row>
    <row r="342" spans="1:57">
      <c r="A342" s="43" t="s">
        <v>3</v>
      </c>
      <c r="B342" s="44">
        <v>38676</v>
      </c>
      <c r="C342" s="45">
        <v>894.69563740000001</v>
      </c>
      <c r="D342" s="46">
        <v>867.50261299999988</v>
      </c>
      <c r="E342" s="46">
        <v>887.00001359999987</v>
      </c>
      <c r="F342" s="46">
        <v>886.35073839999984</v>
      </c>
      <c r="G342" s="46">
        <v>863.91198520000023</v>
      </c>
      <c r="H342" s="46">
        <v>828.10952139999995</v>
      </c>
      <c r="I342" s="46">
        <v>807.49621940000009</v>
      </c>
      <c r="J342" s="46">
        <v>802.75971820000007</v>
      </c>
      <c r="K342" s="46">
        <v>795.82669739999994</v>
      </c>
      <c r="L342" s="46">
        <v>780.65278060000003</v>
      </c>
      <c r="M342" s="46">
        <v>770.25716039999998</v>
      </c>
      <c r="N342" s="46">
        <v>765.86189819999993</v>
      </c>
      <c r="O342" s="46">
        <v>768.72462859999996</v>
      </c>
      <c r="P342" s="46">
        <v>771.49102259999995</v>
      </c>
      <c r="Q342" s="46">
        <v>791.38670859999991</v>
      </c>
      <c r="R342" s="46">
        <v>790.14873399999999</v>
      </c>
      <c r="S342" s="46">
        <v>794.09057360000008</v>
      </c>
      <c r="T342" s="46">
        <v>844.17606582799999</v>
      </c>
      <c r="U342" s="46">
        <v>929.94843119999996</v>
      </c>
      <c r="V342" s="46">
        <v>990.62568352400001</v>
      </c>
      <c r="W342" s="46">
        <v>1045.573146164</v>
      </c>
      <c r="X342" s="46">
        <v>1079.886752696</v>
      </c>
      <c r="Y342" s="46">
        <v>1107.6802642319999</v>
      </c>
      <c r="Z342" s="46">
        <v>1126.4188435660001</v>
      </c>
      <c r="AA342" s="46">
        <v>1174.6738096199999</v>
      </c>
      <c r="AB342" s="46">
        <v>1207.45233693</v>
      </c>
      <c r="AC342" s="46">
        <v>1193.2748156240002</v>
      </c>
      <c r="AD342" s="46">
        <v>1140.1756639540004</v>
      </c>
      <c r="AE342" s="46">
        <v>1106.9759141000002</v>
      </c>
      <c r="AF342" s="46">
        <v>1092.2932607320001</v>
      </c>
      <c r="AG342" s="46">
        <v>1082.1381861899999</v>
      </c>
      <c r="AH342" s="46">
        <v>1084.7250166839999</v>
      </c>
      <c r="AI342" s="46">
        <v>1134.9079311999999</v>
      </c>
      <c r="AJ342" s="46">
        <v>1282.4323141999998</v>
      </c>
      <c r="AK342" s="46">
        <v>1393.4090208</v>
      </c>
      <c r="AL342" s="46">
        <v>1406.2176316000002</v>
      </c>
      <c r="AM342" s="46">
        <v>1373.8620937999999</v>
      </c>
      <c r="AN342" s="46">
        <v>1343.5139962000001</v>
      </c>
      <c r="AO342" s="46">
        <v>1321.2226430000001</v>
      </c>
      <c r="AP342" s="46">
        <v>1293.9498103999999</v>
      </c>
      <c r="AQ342" s="46">
        <v>1261.7633790000002</v>
      </c>
      <c r="AR342" s="46">
        <v>1217.7876436000001</v>
      </c>
      <c r="AS342" s="46">
        <v>1195.594591</v>
      </c>
      <c r="AT342" s="46">
        <v>1165.4393526000001</v>
      </c>
      <c r="AU342" s="46">
        <v>1114.2500213999999</v>
      </c>
      <c r="AV342" s="46">
        <v>1053.3887154000004</v>
      </c>
      <c r="AW342" s="46">
        <v>964.21817699999986</v>
      </c>
      <c r="AX342" s="47">
        <v>887.99377140000001</v>
      </c>
      <c r="AZ342" s="19">
        <f t="shared" si="10"/>
        <v>1406.2176316000002</v>
      </c>
      <c r="BA342" s="20">
        <f t="shared" si="11"/>
        <v>765.86189819999993</v>
      </c>
      <c r="BE342" s="42"/>
    </row>
    <row r="343" spans="1:57">
      <c r="A343" s="43" t="s">
        <v>4</v>
      </c>
      <c r="B343" s="44">
        <v>38677</v>
      </c>
      <c r="C343" s="45">
        <v>847.28274840000006</v>
      </c>
      <c r="D343" s="46">
        <v>825.04254500000002</v>
      </c>
      <c r="E343" s="46">
        <v>853.47467799999993</v>
      </c>
      <c r="F343" s="46">
        <v>858.58242940000014</v>
      </c>
      <c r="G343" s="46">
        <v>842.06167900000014</v>
      </c>
      <c r="H343" s="46">
        <v>816.45251140000005</v>
      </c>
      <c r="I343" s="46">
        <v>809.24939620000009</v>
      </c>
      <c r="J343" s="46">
        <v>812.50439439999991</v>
      </c>
      <c r="K343" s="46">
        <v>809.12485620000007</v>
      </c>
      <c r="L343" s="46">
        <v>802.21075919999998</v>
      </c>
      <c r="M343" s="46">
        <v>807.72530799999993</v>
      </c>
      <c r="N343" s="46">
        <v>816.9587019999999</v>
      </c>
      <c r="O343" s="46">
        <v>875.6974692</v>
      </c>
      <c r="P343" s="46">
        <v>965.61533580000003</v>
      </c>
      <c r="Q343" s="46">
        <v>1129.1417934000001</v>
      </c>
      <c r="R343" s="46">
        <v>1241.8555601999997</v>
      </c>
      <c r="S343" s="46">
        <v>1276.5024181999997</v>
      </c>
      <c r="T343" s="46">
        <v>1285.1450749999999</v>
      </c>
      <c r="U343" s="46">
        <v>1348.0042436000001</v>
      </c>
      <c r="V343" s="46">
        <v>1383.8136365999999</v>
      </c>
      <c r="W343" s="46">
        <v>1379.3860285540002</v>
      </c>
      <c r="X343" s="46">
        <v>1381.47064172</v>
      </c>
      <c r="Y343" s="46">
        <v>1389.3160374840002</v>
      </c>
      <c r="Z343" s="46">
        <v>1387.1016206199999</v>
      </c>
      <c r="AA343" s="46">
        <v>1390.5203969659999</v>
      </c>
      <c r="AB343" s="46">
        <v>1383.5028454880003</v>
      </c>
      <c r="AC343" s="46">
        <v>1347.493646206</v>
      </c>
      <c r="AD343" s="46">
        <v>1316.1239599600001</v>
      </c>
      <c r="AE343" s="46">
        <v>1319.0726809359999</v>
      </c>
      <c r="AF343" s="46">
        <v>1318.2696840679998</v>
      </c>
      <c r="AG343" s="46">
        <v>1324.738893406</v>
      </c>
      <c r="AH343" s="46">
        <v>1317.8454268540002</v>
      </c>
      <c r="AI343" s="46">
        <v>1297.8788324000002</v>
      </c>
      <c r="AJ343" s="46">
        <v>1485.3981491999998</v>
      </c>
      <c r="AK343" s="46">
        <v>1586.4002458</v>
      </c>
      <c r="AL343" s="46">
        <v>1556.5568757999997</v>
      </c>
      <c r="AM343" s="46">
        <v>1478.0868337999998</v>
      </c>
      <c r="AN343" s="46">
        <v>1436.3419343999999</v>
      </c>
      <c r="AO343" s="46">
        <v>1475.1328609999998</v>
      </c>
      <c r="AP343" s="46">
        <v>1475.7144896000002</v>
      </c>
      <c r="AQ343" s="46">
        <v>1418.7440511999998</v>
      </c>
      <c r="AR343" s="46">
        <v>1365.6626153999998</v>
      </c>
      <c r="AS343" s="46">
        <v>1330.9061010000003</v>
      </c>
      <c r="AT343" s="46">
        <v>1296.2430759999997</v>
      </c>
      <c r="AU343" s="46">
        <v>1222.4497536000001</v>
      </c>
      <c r="AV343" s="46">
        <v>1137.6016814000002</v>
      </c>
      <c r="AW343" s="46">
        <v>1029.6490496000001</v>
      </c>
      <c r="AX343" s="47">
        <v>940.92428899999993</v>
      </c>
      <c r="AZ343" s="19">
        <f t="shared" si="10"/>
        <v>1586.4002458</v>
      </c>
      <c r="BA343" s="20">
        <f t="shared" si="11"/>
        <v>802.21075919999998</v>
      </c>
      <c r="BE343" s="42"/>
    </row>
    <row r="344" spans="1:57">
      <c r="A344" s="43" t="s">
        <v>5</v>
      </c>
      <c r="B344" s="44">
        <v>38678</v>
      </c>
      <c r="C344" s="45">
        <v>892.79706799999997</v>
      </c>
      <c r="D344" s="46">
        <v>872.35536880000006</v>
      </c>
      <c r="E344" s="46">
        <v>902.48801320000007</v>
      </c>
      <c r="F344" s="46">
        <v>913.47403919999988</v>
      </c>
      <c r="G344" s="46">
        <v>902.87878720000015</v>
      </c>
      <c r="H344" s="46">
        <v>875.2956913999999</v>
      </c>
      <c r="I344" s="46">
        <v>868.72505499999988</v>
      </c>
      <c r="J344" s="46">
        <v>870.55151139999998</v>
      </c>
      <c r="K344" s="46">
        <v>868.04316959999994</v>
      </c>
      <c r="L344" s="46">
        <v>856.74359539999978</v>
      </c>
      <c r="M344" s="46">
        <v>861.01087140000004</v>
      </c>
      <c r="N344" s="46">
        <v>868.82568820000017</v>
      </c>
      <c r="O344" s="46">
        <v>921.83023219999995</v>
      </c>
      <c r="P344" s="46">
        <v>999.30745019999995</v>
      </c>
      <c r="Q344" s="46">
        <v>1162.3944622000001</v>
      </c>
      <c r="R344" s="46">
        <v>1288.8825032</v>
      </c>
      <c r="S344" s="46">
        <v>1326.2118929999999</v>
      </c>
      <c r="T344" s="46">
        <v>1330.5012509999999</v>
      </c>
      <c r="U344" s="46">
        <v>1388.889951506</v>
      </c>
      <c r="V344" s="46">
        <v>1409.49276998</v>
      </c>
      <c r="W344" s="46">
        <v>1402.614440136</v>
      </c>
      <c r="X344" s="46">
        <v>1402.2170992899999</v>
      </c>
      <c r="Y344" s="46">
        <v>1402.546642882</v>
      </c>
      <c r="Z344" s="46">
        <v>1401.7454573840002</v>
      </c>
      <c r="AA344" s="46">
        <v>1406.0744880079999</v>
      </c>
      <c r="AB344" s="46">
        <v>1397.5700677119996</v>
      </c>
      <c r="AC344" s="46">
        <v>1368.5515774079997</v>
      </c>
      <c r="AD344" s="46">
        <v>1337.2129748219998</v>
      </c>
      <c r="AE344" s="46">
        <v>1344.91813192</v>
      </c>
      <c r="AF344" s="46">
        <v>1351.744452034</v>
      </c>
      <c r="AG344" s="46">
        <v>1348.4555194340001</v>
      </c>
      <c r="AH344" s="46">
        <v>1344.6347157999999</v>
      </c>
      <c r="AI344" s="46">
        <v>1336.6982858000001</v>
      </c>
      <c r="AJ344" s="46">
        <v>1507.0373610000001</v>
      </c>
      <c r="AK344" s="46">
        <v>1602.8542163999994</v>
      </c>
      <c r="AL344" s="46">
        <v>1570.9890137999998</v>
      </c>
      <c r="AM344" s="46">
        <v>1498.9019522000001</v>
      </c>
      <c r="AN344" s="46">
        <v>1456.3670877999998</v>
      </c>
      <c r="AO344" s="46">
        <v>1484.6202828000003</v>
      </c>
      <c r="AP344" s="46">
        <v>1480.4148009999999</v>
      </c>
      <c r="AQ344" s="46">
        <v>1422.5790052</v>
      </c>
      <c r="AR344" s="46">
        <v>1386.4895885999999</v>
      </c>
      <c r="AS344" s="46">
        <v>1360.5920414</v>
      </c>
      <c r="AT344" s="46">
        <v>1330.5385249999997</v>
      </c>
      <c r="AU344" s="46">
        <v>1233.5853042000001</v>
      </c>
      <c r="AV344" s="46">
        <v>1149.5286714000001</v>
      </c>
      <c r="AW344" s="46">
        <v>1045.7076449999997</v>
      </c>
      <c r="AX344" s="47">
        <v>956.71769659999995</v>
      </c>
      <c r="AZ344" s="19">
        <f t="shared" si="10"/>
        <v>1602.8542163999994</v>
      </c>
      <c r="BA344" s="20">
        <f t="shared" si="11"/>
        <v>856.74359539999978</v>
      </c>
      <c r="BE344" s="42"/>
    </row>
    <row r="345" spans="1:57">
      <c r="A345" s="43" t="s">
        <v>6</v>
      </c>
      <c r="B345" s="44">
        <v>38679</v>
      </c>
      <c r="C345" s="45">
        <v>898.12172019999991</v>
      </c>
      <c r="D345" s="46">
        <v>885.67075279999983</v>
      </c>
      <c r="E345" s="46">
        <v>911.51441839999984</v>
      </c>
      <c r="F345" s="46">
        <v>926.24608899999998</v>
      </c>
      <c r="G345" s="46">
        <v>915.19717179999998</v>
      </c>
      <c r="H345" s="46">
        <v>884.4949266000001</v>
      </c>
      <c r="I345" s="46">
        <v>872.84511280000004</v>
      </c>
      <c r="J345" s="46">
        <v>877.73988940000015</v>
      </c>
      <c r="K345" s="46">
        <v>876.9370560000001</v>
      </c>
      <c r="L345" s="46">
        <v>869.08488419999992</v>
      </c>
      <c r="M345" s="46">
        <v>870.46456939999996</v>
      </c>
      <c r="N345" s="46">
        <v>878.98748539999985</v>
      </c>
      <c r="O345" s="46">
        <v>932.7325558</v>
      </c>
      <c r="P345" s="46">
        <v>1019.7274872000002</v>
      </c>
      <c r="Q345" s="46">
        <v>1180.5925633999998</v>
      </c>
      <c r="R345" s="46">
        <v>1296.8069008</v>
      </c>
      <c r="S345" s="46">
        <v>1333.7913597999998</v>
      </c>
      <c r="T345" s="46">
        <v>1338.9657329999998</v>
      </c>
      <c r="U345" s="46">
        <v>1384.0977915999997</v>
      </c>
      <c r="V345" s="46">
        <v>1405.7084882279999</v>
      </c>
      <c r="W345" s="46">
        <v>1397.7746789999997</v>
      </c>
      <c r="X345" s="46">
        <v>1402.6775041999999</v>
      </c>
      <c r="Y345" s="46">
        <v>1406.5390379139997</v>
      </c>
      <c r="Z345" s="46">
        <v>1408.321725</v>
      </c>
      <c r="AA345" s="46">
        <v>1410.9232414720002</v>
      </c>
      <c r="AB345" s="46">
        <v>1410.0481126</v>
      </c>
      <c r="AC345" s="46">
        <v>1372.6695734</v>
      </c>
      <c r="AD345" s="46">
        <v>1347.4431730000001</v>
      </c>
      <c r="AE345" s="46">
        <v>1364.8170444</v>
      </c>
      <c r="AF345" s="46">
        <v>1368.8217407999996</v>
      </c>
      <c r="AG345" s="46">
        <v>1373.9740741999999</v>
      </c>
      <c r="AH345" s="46">
        <v>1378.2093532000001</v>
      </c>
      <c r="AI345" s="46">
        <v>1379.2968270000001</v>
      </c>
      <c r="AJ345" s="46">
        <v>1517.2636384000002</v>
      </c>
      <c r="AK345" s="46">
        <v>1581.7595972000001</v>
      </c>
      <c r="AL345" s="46">
        <v>1545.8470380000001</v>
      </c>
      <c r="AM345" s="46">
        <v>1481.6158346</v>
      </c>
      <c r="AN345" s="46">
        <v>1442.3190271999999</v>
      </c>
      <c r="AO345" s="46">
        <v>1471.8186932000001</v>
      </c>
      <c r="AP345" s="46">
        <v>1463.1604419999999</v>
      </c>
      <c r="AQ345" s="46">
        <v>1418.2962391999999</v>
      </c>
      <c r="AR345" s="46">
        <v>1385.0711733999999</v>
      </c>
      <c r="AS345" s="46">
        <v>1346.0091082000001</v>
      </c>
      <c r="AT345" s="46">
        <v>1313.0717705999998</v>
      </c>
      <c r="AU345" s="46">
        <v>1245.3341495999998</v>
      </c>
      <c r="AV345" s="46">
        <v>1162.3052768</v>
      </c>
      <c r="AW345" s="46">
        <v>1061.7284095999998</v>
      </c>
      <c r="AX345" s="47">
        <v>975.55181519999996</v>
      </c>
      <c r="AZ345" s="19">
        <f t="shared" si="10"/>
        <v>1581.7595972000001</v>
      </c>
      <c r="BA345" s="20">
        <f t="shared" si="11"/>
        <v>869.08488419999992</v>
      </c>
      <c r="BE345" s="42"/>
    </row>
    <row r="346" spans="1:57">
      <c r="A346" s="43" t="s">
        <v>7</v>
      </c>
      <c r="B346" s="44">
        <v>38680</v>
      </c>
      <c r="C346" s="45">
        <v>913.16979839999999</v>
      </c>
      <c r="D346" s="46">
        <v>892.6211098</v>
      </c>
      <c r="E346" s="46">
        <v>921.77488239999991</v>
      </c>
      <c r="F346" s="46">
        <v>933.17245020000018</v>
      </c>
      <c r="G346" s="46">
        <v>918.55267900000013</v>
      </c>
      <c r="H346" s="46">
        <v>888.18572659999995</v>
      </c>
      <c r="I346" s="46">
        <v>873.3015868</v>
      </c>
      <c r="J346" s="46">
        <v>878.27956819999997</v>
      </c>
      <c r="K346" s="46">
        <v>871.60716420000006</v>
      </c>
      <c r="L346" s="46">
        <v>861.06495380000013</v>
      </c>
      <c r="M346" s="46">
        <v>858.1636086000002</v>
      </c>
      <c r="N346" s="46">
        <v>872.70461680000017</v>
      </c>
      <c r="O346" s="46">
        <v>920.8313108000001</v>
      </c>
      <c r="P346" s="46">
        <v>1005.8204040000001</v>
      </c>
      <c r="Q346" s="46">
        <v>1156.8470466000001</v>
      </c>
      <c r="R346" s="46">
        <v>1283.8591821999999</v>
      </c>
      <c r="S346" s="46">
        <v>1323.8835148000001</v>
      </c>
      <c r="T346" s="46">
        <v>1318.2306001999998</v>
      </c>
      <c r="U346" s="46">
        <v>1363.6668095999996</v>
      </c>
      <c r="V346" s="46">
        <v>1381.8220313139998</v>
      </c>
      <c r="W346" s="46">
        <v>1369.0904618519999</v>
      </c>
      <c r="X346" s="46">
        <v>1375.4498447000001</v>
      </c>
      <c r="Y346" s="46">
        <v>1387.7232966480001</v>
      </c>
      <c r="Z346" s="46">
        <v>1398.0381202259998</v>
      </c>
      <c r="AA346" s="46">
        <v>1402.616484164</v>
      </c>
      <c r="AB346" s="46">
        <v>1406.0655777479999</v>
      </c>
      <c r="AC346" s="46">
        <v>1368.5298549759998</v>
      </c>
      <c r="AD346" s="46">
        <v>1350.1142452259999</v>
      </c>
      <c r="AE346" s="46">
        <v>1361.9770691980002</v>
      </c>
      <c r="AF346" s="46">
        <v>1364.504320198</v>
      </c>
      <c r="AG346" s="46">
        <v>1377.1904434419998</v>
      </c>
      <c r="AH346" s="46">
        <v>1388.2458892</v>
      </c>
      <c r="AI346" s="46">
        <v>1389.8436483999999</v>
      </c>
      <c r="AJ346" s="46">
        <v>1523.3067218000003</v>
      </c>
      <c r="AK346" s="46">
        <v>1589.5157976</v>
      </c>
      <c r="AL346" s="46">
        <v>1558.7952663999999</v>
      </c>
      <c r="AM346" s="46">
        <v>1500.3850646000001</v>
      </c>
      <c r="AN346" s="46">
        <v>1463.1109934000001</v>
      </c>
      <c r="AO346" s="46">
        <v>1494.7038531999999</v>
      </c>
      <c r="AP346" s="46">
        <v>1487.4271343999999</v>
      </c>
      <c r="AQ346" s="46">
        <v>1430.7900347999998</v>
      </c>
      <c r="AR346" s="46">
        <v>1409.0386724</v>
      </c>
      <c r="AS346" s="46">
        <v>1376.1754720000001</v>
      </c>
      <c r="AT346" s="46">
        <v>1352.2508661999998</v>
      </c>
      <c r="AU346" s="46">
        <v>1273.2173292000002</v>
      </c>
      <c r="AV346" s="46">
        <v>1196.9665966</v>
      </c>
      <c r="AW346" s="46">
        <v>1099.7235075999999</v>
      </c>
      <c r="AX346" s="47">
        <v>1011.5516042</v>
      </c>
      <c r="AZ346" s="19">
        <f t="shared" si="10"/>
        <v>1589.5157976</v>
      </c>
      <c r="BA346" s="20">
        <f t="shared" si="11"/>
        <v>858.1636086000002</v>
      </c>
      <c r="BE346" s="42"/>
    </row>
    <row r="347" spans="1:57">
      <c r="A347" s="43" t="s">
        <v>8</v>
      </c>
      <c r="B347" s="44">
        <v>38681</v>
      </c>
      <c r="C347" s="45">
        <v>944.16138699999999</v>
      </c>
      <c r="D347" s="46">
        <v>918.72113520000016</v>
      </c>
      <c r="E347" s="46">
        <v>952.11308280000003</v>
      </c>
      <c r="F347" s="46">
        <v>953.76631180000015</v>
      </c>
      <c r="G347" s="46">
        <v>945.45681040000011</v>
      </c>
      <c r="H347" s="46">
        <v>914.23272799999984</v>
      </c>
      <c r="I347" s="46">
        <v>899.78964940000003</v>
      </c>
      <c r="J347" s="46">
        <v>901.74378160000003</v>
      </c>
      <c r="K347" s="46">
        <v>901.45877940000003</v>
      </c>
      <c r="L347" s="46">
        <v>888.40874880000001</v>
      </c>
      <c r="M347" s="46">
        <v>890.91482280000002</v>
      </c>
      <c r="N347" s="46">
        <v>901.61159959999998</v>
      </c>
      <c r="O347" s="46">
        <v>951.74329099999989</v>
      </c>
      <c r="P347" s="46">
        <v>1033.3842460000001</v>
      </c>
      <c r="Q347" s="46">
        <v>1173.7490322000001</v>
      </c>
      <c r="R347" s="46">
        <v>1277.2798327999999</v>
      </c>
      <c r="S347" s="46">
        <v>1313.4825018000001</v>
      </c>
      <c r="T347" s="46">
        <v>1352.8600255999995</v>
      </c>
      <c r="U347" s="46">
        <v>1419.5254103999998</v>
      </c>
      <c r="V347" s="46">
        <v>1462.0268945999999</v>
      </c>
      <c r="W347" s="46">
        <v>1469.2461784</v>
      </c>
      <c r="X347" s="46">
        <v>1468.4098774000001</v>
      </c>
      <c r="Y347" s="46">
        <v>1457.1164574000002</v>
      </c>
      <c r="Z347" s="46">
        <v>1459.3728584</v>
      </c>
      <c r="AA347" s="46">
        <v>1460.0050212000001</v>
      </c>
      <c r="AB347" s="46">
        <v>1438.9979979999998</v>
      </c>
      <c r="AC347" s="46">
        <v>1385.8449168</v>
      </c>
      <c r="AD347" s="46">
        <v>1364.1718245999998</v>
      </c>
      <c r="AE347" s="46">
        <v>1364.0166567999997</v>
      </c>
      <c r="AF347" s="46">
        <v>1361.1698732000002</v>
      </c>
      <c r="AG347" s="46">
        <v>1341.9305789999999</v>
      </c>
      <c r="AH347" s="46">
        <v>1326.6460993999999</v>
      </c>
      <c r="AI347" s="46">
        <v>1322.4556546000001</v>
      </c>
      <c r="AJ347" s="46">
        <v>1463.3965209999999</v>
      </c>
      <c r="AK347" s="46">
        <v>1524.6639817999999</v>
      </c>
      <c r="AL347" s="46">
        <v>1493.5910828000001</v>
      </c>
      <c r="AM347" s="46">
        <v>1432.5359424000003</v>
      </c>
      <c r="AN347" s="46">
        <v>1402.0045818000001</v>
      </c>
      <c r="AO347" s="46">
        <v>1423.7899522</v>
      </c>
      <c r="AP347" s="46">
        <v>1409.7738785999998</v>
      </c>
      <c r="AQ347" s="46">
        <v>1350.5452763999999</v>
      </c>
      <c r="AR347" s="46">
        <v>1349.4596325999998</v>
      </c>
      <c r="AS347" s="46">
        <v>1282.7946163999998</v>
      </c>
      <c r="AT347" s="46">
        <v>1250.3759802</v>
      </c>
      <c r="AU347" s="46">
        <v>1196.9223068000001</v>
      </c>
      <c r="AV347" s="46">
        <v>1132.4839650000001</v>
      </c>
      <c r="AW347" s="46">
        <v>1054.3617704000001</v>
      </c>
      <c r="AX347" s="47">
        <v>984.6983631999999</v>
      </c>
      <c r="AZ347" s="19">
        <f t="shared" si="10"/>
        <v>1524.6639817999999</v>
      </c>
      <c r="BA347" s="20">
        <f t="shared" si="11"/>
        <v>888.40874880000001</v>
      </c>
      <c r="BE347" s="42"/>
    </row>
    <row r="348" spans="1:57">
      <c r="A348" s="43" t="s">
        <v>2</v>
      </c>
      <c r="B348" s="44">
        <v>38682</v>
      </c>
      <c r="C348" s="45">
        <v>939.55254579999996</v>
      </c>
      <c r="D348" s="46">
        <v>908.74671159999991</v>
      </c>
      <c r="E348" s="46">
        <v>927.45804980000014</v>
      </c>
      <c r="F348" s="46">
        <v>930.62784420000003</v>
      </c>
      <c r="G348" s="46">
        <v>909.56190620000007</v>
      </c>
      <c r="H348" s="46">
        <v>871.29731500000003</v>
      </c>
      <c r="I348" s="46">
        <v>859.06612700000005</v>
      </c>
      <c r="J348" s="46">
        <v>855.733384</v>
      </c>
      <c r="K348" s="46">
        <v>844.0110396</v>
      </c>
      <c r="L348" s="46">
        <v>827.33914080000011</v>
      </c>
      <c r="M348" s="46">
        <v>821.23600739999995</v>
      </c>
      <c r="N348" s="46">
        <v>816.31769240000006</v>
      </c>
      <c r="O348" s="46">
        <v>831.96569680000005</v>
      </c>
      <c r="P348" s="46">
        <v>841.33920539999997</v>
      </c>
      <c r="Q348" s="46">
        <v>890.50987499999985</v>
      </c>
      <c r="R348" s="46">
        <v>940.26865739999994</v>
      </c>
      <c r="S348" s="46">
        <v>969.98716600000023</v>
      </c>
      <c r="T348" s="46">
        <v>1025.6706720000002</v>
      </c>
      <c r="U348" s="46">
        <v>1109.8878304</v>
      </c>
      <c r="V348" s="46">
        <v>1154.7035237079997</v>
      </c>
      <c r="W348" s="46">
        <v>1175.101864668</v>
      </c>
      <c r="X348" s="46">
        <v>1195.8415899660001</v>
      </c>
      <c r="Y348" s="46">
        <v>1204.1636201400001</v>
      </c>
      <c r="Z348" s="46">
        <v>1205.8907494320001</v>
      </c>
      <c r="AA348" s="46">
        <v>1203.157179284</v>
      </c>
      <c r="AB348" s="46">
        <v>1197.5118162640001</v>
      </c>
      <c r="AC348" s="46">
        <v>1164.5045503780002</v>
      </c>
      <c r="AD348" s="46">
        <v>1133.464287814</v>
      </c>
      <c r="AE348" s="46">
        <v>1117.5314108600001</v>
      </c>
      <c r="AF348" s="46">
        <v>1105.1688858640002</v>
      </c>
      <c r="AG348" s="46">
        <v>1099.6180455819999</v>
      </c>
      <c r="AH348" s="46">
        <v>1116.0419657699999</v>
      </c>
      <c r="AI348" s="46">
        <v>1203.4574336000001</v>
      </c>
      <c r="AJ348" s="46">
        <v>1360.8365858000002</v>
      </c>
      <c r="AK348" s="46">
        <v>1452.1537308000004</v>
      </c>
      <c r="AL348" s="46">
        <v>1465.5542699999999</v>
      </c>
      <c r="AM348" s="46">
        <v>1431.8488884000001</v>
      </c>
      <c r="AN348" s="46">
        <v>1384.7460447999997</v>
      </c>
      <c r="AO348" s="46">
        <v>1335.0197656</v>
      </c>
      <c r="AP348" s="46">
        <v>1311.623724</v>
      </c>
      <c r="AQ348" s="46">
        <v>1248.2806168000002</v>
      </c>
      <c r="AR348" s="46">
        <v>1200.3660585999999</v>
      </c>
      <c r="AS348" s="46">
        <v>1175.7975827999999</v>
      </c>
      <c r="AT348" s="46">
        <v>1161.233027</v>
      </c>
      <c r="AU348" s="46">
        <v>1113.6356992000001</v>
      </c>
      <c r="AV348" s="46">
        <v>1064.171323</v>
      </c>
      <c r="AW348" s="46">
        <v>1006.7325</v>
      </c>
      <c r="AX348" s="47">
        <v>947.91829519999999</v>
      </c>
      <c r="AZ348" s="19">
        <f t="shared" si="10"/>
        <v>1465.5542699999999</v>
      </c>
      <c r="BA348" s="20">
        <f t="shared" si="11"/>
        <v>816.31769240000006</v>
      </c>
      <c r="BE348" s="42"/>
    </row>
    <row r="349" spans="1:57">
      <c r="A349" s="43" t="s">
        <v>3</v>
      </c>
      <c r="B349" s="44">
        <v>38683</v>
      </c>
      <c r="C349" s="45">
        <v>916.47336900000016</v>
      </c>
      <c r="D349" s="46">
        <v>887.63882539999997</v>
      </c>
      <c r="E349" s="46">
        <v>907.92473300000006</v>
      </c>
      <c r="F349" s="46">
        <v>909.21902180000006</v>
      </c>
      <c r="G349" s="46">
        <v>883.32731860000001</v>
      </c>
      <c r="H349" s="46">
        <v>851.64902979999999</v>
      </c>
      <c r="I349" s="46">
        <v>834.77852860000007</v>
      </c>
      <c r="J349" s="46">
        <v>830.59415560000002</v>
      </c>
      <c r="K349" s="46">
        <v>815.13452799999993</v>
      </c>
      <c r="L349" s="46">
        <v>793.97650220000003</v>
      </c>
      <c r="M349" s="46">
        <v>784.71149139999989</v>
      </c>
      <c r="N349" s="46">
        <v>777.81548299999997</v>
      </c>
      <c r="O349" s="46">
        <v>784.53403859999992</v>
      </c>
      <c r="P349" s="46">
        <v>785.5070311999998</v>
      </c>
      <c r="Q349" s="46">
        <v>793.02611739999998</v>
      </c>
      <c r="R349" s="46">
        <v>801.00900079999997</v>
      </c>
      <c r="S349" s="46">
        <v>802.62057780000009</v>
      </c>
      <c r="T349" s="46">
        <v>849.60692799999993</v>
      </c>
      <c r="U349" s="46">
        <v>927.77329700000018</v>
      </c>
      <c r="V349" s="46">
        <v>992.18931521200011</v>
      </c>
      <c r="W349" s="46">
        <v>1051.058188898</v>
      </c>
      <c r="X349" s="46">
        <v>1091.5080405080002</v>
      </c>
      <c r="Y349" s="46">
        <v>1119.0501056300002</v>
      </c>
      <c r="Z349" s="46">
        <v>1154.631485678</v>
      </c>
      <c r="AA349" s="46">
        <v>1200.8378522800001</v>
      </c>
      <c r="AB349" s="46">
        <v>1238.2842700000003</v>
      </c>
      <c r="AC349" s="46">
        <v>1225.7375876000001</v>
      </c>
      <c r="AD349" s="46">
        <v>1177.9047972419996</v>
      </c>
      <c r="AE349" s="46">
        <v>1159.1336004000002</v>
      </c>
      <c r="AF349" s="46">
        <v>1145.4364118000003</v>
      </c>
      <c r="AG349" s="46">
        <v>1138.7997952000001</v>
      </c>
      <c r="AH349" s="46">
        <v>1145.8607094000001</v>
      </c>
      <c r="AI349" s="46">
        <v>1214.2380070000002</v>
      </c>
      <c r="AJ349" s="46">
        <v>1332.7144945999999</v>
      </c>
      <c r="AK349" s="46">
        <v>1403.6535814000001</v>
      </c>
      <c r="AL349" s="46">
        <v>1409.9723196</v>
      </c>
      <c r="AM349" s="46">
        <v>1378.4251975999998</v>
      </c>
      <c r="AN349" s="46">
        <v>1350.7339807999999</v>
      </c>
      <c r="AO349" s="46">
        <v>1319.4382990000004</v>
      </c>
      <c r="AP349" s="46">
        <v>1283.7288916</v>
      </c>
      <c r="AQ349" s="46">
        <v>1250.0519662000002</v>
      </c>
      <c r="AR349" s="46">
        <v>1227.9025524000001</v>
      </c>
      <c r="AS349" s="46">
        <v>1215.9506623999998</v>
      </c>
      <c r="AT349" s="46">
        <v>1204.1978158000002</v>
      </c>
      <c r="AU349" s="46">
        <v>1152.3933271999999</v>
      </c>
      <c r="AV349" s="46">
        <v>1086.8401080000001</v>
      </c>
      <c r="AW349" s="46">
        <v>990.99706240000012</v>
      </c>
      <c r="AX349" s="47">
        <v>911.45779000000005</v>
      </c>
      <c r="AZ349" s="19">
        <f t="shared" si="10"/>
        <v>1409.9723196</v>
      </c>
      <c r="BA349" s="20">
        <f t="shared" si="11"/>
        <v>777.81548299999997</v>
      </c>
      <c r="BE349" s="42"/>
    </row>
    <row r="350" spans="1:57">
      <c r="A350" s="43" t="s">
        <v>4</v>
      </c>
      <c r="B350" s="44">
        <v>38684</v>
      </c>
      <c r="C350" s="45">
        <v>871.62801759999991</v>
      </c>
      <c r="D350" s="46">
        <v>855.40088779999996</v>
      </c>
      <c r="E350" s="46">
        <v>881.68606699999975</v>
      </c>
      <c r="F350" s="46">
        <v>890.95938060000015</v>
      </c>
      <c r="G350" s="46">
        <v>884.8927117999998</v>
      </c>
      <c r="H350" s="46">
        <v>861.43511699999988</v>
      </c>
      <c r="I350" s="46">
        <v>846.35300679999989</v>
      </c>
      <c r="J350" s="46">
        <v>844.80559920000007</v>
      </c>
      <c r="K350" s="46">
        <v>838.23405379999986</v>
      </c>
      <c r="L350" s="46">
        <v>835.96339099999989</v>
      </c>
      <c r="M350" s="46">
        <v>840.94702959999995</v>
      </c>
      <c r="N350" s="46">
        <v>850.99770219999994</v>
      </c>
      <c r="O350" s="46">
        <v>907.71355259999984</v>
      </c>
      <c r="P350" s="46">
        <v>987.71400400000005</v>
      </c>
      <c r="Q350" s="46">
        <v>1143.744878</v>
      </c>
      <c r="R350" s="46">
        <v>1263.2548465999998</v>
      </c>
      <c r="S350" s="46">
        <v>1304.0241929999997</v>
      </c>
      <c r="T350" s="46">
        <v>1318.1063439999998</v>
      </c>
      <c r="U350" s="46">
        <v>1368.5159410000001</v>
      </c>
      <c r="V350" s="46">
        <v>1395.4159551140003</v>
      </c>
      <c r="W350" s="46">
        <v>1389.70618448</v>
      </c>
      <c r="X350" s="46">
        <v>1391.6572151</v>
      </c>
      <c r="Y350" s="46">
        <v>1400.0093133400001</v>
      </c>
      <c r="Z350" s="46">
        <v>1399.7526379959997</v>
      </c>
      <c r="AA350" s="46">
        <v>1404.7370649659999</v>
      </c>
      <c r="AB350" s="46">
        <v>1401.0489934480004</v>
      </c>
      <c r="AC350" s="46">
        <v>1356.8618923480001</v>
      </c>
      <c r="AD350" s="46">
        <v>1332.7577918559998</v>
      </c>
      <c r="AE350" s="46">
        <v>1340.415626124</v>
      </c>
      <c r="AF350" s="46">
        <v>1344.119806748</v>
      </c>
      <c r="AG350" s="46">
        <v>1339.4659008219996</v>
      </c>
      <c r="AH350" s="46">
        <v>1327.5124131999999</v>
      </c>
      <c r="AI350" s="46">
        <v>1333.4931486</v>
      </c>
      <c r="AJ350" s="46">
        <v>1514.5097636000003</v>
      </c>
      <c r="AK350" s="46">
        <v>1599.2195695999999</v>
      </c>
      <c r="AL350" s="46">
        <v>1567.4026653999997</v>
      </c>
      <c r="AM350" s="46">
        <v>1486.2212120000004</v>
      </c>
      <c r="AN350" s="46">
        <v>1446.4717099999998</v>
      </c>
      <c r="AO350" s="46">
        <v>1478.8228354</v>
      </c>
      <c r="AP350" s="46">
        <v>1476.7580270000003</v>
      </c>
      <c r="AQ350" s="46">
        <v>1418.5039756000001</v>
      </c>
      <c r="AR350" s="46">
        <v>1387.3679900000002</v>
      </c>
      <c r="AS350" s="46">
        <v>1364.2955588000002</v>
      </c>
      <c r="AT350" s="46">
        <v>1320.8139578</v>
      </c>
      <c r="AU350" s="46">
        <v>1255.4660408</v>
      </c>
      <c r="AV350" s="46">
        <v>1173.7448514</v>
      </c>
      <c r="AW350" s="46">
        <v>1061.3449450000001</v>
      </c>
      <c r="AX350" s="47">
        <v>969.39729420000015</v>
      </c>
      <c r="AZ350" s="19">
        <f t="shared" si="10"/>
        <v>1599.2195695999999</v>
      </c>
      <c r="BA350" s="20">
        <f t="shared" si="11"/>
        <v>835.96339099999989</v>
      </c>
      <c r="BE350" s="42"/>
    </row>
    <row r="351" spans="1:57">
      <c r="A351" s="43" t="s">
        <v>5</v>
      </c>
      <c r="B351" s="44">
        <v>38685</v>
      </c>
      <c r="C351" s="45">
        <v>914.45910079999999</v>
      </c>
      <c r="D351" s="46">
        <v>891.20905120000009</v>
      </c>
      <c r="E351" s="46">
        <v>923.21198920000006</v>
      </c>
      <c r="F351" s="46">
        <v>930.97649079999997</v>
      </c>
      <c r="G351" s="46">
        <v>920.63466840000012</v>
      </c>
      <c r="H351" s="46">
        <v>896.97281600000008</v>
      </c>
      <c r="I351" s="46">
        <v>889.90168860000006</v>
      </c>
      <c r="J351" s="46">
        <v>889.22683539999991</v>
      </c>
      <c r="K351" s="46">
        <v>880.81873659999997</v>
      </c>
      <c r="L351" s="46">
        <v>882.82114799999988</v>
      </c>
      <c r="M351" s="46">
        <v>882.11292059999994</v>
      </c>
      <c r="N351" s="46">
        <v>887.98499780000009</v>
      </c>
      <c r="O351" s="46">
        <v>949.82173360000002</v>
      </c>
      <c r="P351" s="46">
        <v>1030.3461598000001</v>
      </c>
      <c r="Q351" s="46">
        <v>1176.1077733999998</v>
      </c>
      <c r="R351" s="46">
        <v>1299.8447851999999</v>
      </c>
      <c r="S351" s="46">
        <v>1345.8991369999999</v>
      </c>
      <c r="T351" s="46">
        <v>1344.5183654000002</v>
      </c>
      <c r="U351" s="46">
        <v>1381.5779160000004</v>
      </c>
      <c r="V351" s="46">
        <v>1401.087540988</v>
      </c>
      <c r="W351" s="46">
        <v>1387.4542548339998</v>
      </c>
      <c r="X351" s="46">
        <v>1390.8209050840003</v>
      </c>
      <c r="Y351" s="46">
        <v>1391.6966777179998</v>
      </c>
      <c r="Z351" s="46">
        <v>1394.6089994979998</v>
      </c>
      <c r="AA351" s="46">
        <v>1400.9040842140002</v>
      </c>
      <c r="AB351" s="46">
        <v>1388.996476588</v>
      </c>
      <c r="AC351" s="46">
        <v>1348.3132205460001</v>
      </c>
      <c r="AD351" s="46">
        <v>1324.97265778</v>
      </c>
      <c r="AE351" s="46">
        <v>1331.8672364840004</v>
      </c>
      <c r="AF351" s="46">
        <v>1340.9539136360002</v>
      </c>
      <c r="AG351" s="46">
        <v>1348.5802135879997</v>
      </c>
      <c r="AH351" s="46">
        <v>1347.9543121999998</v>
      </c>
      <c r="AI351" s="46">
        <v>1355.0339596000001</v>
      </c>
      <c r="AJ351" s="46">
        <v>1516.4635856000002</v>
      </c>
      <c r="AK351" s="46">
        <v>1596.5281758000001</v>
      </c>
      <c r="AL351" s="46">
        <v>1564.3457205999996</v>
      </c>
      <c r="AM351" s="46">
        <v>1489.7912876</v>
      </c>
      <c r="AN351" s="46">
        <v>1444.6950151999997</v>
      </c>
      <c r="AO351" s="46">
        <v>1484.4787937999999</v>
      </c>
      <c r="AP351" s="46">
        <v>1484.5564885999997</v>
      </c>
      <c r="AQ351" s="46">
        <v>1438.9827381999996</v>
      </c>
      <c r="AR351" s="46">
        <v>1403.7480698000002</v>
      </c>
      <c r="AS351" s="46">
        <v>1363.9529051999996</v>
      </c>
      <c r="AT351" s="46">
        <v>1330.3223736</v>
      </c>
      <c r="AU351" s="46">
        <v>1259.8383046000001</v>
      </c>
      <c r="AV351" s="46">
        <v>1178.1469508</v>
      </c>
      <c r="AW351" s="46">
        <v>1072.2486933999999</v>
      </c>
      <c r="AX351" s="47">
        <v>978.39451840000004</v>
      </c>
      <c r="AZ351" s="19">
        <f t="shared" si="10"/>
        <v>1596.5281758000001</v>
      </c>
      <c r="BA351" s="20">
        <f t="shared" si="11"/>
        <v>880.81873659999997</v>
      </c>
      <c r="BE351" s="42"/>
    </row>
    <row r="352" spans="1:57" ht="13.5" thickBot="1">
      <c r="A352" s="48" t="s">
        <v>6</v>
      </c>
      <c r="B352" s="49">
        <v>38686</v>
      </c>
      <c r="C352" s="50">
        <v>917.03834000000006</v>
      </c>
      <c r="D352" s="51">
        <v>876.70216720000008</v>
      </c>
      <c r="E352" s="51">
        <v>882.11887280000019</v>
      </c>
      <c r="F352" s="51">
        <v>884.70936460000019</v>
      </c>
      <c r="G352" s="51">
        <v>878.8100108000001</v>
      </c>
      <c r="H352" s="51">
        <v>871.09116859999995</v>
      </c>
      <c r="I352" s="51">
        <v>889.41812159999995</v>
      </c>
      <c r="J352" s="51">
        <v>894.42302359999985</v>
      </c>
      <c r="K352" s="51">
        <v>891.53876880000007</v>
      </c>
      <c r="L352" s="51">
        <v>881.05291520000003</v>
      </c>
      <c r="M352" s="51">
        <v>880.69034099999999</v>
      </c>
      <c r="N352" s="51">
        <v>888.19837640000003</v>
      </c>
      <c r="O352" s="51">
        <v>943.06869139999992</v>
      </c>
      <c r="P352" s="51">
        <v>1019.6146416000001</v>
      </c>
      <c r="Q352" s="51">
        <v>1165.8140899999999</v>
      </c>
      <c r="R352" s="51">
        <v>1301.4008208000002</v>
      </c>
      <c r="S352" s="51">
        <v>1338.0332604</v>
      </c>
      <c r="T352" s="51">
        <v>1326.4783683999999</v>
      </c>
      <c r="U352" s="51">
        <v>1368.7349554000002</v>
      </c>
      <c r="V352" s="51">
        <v>1378.1772291999998</v>
      </c>
      <c r="W352" s="51">
        <v>1364.4761812439999</v>
      </c>
      <c r="X352" s="51">
        <v>1365.2194201459999</v>
      </c>
      <c r="Y352" s="51">
        <v>1370.3828541120001</v>
      </c>
      <c r="Z352" s="51">
        <v>1372.5985692000004</v>
      </c>
      <c r="AA352" s="51">
        <v>1380.0842181999997</v>
      </c>
      <c r="AB352" s="51">
        <v>1376.8356037360004</v>
      </c>
      <c r="AC352" s="51">
        <v>1337.4091658679999</v>
      </c>
      <c r="AD352" s="51">
        <v>1317.5530845139999</v>
      </c>
      <c r="AE352" s="51">
        <v>1321.6088264379996</v>
      </c>
      <c r="AF352" s="51">
        <v>1330.8752528240004</v>
      </c>
      <c r="AG352" s="51">
        <v>1344.400484</v>
      </c>
      <c r="AH352" s="51">
        <v>1344.8957685999999</v>
      </c>
      <c r="AI352" s="51">
        <v>1362.5799751999998</v>
      </c>
      <c r="AJ352" s="51">
        <v>1504.2656532000001</v>
      </c>
      <c r="AK352" s="51">
        <v>1575.9949913999997</v>
      </c>
      <c r="AL352" s="51">
        <v>1547.6521014000002</v>
      </c>
      <c r="AM352" s="51">
        <v>1476.980237</v>
      </c>
      <c r="AN352" s="51">
        <v>1436.3616731999998</v>
      </c>
      <c r="AO352" s="51">
        <v>1474.2852232</v>
      </c>
      <c r="AP352" s="51">
        <v>1472.9808263999998</v>
      </c>
      <c r="AQ352" s="51">
        <v>1421.3403563999996</v>
      </c>
      <c r="AR352" s="51">
        <v>1391.8742694</v>
      </c>
      <c r="AS352" s="51">
        <v>1364.8783406</v>
      </c>
      <c r="AT352" s="51">
        <v>1321.0001408000001</v>
      </c>
      <c r="AU352" s="51">
        <v>1256.9279896</v>
      </c>
      <c r="AV352" s="51">
        <v>1178.9106921999999</v>
      </c>
      <c r="AW352" s="51">
        <v>1071.1433342</v>
      </c>
      <c r="AX352" s="52">
        <v>987.99439339999992</v>
      </c>
      <c r="AZ352" s="21">
        <f t="shared" si="10"/>
        <v>1575.9949913999997</v>
      </c>
      <c r="BA352" s="22">
        <f t="shared" si="11"/>
        <v>871.09116859999995</v>
      </c>
      <c r="BE352" s="42"/>
    </row>
    <row r="353" spans="1:57">
      <c r="A353" s="36" t="s">
        <v>7</v>
      </c>
      <c r="B353" s="37">
        <v>38687</v>
      </c>
      <c r="C353" s="38">
        <v>922.10091900000009</v>
      </c>
      <c r="D353" s="39">
        <v>888.78008280000006</v>
      </c>
      <c r="E353" s="39">
        <v>908.2252416</v>
      </c>
      <c r="F353" s="39">
        <v>901.87629580000021</v>
      </c>
      <c r="G353" s="39">
        <v>900.08305459999997</v>
      </c>
      <c r="H353" s="39">
        <v>879.21058980000009</v>
      </c>
      <c r="I353" s="39">
        <v>892.69916079999985</v>
      </c>
      <c r="J353" s="39">
        <v>890.37972560000014</v>
      </c>
      <c r="K353" s="39">
        <v>874.69811340000001</v>
      </c>
      <c r="L353" s="39">
        <v>868.06383759999994</v>
      </c>
      <c r="M353" s="39">
        <v>866.20482620000007</v>
      </c>
      <c r="N353" s="39">
        <v>871.5356184000002</v>
      </c>
      <c r="O353" s="39">
        <v>922.48096999999996</v>
      </c>
      <c r="P353" s="39">
        <v>1012.0519948000001</v>
      </c>
      <c r="Q353" s="39">
        <v>1161.40002</v>
      </c>
      <c r="R353" s="39">
        <v>1284.6892837999999</v>
      </c>
      <c r="S353" s="39">
        <v>1351.6589377999999</v>
      </c>
      <c r="T353" s="39">
        <v>1342.7828325999997</v>
      </c>
      <c r="U353" s="39">
        <v>1385.7431010000003</v>
      </c>
      <c r="V353" s="39">
        <v>1412.3260799999998</v>
      </c>
      <c r="W353" s="39">
        <v>1406.6534882000001</v>
      </c>
      <c r="X353" s="39">
        <v>1419.3308308000003</v>
      </c>
      <c r="Y353" s="39">
        <v>1424.9984009999998</v>
      </c>
      <c r="Z353" s="39">
        <v>1431.4168024000001</v>
      </c>
      <c r="AA353" s="39">
        <v>1434.068035</v>
      </c>
      <c r="AB353" s="39">
        <v>1435.2028201999997</v>
      </c>
      <c r="AC353" s="39">
        <v>1402.9036737999998</v>
      </c>
      <c r="AD353" s="39">
        <v>1367.2582166</v>
      </c>
      <c r="AE353" s="39">
        <v>1369.7521991999997</v>
      </c>
      <c r="AF353" s="39">
        <v>1369.4283553999999</v>
      </c>
      <c r="AG353" s="39">
        <v>1365.5731569999998</v>
      </c>
      <c r="AH353" s="39">
        <v>1346.0118598000001</v>
      </c>
      <c r="AI353" s="39">
        <v>1328.0673866</v>
      </c>
      <c r="AJ353" s="39">
        <v>1471.2830314</v>
      </c>
      <c r="AK353" s="39">
        <v>1540.0096718000002</v>
      </c>
      <c r="AL353" s="39">
        <v>1523.1601032000003</v>
      </c>
      <c r="AM353" s="39">
        <v>1468.6472630000001</v>
      </c>
      <c r="AN353" s="39">
        <v>1437.0393024</v>
      </c>
      <c r="AO353" s="39">
        <v>1476.7667390000001</v>
      </c>
      <c r="AP353" s="39">
        <v>1477.2664662000002</v>
      </c>
      <c r="AQ353" s="39">
        <v>1427.7395832000002</v>
      </c>
      <c r="AR353" s="39">
        <v>1395.7150856000003</v>
      </c>
      <c r="AS353" s="39">
        <v>1368.3607260000003</v>
      </c>
      <c r="AT353" s="39">
        <v>1340.3861012000002</v>
      </c>
      <c r="AU353" s="39">
        <v>1260.5770819999998</v>
      </c>
      <c r="AV353" s="39">
        <v>1186.6736202000002</v>
      </c>
      <c r="AW353" s="39">
        <v>1081.8126013999999</v>
      </c>
      <c r="AX353" s="40">
        <v>995.66376700000001</v>
      </c>
      <c r="AZ353" s="17">
        <f t="shared" si="10"/>
        <v>1540.0096718000002</v>
      </c>
      <c r="BA353" s="18">
        <f t="shared" si="11"/>
        <v>866.20482620000007</v>
      </c>
      <c r="BE353" s="42"/>
    </row>
    <row r="354" spans="1:57">
      <c r="A354" s="43" t="s">
        <v>8</v>
      </c>
      <c r="B354" s="44">
        <v>38688</v>
      </c>
      <c r="C354" s="45">
        <v>932.99359879999986</v>
      </c>
      <c r="D354" s="46">
        <v>897.43099519999998</v>
      </c>
      <c r="E354" s="46">
        <v>910.28040899999985</v>
      </c>
      <c r="F354" s="46">
        <v>902.77572699999996</v>
      </c>
      <c r="G354" s="46">
        <v>896.81874019999987</v>
      </c>
      <c r="H354" s="46">
        <v>879.70522419999998</v>
      </c>
      <c r="I354" s="46">
        <v>889.4989417999999</v>
      </c>
      <c r="J354" s="46">
        <v>892.79170679999993</v>
      </c>
      <c r="K354" s="46">
        <v>890.4027916</v>
      </c>
      <c r="L354" s="46">
        <v>883.96261200000004</v>
      </c>
      <c r="M354" s="46">
        <v>878.26532899999995</v>
      </c>
      <c r="N354" s="46">
        <v>882.15957880000008</v>
      </c>
      <c r="O354" s="46">
        <v>939.6493686</v>
      </c>
      <c r="P354" s="46">
        <v>1010.7797669999999</v>
      </c>
      <c r="Q354" s="46">
        <v>1157.5167570000001</v>
      </c>
      <c r="R354" s="46">
        <v>1280.5097356000001</v>
      </c>
      <c r="S354" s="46">
        <v>1354.0009539999999</v>
      </c>
      <c r="T354" s="46">
        <v>1356.4555648000003</v>
      </c>
      <c r="U354" s="46">
        <v>1384.1166002</v>
      </c>
      <c r="V354" s="46">
        <v>1398.3425322000001</v>
      </c>
      <c r="W354" s="46">
        <v>1391.8276106000001</v>
      </c>
      <c r="X354" s="46">
        <v>1394.8735438000001</v>
      </c>
      <c r="Y354" s="46">
        <v>1401.0828132000004</v>
      </c>
      <c r="Z354" s="46">
        <v>1404.1616065999999</v>
      </c>
      <c r="AA354" s="46">
        <v>1412.4503788000002</v>
      </c>
      <c r="AB354" s="46">
        <v>1410.7137141999999</v>
      </c>
      <c r="AC354" s="46">
        <v>1377.3187996000001</v>
      </c>
      <c r="AD354" s="46">
        <v>1350.1539384000002</v>
      </c>
      <c r="AE354" s="46">
        <v>1354.2100410000003</v>
      </c>
      <c r="AF354" s="46">
        <v>1361.2318706000003</v>
      </c>
      <c r="AG354" s="46">
        <v>1362.0141170000002</v>
      </c>
      <c r="AH354" s="46">
        <v>1348.3513855999997</v>
      </c>
      <c r="AI354" s="46">
        <v>1340.3575094</v>
      </c>
      <c r="AJ354" s="46">
        <v>1434.7949996000002</v>
      </c>
      <c r="AK354" s="46">
        <v>1484.3448821999998</v>
      </c>
      <c r="AL354" s="46">
        <v>1465.0146954000002</v>
      </c>
      <c r="AM354" s="46">
        <v>1412.4854724000004</v>
      </c>
      <c r="AN354" s="46">
        <v>1384.2565457999999</v>
      </c>
      <c r="AO354" s="46">
        <v>1407.5637386000001</v>
      </c>
      <c r="AP354" s="46">
        <v>1395.6876315999998</v>
      </c>
      <c r="AQ354" s="46">
        <v>1331.5570869999999</v>
      </c>
      <c r="AR354" s="46">
        <v>1313.435894</v>
      </c>
      <c r="AS354" s="46">
        <v>1284.9824486</v>
      </c>
      <c r="AT354" s="46">
        <v>1250.9076796000002</v>
      </c>
      <c r="AU354" s="46">
        <v>1188.0245688</v>
      </c>
      <c r="AV354" s="46">
        <v>1140.2980158</v>
      </c>
      <c r="AW354" s="46">
        <v>1069.7224831999999</v>
      </c>
      <c r="AX354" s="47">
        <v>995.39203840000016</v>
      </c>
      <c r="AZ354" s="19">
        <f t="shared" si="10"/>
        <v>1484.3448821999998</v>
      </c>
      <c r="BA354" s="20">
        <f t="shared" si="11"/>
        <v>878.26532899999995</v>
      </c>
      <c r="BE354" s="42"/>
    </row>
    <row r="355" spans="1:57">
      <c r="A355" s="43" t="s">
        <v>2</v>
      </c>
      <c r="B355" s="44">
        <v>38689</v>
      </c>
      <c r="C355" s="45">
        <v>933.75108620000003</v>
      </c>
      <c r="D355" s="46">
        <v>899.21947059999991</v>
      </c>
      <c r="E355" s="46">
        <v>904.84551140000008</v>
      </c>
      <c r="F355" s="46">
        <v>891.12851219999993</v>
      </c>
      <c r="G355" s="46">
        <v>876.88066859999981</v>
      </c>
      <c r="H355" s="46">
        <v>850.25070819999996</v>
      </c>
      <c r="I355" s="46">
        <v>849.83688819999986</v>
      </c>
      <c r="J355" s="46">
        <v>846.3887203999999</v>
      </c>
      <c r="K355" s="46">
        <v>841.26089359999992</v>
      </c>
      <c r="L355" s="46">
        <v>825.63916519999998</v>
      </c>
      <c r="M355" s="46">
        <v>812.23515939999993</v>
      </c>
      <c r="N355" s="46">
        <v>804.42786119999994</v>
      </c>
      <c r="O355" s="46">
        <v>824.08258139999987</v>
      </c>
      <c r="P355" s="46">
        <v>840.72008459999995</v>
      </c>
      <c r="Q355" s="46">
        <v>892.69347020000009</v>
      </c>
      <c r="R355" s="46">
        <v>935.70223099999998</v>
      </c>
      <c r="S355" s="46">
        <v>986.2438371999998</v>
      </c>
      <c r="T355" s="46">
        <v>1039.8013973999998</v>
      </c>
      <c r="U355" s="46">
        <v>1121.1700352</v>
      </c>
      <c r="V355" s="46">
        <v>1165.6893752000001</v>
      </c>
      <c r="W355" s="46">
        <v>1171.5122638499997</v>
      </c>
      <c r="X355" s="46">
        <v>1188.8258134779999</v>
      </c>
      <c r="Y355" s="46">
        <v>1187.3974903119999</v>
      </c>
      <c r="Z355" s="46">
        <v>1202.675930996</v>
      </c>
      <c r="AA355" s="46">
        <v>1191.8537867300004</v>
      </c>
      <c r="AB355" s="46">
        <v>1205.1131235999999</v>
      </c>
      <c r="AC355" s="46">
        <v>1205.0202034000001</v>
      </c>
      <c r="AD355" s="46">
        <v>1204.1611399999999</v>
      </c>
      <c r="AE355" s="46">
        <v>1181.4077304000002</v>
      </c>
      <c r="AF355" s="46">
        <v>1162.1070907999999</v>
      </c>
      <c r="AG355" s="46">
        <v>1145.1553848000001</v>
      </c>
      <c r="AH355" s="46">
        <v>1159.5265350000002</v>
      </c>
      <c r="AI355" s="46">
        <v>1247.0726106000002</v>
      </c>
      <c r="AJ355" s="46">
        <v>1372.4453323999996</v>
      </c>
      <c r="AK355" s="46">
        <v>1455.5094851999997</v>
      </c>
      <c r="AL355" s="46">
        <v>1459.5438140000001</v>
      </c>
      <c r="AM355" s="46">
        <v>1424.1286196000001</v>
      </c>
      <c r="AN355" s="46">
        <v>1386.9037753999999</v>
      </c>
      <c r="AO355" s="46">
        <v>1346.5946543999999</v>
      </c>
      <c r="AP355" s="46">
        <v>1309.1830982000001</v>
      </c>
      <c r="AQ355" s="46">
        <v>1241.3669766</v>
      </c>
      <c r="AR355" s="46">
        <v>1204.0369738000002</v>
      </c>
      <c r="AS355" s="46">
        <v>1191.7786408000002</v>
      </c>
      <c r="AT355" s="46">
        <v>1169.9897393999997</v>
      </c>
      <c r="AU355" s="46">
        <v>1127.7795582000001</v>
      </c>
      <c r="AV355" s="46">
        <v>1081.7320125999997</v>
      </c>
      <c r="AW355" s="46">
        <v>1020.8678070000001</v>
      </c>
      <c r="AX355" s="47">
        <v>963.33128139999997</v>
      </c>
      <c r="AZ355" s="19">
        <f t="shared" si="10"/>
        <v>1459.5438140000001</v>
      </c>
      <c r="BA355" s="20">
        <f t="shared" si="11"/>
        <v>804.42786119999994</v>
      </c>
      <c r="BE355" s="42"/>
    </row>
    <row r="356" spans="1:57">
      <c r="A356" s="43" t="s">
        <v>3</v>
      </c>
      <c r="B356" s="44">
        <v>38690</v>
      </c>
      <c r="C356" s="45">
        <v>918.55321980000008</v>
      </c>
      <c r="D356" s="46">
        <v>888.19848839999997</v>
      </c>
      <c r="E356" s="46">
        <v>905.02388860000008</v>
      </c>
      <c r="F356" s="46">
        <v>904.02040679999993</v>
      </c>
      <c r="G356" s="46">
        <v>880.46823080000001</v>
      </c>
      <c r="H356" s="46">
        <v>837.9719399999999</v>
      </c>
      <c r="I356" s="46">
        <v>819.83563580000009</v>
      </c>
      <c r="J356" s="46">
        <v>812.64995380000005</v>
      </c>
      <c r="K356" s="46">
        <v>803.76889100000017</v>
      </c>
      <c r="L356" s="46">
        <v>787.2684969999998</v>
      </c>
      <c r="M356" s="46">
        <v>773.05520960000001</v>
      </c>
      <c r="N356" s="46">
        <v>764.10278559999995</v>
      </c>
      <c r="O356" s="46">
        <v>766.08568319999995</v>
      </c>
      <c r="P356" s="46">
        <v>766.76146999999992</v>
      </c>
      <c r="Q356" s="46">
        <v>777.86316799999986</v>
      </c>
      <c r="R356" s="46">
        <v>801.62515759999985</v>
      </c>
      <c r="S356" s="46">
        <v>810.87162859999978</v>
      </c>
      <c r="T356" s="46">
        <v>840.08876320000002</v>
      </c>
      <c r="U356" s="46">
        <v>910.39074479999988</v>
      </c>
      <c r="V356" s="46">
        <v>980.98851179999997</v>
      </c>
      <c r="W356" s="46">
        <v>1038.7806943800001</v>
      </c>
      <c r="X356" s="46">
        <v>1078.9731814219999</v>
      </c>
      <c r="Y356" s="46">
        <v>1114.9294567699999</v>
      </c>
      <c r="Z356" s="46">
        <v>1143.4413854100001</v>
      </c>
      <c r="AA356" s="46">
        <v>1197.653198834</v>
      </c>
      <c r="AB356" s="46">
        <v>1228.1979990600003</v>
      </c>
      <c r="AC356" s="46">
        <v>1221.597015754</v>
      </c>
      <c r="AD356" s="46">
        <v>1177.9965059840001</v>
      </c>
      <c r="AE356" s="46">
        <v>1159.1170592719998</v>
      </c>
      <c r="AF356" s="46">
        <v>1142.291639542</v>
      </c>
      <c r="AG356" s="46">
        <v>1149.0279831139999</v>
      </c>
      <c r="AH356" s="46">
        <v>1171.5579591999999</v>
      </c>
      <c r="AI356" s="46">
        <v>1264.2029541999998</v>
      </c>
      <c r="AJ356" s="46">
        <v>1368.0302681999999</v>
      </c>
      <c r="AK356" s="46">
        <v>1424.1873036000002</v>
      </c>
      <c r="AL356" s="46">
        <v>1426.2920021999998</v>
      </c>
      <c r="AM356" s="46">
        <v>1394.9531714</v>
      </c>
      <c r="AN356" s="46">
        <v>1368.5814149999999</v>
      </c>
      <c r="AO356" s="46">
        <v>1344.1436535999999</v>
      </c>
      <c r="AP356" s="46">
        <v>1309.2431294</v>
      </c>
      <c r="AQ356" s="46">
        <v>1274.4793121999999</v>
      </c>
      <c r="AR356" s="46">
        <v>1242.2454554000001</v>
      </c>
      <c r="AS356" s="46">
        <v>1234.2835643999999</v>
      </c>
      <c r="AT356" s="46">
        <v>1205.3765923999999</v>
      </c>
      <c r="AU356" s="46">
        <v>1154.6043209999998</v>
      </c>
      <c r="AV356" s="46">
        <v>1090.9438505999999</v>
      </c>
      <c r="AW356" s="46">
        <v>998.32763960000011</v>
      </c>
      <c r="AX356" s="47">
        <v>920.801557</v>
      </c>
      <c r="AZ356" s="19">
        <f t="shared" si="10"/>
        <v>1426.2920021999998</v>
      </c>
      <c r="BA356" s="20">
        <f t="shared" si="11"/>
        <v>764.10278559999995</v>
      </c>
      <c r="BE356" s="42"/>
    </row>
    <row r="357" spans="1:57">
      <c r="A357" s="43" t="s">
        <v>4</v>
      </c>
      <c r="B357" s="44">
        <v>38691</v>
      </c>
      <c r="C357" s="45">
        <v>870.0085984000001</v>
      </c>
      <c r="D357" s="46">
        <v>851.60375859999999</v>
      </c>
      <c r="E357" s="46">
        <v>867.79633880000006</v>
      </c>
      <c r="F357" s="46">
        <v>863.00088319999998</v>
      </c>
      <c r="G357" s="46">
        <v>855.73994120000009</v>
      </c>
      <c r="H357" s="46">
        <v>840.30288400000006</v>
      </c>
      <c r="I357" s="46">
        <v>846.29457479999996</v>
      </c>
      <c r="J357" s="46">
        <v>848.74566559999994</v>
      </c>
      <c r="K357" s="46">
        <v>842.99323499999991</v>
      </c>
      <c r="L357" s="46">
        <v>837.71531660000016</v>
      </c>
      <c r="M357" s="46">
        <v>828.85820519999993</v>
      </c>
      <c r="N357" s="46">
        <v>839.76106919999995</v>
      </c>
      <c r="O357" s="46">
        <v>899.06266520000008</v>
      </c>
      <c r="P357" s="46">
        <v>979.84602919999998</v>
      </c>
      <c r="Q357" s="46">
        <v>1127.7936798000001</v>
      </c>
      <c r="R357" s="46">
        <v>1257.9633734000004</v>
      </c>
      <c r="S357" s="46">
        <v>1322.0167898</v>
      </c>
      <c r="T357" s="46">
        <v>1323.3177408000001</v>
      </c>
      <c r="U357" s="46">
        <v>1359.4618359999999</v>
      </c>
      <c r="V357" s="46">
        <v>1379.6359360000001</v>
      </c>
      <c r="W357" s="46">
        <v>1370.7470561999999</v>
      </c>
      <c r="X357" s="46">
        <v>1371.3917271400001</v>
      </c>
      <c r="Y357" s="46">
        <v>1380.4412272100003</v>
      </c>
      <c r="Z357" s="46">
        <v>1382.611991644</v>
      </c>
      <c r="AA357" s="46">
        <v>1386.980262732</v>
      </c>
      <c r="AB357" s="46">
        <v>1386.5066102679998</v>
      </c>
      <c r="AC357" s="46">
        <v>1360.3023686579998</v>
      </c>
      <c r="AD357" s="46">
        <v>1331.8978149540001</v>
      </c>
      <c r="AE357" s="46">
        <v>1341.7012488800001</v>
      </c>
      <c r="AF357" s="46">
        <v>1356.7482063999998</v>
      </c>
      <c r="AG357" s="46">
        <v>1365.4708611320002</v>
      </c>
      <c r="AH357" s="46">
        <v>1378.1096132</v>
      </c>
      <c r="AI357" s="46">
        <v>1405.8151504000004</v>
      </c>
      <c r="AJ357" s="46">
        <v>1546.7639687999999</v>
      </c>
      <c r="AK357" s="46">
        <v>1605.0237945999997</v>
      </c>
      <c r="AL357" s="46">
        <v>1572.4624526</v>
      </c>
      <c r="AM357" s="46">
        <v>1501.4365558000004</v>
      </c>
      <c r="AN357" s="46">
        <v>1457.2664192</v>
      </c>
      <c r="AO357" s="46">
        <v>1485.467142</v>
      </c>
      <c r="AP357" s="46">
        <v>1485.7224965999999</v>
      </c>
      <c r="AQ357" s="46">
        <v>1426.1920243999998</v>
      </c>
      <c r="AR357" s="46">
        <v>1401.2837001999997</v>
      </c>
      <c r="AS357" s="46">
        <v>1367.5216285999998</v>
      </c>
      <c r="AT357" s="46">
        <v>1328.6292080000001</v>
      </c>
      <c r="AU357" s="46">
        <v>1259.4627834</v>
      </c>
      <c r="AV357" s="46">
        <v>1189.6953427999999</v>
      </c>
      <c r="AW357" s="46">
        <v>1077.2379417999998</v>
      </c>
      <c r="AX357" s="47">
        <v>984.99811379999983</v>
      </c>
      <c r="AZ357" s="19">
        <f t="shared" si="10"/>
        <v>1605.0237945999997</v>
      </c>
      <c r="BA357" s="20">
        <f t="shared" si="11"/>
        <v>828.85820519999993</v>
      </c>
      <c r="BE357" s="42"/>
    </row>
    <row r="358" spans="1:57">
      <c r="A358" s="43" t="s">
        <v>5</v>
      </c>
      <c r="B358" s="44">
        <v>38692</v>
      </c>
      <c r="C358" s="45">
        <v>917.53642579999996</v>
      </c>
      <c r="D358" s="46">
        <v>891.12384320000012</v>
      </c>
      <c r="E358" s="46">
        <v>920.06043999999997</v>
      </c>
      <c r="F358" s="46">
        <v>919.99407159999998</v>
      </c>
      <c r="G358" s="46">
        <v>907.29731319999996</v>
      </c>
      <c r="H358" s="46">
        <v>879.70900239999969</v>
      </c>
      <c r="I358" s="46">
        <v>867.5399632000001</v>
      </c>
      <c r="J358" s="46">
        <v>867.47490120000009</v>
      </c>
      <c r="K358" s="46">
        <v>862.24998660000006</v>
      </c>
      <c r="L358" s="46">
        <v>852.63850780000007</v>
      </c>
      <c r="M358" s="46">
        <v>854.15995239999995</v>
      </c>
      <c r="N358" s="46">
        <v>862.49319719999994</v>
      </c>
      <c r="O358" s="46">
        <v>917.27053260000002</v>
      </c>
      <c r="P358" s="46">
        <v>999.28791760000013</v>
      </c>
      <c r="Q358" s="46">
        <v>1147.8788366000001</v>
      </c>
      <c r="R358" s="46">
        <v>1276.7327947999997</v>
      </c>
      <c r="S358" s="46">
        <v>1332.6901313999997</v>
      </c>
      <c r="T358" s="46">
        <v>1319.7743794</v>
      </c>
      <c r="U358" s="46">
        <v>1353.2499476</v>
      </c>
      <c r="V358" s="46">
        <v>1361.7491006</v>
      </c>
      <c r="W358" s="46">
        <v>1348.4897624</v>
      </c>
      <c r="X358" s="46">
        <v>1351.5895683920003</v>
      </c>
      <c r="Y358" s="46">
        <v>1359.7224051299997</v>
      </c>
      <c r="Z358" s="46">
        <v>1354.0887761640001</v>
      </c>
      <c r="AA358" s="46">
        <v>1354.7659394520001</v>
      </c>
      <c r="AB358" s="46">
        <v>1346.8819342460001</v>
      </c>
      <c r="AC358" s="46">
        <v>1318.6359152359998</v>
      </c>
      <c r="AD358" s="46">
        <v>1301.534829536</v>
      </c>
      <c r="AE358" s="46">
        <v>1305.9146928559999</v>
      </c>
      <c r="AF358" s="46">
        <v>1303.3099687480001</v>
      </c>
      <c r="AG358" s="46">
        <v>1301.635263658</v>
      </c>
      <c r="AH358" s="46">
        <v>1301.4285235140003</v>
      </c>
      <c r="AI358" s="46">
        <v>1323.6983378000004</v>
      </c>
      <c r="AJ358" s="46">
        <v>1499.4530360000001</v>
      </c>
      <c r="AK358" s="46">
        <v>1590.2636655999997</v>
      </c>
      <c r="AL358" s="46">
        <v>1567.7637102000001</v>
      </c>
      <c r="AM358" s="46">
        <v>1510.6420751999999</v>
      </c>
      <c r="AN358" s="46">
        <v>1468.0275059999999</v>
      </c>
      <c r="AO358" s="46">
        <v>1499.9359193999999</v>
      </c>
      <c r="AP358" s="46">
        <v>1496.0165735999999</v>
      </c>
      <c r="AQ358" s="46">
        <v>1445.6331196000001</v>
      </c>
      <c r="AR358" s="46">
        <v>1422.060911</v>
      </c>
      <c r="AS358" s="46">
        <v>1384.9596021999998</v>
      </c>
      <c r="AT358" s="46">
        <v>1358.5440778</v>
      </c>
      <c r="AU358" s="46">
        <v>1279.9299467999999</v>
      </c>
      <c r="AV358" s="46">
        <v>1189.4097501999997</v>
      </c>
      <c r="AW358" s="46">
        <v>1078.0080831999999</v>
      </c>
      <c r="AX358" s="47">
        <v>991.16772999999989</v>
      </c>
      <c r="AZ358" s="19">
        <f t="shared" si="10"/>
        <v>1590.2636655999997</v>
      </c>
      <c r="BA358" s="20">
        <f t="shared" si="11"/>
        <v>852.63850780000007</v>
      </c>
      <c r="BE358" s="42"/>
    </row>
    <row r="359" spans="1:57">
      <c r="A359" s="43" t="s">
        <v>6</v>
      </c>
      <c r="B359" s="44">
        <v>38693</v>
      </c>
      <c r="C359" s="45">
        <v>924.74620519999985</v>
      </c>
      <c r="D359" s="46">
        <v>901.68139259999998</v>
      </c>
      <c r="E359" s="46">
        <v>935.26545800000019</v>
      </c>
      <c r="F359" s="46">
        <v>939.9720880000001</v>
      </c>
      <c r="G359" s="46">
        <v>922.52670220000005</v>
      </c>
      <c r="H359" s="46">
        <v>893.78868600000021</v>
      </c>
      <c r="I359" s="46">
        <v>884.46522000000027</v>
      </c>
      <c r="J359" s="46">
        <v>889.34675160000018</v>
      </c>
      <c r="K359" s="46">
        <v>883.03786599999989</v>
      </c>
      <c r="L359" s="46">
        <v>872.65791879999995</v>
      </c>
      <c r="M359" s="46">
        <v>871.16997359999993</v>
      </c>
      <c r="N359" s="46">
        <v>877.9668478000001</v>
      </c>
      <c r="O359" s="46">
        <v>942.12743439999986</v>
      </c>
      <c r="P359" s="46">
        <v>1012.9084764000002</v>
      </c>
      <c r="Q359" s="46">
        <v>1166.3700322</v>
      </c>
      <c r="R359" s="46">
        <v>1302.7026369999999</v>
      </c>
      <c r="S359" s="46">
        <v>1375.4775284</v>
      </c>
      <c r="T359" s="46">
        <v>1378.8539358</v>
      </c>
      <c r="U359" s="46">
        <v>1409.3207826</v>
      </c>
      <c r="V359" s="46">
        <v>1426.7597205999998</v>
      </c>
      <c r="W359" s="46">
        <v>1422.9438212</v>
      </c>
      <c r="X359" s="46">
        <v>1423.6372205999999</v>
      </c>
      <c r="Y359" s="46">
        <v>1425.8877955139999</v>
      </c>
      <c r="Z359" s="46">
        <v>1428.0911026839999</v>
      </c>
      <c r="AA359" s="46">
        <v>1437.0468530000001</v>
      </c>
      <c r="AB359" s="46">
        <v>1438.3617714000002</v>
      </c>
      <c r="AC359" s="46">
        <v>1419.2574904000001</v>
      </c>
      <c r="AD359" s="46">
        <v>1394.9686116</v>
      </c>
      <c r="AE359" s="46">
        <v>1404.2366028000001</v>
      </c>
      <c r="AF359" s="46">
        <v>1410.3451838000001</v>
      </c>
      <c r="AG359" s="46">
        <v>1420.4280615999996</v>
      </c>
      <c r="AH359" s="46">
        <v>1439.108203</v>
      </c>
      <c r="AI359" s="46">
        <v>1456.8597970000001</v>
      </c>
      <c r="AJ359" s="46">
        <v>1564.7086743999998</v>
      </c>
      <c r="AK359" s="46">
        <v>1621.24171</v>
      </c>
      <c r="AL359" s="46">
        <v>1582.6859141999998</v>
      </c>
      <c r="AM359" s="46">
        <v>1519.8686777999999</v>
      </c>
      <c r="AN359" s="46">
        <v>1482.4762177999999</v>
      </c>
      <c r="AO359" s="46">
        <v>1512.6790023999997</v>
      </c>
      <c r="AP359" s="46">
        <v>1500.5206266000002</v>
      </c>
      <c r="AQ359" s="46">
        <v>1454.3687987999999</v>
      </c>
      <c r="AR359" s="46">
        <v>1431.5163055999999</v>
      </c>
      <c r="AS359" s="46">
        <v>1398.5116642</v>
      </c>
      <c r="AT359" s="46">
        <v>1366.2832087999998</v>
      </c>
      <c r="AU359" s="46">
        <v>1296.8268647999998</v>
      </c>
      <c r="AV359" s="46">
        <v>1208.5695697999997</v>
      </c>
      <c r="AW359" s="46">
        <v>1107.8439322000002</v>
      </c>
      <c r="AX359" s="47">
        <v>1012.9620194</v>
      </c>
      <c r="AZ359" s="19">
        <f t="shared" si="10"/>
        <v>1621.24171</v>
      </c>
      <c r="BA359" s="20">
        <f t="shared" si="11"/>
        <v>871.16997359999993</v>
      </c>
      <c r="BE359" s="42"/>
    </row>
    <row r="360" spans="1:57">
      <c r="A360" s="43" t="s">
        <v>7</v>
      </c>
      <c r="B360" s="44">
        <v>38694</v>
      </c>
      <c r="C360" s="45">
        <v>948.87310159999993</v>
      </c>
      <c r="D360" s="46">
        <v>919.3768510000001</v>
      </c>
      <c r="E360" s="46">
        <v>933.3551976</v>
      </c>
      <c r="F360" s="46">
        <v>929.47293740000009</v>
      </c>
      <c r="G360" s="46">
        <v>909.77063320000013</v>
      </c>
      <c r="H360" s="46">
        <v>887.11596160000011</v>
      </c>
      <c r="I360" s="46">
        <v>896.02370840000003</v>
      </c>
      <c r="J360" s="46">
        <v>897.88966579999999</v>
      </c>
      <c r="K360" s="46">
        <v>888.55819140000006</v>
      </c>
      <c r="L360" s="46">
        <v>880.17076440000005</v>
      </c>
      <c r="M360" s="46">
        <v>876.10212839999986</v>
      </c>
      <c r="N360" s="46">
        <v>878.75639899999987</v>
      </c>
      <c r="O360" s="46">
        <v>926.38461040000004</v>
      </c>
      <c r="P360" s="46">
        <v>1009.5683273999998</v>
      </c>
      <c r="Q360" s="46">
        <v>1165.4272925999999</v>
      </c>
      <c r="R360" s="46">
        <v>1287.5608093999999</v>
      </c>
      <c r="S360" s="46">
        <v>1348.9545794000001</v>
      </c>
      <c r="T360" s="46">
        <v>1348.128993</v>
      </c>
      <c r="U360" s="46">
        <v>1386.3413872000001</v>
      </c>
      <c r="V360" s="46">
        <v>1389.2376488</v>
      </c>
      <c r="W360" s="46">
        <v>1378.3015757999999</v>
      </c>
      <c r="X360" s="46">
        <v>1384.6378749999999</v>
      </c>
      <c r="Y360" s="46">
        <v>1386.1517769999998</v>
      </c>
      <c r="Z360" s="46">
        <v>1390.7066083960001</v>
      </c>
      <c r="AA360" s="46">
        <v>1390.7352666440006</v>
      </c>
      <c r="AB360" s="46">
        <v>1385.6543084120001</v>
      </c>
      <c r="AC360" s="46">
        <v>1350.861166532</v>
      </c>
      <c r="AD360" s="46">
        <v>1330.0885023880003</v>
      </c>
      <c r="AE360" s="46">
        <v>1342.2269789240002</v>
      </c>
      <c r="AF360" s="46">
        <v>1345.7791262000001</v>
      </c>
      <c r="AG360" s="46">
        <v>1355.3005748</v>
      </c>
      <c r="AH360" s="46">
        <v>1357.2722491999998</v>
      </c>
      <c r="AI360" s="46">
        <v>1374.4053733999999</v>
      </c>
      <c r="AJ360" s="46">
        <v>1496.8542950000001</v>
      </c>
      <c r="AK360" s="46">
        <v>1557.7895187999998</v>
      </c>
      <c r="AL360" s="46">
        <v>1541.6343881999996</v>
      </c>
      <c r="AM360" s="46">
        <v>1493.7938361999998</v>
      </c>
      <c r="AN360" s="46">
        <v>1460.0082031999998</v>
      </c>
      <c r="AO360" s="46">
        <v>1492.1757696</v>
      </c>
      <c r="AP360" s="46">
        <v>1493.7301124000003</v>
      </c>
      <c r="AQ360" s="46">
        <v>1453.1029587999999</v>
      </c>
      <c r="AR360" s="46">
        <v>1429.8257538000003</v>
      </c>
      <c r="AS360" s="46">
        <v>1386.199889</v>
      </c>
      <c r="AT360" s="46">
        <v>1354.5462728000002</v>
      </c>
      <c r="AU360" s="46">
        <v>1288.5511115999998</v>
      </c>
      <c r="AV360" s="46">
        <v>1202.2075028000004</v>
      </c>
      <c r="AW360" s="46">
        <v>1101.4244532000002</v>
      </c>
      <c r="AX360" s="47">
        <v>1012.4117068</v>
      </c>
      <c r="AZ360" s="19">
        <f t="shared" si="10"/>
        <v>1557.7895187999998</v>
      </c>
      <c r="BA360" s="20">
        <f t="shared" si="11"/>
        <v>876.10212839999986</v>
      </c>
      <c r="BE360" s="42"/>
    </row>
    <row r="361" spans="1:57">
      <c r="A361" s="43" t="s">
        <v>8</v>
      </c>
      <c r="B361" s="44">
        <v>38695</v>
      </c>
      <c r="C361" s="45">
        <v>946.88309940000022</v>
      </c>
      <c r="D361" s="46">
        <v>896.4966316</v>
      </c>
      <c r="E361" s="46">
        <v>896.53488300000015</v>
      </c>
      <c r="F361" s="46">
        <v>888.47537299999999</v>
      </c>
      <c r="G361" s="46">
        <v>875.31761819999997</v>
      </c>
      <c r="H361" s="46">
        <v>855.10575540000002</v>
      </c>
      <c r="I361" s="46">
        <v>871.68524160000004</v>
      </c>
      <c r="J361" s="46">
        <v>885.86091760000011</v>
      </c>
      <c r="K361" s="46">
        <v>899.55648239999982</v>
      </c>
      <c r="L361" s="46">
        <v>884.22015959999987</v>
      </c>
      <c r="M361" s="46">
        <v>885.58067300000005</v>
      </c>
      <c r="N361" s="46">
        <v>884.82337659999996</v>
      </c>
      <c r="O361" s="46">
        <v>917.49724879999985</v>
      </c>
      <c r="P361" s="46">
        <v>1000.1920428000001</v>
      </c>
      <c r="Q361" s="46">
        <v>1140.6674823999999</v>
      </c>
      <c r="R361" s="46">
        <v>1269.743483</v>
      </c>
      <c r="S361" s="46">
        <v>1351.9051514</v>
      </c>
      <c r="T361" s="46">
        <v>1349.5626999999999</v>
      </c>
      <c r="U361" s="46">
        <v>1385.6503916000001</v>
      </c>
      <c r="V361" s="46">
        <v>1394.3623627999998</v>
      </c>
      <c r="W361" s="46">
        <v>1382.4637061999997</v>
      </c>
      <c r="X361" s="46">
        <v>1380.4389031999999</v>
      </c>
      <c r="Y361" s="46">
        <v>1384.0277889999998</v>
      </c>
      <c r="Z361" s="46">
        <v>1382.3536349999997</v>
      </c>
      <c r="AA361" s="46">
        <v>1380.9140431999999</v>
      </c>
      <c r="AB361" s="46">
        <v>1370.8267862</v>
      </c>
      <c r="AC361" s="46">
        <v>1337.6869852</v>
      </c>
      <c r="AD361" s="46">
        <v>1305.2758690000001</v>
      </c>
      <c r="AE361" s="46">
        <v>1312.2569105999996</v>
      </c>
      <c r="AF361" s="46">
        <v>1313.1934505999998</v>
      </c>
      <c r="AG361" s="46">
        <v>1306.8175506</v>
      </c>
      <c r="AH361" s="46">
        <v>1298.7079982000002</v>
      </c>
      <c r="AI361" s="46">
        <v>1302.7181398</v>
      </c>
      <c r="AJ361" s="46">
        <v>1417.4236824</v>
      </c>
      <c r="AK361" s="46">
        <v>1476.5462894000002</v>
      </c>
      <c r="AL361" s="46">
        <v>1458.2338371999999</v>
      </c>
      <c r="AM361" s="46">
        <v>1422.3238191999999</v>
      </c>
      <c r="AN361" s="46">
        <v>1391.7439396000002</v>
      </c>
      <c r="AO361" s="46">
        <v>1405.4744628000001</v>
      </c>
      <c r="AP361" s="46">
        <v>1393.520829</v>
      </c>
      <c r="AQ361" s="46">
        <v>1334.4147978000001</v>
      </c>
      <c r="AR361" s="46">
        <v>1324.820714</v>
      </c>
      <c r="AS361" s="46">
        <v>1291.8370326000002</v>
      </c>
      <c r="AT361" s="46">
        <v>1271.9018196</v>
      </c>
      <c r="AU361" s="46">
        <v>1206.5346589999999</v>
      </c>
      <c r="AV361" s="46">
        <v>1138.8890096</v>
      </c>
      <c r="AW361" s="46">
        <v>1078.5496329999999</v>
      </c>
      <c r="AX361" s="47">
        <v>1010.0972318000001</v>
      </c>
      <c r="AZ361" s="19">
        <f t="shared" si="10"/>
        <v>1476.5462894000002</v>
      </c>
      <c r="BA361" s="20">
        <f t="shared" si="11"/>
        <v>855.10575540000002</v>
      </c>
      <c r="BE361" s="42"/>
    </row>
    <row r="362" spans="1:57">
      <c r="A362" s="43" t="s">
        <v>2</v>
      </c>
      <c r="B362" s="44">
        <v>38696</v>
      </c>
      <c r="C362" s="45">
        <v>940.84163419999993</v>
      </c>
      <c r="D362" s="46">
        <v>889.52854420000006</v>
      </c>
      <c r="E362" s="46">
        <v>889.03091440000003</v>
      </c>
      <c r="F362" s="46">
        <v>875.16334699999993</v>
      </c>
      <c r="G362" s="46">
        <v>852.53059979999989</v>
      </c>
      <c r="H362" s="46">
        <v>811.93366900000012</v>
      </c>
      <c r="I362" s="46">
        <v>797.15659499999981</v>
      </c>
      <c r="J362" s="46">
        <v>796.00865639999995</v>
      </c>
      <c r="K362" s="46">
        <v>804.56559819999995</v>
      </c>
      <c r="L362" s="46">
        <v>796.56195199999979</v>
      </c>
      <c r="M362" s="46">
        <v>812.64440759999991</v>
      </c>
      <c r="N362" s="46">
        <v>825.91947259999984</v>
      </c>
      <c r="O362" s="46">
        <v>835.47272919999989</v>
      </c>
      <c r="P362" s="46">
        <v>858.51769620000005</v>
      </c>
      <c r="Q362" s="46">
        <v>897.03344079999977</v>
      </c>
      <c r="R362" s="46">
        <v>927.26498299999992</v>
      </c>
      <c r="S362" s="46">
        <v>988.38797060000002</v>
      </c>
      <c r="T362" s="46">
        <v>1043.7020927999997</v>
      </c>
      <c r="U362" s="46">
        <v>1107.6645129999999</v>
      </c>
      <c r="V362" s="46">
        <v>1140.7912784</v>
      </c>
      <c r="W362" s="46">
        <v>1167.1600620000002</v>
      </c>
      <c r="X362" s="46">
        <v>1182.8804698000001</v>
      </c>
      <c r="Y362" s="46">
        <v>1189.2371100119999</v>
      </c>
      <c r="Z362" s="46">
        <v>1192.8728175840001</v>
      </c>
      <c r="AA362" s="46">
        <v>1197.5707068280001</v>
      </c>
      <c r="AB362" s="46">
        <v>1187.6839229259999</v>
      </c>
      <c r="AC362" s="46">
        <v>1162.014486028</v>
      </c>
      <c r="AD362" s="46">
        <v>1141.2306378280002</v>
      </c>
      <c r="AE362" s="46">
        <v>1136.9274167420001</v>
      </c>
      <c r="AF362" s="46">
        <v>1135.1888622000001</v>
      </c>
      <c r="AG362" s="46">
        <v>1140.6255598000002</v>
      </c>
      <c r="AH362" s="46">
        <v>1172.8648428000001</v>
      </c>
      <c r="AI362" s="46">
        <v>1265.7256948000004</v>
      </c>
      <c r="AJ362" s="46">
        <v>1381.3467272</v>
      </c>
      <c r="AK362" s="46">
        <v>1463.9676724000001</v>
      </c>
      <c r="AL362" s="46">
        <v>1468.2179925999999</v>
      </c>
      <c r="AM362" s="46">
        <v>1435.4776847999999</v>
      </c>
      <c r="AN362" s="46">
        <v>1401.4630809999999</v>
      </c>
      <c r="AO362" s="46">
        <v>1352.1346446000002</v>
      </c>
      <c r="AP362" s="46">
        <v>1312.9161531999998</v>
      </c>
      <c r="AQ362" s="46">
        <v>1261.6197306000001</v>
      </c>
      <c r="AR362" s="46">
        <v>1222.2373918000003</v>
      </c>
      <c r="AS362" s="46">
        <v>1200.7973875999999</v>
      </c>
      <c r="AT362" s="46">
        <v>1182.7138794</v>
      </c>
      <c r="AU362" s="46">
        <v>1140.3446634000002</v>
      </c>
      <c r="AV362" s="46">
        <v>1093.2548815999999</v>
      </c>
      <c r="AW362" s="46">
        <v>1031.6065608000001</v>
      </c>
      <c r="AX362" s="47">
        <v>970.49872040000002</v>
      </c>
      <c r="AZ362" s="19">
        <f t="shared" si="10"/>
        <v>1468.2179925999999</v>
      </c>
      <c r="BA362" s="20">
        <f t="shared" si="11"/>
        <v>796.00865639999995</v>
      </c>
      <c r="BE362" s="42"/>
    </row>
    <row r="363" spans="1:57">
      <c r="A363" s="43" t="s">
        <v>3</v>
      </c>
      <c r="B363" s="44">
        <v>38697</v>
      </c>
      <c r="C363" s="45">
        <v>918.78015900000014</v>
      </c>
      <c r="D363" s="46">
        <v>871.22451159999991</v>
      </c>
      <c r="E363" s="46">
        <v>869.96458900000005</v>
      </c>
      <c r="F363" s="46">
        <v>861.48680139999999</v>
      </c>
      <c r="G363" s="46">
        <v>832.06329059999996</v>
      </c>
      <c r="H363" s="46">
        <v>807.6426368000001</v>
      </c>
      <c r="I363" s="46">
        <v>803.83014519999983</v>
      </c>
      <c r="J363" s="46">
        <v>802.30426759999989</v>
      </c>
      <c r="K363" s="46">
        <v>807.74350539999989</v>
      </c>
      <c r="L363" s="46">
        <v>785.04702199999997</v>
      </c>
      <c r="M363" s="46">
        <v>766.35854900000004</v>
      </c>
      <c r="N363" s="46">
        <v>767.52127079999991</v>
      </c>
      <c r="O363" s="46">
        <v>776.62414340000009</v>
      </c>
      <c r="P363" s="46">
        <v>775.03833860000009</v>
      </c>
      <c r="Q363" s="46">
        <v>796.38487039999995</v>
      </c>
      <c r="R363" s="46">
        <v>813.67481899999996</v>
      </c>
      <c r="S363" s="46">
        <v>814.24266799999998</v>
      </c>
      <c r="T363" s="46">
        <v>843.86310119999996</v>
      </c>
      <c r="U363" s="46">
        <v>907.59123020000004</v>
      </c>
      <c r="V363" s="46">
        <v>965.95471599399991</v>
      </c>
      <c r="W363" s="46">
        <v>1020.2633522320001</v>
      </c>
      <c r="X363" s="46">
        <v>1059.284344766</v>
      </c>
      <c r="Y363" s="46">
        <v>1094.4757971640001</v>
      </c>
      <c r="Z363" s="46">
        <v>1122.9087715699998</v>
      </c>
      <c r="AA363" s="46">
        <v>1180.4183489460002</v>
      </c>
      <c r="AB363" s="46">
        <v>1219.1828134440002</v>
      </c>
      <c r="AC363" s="46">
        <v>1216.9693196000001</v>
      </c>
      <c r="AD363" s="46">
        <v>1172.07185</v>
      </c>
      <c r="AE363" s="46">
        <v>1150.7719233999999</v>
      </c>
      <c r="AF363" s="46">
        <v>1141.1008528</v>
      </c>
      <c r="AG363" s="46">
        <v>1144.175444</v>
      </c>
      <c r="AH363" s="46">
        <v>1167.8028840000002</v>
      </c>
      <c r="AI363" s="46">
        <v>1260.2956866000002</v>
      </c>
      <c r="AJ363" s="46">
        <v>1354.9632720000002</v>
      </c>
      <c r="AK363" s="46">
        <v>1404.6369975999999</v>
      </c>
      <c r="AL363" s="46">
        <v>1405.1033332000002</v>
      </c>
      <c r="AM363" s="46">
        <v>1379.394031</v>
      </c>
      <c r="AN363" s="46">
        <v>1348.1073374000002</v>
      </c>
      <c r="AO363" s="46">
        <v>1320.1080688000002</v>
      </c>
      <c r="AP363" s="46">
        <v>1288.4503936000001</v>
      </c>
      <c r="AQ363" s="46">
        <v>1256.9644189999999</v>
      </c>
      <c r="AR363" s="46">
        <v>1233.8442150000001</v>
      </c>
      <c r="AS363" s="46">
        <v>1228.1941174000001</v>
      </c>
      <c r="AT363" s="46">
        <v>1210.6329090000004</v>
      </c>
      <c r="AU363" s="46">
        <v>1153.9452136</v>
      </c>
      <c r="AV363" s="46">
        <v>1084.0603927999998</v>
      </c>
      <c r="AW363" s="46">
        <v>1001.5576675999998</v>
      </c>
      <c r="AX363" s="47">
        <v>923.42434679999997</v>
      </c>
      <c r="AZ363" s="19">
        <f t="shared" si="10"/>
        <v>1405.1033332000002</v>
      </c>
      <c r="BA363" s="20">
        <f t="shared" si="11"/>
        <v>766.35854900000004</v>
      </c>
      <c r="BE363" s="42"/>
    </row>
    <row r="364" spans="1:57">
      <c r="A364" s="43" t="s">
        <v>4</v>
      </c>
      <c r="B364" s="44">
        <v>38698</v>
      </c>
      <c r="C364" s="45">
        <v>873.17719780000016</v>
      </c>
      <c r="D364" s="46">
        <v>843.78672039999981</v>
      </c>
      <c r="E364" s="46">
        <v>871.17723100000012</v>
      </c>
      <c r="F364" s="46">
        <v>869.97232340000005</v>
      </c>
      <c r="G364" s="46">
        <v>857.28575539999997</v>
      </c>
      <c r="H364" s="46">
        <v>830.90035520000015</v>
      </c>
      <c r="I364" s="46">
        <v>819.48384999999996</v>
      </c>
      <c r="J364" s="46">
        <v>820.79683199999999</v>
      </c>
      <c r="K364" s="46">
        <v>818.55837459999987</v>
      </c>
      <c r="L364" s="46">
        <v>811.17799079999998</v>
      </c>
      <c r="M364" s="46">
        <v>817.24652939999987</v>
      </c>
      <c r="N364" s="46">
        <v>827.37849279999989</v>
      </c>
      <c r="O364" s="46">
        <v>886.94656059999988</v>
      </c>
      <c r="P364" s="46">
        <v>971.81799679999995</v>
      </c>
      <c r="Q364" s="46">
        <v>1132.0270606000001</v>
      </c>
      <c r="R364" s="46">
        <v>1259.162501</v>
      </c>
      <c r="S364" s="46">
        <v>1331.9527022</v>
      </c>
      <c r="T364" s="46">
        <v>1325.4751932000001</v>
      </c>
      <c r="U364" s="46">
        <v>1356.3380091999998</v>
      </c>
      <c r="V364" s="46">
        <v>1371.3159103999999</v>
      </c>
      <c r="W364" s="46">
        <v>1364.9655379840001</v>
      </c>
      <c r="X364" s="46">
        <v>1366.4391215099999</v>
      </c>
      <c r="Y364" s="46">
        <v>1365.576599446</v>
      </c>
      <c r="Z364" s="46">
        <v>1366.3726607420001</v>
      </c>
      <c r="AA364" s="46">
        <v>1373.8801913140001</v>
      </c>
      <c r="AB364" s="46">
        <v>1370.0096920440003</v>
      </c>
      <c r="AC364" s="46">
        <v>1333.6210339960003</v>
      </c>
      <c r="AD364" s="46">
        <v>1303.6066906799999</v>
      </c>
      <c r="AE364" s="46">
        <v>1307.7388505680003</v>
      </c>
      <c r="AF364" s="46">
        <v>1311.9342507600002</v>
      </c>
      <c r="AG364" s="46">
        <v>1307.4613528559998</v>
      </c>
      <c r="AH364" s="46">
        <v>1315.8079246000002</v>
      </c>
      <c r="AI364" s="46">
        <v>1355.3544325999999</v>
      </c>
      <c r="AJ364" s="46">
        <v>1515.9267118</v>
      </c>
      <c r="AK364" s="46">
        <v>1593.0598178</v>
      </c>
      <c r="AL364" s="46">
        <v>1577.4106904</v>
      </c>
      <c r="AM364" s="46">
        <v>1517.2839558000003</v>
      </c>
      <c r="AN364" s="46">
        <v>1468.3289409999998</v>
      </c>
      <c r="AO364" s="46">
        <v>1517.3186366</v>
      </c>
      <c r="AP364" s="46">
        <v>1523.5058380000005</v>
      </c>
      <c r="AQ364" s="46">
        <v>1473.0224522000003</v>
      </c>
      <c r="AR364" s="46">
        <v>1426.2718330000002</v>
      </c>
      <c r="AS364" s="46">
        <v>1397.4511230000001</v>
      </c>
      <c r="AT364" s="46">
        <v>1355.2348843999998</v>
      </c>
      <c r="AU364" s="46">
        <v>1292.7384466000001</v>
      </c>
      <c r="AV364" s="46">
        <v>1206.0415247999999</v>
      </c>
      <c r="AW364" s="46">
        <v>1094.7334012000001</v>
      </c>
      <c r="AX364" s="47">
        <v>999.01295219999975</v>
      </c>
      <c r="AZ364" s="19">
        <f t="shared" si="10"/>
        <v>1593.0598178</v>
      </c>
      <c r="BA364" s="20">
        <f t="shared" si="11"/>
        <v>811.17799079999998</v>
      </c>
      <c r="BE364" s="42"/>
    </row>
    <row r="365" spans="1:57">
      <c r="A365" s="43" t="s">
        <v>5</v>
      </c>
      <c r="B365" s="44">
        <v>38699</v>
      </c>
      <c r="C365" s="45">
        <v>933.1545425999999</v>
      </c>
      <c r="D365" s="46">
        <v>903.84708460000013</v>
      </c>
      <c r="E365" s="46">
        <v>924.91755860000001</v>
      </c>
      <c r="F365" s="46">
        <v>926.41308780000008</v>
      </c>
      <c r="G365" s="46">
        <v>917.04649980000011</v>
      </c>
      <c r="H365" s="46">
        <v>885.24545580000006</v>
      </c>
      <c r="I365" s="46">
        <v>872.93480340000031</v>
      </c>
      <c r="J365" s="46">
        <v>875.04504659999998</v>
      </c>
      <c r="K365" s="46">
        <v>870.39943199999993</v>
      </c>
      <c r="L365" s="46">
        <v>864.78913899999998</v>
      </c>
      <c r="M365" s="46">
        <v>866.88965400000006</v>
      </c>
      <c r="N365" s="46">
        <v>876.50722919999987</v>
      </c>
      <c r="O365" s="46">
        <v>929.6792858</v>
      </c>
      <c r="P365" s="46">
        <v>1015.6072738</v>
      </c>
      <c r="Q365" s="46">
        <v>1171.0342811999999</v>
      </c>
      <c r="R365" s="46">
        <v>1306.3380106</v>
      </c>
      <c r="S365" s="46">
        <v>1387.6300971999999</v>
      </c>
      <c r="T365" s="46">
        <v>1383.0690756000001</v>
      </c>
      <c r="U365" s="46">
        <v>1415.3545290000002</v>
      </c>
      <c r="V365" s="46">
        <v>1426.2433317999999</v>
      </c>
      <c r="W365" s="46">
        <v>1421.5970561420004</v>
      </c>
      <c r="X365" s="46">
        <v>1426.7111667680001</v>
      </c>
      <c r="Y365" s="46">
        <v>1427.9657163980003</v>
      </c>
      <c r="Z365" s="46">
        <v>1430.328718</v>
      </c>
      <c r="AA365" s="46">
        <v>1437.1191199080001</v>
      </c>
      <c r="AB365" s="46">
        <v>1433.021174194</v>
      </c>
      <c r="AC365" s="46">
        <v>1393.3000433940001</v>
      </c>
      <c r="AD365" s="46">
        <v>1364.8277236000001</v>
      </c>
      <c r="AE365" s="46">
        <v>1378.9519181999999</v>
      </c>
      <c r="AF365" s="46">
        <v>1386.9511682</v>
      </c>
      <c r="AG365" s="46">
        <v>1398.4868922000001</v>
      </c>
      <c r="AH365" s="46">
        <v>1416.9838354000001</v>
      </c>
      <c r="AI365" s="46">
        <v>1428.5379904000001</v>
      </c>
      <c r="AJ365" s="46">
        <v>1566.8953417999999</v>
      </c>
      <c r="AK365" s="46">
        <v>1624.7749007999998</v>
      </c>
      <c r="AL365" s="46">
        <v>1597.6947071999996</v>
      </c>
      <c r="AM365" s="46">
        <v>1537.3169765999999</v>
      </c>
      <c r="AN365" s="46">
        <v>1495.0937681999999</v>
      </c>
      <c r="AO365" s="46">
        <v>1530.6833047999999</v>
      </c>
      <c r="AP365" s="46">
        <v>1528.7354869999999</v>
      </c>
      <c r="AQ365" s="46">
        <v>1483.7111558000006</v>
      </c>
      <c r="AR365" s="46">
        <v>1446.2150863999998</v>
      </c>
      <c r="AS365" s="46">
        <v>1423.2811463999999</v>
      </c>
      <c r="AT365" s="46">
        <v>1386.5255113999999</v>
      </c>
      <c r="AU365" s="46">
        <v>1309.0870179999999</v>
      </c>
      <c r="AV365" s="46">
        <v>1231.1432109999998</v>
      </c>
      <c r="AW365" s="46">
        <v>1114.550019</v>
      </c>
      <c r="AX365" s="47">
        <v>1015.5192468000001</v>
      </c>
      <c r="AZ365" s="19">
        <f t="shared" si="10"/>
        <v>1624.7749007999998</v>
      </c>
      <c r="BA365" s="20">
        <f t="shared" si="11"/>
        <v>864.78913899999998</v>
      </c>
      <c r="BE365" s="42"/>
    </row>
    <row r="366" spans="1:57">
      <c r="A366" s="43" t="s">
        <v>6</v>
      </c>
      <c r="B366" s="44">
        <v>38700</v>
      </c>
      <c r="C366" s="45">
        <v>938.35043540000004</v>
      </c>
      <c r="D366" s="46">
        <v>898.3722833999999</v>
      </c>
      <c r="E366" s="46">
        <v>898.35522859999992</v>
      </c>
      <c r="F366" s="46">
        <v>891.06146160000003</v>
      </c>
      <c r="G366" s="46">
        <v>890.31379019999986</v>
      </c>
      <c r="H366" s="46">
        <v>877.37625539999999</v>
      </c>
      <c r="I366" s="46">
        <v>890.84087719999991</v>
      </c>
      <c r="J366" s="46">
        <v>897.29972919999989</v>
      </c>
      <c r="K366" s="46">
        <v>899.68083539999975</v>
      </c>
      <c r="L366" s="46">
        <v>886.74980819999996</v>
      </c>
      <c r="M366" s="46">
        <v>884.62144999999998</v>
      </c>
      <c r="N366" s="46">
        <v>891.84574220000013</v>
      </c>
      <c r="O366" s="46">
        <v>936.74709979999989</v>
      </c>
      <c r="P366" s="46">
        <v>1001.9582409999998</v>
      </c>
      <c r="Q366" s="46">
        <v>1163.0413326</v>
      </c>
      <c r="R366" s="46">
        <v>1299.5206009999999</v>
      </c>
      <c r="S366" s="46">
        <v>1379.7180615999998</v>
      </c>
      <c r="T366" s="46">
        <v>1365.9389348</v>
      </c>
      <c r="U366" s="46">
        <v>1389.5220839139999</v>
      </c>
      <c r="V366" s="46">
        <v>1392.0805369700001</v>
      </c>
      <c r="W366" s="46">
        <v>1379.562272682</v>
      </c>
      <c r="X366" s="46">
        <v>1381.239049648</v>
      </c>
      <c r="Y366" s="46">
        <v>1386.0864719360002</v>
      </c>
      <c r="Z366" s="46">
        <v>1386.519930164</v>
      </c>
      <c r="AA366" s="46">
        <v>1391.678533836</v>
      </c>
      <c r="AB366" s="46">
        <v>1386.1862796460002</v>
      </c>
      <c r="AC366" s="46">
        <v>1343.8095458959999</v>
      </c>
      <c r="AD366" s="46">
        <v>1326.8359773999998</v>
      </c>
      <c r="AE366" s="46">
        <v>1341.1907162</v>
      </c>
      <c r="AF366" s="46">
        <v>1345.8901030499999</v>
      </c>
      <c r="AG366" s="46">
        <v>1359.69459891</v>
      </c>
      <c r="AH366" s="46">
        <v>1359.9063259999998</v>
      </c>
      <c r="AI366" s="46">
        <v>1369.0233100000003</v>
      </c>
      <c r="AJ366" s="46">
        <v>1508.7543672000002</v>
      </c>
      <c r="AK366" s="46">
        <v>1572.5890322000002</v>
      </c>
      <c r="AL366" s="46">
        <v>1557.3716393999998</v>
      </c>
      <c r="AM366" s="46">
        <v>1501.4883922000004</v>
      </c>
      <c r="AN366" s="46">
        <v>1460.5433039999998</v>
      </c>
      <c r="AO366" s="46">
        <v>1497.3850476000002</v>
      </c>
      <c r="AP366" s="46">
        <v>1499.1798747999999</v>
      </c>
      <c r="AQ366" s="46">
        <v>1454.7514851999997</v>
      </c>
      <c r="AR366" s="46">
        <v>1424.7650427999999</v>
      </c>
      <c r="AS366" s="46">
        <v>1402.8463756000001</v>
      </c>
      <c r="AT366" s="46">
        <v>1370.1205827999997</v>
      </c>
      <c r="AU366" s="46">
        <v>1297.0605099999996</v>
      </c>
      <c r="AV366" s="46">
        <v>1198.2146899999998</v>
      </c>
      <c r="AW366" s="46">
        <v>1108.3334428000003</v>
      </c>
      <c r="AX366" s="47">
        <v>1021.1445977999998</v>
      </c>
      <c r="AZ366" s="19">
        <f t="shared" si="10"/>
        <v>1572.5890322000002</v>
      </c>
      <c r="BA366" s="20">
        <f t="shared" si="11"/>
        <v>877.37625539999999</v>
      </c>
      <c r="BE366" s="42"/>
    </row>
    <row r="367" spans="1:57">
      <c r="A367" s="43" t="s">
        <v>7</v>
      </c>
      <c r="B367" s="44">
        <v>38701</v>
      </c>
      <c r="C367" s="45">
        <v>947.64276240000004</v>
      </c>
      <c r="D367" s="46">
        <v>899.10243379999997</v>
      </c>
      <c r="E367" s="46">
        <v>898.07890179999993</v>
      </c>
      <c r="F367" s="46">
        <v>887.95820520000007</v>
      </c>
      <c r="G367" s="46">
        <v>871.55580159999988</v>
      </c>
      <c r="H367" s="46">
        <v>854.84863840000003</v>
      </c>
      <c r="I367" s="46">
        <v>874.7154518000001</v>
      </c>
      <c r="J367" s="46">
        <v>878.57578199999989</v>
      </c>
      <c r="K367" s="46">
        <v>891.30979719999993</v>
      </c>
      <c r="L367" s="46">
        <v>882.46980959999996</v>
      </c>
      <c r="M367" s="46">
        <v>885.21768259999999</v>
      </c>
      <c r="N367" s="46">
        <v>886.94280579999986</v>
      </c>
      <c r="O367" s="46">
        <v>922.81933739999999</v>
      </c>
      <c r="P367" s="46">
        <v>999.27143059999992</v>
      </c>
      <c r="Q367" s="46">
        <v>1150.6840604000001</v>
      </c>
      <c r="R367" s="46">
        <v>1289.4122722000002</v>
      </c>
      <c r="S367" s="46">
        <v>1373.8390058</v>
      </c>
      <c r="T367" s="46">
        <v>1368.6513694</v>
      </c>
      <c r="U367" s="46">
        <v>1381.6488383999999</v>
      </c>
      <c r="V367" s="46">
        <v>1383.533888428</v>
      </c>
      <c r="W367" s="46">
        <v>1365.4076890499998</v>
      </c>
      <c r="X367" s="46">
        <v>1363.5952581539998</v>
      </c>
      <c r="Y367" s="46">
        <v>1364.446433198</v>
      </c>
      <c r="Z367" s="46">
        <v>1367.3340762600001</v>
      </c>
      <c r="AA367" s="46">
        <v>1371.4912215479999</v>
      </c>
      <c r="AB367" s="46">
        <v>1370.9168177240001</v>
      </c>
      <c r="AC367" s="46">
        <v>1344.3037644419999</v>
      </c>
      <c r="AD367" s="46">
        <v>1324.951103352</v>
      </c>
      <c r="AE367" s="46">
        <v>1336.2165805900001</v>
      </c>
      <c r="AF367" s="46">
        <v>1356.1337604560001</v>
      </c>
      <c r="AG367" s="46">
        <v>1373.8820507999999</v>
      </c>
      <c r="AH367" s="46">
        <v>1384.4858127999998</v>
      </c>
      <c r="AI367" s="46">
        <v>1388.6652718000003</v>
      </c>
      <c r="AJ367" s="46">
        <v>1501.1448725999999</v>
      </c>
      <c r="AK367" s="46">
        <v>1554.4608531999997</v>
      </c>
      <c r="AL367" s="46">
        <v>1535.2108161999997</v>
      </c>
      <c r="AM367" s="46">
        <v>1494.3607704000001</v>
      </c>
      <c r="AN367" s="46">
        <v>1453.3109012</v>
      </c>
      <c r="AO367" s="46">
        <v>1489.2412588</v>
      </c>
      <c r="AP367" s="46">
        <v>1492.1476984000003</v>
      </c>
      <c r="AQ367" s="46">
        <v>1450.3818193999996</v>
      </c>
      <c r="AR367" s="46">
        <v>1425.3682372000001</v>
      </c>
      <c r="AS367" s="46">
        <v>1394.2024288</v>
      </c>
      <c r="AT367" s="46">
        <v>1366.7625865999998</v>
      </c>
      <c r="AU367" s="46">
        <v>1299.2268303999999</v>
      </c>
      <c r="AV367" s="46">
        <v>1210.4612732000001</v>
      </c>
      <c r="AW367" s="46">
        <v>1114.337951</v>
      </c>
      <c r="AX367" s="47">
        <v>1022.4632780000001</v>
      </c>
      <c r="AZ367" s="19">
        <f t="shared" si="10"/>
        <v>1554.4608531999997</v>
      </c>
      <c r="BA367" s="20">
        <f t="shared" si="11"/>
        <v>854.84863840000003</v>
      </c>
      <c r="BE367" s="42"/>
    </row>
    <row r="368" spans="1:57">
      <c r="A368" s="43" t="s">
        <v>8</v>
      </c>
      <c r="B368" s="44">
        <v>38702</v>
      </c>
      <c r="C368" s="45">
        <v>956.30927360000021</v>
      </c>
      <c r="D368" s="46">
        <v>908.70315639999978</v>
      </c>
      <c r="E368" s="46">
        <v>898.88829799999996</v>
      </c>
      <c r="F368" s="46">
        <v>891.18938539999999</v>
      </c>
      <c r="G368" s="46">
        <v>882.55020799999988</v>
      </c>
      <c r="H368" s="46">
        <v>874.79111460000001</v>
      </c>
      <c r="I368" s="46">
        <v>888.80982800000004</v>
      </c>
      <c r="J368" s="46">
        <v>887.70383559999993</v>
      </c>
      <c r="K368" s="46">
        <v>885.08619740000006</v>
      </c>
      <c r="L368" s="46">
        <v>872.34512140000004</v>
      </c>
      <c r="M368" s="46">
        <v>872.34710959999984</v>
      </c>
      <c r="N368" s="46">
        <v>881.47131999999999</v>
      </c>
      <c r="O368" s="46">
        <v>928.58691459999989</v>
      </c>
      <c r="P368" s="46">
        <v>998.62702139999988</v>
      </c>
      <c r="Q368" s="46">
        <v>1130.1962680000001</v>
      </c>
      <c r="R368" s="46">
        <v>1269.1310699999999</v>
      </c>
      <c r="S368" s="46">
        <v>1354.4637761999998</v>
      </c>
      <c r="T368" s="46">
        <v>1334.7949070000002</v>
      </c>
      <c r="U368" s="46">
        <v>1355.7390521999998</v>
      </c>
      <c r="V368" s="46">
        <v>1365.1518498</v>
      </c>
      <c r="W368" s="46">
        <v>1349.1566338279997</v>
      </c>
      <c r="X368" s="46">
        <v>1353.6525044000002</v>
      </c>
      <c r="Y368" s="46">
        <v>1353.4244022280002</v>
      </c>
      <c r="Z368" s="46">
        <v>1353.4628805039999</v>
      </c>
      <c r="AA368" s="46">
        <v>1355.4621877639997</v>
      </c>
      <c r="AB368" s="46">
        <v>1352.553633084</v>
      </c>
      <c r="AC368" s="46">
        <v>1311.9848876759997</v>
      </c>
      <c r="AD368" s="46">
        <v>1286.9956447899997</v>
      </c>
      <c r="AE368" s="46">
        <v>1289.511681428</v>
      </c>
      <c r="AF368" s="46">
        <v>1294.0140607999999</v>
      </c>
      <c r="AG368" s="46">
        <v>1293.5551293999999</v>
      </c>
      <c r="AH368" s="46">
        <v>1287.4877547999999</v>
      </c>
      <c r="AI368" s="46">
        <v>1293.9600935999997</v>
      </c>
      <c r="AJ368" s="46">
        <v>1420.0108201999999</v>
      </c>
      <c r="AK368" s="46">
        <v>1483.8362275999998</v>
      </c>
      <c r="AL368" s="46">
        <v>1477.2419425999999</v>
      </c>
      <c r="AM368" s="46">
        <v>1431.9342985999999</v>
      </c>
      <c r="AN368" s="46">
        <v>1402.7305051999997</v>
      </c>
      <c r="AO368" s="46">
        <v>1422.0153281999999</v>
      </c>
      <c r="AP368" s="46">
        <v>1416.2600023999998</v>
      </c>
      <c r="AQ368" s="46">
        <v>1351.0523254</v>
      </c>
      <c r="AR368" s="46">
        <v>1333.4082021999996</v>
      </c>
      <c r="AS368" s="46">
        <v>1313.7158679999998</v>
      </c>
      <c r="AT368" s="46">
        <v>1283.9199842000003</v>
      </c>
      <c r="AU368" s="46">
        <v>1217.5343142000002</v>
      </c>
      <c r="AV368" s="46">
        <v>1169.1304722</v>
      </c>
      <c r="AW368" s="46">
        <v>1092.1191384000001</v>
      </c>
      <c r="AX368" s="47">
        <v>1016.6484310000002</v>
      </c>
      <c r="AZ368" s="19">
        <f t="shared" si="10"/>
        <v>1483.8362275999998</v>
      </c>
      <c r="BA368" s="20">
        <f t="shared" si="11"/>
        <v>872.34512140000004</v>
      </c>
      <c r="BE368" s="42"/>
    </row>
    <row r="369" spans="1:57">
      <c r="A369" s="43" t="s">
        <v>2</v>
      </c>
      <c r="B369" s="44">
        <v>38703</v>
      </c>
      <c r="C369" s="45">
        <v>959.2250262</v>
      </c>
      <c r="D369" s="46">
        <v>926.38084920000028</v>
      </c>
      <c r="E369" s="46">
        <v>935.93745679999995</v>
      </c>
      <c r="F369" s="46">
        <v>925.21640880000007</v>
      </c>
      <c r="G369" s="46">
        <v>902.8203613999998</v>
      </c>
      <c r="H369" s="46">
        <v>866.67331780000006</v>
      </c>
      <c r="I369" s="46">
        <v>842.64674159999993</v>
      </c>
      <c r="J369" s="46">
        <v>842.47528160000013</v>
      </c>
      <c r="K369" s="46">
        <v>826.13914799999998</v>
      </c>
      <c r="L369" s="46">
        <v>810.42038239999999</v>
      </c>
      <c r="M369" s="46">
        <v>801.40944320000006</v>
      </c>
      <c r="N369" s="46">
        <v>801.13247039999999</v>
      </c>
      <c r="O369" s="46">
        <v>819.94509359999984</v>
      </c>
      <c r="P369" s="46">
        <v>841.19007080000006</v>
      </c>
      <c r="Q369" s="46">
        <v>887.82029860000011</v>
      </c>
      <c r="R369" s="46">
        <v>933.35192340000003</v>
      </c>
      <c r="S369" s="46">
        <v>990.73250039999994</v>
      </c>
      <c r="T369" s="46">
        <v>1049.7421568</v>
      </c>
      <c r="U369" s="46">
        <v>1115.4473341999997</v>
      </c>
      <c r="V369" s="46">
        <v>1154.9979427999999</v>
      </c>
      <c r="W369" s="46">
        <v>1178.7891009999998</v>
      </c>
      <c r="X369" s="46">
        <v>1190.6505555860001</v>
      </c>
      <c r="Y369" s="46">
        <v>1196.2381610600003</v>
      </c>
      <c r="Z369" s="46">
        <v>1193.828197092</v>
      </c>
      <c r="AA369" s="46">
        <v>1200.0028710720001</v>
      </c>
      <c r="AB369" s="46">
        <v>1192.5532842100001</v>
      </c>
      <c r="AC369" s="46">
        <v>1167.4776991919998</v>
      </c>
      <c r="AD369" s="46">
        <v>1137.1563044359998</v>
      </c>
      <c r="AE369" s="46">
        <v>1130.0675402959998</v>
      </c>
      <c r="AF369" s="46">
        <v>1129.7761956959998</v>
      </c>
      <c r="AG369" s="46">
        <v>1128.5037994000002</v>
      </c>
      <c r="AH369" s="46">
        <v>1156.489943</v>
      </c>
      <c r="AI369" s="46">
        <v>1256.6190599999998</v>
      </c>
      <c r="AJ369" s="46">
        <v>1399.635115</v>
      </c>
      <c r="AK369" s="46">
        <v>1494.3168296000003</v>
      </c>
      <c r="AL369" s="46">
        <v>1515.3880499999998</v>
      </c>
      <c r="AM369" s="46">
        <v>1485.0647786000002</v>
      </c>
      <c r="AN369" s="46">
        <v>1441.1899908</v>
      </c>
      <c r="AO369" s="46">
        <v>1392.6156550000001</v>
      </c>
      <c r="AP369" s="46">
        <v>1355.5308712000001</v>
      </c>
      <c r="AQ369" s="46">
        <v>1315.860545</v>
      </c>
      <c r="AR369" s="46">
        <v>1271.1413663999997</v>
      </c>
      <c r="AS369" s="46">
        <v>1233.1078299999999</v>
      </c>
      <c r="AT369" s="46">
        <v>1202.3251207999999</v>
      </c>
      <c r="AU369" s="46">
        <v>1167.8075326000001</v>
      </c>
      <c r="AV369" s="46">
        <v>1134.0516903999999</v>
      </c>
      <c r="AW369" s="46">
        <v>1065.7018263999998</v>
      </c>
      <c r="AX369" s="47">
        <v>1006.484662</v>
      </c>
      <c r="AZ369" s="19">
        <f t="shared" si="10"/>
        <v>1515.3880499999998</v>
      </c>
      <c r="BA369" s="20">
        <f t="shared" si="11"/>
        <v>801.13247039999999</v>
      </c>
      <c r="BE369" s="42"/>
    </row>
    <row r="370" spans="1:57">
      <c r="A370" s="43" t="s">
        <v>3</v>
      </c>
      <c r="B370" s="44">
        <v>38704</v>
      </c>
      <c r="C370" s="45">
        <v>947.72140300000012</v>
      </c>
      <c r="D370" s="46">
        <v>918.12304579999989</v>
      </c>
      <c r="E370" s="46">
        <v>935.50567980000005</v>
      </c>
      <c r="F370" s="46">
        <v>927.88894479999988</v>
      </c>
      <c r="G370" s="46">
        <v>904.00231560000009</v>
      </c>
      <c r="H370" s="46">
        <v>863.82676240000012</v>
      </c>
      <c r="I370" s="46">
        <v>837.97852799999987</v>
      </c>
      <c r="J370" s="46">
        <v>829.59544640000001</v>
      </c>
      <c r="K370" s="46">
        <v>818.93837839999992</v>
      </c>
      <c r="L370" s="46">
        <v>799.31906859999992</v>
      </c>
      <c r="M370" s="46">
        <v>785.40429519999998</v>
      </c>
      <c r="N370" s="46">
        <v>776.38379459999999</v>
      </c>
      <c r="O370" s="46">
        <v>778.4210675999999</v>
      </c>
      <c r="P370" s="46">
        <v>779.63377239999988</v>
      </c>
      <c r="Q370" s="46">
        <v>795.46760760000006</v>
      </c>
      <c r="R370" s="46">
        <v>815.40172219999999</v>
      </c>
      <c r="S370" s="46">
        <v>845.09826640000006</v>
      </c>
      <c r="T370" s="46">
        <v>877.62365780000016</v>
      </c>
      <c r="U370" s="46">
        <v>959.86029400000007</v>
      </c>
      <c r="V370" s="46">
        <v>1033.4511080000002</v>
      </c>
      <c r="W370" s="46">
        <v>1092.2160064</v>
      </c>
      <c r="X370" s="46">
        <v>1129.5622956</v>
      </c>
      <c r="Y370" s="46">
        <v>1167.7263980000002</v>
      </c>
      <c r="Z370" s="46">
        <v>1209.8969608</v>
      </c>
      <c r="AA370" s="46">
        <v>1247.8692034000001</v>
      </c>
      <c r="AB370" s="46">
        <v>1286.0728984000002</v>
      </c>
      <c r="AC370" s="46">
        <v>1287.9849972</v>
      </c>
      <c r="AD370" s="46">
        <v>1248.3354754</v>
      </c>
      <c r="AE370" s="46">
        <v>1235.3769505139999</v>
      </c>
      <c r="AF370" s="46">
        <v>1215.0581662000002</v>
      </c>
      <c r="AG370" s="46">
        <v>1202.7301650000002</v>
      </c>
      <c r="AH370" s="46">
        <v>1220.9123086</v>
      </c>
      <c r="AI370" s="46">
        <v>1302.5000113999997</v>
      </c>
      <c r="AJ370" s="46">
        <v>1390.4351694000002</v>
      </c>
      <c r="AK370" s="46">
        <v>1438.4283046000003</v>
      </c>
      <c r="AL370" s="46">
        <v>1437.6656254</v>
      </c>
      <c r="AM370" s="46">
        <v>1404.2942907999995</v>
      </c>
      <c r="AN370" s="46">
        <v>1371.8018705999998</v>
      </c>
      <c r="AO370" s="46">
        <v>1349.4959338000001</v>
      </c>
      <c r="AP370" s="46">
        <v>1323.1187951999998</v>
      </c>
      <c r="AQ370" s="46">
        <v>1284.9464835999997</v>
      </c>
      <c r="AR370" s="46">
        <v>1270.3394940000001</v>
      </c>
      <c r="AS370" s="46">
        <v>1267.4421442</v>
      </c>
      <c r="AT370" s="46">
        <v>1241.2378977999999</v>
      </c>
      <c r="AU370" s="46">
        <v>1183.6022266</v>
      </c>
      <c r="AV370" s="46">
        <v>1117.0710508</v>
      </c>
      <c r="AW370" s="46">
        <v>1035.6621713999998</v>
      </c>
      <c r="AX370" s="47">
        <v>958.76922540000021</v>
      </c>
      <c r="AZ370" s="19">
        <f t="shared" si="10"/>
        <v>1438.4283046000003</v>
      </c>
      <c r="BA370" s="20">
        <f t="shared" si="11"/>
        <v>776.38379459999999</v>
      </c>
      <c r="BE370" s="42"/>
    </row>
    <row r="371" spans="1:57">
      <c r="A371" s="43" t="s">
        <v>4</v>
      </c>
      <c r="B371" s="44">
        <v>38705</v>
      </c>
      <c r="C371" s="45">
        <v>906.53082440000003</v>
      </c>
      <c r="D371" s="46">
        <v>872.19177279999985</v>
      </c>
      <c r="E371" s="46">
        <v>893.73344320000001</v>
      </c>
      <c r="F371" s="46">
        <v>895.28874839999992</v>
      </c>
      <c r="G371" s="46">
        <v>878.4260342</v>
      </c>
      <c r="H371" s="46">
        <v>853.6753010000001</v>
      </c>
      <c r="I371" s="46">
        <v>835.66089560000012</v>
      </c>
      <c r="J371" s="46">
        <v>836.46171420000019</v>
      </c>
      <c r="K371" s="46">
        <v>831.82335720000003</v>
      </c>
      <c r="L371" s="46">
        <v>823.73467799999992</v>
      </c>
      <c r="M371" s="46">
        <v>827.05887580000012</v>
      </c>
      <c r="N371" s="46">
        <v>832.74197660000004</v>
      </c>
      <c r="O371" s="46">
        <v>889.09063400000002</v>
      </c>
      <c r="P371" s="46">
        <v>974.34270979999985</v>
      </c>
      <c r="Q371" s="46">
        <v>1121.7225992000001</v>
      </c>
      <c r="R371" s="46">
        <v>1255.0844628</v>
      </c>
      <c r="S371" s="46">
        <v>1349.258421</v>
      </c>
      <c r="T371" s="46">
        <v>1350.8317623999999</v>
      </c>
      <c r="U371" s="46">
        <v>1384.6507748000001</v>
      </c>
      <c r="V371" s="46">
        <v>1399.3487072840001</v>
      </c>
      <c r="W371" s="46">
        <v>1391.2832572220002</v>
      </c>
      <c r="X371" s="46">
        <v>1396.1205597380001</v>
      </c>
      <c r="Y371" s="46">
        <v>1395.3949513399998</v>
      </c>
      <c r="Z371" s="46">
        <v>1388.8696307319999</v>
      </c>
      <c r="AA371" s="46">
        <v>1393.1109960439999</v>
      </c>
      <c r="AB371" s="46">
        <v>1389.0761451880001</v>
      </c>
      <c r="AC371" s="46">
        <v>1351.4557998920002</v>
      </c>
      <c r="AD371" s="46">
        <v>1328.0483251539999</v>
      </c>
      <c r="AE371" s="46">
        <v>1332.3425676460001</v>
      </c>
      <c r="AF371" s="46">
        <v>1329.4195956240001</v>
      </c>
      <c r="AG371" s="46">
        <v>1336.6063785400002</v>
      </c>
      <c r="AH371" s="46">
        <v>1351.3033278</v>
      </c>
      <c r="AI371" s="46">
        <v>1383.1094504</v>
      </c>
      <c r="AJ371" s="46">
        <v>1524.9788366000002</v>
      </c>
      <c r="AK371" s="46">
        <v>1585.1188030000001</v>
      </c>
      <c r="AL371" s="46">
        <v>1570.0715851999998</v>
      </c>
      <c r="AM371" s="46">
        <v>1506.0300798000001</v>
      </c>
      <c r="AN371" s="46">
        <v>1468.0644605999996</v>
      </c>
      <c r="AO371" s="46">
        <v>1490.8292408</v>
      </c>
      <c r="AP371" s="46">
        <v>1488.6897655999999</v>
      </c>
      <c r="AQ371" s="46">
        <v>1433.7066874000004</v>
      </c>
      <c r="AR371" s="46">
        <v>1403.6728382000001</v>
      </c>
      <c r="AS371" s="46">
        <v>1397.4481759999999</v>
      </c>
      <c r="AT371" s="46">
        <v>1372.5563463999999</v>
      </c>
      <c r="AU371" s="46">
        <v>1305.5048139999999</v>
      </c>
      <c r="AV371" s="46">
        <v>1227.6271581999999</v>
      </c>
      <c r="AW371" s="46">
        <v>1124.5755459999998</v>
      </c>
      <c r="AX371" s="47">
        <v>1020.2626358000001</v>
      </c>
      <c r="AZ371" s="19">
        <f t="shared" si="10"/>
        <v>1585.1188030000001</v>
      </c>
      <c r="BA371" s="20">
        <f t="shared" si="11"/>
        <v>823.73467799999992</v>
      </c>
      <c r="BE371" s="42"/>
    </row>
    <row r="372" spans="1:57">
      <c r="A372" s="43" t="s">
        <v>5</v>
      </c>
      <c r="B372" s="44">
        <v>38706</v>
      </c>
      <c r="C372" s="45">
        <v>945.04485920000002</v>
      </c>
      <c r="D372" s="46">
        <v>901.80588499999999</v>
      </c>
      <c r="E372" s="46">
        <v>911.12178440000014</v>
      </c>
      <c r="F372" s="46">
        <v>904.4739376</v>
      </c>
      <c r="G372" s="46">
        <v>893.57703679999986</v>
      </c>
      <c r="H372" s="46">
        <v>873.03877540000008</v>
      </c>
      <c r="I372" s="46">
        <v>874.62420239999994</v>
      </c>
      <c r="J372" s="46">
        <v>875.02451380000014</v>
      </c>
      <c r="K372" s="46">
        <v>874.65714440000011</v>
      </c>
      <c r="L372" s="46">
        <v>867.23687459999996</v>
      </c>
      <c r="M372" s="46">
        <v>862.45326879999993</v>
      </c>
      <c r="N372" s="46">
        <v>865.58207639999989</v>
      </c>
      <c r="O372" s="46">
        <v>917.69137340000009</v>
      </c>
      <c r="P372" s="46">
        <v>998.20711299999994</v>
      </c>
      <c r="Q372" s="46">
        <v>1139.000626</v>
      </c>
      <c r="R372" s="46">
        <v>1265.5288606000001</v>
      </c>
      <c r="S372" s="46">
        <v>1359.8090617999999</v>
      </c>
      <c r="T372" s="46">
        <v>1361.4391475999998</v>
      </c>
      <c r="U372" s="46">
        <v>1381.4857666</v>
      </c>
      <c r="V372" s="46">
        <v>1389.8689764159999</v>
      </c>
      <c r="W372" s="46">
        <v>1383.8768265040001</v>
      </c>
      <c r="X372" s="46">
        <v>1389.1693429780003</v>
      </c>
      <c r="Y372" s="46">
        <v>1387.4028091960001</v>
      </c>
      <c r="Z372" s="46">
        <v>1384.7380598160003</v>
      </c>
      <c r="AA372" s="46">
        <v>1382.737649252</v>
      </c>
      <c r="AB372" s="46">
        <v>1378.385536454</v>
      </c>
      <c r="AC372" s="46">
        <v>1340.174708924</v>
      </c>
      <c r="AD372" s="46">
        <v>1310.1700905560001</v>
      </c>
      <c r="AE372" s="46">
        <v>1312.3055270619998</v>
      </c>
      <c r="AF372" s="46">
        <v>1319.54465491</v>
      </c>
      <c r="AG372" s="46">
        <v>1332.7081901919998</v>
      </c>
      <c r="AH372" s="46">
        <v>1345.5268492000002</v>
      </c>
      <c r="AI372" s="46">
        <v>1358.900118</v>
      </c>
      <c r="AJ372" s="46">
        <v>1495.2858405999998</v>
      </c>
      <c r="AK372" s="46">
        <v>1562.7679776</v>
      </c>
      <c r="AL372" s="46">
        <v>1551.5199702</v>
      </c>
      <c r="AM372" s="46">
        <v>1504.1139204000001</v>
      </c>
      <c r="AN372" s="46">
        <v>1464.0453476</v>
      </c>
      <c r="AO372" s="46">
        <v>1489.494428</v>
      </c>
      <c r="AP372" s="46">
        <v>1485.5581276</v>
      </c>
      <c r="AQ372" s="46">
        <v>1440.725062</v>
      </c>
      <c r="AR372" s="46">
        <v>1404.8598853999999</v>
      </c>
      <c r="AS372" s="46">
        <v>1392.5400548</v>
      </c>
      <c r="AT372" s="46">
        <v>1365.5658999999998</v>
      </c>
      <c r="AU372" s="46">
        <v>1304.0766445999998</v>
      </c>
      <c r="AV372" s="46">
        <v>1226.6075203999999</v>
      </c>
      <c r="AW372" s="46">
        <v>1125.168077</v>
      </c>
      <c r="AX372" s="47">
        <v>1028.1734146000001</v>
      </c>
      <c r="AZ372" s="19">
        <f t="shared" si="10"/>
        <v>1562.7679776</v>
      </c>
      <c r="BA372" s="20">
        <f t="shared" si="11"/>
        <v>862.45326879999993</v>
      </c>
      <c r="BE372" s="42"/>
    </row>
    <row r="373" spans="1:57">
      <c r="A373" s="43" t="s">
        <v>6</v>
      </c>
      <c r="B373" s="44">
        <v>38707</v>
      </c>
      <c r="C373" s="45">
        <v>955.91664219999984</v>
      </c>
      <c r="D373" s="46">
        <v>911.12751519999995</v>
      </c>
      <c r="E373" s="46">
        <v>915.16986559999998</v>
      </c>
      <c r="F373" s="46">
        <v>900.81314459999987</v>
      </c>
      <c r="G373" s="46">
        <v>892.70585360000007</v>
      </c>
      <c r="H373" s="46">
        <v>873.05832099999986</v>
      </c>
      <c r="I373" s="46">
        <v>880.05894739999997</v>
      </c>
      <c r="J373" s="46">
        <v>877.28145899999981</v>
      </c>
      <c r="K373" s="46">
        <v>871.47844359999988</v>
      </c>
      <c r="L373" s="46">
        <v>859.42130639999993</v>
      </c>
      <c r="M373" s="46">
        <v>852.48427919999995</v>
      </c>
      <c r="N373" s="46">
        <v>853.51092919999996</v>
      </c>
      <c r="O373" s="46">
        <v>901.12218159999998</v>
      </c>
      <c r="P373" s="46">
        <v>975.36000479999996</v>
      </c>
      <c r="Q373" s="46">
        <v>1110.0725284</v>
      </c>
      <c r="R373" s="46">
        <v>1226.8634870000001</v>
      </c>
      <c r="S373" s="46">
        <v>1313.4519221999999</v>
      </c>
      <c r="T373" s="46">
        <v>1321.8144371999997</v>
      </c>
      <c r="U373" s="46">
        <v>1353.2257643999997</v>
      </c>
      <c r="V373" s="46">
        <v>1359.6970821999998</v>
      </c>
      <c r="W373" s="46">
        <v>1349.3223997699999</v>
      </c>
      <c r="X373" s="46">
        <v>1348.012091996</v>
      </c>
      <c r="Y373" s="46">
        <v>1349.4066880099997</v>
      </c>
      <c r="Z373" s="46">
        <v>1344.1296938919998</v>
      </c>
      <c r="AA373" s="46">
        <v>1347.9071506019998</v>
      </c>
      <c r="AB373" s="46">
        <v>1351.1761034799999</v>
      </c>
      <c r="AC373" s="46">
        <v>1315.6151591339999</v>
      </c>
      <c r="AD373" s="46">
        <v>1284.699806028</v>
      </c>
      <c r="AE373" s="46">
        <v>1294.9600575119998</v>
      </c>
      <c r="AF373" s="46">
        <v>1289.2153828419996</v>
      </c>
      <c r="AG373" s="46">
        <v>1292.532010506</v>
      </c>
      <c r="AH373" s="46">
        <v>1289.4314575999997</v>
      </c>
      <c r="AI373" s="46">
        <v>1299.9715570000001</v>
      </c>
      <c r="AJ373" s="46">
        <v>1442.2997292</v>
      </c>
      <c r="AK373" s="46">
        <v>1517.1973385999997</v>
      </c>
      <c r="AL373" s="46">
        <v>1514.1878304000002</v>
      </c>
      <c r="AM373" s="46">
        <v>1475.2181709999998</v>
      </c>
      <c r="AN373" s="46">
        <v>1443.6738172000003</v>
      </c>
      <c r="AO373" s="46">
        <v>1468.7674202000003</v>
      </c>
      <c r="AP373" s="46">
        <v>1468.1784504</v>
      </c>
      <c r="AQ373" s="46">
        <v>1425.2839454000002</v>
      </c>
      <c r="AR373" s="46">
        <v>1396.3007395999998</v>
      </c>
      <c r="AS373" s="46">
        <v>1369.7840879999999</v>
      </c>
      <c r="AT373" s="46">
        <v>1343.2358488000002</v>
      </c>
      <c r="AU373" s="46">
        <v>1278.3958881999999</v>
      </c>
      <c r="AV373" s="46">
        <v>1214.5270955999999</v>
      </c>
      <c r="AW373" s="46">
        <v>1117.7608286000002</v>
      </c>
      <c r="AX373" s="47">
        <v>1028.9632296</v>
      </c>
      <c r="AZ373" s="19">
        <f t="shared" si="10"/>
        <v>1517.1973385999997</v>
      </c>
      <c r="BA373" s="20">
        <f t="shared" si="11"/>
        <v>852.48427919999995</v>
      </c>
      <c r="BE373" s="42"/>
    </row>
    <row r="374" spans="1:57">
      <c r="A374" s="43" t="s">
        <v>7</v>
      </c>
      <c r="B374" s="44">
        <v>38708</v>
      </c>
      <c r="C374" s="45">
        <v>958.77805639999997</v>
      </c>
      <c r="D374" s="46">
        <v>907.28493420000007</v>
      </c>
      <c r="E374" s="46">
        <v>897.42905000000007</v>
      </c>
      <c r="F374" s="46">
        <v>879.25105839999992</v>
      </c>
      <c r="G374" s="46">
        <v>866.22161800000003</v>
      </c>
      <c r="H374" s="46">
        <v>856.85413959999994</v>
      </c>
      <c r="I374" s="46">
        <v>870.2955300000001</v>
      </c>
      <c r="J374" s="46">
        <v>875.87890720000007</v>
      </c>
      <c r="K374" s="46">
        <v>869.79682660000003</v>
      </c>
      <c r="L374" s="46">
        <v>853.55890800000009</v>
      </c>
      <c r="M374" s="46">
        <v>854.99368119999986</v>
      </c>
      <c r="N374" s="46">
        <v>857.00118940000004</v>
      </c>
      <c r="O374" s="46">
        <v>891.74222899999984</v>
      </c>
      <c r="P374" s="46">
        <v>936.6997848000002</v>
      </c>
      <c r="Q374" s="46">
        <v>1050.6308497999999</v>
      </c>
      <c r="R374" s="46">
        <v>1151.1604182000001</v>
      </c>
      <c r="S374" s="46">
        <v>1242.0372490000002</v>
      </c>
      <c r="T374" s="46">
        <v>1286.1719436000001</v>
      </c>
      <c r="U374" s="46">
        <v>1334.9373266</v>
      </c>
      <c r="V374" s="46">
        <v>1346.1121886000001</v>
      </c>
      <c r="W374" s="46">
        <v>1344.5955196</v>
      </c>
      <c r="X374" s="46">
        <v>1355.4422457999999</v>
      </c>
      <c r="Y374" s="46">
        <v>1359.7001279999999</v>
      </c>
      <c r="Z374" s="46">
        <v>1361.6103421999999</v>
      </c>
      <c r="AA374" s="46">
        <v>1369.5539099999999</v>
      </c>
      <c r="AB374" s="46">
        <v>1366.6273601999999</v>
      </c>
      <c r="AC374" s="46">
        <v>1343.8506612000001</v>
      </c>
      <c r="AD374" s="46">
        <v>1314.2360314</v>
      </c>
      <c r="AE374" s="46">
        <v>1316.0997394000003</v>
      </c>
      <c r="AF374" s="46">
        <v>1317.2937080000002</v>
      </c>
      <c r="AG374" s="46">
        <v>1311.4555680000001</v>
      </c>
      <c r="AH374" s="46">
        <v>1307.4024476</v>
      </c>
      <c r="AI374" s="46">
        <v>1315.3596491999997</v>
      </c>
      <c r="AJ374" s="46">
        <v>1415.0984531999998</v>
      </c>
      <c r="AK374" s="46">
        <v>1468.1774978000001</v>
      </c>
      <c r="AL374" s="46">
        <v>1461.2312280000001</v>
      </c>
      <c r="AM374" s="46">
        <v>1441.6444448</v>
      </c>
      <c r="AN374" s="46">
        <v>1412.5524346</v>
      </c>
      <c r="AO374" s="46">
        <v>1439.9307489999999</v>
      </c>
      <c r="AP374" s="46">
        <v>1432.7674935999999</v>
      </c>
      <c r="AQ374" s="46">
        <v>1394.5403100000003</v>
      </c>
      <c r="AR374" s="46">
        <v>1369.4944252000003</v>
      </c>
      <c r="AS374" s="46">
        <v>1343.6715653999997</v>
      </c>
      <c r="AT374" s="46">
        <v>1310.7998860000002</v>
      </c>
      <c r="AU374" s="46">
        <v>1256.291817</v>
      </c>
      <c r="AV374" s="46">
        <v>1194.6660316000002</v>
      </c>
      <c r="AW374" s="46">
        <v>1110.9836316000001</v>
      </c>
      <c r="AX374" s="47">
        <v>1028.9657492000001</v>
      </c>
      <c r="AZ374" s="19">
        <f t="shared" si="10"/>
        <v>1468.1774978000001</v>
      </c>
      <c r="BA374" s="20">
        <f t="shared" si="11"/>
        <v>853.55890800000009</v>
      </c>
      <c r="BE374" s="42"/>
    </row>
    <row r="375" spans="1:57">
      <c r="A375" s="43" t="s">
        <v>8</v>
      </c>
      <c r="B375" s="44">
        <v>38709</v>
      </c>
      <c r="C375" s="45">
        <v>956.38563240000019</v>
      </c>
      <c r="D375" s="46">
        <v>892.53861200000006</v>
      </c>
      <c r="E375" s="46">
        <v>886.7084784000001</v>
      </c>
      <c r="F375" s="46">
        <v>867.6195788</v>
      </c>
      <c r="G375" s="46">
        <v>843.26033180000002</v>
      </c>
      <c r="H375" s="46">
        <v>818.22129840000002</v>
      </c>
      <c r="I375" s="46">
        <v>836.06373120000001</v>
      </c>
      <c r="J375" s="46">
        <v>835.76974200000006</v>
      </c>
      <c r="K375" s="46">
        <v>839.76821120000011</v>
      </c>
      <c r="L375" s="46">
        <v>827.00735019999991</v>
      </c>
      <c r="M375" s="46">
        <v>821.24243799999999</v>
      </c>
      <c r="N375" s="46">
        <v>817.20169759999999</v>
      </c>
      <c r="O375" s="46">
        <v>828.2466518</v>
      </c>
      <c r="P375" s="46">
        <v>883.68696840000007</v>
      </c>
      <c r="Q375" s="46">
        <v>969.52297799999997</v>
      </c>
      <c r="R375" s="46">
        <v>1052.3273806000002</v>
      </c>
      <c r="S375" s="46">
        <v>1121.1299053999999</v>
      </c>
      <c r="T375" s="46">
        <v>1150.000583</v>
      </c>
      <c r="U375" s="46">
        <v>1186.9980631999999</v>
      </c>
      <c r="V375" s="46">
        <v>1200.999652514</v>
      </c>
      <c r="W375" s="46">
        <v>1196.202147664</v>
      </c>
      <c r="X375" s="46">
        <v>1206.953004472</v>
      </c>
      <c r="Y375" s="46">
        <v>1203.0952869679998</v>
      </c>
      <c r="Z375" s="46">
        <v>1196.0096378760002</v>
      </c>
      <c r="AA375" s="46">
        <v>1190.2369172339997</v>
      </c>
      <c r="AB375" s="46">
        <v>1163.1483923460003</v>
      </c>
      <c r="AC375" s="46">
        <v>1135.0188017160001</v>
      </c>
      <c r="AD375" s="46">
        <v>1110.3237727180001</v>
      </c>
      <c r="AE375" s="46">
        <v>1108.3848976779998</v>
      </c>
      <c r="AF375" s="46">
        <v>1096.7522525019999</v>
      </c>
      <c r="AG375" s="46">
        <v>1094.549907628</v>
      </c>
      <c r="AH375" s="46">
        <v>1092.7815223999999</v>
      </c>
      <c r="AI375" s="46">
        <v>1158.1220491999998</v>
      </c>
      <c r="AJ375" s="46">
        <v>1290.0433406</v>
      </c>
      <c r="AK375" s="46">
        <v>1370.3105091999998</v>
      </c>
      <c r="AL375" s="46">
        <v>1381.8571371999999</v>
      </c>
      <c r="AM375" s="46">
        <v>1372.1244214000001</v>
      </c>
      <c r="AN375" s="46">
        <v>1353.2914816</v>
      </c>
      <c r="AO375" s="46">
        <v>1358.8942322</v>
      </c>
      <c r="AP375" s="46">
        <v>1347.0459234000002</v>
      </c>
      <c r="AQ375" s="46">
        <v>1285.7898226</v>
      </c>
      <c r="AR375" s="46">
        <v>1273.4874089999998</v>
      </c>
      <c r="AS375" s="46">
        <v>1247.9634384000001</v>
      </c>
      <c r="AT375" s="46">
        <v>1217.1859440000003</v>
      </c>
      <c r="AU375" s="46">
        <v>1172.5814286</v>
      </c>
      <c r="AV375" s="46">
        <v>1116.0287378</v>
      </c>
      <c r="AW375" s="46">
        <v>1046.1179542000002</v>
      </c>
      <c r="AX375" s="47">
        <v>983.87510040000006</v>
      </c>
      <c r="AZ375" s="19">
        <f t="shared" si="10"/>
        <v>1381.8571371999999</v>
      </c>
      <c r="BA375" s="20">
        <f t="shared" si="11"/>
        <v>817.20169759999999</v>
      </c>
      <c r="BE375" s="42"/>
    </row>
    <row r="376" spans="1:57">
      <c r="A376" s="43" t="s">
        <v>2</v>
      </c>
      <c r="B376" s="44">
        <v>38710</v>
      </c>
      <c r="C376" s="45">
        <v>921.65888380000013</v>
      </c>
      <c r="D376" s="46">
        <v>874.55858920000003</v>
      </c>
      <c r="E376" s="46">
        <v>871.57943599999999</v>
      </c>
      <c r="F376" s="46">
        <v>847.36080100000015</v>
      </c>
      <c r="G376" s="46">
        <v>823.41914220000001</v>
      </c>
      <c r="H376" s="46">
        <v>788.28469200000006</v>
      </c>
      <c r="I376" s="46">
        <v>783.2013766</v>
      </c>
      <c r="J376" s="46">
        <v>777.96600699999988</v>
      </c>
      <c r="K376" s="46">
        <v>767.97604679999995</v>
      </c>
      <c r="L376" s="46">
        <v>749.03642119999995</v>
      </c>
      <c r="M376" s="46">
        <v>734.5664786000001</v>
      </c>
      <c r="N376" s="46">
        <v>726.87954380000008</v>
      </c>
      <c r="O376" s="46">
        <v>742.67770160000009</v>
      </c>
      <c r="P376" s="46">
        <v>764.21849680000014</v>
      </c>
      <c r="Q376" s="46">
        <v>811.94786780000004</v>
      </c>
      <c r="R376" s="46">
        <v>856.23571000000004</v>
      </c>
      <c r="S376" s="46">
        <v>909.74685519999991</v>
      </c>
      <c r="T376" s="46">
        <v>962.17727100000002</v>
      </c>
      <c r="U376" s="46">
        <v>1031.7056424000002</v>
      </c>
      <c r="V376" s="46">
        <v>1073.3502154</v>
      </c>
      <c r="W376" s="46">
        <v>1107.578224566</v>
      </c>
      <c r="X376" s="46">
        <v>1137.677795646</v>
      </c>
      <c r="Y376" s="46">
        <v>1150.5414118480001</v>
      </c>
      <c r="Z376" s="46">
        <v>1152.0162549080003</v>
      </c>
      <c r="AA376" s="46">
        <v>1164.2953463060001</v>
      </c>
      <c r="AB376" s="46">
        <v>1163.9939775620003</v>
      </c>
      <c r="AC376" s="46">
        <v>1142.6160602440002</v>
      </c>
      <c r="AD376" s="46">
        <v>1119.053835572</v>
      </c>
      <c r="AE376" s="46">
        <v>1121.032094526</v>
      </c>
      <c r="AF376" s="46">
        <v>1116.0207023</v>
      </c>
      <c r="AG376" s="46">
        <v>1115.8222471720001</v>
      </c>
      <c r="AH376" s="46">
        <v>1146.2314692000002</v>
      </c>
      <c r="AI376" s="46">
        <v>1237.7969493999999</v>
      </c>
      <c r="AJ376" s="46">
        <v>1386.1470621999999</v>
      </c>
      <c r="AK376" s="46">
        <v>1466.1554925999999</v>
      </c>
      <c r="AL376" s="46">
        <v>1482.8935072000002</v>
      </c>
      <c r="AM376" s="46">
        <v>1459.6293818000001</v>
      </c>
      <c r="AN376" s="46">
        <v>1434.6267126</v>
      </c>
      <c r="AO376" s="46">
        <v>1396.1232069999999</v>
      </c>
      <c r="AP376" s="46">
        <v>1366.2045064000001</v>
      </c>
      <c r="AQ376" s="46">
        <v>1313.1635207999996</v>
      </c>
      <c r="AR376" s="46">
        <v>1258.1747578000002</v>
      </c>
      <c r="AS376" s="46">
        <v>1239.752743</v>
      </c>
      <c r="AT376" s="46">
        <v>1221.571189</v>
      </c>
      <c r="AU376" s="46">
        <v>1183.4063165999999</v>
      </c>
      <c r="AV376" s="46">
        <v>1140.9173272</v>
      </c>
      <c r="AW376" s="46">
        <v>1088.8518210000002</v>
      </c>
      <c r="AX376" s="47">
        <v>1027.3724172</v>
      </c>
      <c r="AZ376" s="19">
        <f t="shared" si="10"/>
        <v>1482.8935072000002</v>
      </c>
      <c r="BA376" s="20">
        <f t="shared" si="11"/>
        <v>726.87954380000008</v>
      </c>
      <c r="BE376" s="42"/>
    </row>
    <row r="377" spans="1:57">
      <c r="A377" s="43" t="s">
        <v>3</v>
      </c>
      <c r="B377" s="44">
        <v>38711</v>
      </c>
      <c r="C377" s="45">
        <v>973.22556339999983</v>
      </c>
      <c r="D377" s="46">
        <v>918.37244239999995</v>
      </c>
      <c r="E377" s="46">
        <v>908.06973040000003</v>
      </c>
      <c r="F377" s="46">
        <v>872.13912560000017</v>
      </c>
      <c r="G377" s="46">
        <v>826.28108960000009</v>
      </c>
      <c r="H377" s="46">
        <v>773.52649739999993</v>
      </c>
      <c r="I377" s="46">
        <v>748.57738519999998</v>
      </c>
      <c r="J377" s="46">
        <v>738.79258279999988</v>
      </c>
      <c r="K377" s="46">
        <v>728.86466199999995</v>
      </c>
      <c r="L377" s="46">
        <v>716.68390600000009</v>
      </c>
      <c r="M377" s="46">
        <v>711.39187320000019</v>
      </c>
      <c r="N377" s="46">
        <v>708.30207340000004</v>
      </c>
      <c r="O377" s="46">
        <v>726.59276</v>
      </c>
      <c r="P377" s="46">
        <v>752.78768100000002</v>
      </c>
      <c r="Q377" s="46">
        <v>796.67633479999995</v>
      </c>
      <c r="R377" s="46">
        <v>847.51896420000003</v>
      </c>
      <c r="S377" s="46">
        <v>911.67700339999999</v>
      </c>
      <c r="T377" s="46">
        <v>982.2767252000001</v>
      </c>
      <c r="U377" s="46">
        <v>1064.1523958</v>
      </c>
      <c r="V377" s="46">
        <v>1110.1075940000003</v>
      </c>
      <c r="W377" s="46">
        <v>1121.54162933</v>
      </c>
      <c r="X377" s="46">
        <v>1124.521315748</v>
      </c>
      <c r="Y377" s="46">
        <v>1132.371685566</v>
      </c>
      <c r="Z377" s="46">
        <v>1148.6728847559998</v>
      </c>
      <c r="AA377" s="46">
        <v>1187.0272176880001</v>
      </c>
      <c r="AB377" s="46">
        <v>1230.1736492300001</v>
      </c>
      <c r="AC377" s="46">
        <v>1230.9064590980001</v>
      </c>
      <c r="AD377" s="46">
        <v>1194.2109711779999</v>
      </c>
      <c r="AE377" s="46">
        <v>1149.2021945080003</v>
      </c>
      <c r="AF377" s="46">
        <v>1088.4368149400002</v>
      </c>
      <c r="AG377" s="46">
        <v>1021.4726754000001</v>
      </c>
      <c r="AH377" s="46">
        <v>975.79413960000011</v>
      </c>
      <c r="AI377" s="46">
        <v>986.24379020000003</v>
      </c>
      <c r="AJ377" s="46">
        <v>1031.6688804</v>
      </c>
      <c r="AK377" s="46">
        <v>1045.3296955999999</v>
      </c>
      <c r="AL377" s="46">
        <v>1044.9141542</v>
      </c>
      <c r="AM377" s="46">
        <v>1041.8901203999999</v>
      </c>
      <c r="AN377" s="46">
        <v>1046.7806558000002</v>
      </c>
      <c r="AO377" s="46">
        <v>1060.1845841999998</v>
      </c>
      <c r="AP377" s="46">
        <v>1055.8223672000001</v>
      </c>
      <c r="AQ377" s="46">
        <v>1031.6815603999999</v>
      </c>
      <c r="AR377" s="46">
        <v>1003.6534218</v>
      </c>
      <c r="AS377" s="46">
        <v>1011.6808316</v>
      </c>
      <c r="AT377" s="46">
        <v>1010.0107006000002</v>
      </c>
      <c r="AU377" s="46">
        <v>1004.1077138000001</v>
      </c>
      <c r="AV377" s="46">
        <v>974.27180399999997</v>
      </c>
      <c r="AW377" s="46">
        <v>928.71537199999989</v>
      </c>
      <c r="AX377" s="47">
        <v>876.38977300000022</v>
      </c>
      <c r="AZ377" s="19">
        <f t="shared" si="10"/>
        <v>1230.9064590980001</v>
      </c>
      <c r="BA377" s="20">
        <f t="shared" si="11"/>
        <v>708.30207340000004</v>
      </c>
      <c r="BE377" s="42"/>
    </row>
    <row r="378" spans="1:57">
      <c r="A378" s="43" t="s">
        <v>4</v>
      </c>
      <c r="B378" s="44">
        <v>38712</v>
      </c>
      <c r="C378" s="45">
        <v>838.66664040000001</v>
      </c>
      <c r="D378" s="46">
        <v>809.31062599999996</v>
      </c>
      <c r="E378" s="46">
        <v>821.29497559999982</v>
      </c>
      <c r="F378" s="46">
        <v>811.70472139999993</v>
      </c>
      <c r="G378" s="46">
        <v>784.66441880000002</v>
      </c>
      <c r="H378" s="46">
        <v>742.83446979999997</v>
      </c>
      <c r="I378" s="46">
        <v>731.19242079999992</v>
      </c>
      <c r="J378" s="46">
        <v>728.32411660000014</v>
      </c>
      <c r="K378" s="46">
        <v>715.45637020000004</v>
      </c>
      <c r="L378" s="46">
        <v>699.06512600000008</v>
      </c>
      <c r="M378" s="46">
        <v>696.69084840000005</v>
      </c>
      <c r="N378" s="46">
        <v>688.17337259999999</v>
      </c>
      <c r="O378" s="46">
        <v>693.63362879999988</v>
      </c>
      <c r="P378" s="46">
        <v>699.36311680000017</v>
      </c>
      <c r="Q378" s="46">
        <v>708.26141099999995</v>
      </c>
      <c r="R378" s="46">
        <v>705.95171260000006</v>
      </c>
      <c r="S378" s="46">
        <v>708.32932360000007</v>
      </c>
      <c r="T378" s="46">
        <v>727.24839640000016</v>
      </c>
      <c r="U378" s="46">
        <v>786.60850400000004</v>
      </c>
      <c r="V378" s="46">
        <v>851.08943379999994</v>
      </c>
      <c r="W378" s="46">
        <v>919.54233993999992</v>
      </c>
      <c r="X378" s="46">
        <v>977.5152766760001</v>
      </c>
      <c r="Y378" s="46">
        <v>1026.2376019220001</v>
      </c>
      <c r="Z378" s="46">
        <v>1059.7768563020002</v>
      </c>
      <c r="AA378" s="46">
        <v>1103.0410762399999</v>
      </c>
      <c r="AB378" s="46">
        <v>1132.45905707</v>
      </c>
      <c r="AC378" s="46">
        <v>1127.9451729940001</v>
      </c>
      <c r="AD378" s="46">
        <v>1090.0446469220001</v>
      </c>
      <c r="AE378" s="46">
        <v>1070.0722428499998</v>
      </c>
      <c r="AF378" s="46">
        <v>1046.832037378</v>
      </c>
      <c r="AG378" s="46">
        <v>1027.8698642060001</v>
      </c>
      <c r="AH378" s="46">
        <v>1026.2699716000002</v>
      </c>
      <c r="AI378" s="46">
        <v>1078.7824084000001</v>
      </c>
      <c r="AJ378" s="46">
        <v>1174.1466969999999</v>
      </c>
      <c r="AK378" s="46">
        <v>1217.4843148</v>
      </c>
      <c r="AL378" s="46">
        <v>1211.3230582000001</v>
      </c>
      <c r="AM378" s="46">
        <v>1187.0728349999999</v>
      </c>
      <c r="AN378" s="46">
        <v>1165.5822728000001</v>
      </c>
      <c r="AO378" s="46">
        <v>1173.0237824000001</v>
      </c>
      <c r="AP378" s="46">
        <v>1169.7722584000001</v>
      </c>
      <c r="AQ378" s="46">
        <v>1122.9574786000001</v>
      </c>
      <c r="AR378" s="46">
        <v>1077.9006362</v>
      </c>
      <c r="AS378" s="46">
        <v>1069.5243486000002</v>
      </c>
      <c r="AT378" s="46">
        <v>1062.5744858</v>
      </c>
      <c r="AU378" s="46">
        <v>1025.0468506000002</v>
      </c>
      <c r="AV378" s="46">
        <v>981.86732759999995</v>
      </c>
      <c r="AW378" s="46">
        <v>935.83188460000019</v>
      </c>
      <c r="AX378" s="47">
        <v>890.8975064</v>
      </c>
      <c r="AZ378" s="19">
        <f t="shared" si="10"/>
        <v>1217.4843148</v>
      </c>
      <c r="BA378" s="20">
        <f t="shared" si="11"/>
        <v>688.17337259999999</v>
      </c>
      <c r="BE378" s="42"/>
    </row>
    <row r="379" spans="1:57">
      <c r="A379" s="43" t="s">
        <v>5</v>
      </c>
      <c r="B379" s="44">
        <v>38713</v>
      </c>
      <c r="C379" s="45">
        <v>854.45458280000003</v>
      </c>
      <c r="D379" s="46">
        <v>828.34473219999984</v>
      </c>
      <c r="E379" s="46">
        <v>839.78121239999984</v>
      </c>
      <c r="F379" s="46">
        <v>829.03731219999997</v>
      </c>
      <c r="G379" s="46">
        <v>810.55254259999992</v>
      </c>
      <c r="H379" s="46">
        <v>770.04684960000009</v>
      </c>
      <c r="I379" s="46">
        <v>750.67814039999996</v>
      </c>
      <c r="J379" s="46">
        <v>745.73074480000002</v>
      </c>
      <c r="K379" s="46">
        <v>733.40474760000006</v>
      </c>
      <c r="L379" s="46">
        <v>716.55539199999998</v>
      </c>
      <c r="M379" s="46">
        <v>713.12158779999993</v>
      </c>
      <c r="N379" s="46">
        <v>708.26849219999997</v>
      </c>
      <c r="O379" s="46">
        <v>717.80034060000003</v>
      </c>
      <c r="P379" s="46">
        <v>740.03964819999987</v>
      </c>
      <c r="Q379" s="46">
        <v>759.68428540000002</v>
      </c>
      <c r="R379" s="46">
        <v>763.17351860000008</v>
      </c>
      <c r="S379" s="46">
        <v>776.93141320000007</v>
      </c>
      <c r="T379" s="46">
        <v>795.76712500000008</v>
      </c>
      <c r="U379" s="46">
        <v>849.93898539999998</v>
      </c>
      <c r="V379" s="46">
        <v>901.67381599999999</v>
      </c>
      <c r="W379" s="46">
        <v>958.18726820000006</v>
      </c>
      <c r="X379" s="46">
        <v>996.17668979999996</v>
      </c>
      <c r="Y379" s="46">
        <v>1026.920561918</v>
      </c>
      <c r="Z379" s="46">
        <v>1049.310323098</v>
      </c>
      <c r="AA379" s="46">
        <v>1071.5253748</v>
      </c>
      <c r="AB379" s="46">
        <v>1078.153401</v>
      </c>
      <c r="AC379" s="46">
        <v>1071.2913796559999</v>
      </c>
      <c r="AD379" s="46">
        <v>1045.7529015800001</v>
      </c>
      <c r="AE379" s="46">
        <v>1045.084171896</v>
      </c>
      <c r="AF379" s="46">
        <v>1036.0385659999999</v>
      </c>
      <c r="AG379" s="46">
        <v>1032.7526154</v>
      </c>
      <c r="AH379" s="46">
        <v>1040.7226628000001</v>
      </c>
      <c r="AI379" s="46">
        <v>1107.1782389999998</v>
      </c>
      <c r="AJ379" s="46">
        <v>1261.0965498000003</v>
      </c>
      <c r="AK379" s="46">
        <v>1347.4050560000001</v>
      </c>
      <c r="AL379" s="46">
        <v>1357.3684536000001</v>
      </c>
      <c r="AM379" s="46">
        <v>1333.896479</v>
      </c>
      <c r="AN379" s="46">
        <v>1302.8917478000001</v>
      </c>
      <c r="AO379" s="46">
        <v>1298.5699142000001</v>
      </c>
      <c r="AP379" s="46">
        <v>1273.3449068</v>
      </c>
      <c r="AQ379" s="46">
        <v>1233.9510313999999</v>
      </c>
      <c r="AR379" s="46">
        <v>1174.1077169999999</v>
      </c>
      <c r="AS379" s="46">
        <v>1169.7636660000001</v>
      </c>
      <c r="AT379" s="46">
        <v>1150.0001618000001</v>
      </c>
      <c r="AU379" s="46">
        <v>1103.0714662</v>
      </c>
      <c r="AV379" s="46">
        <v>1047.7415584</v>
      </c>
      <c r="AW379" s="46">
        <v>986.47750880000012</v>
      </c>
      <c r="AX379" s="47">
        <v>910.82009960000005</v>
      </c>
      <c r="AZ379" s="19">
        <f t="shared" si="10"/>
        <v>1357.3684536000001</v>
      </c>
      <c r="BA379" s="20">
        <f t="shared" si="11"/>
        <v>708.26849219999997</v>
      </c>
      <c r="BE379" s="42"/>
    </row>
    <row r="380" spans="1:57">
      <c r="A380" s="43" t="s">
        <v>6</v>
      </c>
      <c r="B380" s="44">
        <v>38714</v>
      </c>
      <c r="C380" s="45">
        <v>863.37443480000002</v>
      </c>
      <c r="D380" s="46">
        <v>833.24422320000008</v>
      </c>
      <c r="E380" s="46">
        <v>848.74818900000014</v>
      </c>
      <c r="F380" s="46">
        <v>845.68288959999995</v>
      </c>
      <c r="G380" s="46">
        <v>818.6130715999999</v>
      </c>
      <c r="H380" s="46">
        <v>782.31900340000004</v>
      </c>
      <c r="I380" s="46">
        <v>768.60674180000001</v>
      </c>
      <c r="J380" s="46">
        <v>767.25295080000012</v>
      </c>
      <c r="K380" s="46">
        <v>757.76263840000001</v>
      </c>
      <c r="L380" s="46">
        <v>745.22178700000006</v>
      </c>
      <c r="M380" s="46">
        <v>745.28964299999996</v>
      </c>
      <c r="N380" s="46">
        <v>745.50205900000014</v>
      </c>
      <c r="O380" s="46">
        <v>768.44996159999994</v>
      </c>
      <c r="P380" s="46">
        <v>797.05640279999989</v>
      </c>
      <c r="Q380" s="46">
        <v>844.52933999999993</v>
      </c>
      <c r="R380" s="46">
        <v>875.87248980000004</v>
      </c>
      <c r="S380" s="46">
        <v>911.11741920000009</v>
      </c>
      <c r="T380" s="46">
        <v>944.93521039999996</v>
      </c>
      <c r="U380" s="46">
        <v>1021.8990048000001</v>
      </c>
      <c r="V380" s="46">
        <v>1076.5151288</v>
      </c>
      <c r="W380" s="46">
        <v>1116.2281194</v>
      </c>
      <c r="X380" s="46">
        <v>1145.7695215879999</v>
      </c>
      <c r="Y380" s="46">
        <v>1171.3682043800002</v>
      </c>
      <c r="Z380" s="46">
        <v>1184.985962058</v>
      </c>
      <c r="AA380" s="46">
        <v>1203.194337848</v>
      </c>
      <c r="AB380" s="46">
        <v>1202.0735720819998</v>
      </c>
      <c r="AC380" s="46">
        <v>1197.478919852</v>
      </c>
      <c r="AD380" s="46">
        <v>1174.8570732000001</v>
      </c>
      <c r="AE380" s="46">
        <v>1171.148680428</v>
      </c>
      <c r="AF380" s="46">
        <v>1161.3847847999998</v>
      </c>
      <c r="AG380" s="46">
        <v>1156.2717726000001</v>
      </c>
      <c r="AH380" s="46">
        <v>1167.9069213999999</v>
      </c>
      <c r="AI380" s="46">
        <v>1238.3890848000001</v>
      </c>
      <c r="AJ380" s="46">
        <v>1384.3941171999998</v>
      </c>
      <c r="AK380" s="46">
        <v>1473.8856277999998</v>
      </c>
      <c r="AL380" s="46">
        <v>1474.2605206000001</v>
      </c>
      <c r="AM380" s="46">
        <v>1435.6008911999998</v>
      </c>
      <c r="AN380" s="46">
        <v>1402.1668684000001</v>
      </c>
      <c r="AO380" s="46">
        <v>1399.1705229999998</v>
      </c>
      <c r="AP380" s="46">
        <v>1376.3271862000001</v>
      </c>
      <c r="AQ380" s="46">
        <v>1315.9986240000001</v>
      </c>
      <c r="AR380" s="46">
        <v>1278.4993715999999</v>
      </c>
      <c r="AS380" s="46">
        <v>1243.2604248000002</v>
      </c>
      <c r="AT380" s="46">
        <v>1212.6161546000001</v>
      </c>
      <c r="AU380" s="46">
        <v>1158.1908854000003</v>
      </c>
      <c r="AV380" s="46">
        <v>1103.5846790000001</v>
      </c>
      <c r="AW380" s="46">
        <v>1024.1842271999999</v>
      </c>
      <c r="AX380" s="47">
        <v>961.3435568000001</v>
      </c>
      <c r="AZ380" s="19">
        <f t="shared" si="10"/>
        <v>1474.2605206000001</v>
      </c>
      <c r="BA380" s="20">
        <f t="shared" si="11"/>
        <v>745.22178700000006</v>
      </c>
      <c r="BE380" s="42"/>
    </row>
    <row r="381" spans="1:57">
      <c r="A381" s="43" t="s">
        <v>7</v>
      </c>
      <c r="B381" s="44">
        <v>38715</v>
      </c>
      <c r="C381" s="45">
        <v>908.41021460000013</v>
      </c>
      <c r="D381" s="46">
        <v>867.7496031999998</v>
      </c>
      <c r="E381" s="46">
        <v>880.8407148</v>
      </c>
      <c r="F381" s="46">
        <v>876.09713020000004</v>
      </c>
      <c r="G381" s="46">
        <v>852.38228499999991</v>
      </c>
      <c r="H381" s="46">
        <v>819.43864560000009</v>
      </c>
      <c r="I381" s="46">
        <v>798.74539320000008</v>
      </c>
      <c r="J381" s="46">
        <v>798.86014040000009</v>
      </c>
      <c r="K381" s="46">
        <v>788.09967760000006</v>
      </c>
      <c r="L381" s="46">
        <v>778.25012979999997</v>
      </c>
      <c r="M381" s="46">
        <v>774.9581472000001</v>
      </c>
      <c r="N381" s="46">
        <v>775.31578500000012</v>
      </c>
      <c r="O381" s="46">
        <v>801.40104640000004</v>
      </c>
      <c r="P381" s="46">
        <v>827.04425140000001</v>
      </c>
      <c r="Q381" s="46">
        <v>877.8922120000002</v>
      </c>
      <c r="R381" s="46">
        <v>917.89437799999996</v>
      </c>
      <c r="S381" s="46">
        <v>958.37632959999996</v>
      </c>
      <c r="T381" s="46">
        <v>1003.8961382000001</v>
      </c>
      <c r="U381" s="46">
        <v>1079.4721104000002</v>
      </c>
      <c r="V381" s="46">
        <v>1135.5039933999999</v>
      </c>
      <c r="W381" s="46">
        <v>1178.4693723999999</v>
      </c>
      <c r="X381" s="46">
        <v>1214.7206336000002</v>
      </c>
      <c r="Y381" s="46">
        <v>1249.2353622000001</v>
      </c>
      <c r="Z381" s="46">
        <v>1260.8969128000001</v>
      </c>
      <c r="AA381" s="46">
        <v>1286.0319018</v>
      </c>
      <c r="AB381" s="46">
        <v>1311.7161640000002</v>
      </c>
      <c r="AC381" s="46">
        <v>1309.9607544</v>
      </c>
      <c r="AD381" s="46">
        <v>1288.596491</v>
      </c>
      <c r="AE381" s="46">
        <v>1286.5688916000004</v>
      </c>
      <c r="AF381" s="46">
        <v>1282.4069856000001</v>
      </c>
      <c r="AG381" s="46">
        <v>1290.1747659999999</v>
      </c>
      <c r="AH381" s="46">
        <v>1320.9890986</v>
      </c>
      <c r="AI381" s="46">
        <v>1380.9246826000003</v>
      </c>
      <c r="AJ381" s="46">
        <v>1477.5014889999998</v>
      </c>
      <c r="AK381" s="46">
        <v>1535.2366972</v>
      </c>
      <c r="AL381" s="46">
        <v>1519.3222422000001</v>
      </c>
      <c r="AM381" s="46">
        <v>1478.3621493999997</v>
      </c>
      <c r="AN381" s="46">
        <v>1439.8153321999998</v>
      </c>
      <c r="AO381" s="46">
        <v>1419.7510033999997</v>
      </c>
      <c r="AP381" s="46">
        <v>1391.0909563999999</v>
      </c>
      <c r="AQ381" s="46">
        <v>1338.0369804000002</v>
      </c>
      <c r="AR381" s="46">
        <v>1302.6318096</v>
      </c>
      <c r="AS381" s="46">
        <v>1253.1268974000002</v>
      </c>
      <c r="AT381" s="46">
        <v>1222.0525838000001</v>
      </c>
      <c r="AU381" s="46">
        <v>1171.7501523999999</v>
      </c>
      <c r="AV381" s="46">
        <v>1122.1357159999998</v>
      </c>
      <c r="AW381" s="46">
        <v>1034.9072692</v>
      </c>
      <c r="AX381" s="47">
        <v>962.56918299999995</v>
      </c>
      <c r="AZ381" s="19">
        <f t="shared" si="10"/>
        <v>1535.2366972</v>
      </c>
      <c r="BA381" s="20">
        <f t="shared" si="11"/>
        <v>774.9581472000001</v>
      </c>
      <c r="BE381" s="42"/>
    </row>
    <row r="382" spans="1:57">
      <c r="A382" s="43" t="s">
        <v>8</v>
      </c>
      <c r="B382" s="44">
        <v>38716</v>
      </c>
      <c r="C382" s="45">
        <v>891.7438441999999</v>
      </c>
      <c r="D382" s="46">
        <v>843.92975200000001</v>
      </c>
      <c r="E382" s="46">
        <v>846.36044560000005</v>
      </c>
      <c r="F382" s="46">
        <v>833.39678060000006</v>
      </c>
      <c r="G382" s="46">
        <v>818.49627020000003</v>
      </c>
      <c r="H382" s="46">
        <v>798.38226279999992</v>
      </c>
      <c r="I382" s="46">
        <v>820.58907139999997</v>
      </c>
      <c r="J382" s="46">
        <v>824.87352040000007</v>
      </c>
      <c r="K382" s="46">
        <v>816.88812680000001</v>
      </c>
      <c r="L382" s="46">
        <v>806.96674700000005</v>
      </c>
      <c r="M382" s="46">
        <v>803.02324840000006</v>
      </c>
      <c r="N382" s="46">
        <v>793.04020560000004</v>
      </c>
      <c r="O382" s="46">
        <v>796.70670820000009</v>
      </c>
      <c r="P382" s="46">
        <v>807.21711080000011</v>
      </c>
      <c r="Q382" s="46">
        <v>858.30275419999998</v>
      </c>
      <c r="R382" s="46">
        <v>898.61310619999995</v>
      </c>
      <c r="S382" s="46">
        <v>950.60876260000009</v>
      </c>
      <c r="T382" s="46">
        <v>983.36113280000006</v>
      </c>
      <c r="U382" s="46">
        <v>1055.3453610000001</v>
      </c>
      <c r="V382" s="46">
        <v>1114.6025996000001</v>
      </c>
      <c r="W382" s="46">
        <v>1146.3596314000001</v>
      </c>
      <c r="X382" s="46">
        <v>1170.2096604000001</v>
      </c>
      <c r="Y382" s="46">
        <v>1187.7490353999999</v>
      </c>
      <c r="Z382" s="46">
        <v>1203.2379595039999</v>
      </c>
      <c r="AA382" s="46">
        <v>1216.6837484219998</v>
      </c>
      <c r="AB382" s="46">
        <v>1217.9490856060002</v>
      </c>
      <c r="AC382" s="46">
        <v>1202.5755575119997</v>
      </c>
      <c r="AD382" s="46">
        <v>1178.810700082</v>
      </c>
      <c r="AE382" s="46">
        <v>1161.1797938520001</v>
      </c>
      <c r="AF382" s="46">
        <v>1142.5846088639998</v>
      </c>
      <c r="AG382" s="46">
        <v>1143.9812894279999</v>
      </c>
      <c r="AH382" s="46">
        <v>1143.3611209999999</v>
      </c>
      <c r="AI382" s="46">
        <v>1197.6173428000002</v>
      </c>
      <c r="AJ382" s="46">
        <v>1334.3189188000001</v>
      </c>
      <c r="AK382" s="46">
        <v>1414.6757577999999</v>
      </c>
      <c r="AL382" s="46">
        <v>1428.9643663999998</v>
      </c>
      <c r="AM382" s="46">
        <v>1400.1495346000002</v>
      </c>
      <c r="AN382" s="46">
        <v>1367.4687688000001</v>
      </c>
      <c r="AO382" s="46">
        <v>1350.8703848</v>
      </c>
      <c r="AP382" s="46">
        <v>1318.8164422</v>
      </c>
      <c r="AQ382" s="46">
        <v>1257.5926214000001</v>
      </c>
      <c r="AR382" s="46">
        <v>1240.7363776</v>
      </c>
      <c r="AS382" s="46">
        <v>1215.0734085999998</v>
      </c>
      <c r="AT382" s="46">
        <v>1190.4661516000003</v>
      </c>
      <c r="AU382" s="46">
        <v>1139.9214648</v>
      </c>
      <c r="AV382" s="46">
        <v>1089.6695058</v>
      </c>
      <c r="AW382" s="46">
        <v>1020.589078</v>
      </c>
      <c r="AX382" s="47">
        <v>955.97148179999999</v>
      </c>
      <c r="AZ382" s="19">
        <f t="shared" si="10"/>
        <v>1428.9643663999998</v>
      </c>
      <c r="BA382" s="20">
        <f t="shared" si="11"/>
        <v>793.04020560000004</v>
      </c>
      <c r="BE382" s="42"/>
    </row>
    <row r="383" spans="1:57" ht="13.5" thickBot="1">
      <c r="A383" s="48" t="s">
        <v>2</v>
      </c>
      <c r="B383" s="49">
        <v>38717</v>
      </c>
      <c r="C383" s="50">
        <v>864.3445498000001</v>
      </c>
      <c r="D383" s="51">
        <v>811.34656460000008</v>
      </c>
      <c r="E383" s="51">
        <v>816.6384417999999</v>
      </c>
      <c r="F383" s="51">
        <v>797.77444880000007</v>
      </c>
      <c r="G383" s="51">
        <v>780.14824639999995</v>
      </c>
      <c r="H383" s="51">
        <v>753.61177459999999</v>
      </c>
      <c r="I383" s="51">
        <v>753.34859920000008</v>
      </c>
      <c r="J383" s="51">
        <v>745.56917179999994</v>
      </c>
      <c r="K383" s="51">
        <v>734.15373620000003</v>
      </c>
      <c r="L383" s="51">
        <v>715.0670672</v>
      </c>
      <c r="M383" s="51">
        <v>709.83662260000006</v>
      </c>
      <c r="N383" s="51">
        <v>690.24857580000003</v>
      </c>
      <c r="O383" s="51">
        <v>703.11011880000012</v>
      </c>
      <c r="P383" s="51">
        <v>712.29865099999995</v>
      </c>
      <c r="Q383" s="51">
        <v>743.75573060000011</v>
      </c>
      <c r="R383" s="51">
        <v>765.80699879999997</v>
      </c>
      <c r="S383" s="51">
        <v>803.06039279999993</v>
      </c>
      <c r="T383" s="51">
        <v>824.01633779999997</v>
      </c>
      <c r="U383" s="51">
        <v>885.33344620000014</v>
      </c>
      <c r="V383" s="51">
        <v>933.06628159999991</v>
      </c>
      <c r="W383" s="51">
        <v>977.15881279999996</v>
      </c>
      <c r="X383" s="51">
        <v>1014.9242362480001</v>
      </c>
      <c r="Y383" s="51">
        <v>1053.048478514</v>
      </c>
      <c r="Z383" s="51">
        <v>1073.7968673099999</v>
      </c>
      <c r="AA383" s="51">
        <v>1098.306722024</v>
      </c>
      <c r="AB383" s="51">
        <v>1119.173035114</v>
      </c>
      <c r="AC383" s="51">
        <v>1124.1936719999999</v>
      </c>
      <c r="AD383" s="51">
        <v>1123.1122842</v>
      </c>
      <c r="AE383" s="51">
        <v>1128.3153597999999</v>
      </c>
      <c r="AF383" s="51">
        <v>1135.4788361999999</v>
      </c>
      <c r="AG383" s="51">
        <v>1148.2332541999999</v>
      </c>
      <c r="AH383" s="51">
        <v>1157.1260594000003</v>
      </c>
      <c r="AI383" s="51">
        <v>1222.3472393999998</v>
      </c>
      <c r="AJ383" s="51">
        <v>1352.2207684</v>
      </c>
      <c r="AK383" s="51">
        <v>1434.2485201999998</v>
      </c>
      <c r="AL383" s="51">
        <v>1426.7426333999999</v>
      </c>
      <c r="AM383" s="51">
        <v>1393.3648984000001</v>
      </c>
      <c r="AN383" s="51">
        <v>1359.1900161999999</v>
      </c>
      <c r="AO383" s="51">
        <v>1317.5970770000004</v>
      </c>
      <c r="AP383" s="51">
        <v>1253.2068692</v>
      </c>
      <c r="AQ383" s="51">
        <v>1166.695747</v>
      </c>
      <c r="AR383" s="51">
        <v>1112.1732216</v>
      </c>
      <c r="AS383" s="51">
        <v>1080.6900850000002</v>
      </c>
      <c r="AT383" s="51">
        <v>1050.9363902</v>
      </c>
      <c r="AU383" s="51">
        <v>994.74357260000011</v>
      </c>
      <c r="AV383" s="51">
        <v>963.50724739999998</v>
      </c>
      <c r="AW383" s="51">
        <v>930.22936620000007</v>
      </c>
      <c r="AX383" s="52">
        <v>915.54529939999998</v>
      </c>
      <c r="AZ383" s="21">
        <f t="shared" si="10"/>
        <v>1434.2485201999998</v>
      </c>
      <c r="BA383" s="22">
        <f t="shared" si="11"/>
        <v>690.24857580000003</v>
      </c>
      <c r="BE383" s="42"/>
    </row>
    <row r="384" spans="1:57" ht="13.5" thickBot="1">
      <c r="B384" s="54"/>
      <c r="C384" s="53"/>
      <c r="D384" s="53"/>
      <c r="E384" s="53"/>
      <c r="F384" s="53"/>
      <c r="G384" s="53"/>
      <c r="H384" s="53"/>
      <c r="I384" s="53"/>
      <c r="J384" s="53"/>
      <c r="K384" s="53"/>
      <c r="L384" s="53"/>
      <c r="M384" s="53"/>
      <c r="N384" s="53"/>
      <c r="O384" s="53"/>
      <c r="P384" s="53"/>
      <c r="Q384" s="53"/>
      <c r="R384" s="53"/>
      <c r="S384" s="53"/>
      <c r="T384" s="53"/>
      <c r="U384" s="53"/>
      <c r="V384" s="53"/>
      <c r="W384" s="53"/>
      <c r="X384" s="53"/>
      <c r="Y384" s="53"/>
      <c r="Z384" s="53"/>
      <c r="AA384" s="53"/>
      <c r="AB384" s="53"/>
      <c r="AC384" s="53"/>
      <c r="AD384" s="53"/>
      <c r="AE384" s="53"/>
      <c r="AF384" s="53"/>
      <c r="AG384" s="53"/>
      <c r="AH384" s="53"/>
      <c r="AI384" s="53"/>
      <c r="AJ384" s="53"/>
      <c r="AK384" s="53"/>
      <c r="AL384" s="53"/>
      <c r="AM384" s="53"/>
      <c r="AN384" s="53"/>
      <c r="AO384" s="53"/>
      <c r="AP384" s="53"/>
      <c r="AQ384" s="53"/>
      <c r="AR384" s="53"/>
      <c r="AS384" s="53"/>
      <c r="AT384" s="53"/>
      <c r="AU384" s="53"/>
      <c r="AV384" s="53"/>
      <c r="AW384" s="53"/>
      <c r="AX384" s="53"/>
    </row>
    <row r="385" spans="2:50">
      <c r="B385" s="55" t="s">
        <v>13</v>
      </c>
      <c r="C385" s="56">
        <f>MAX(C19:C383)</f>
        <v>973.22556339999983</v>
      </c>
      <c r="D385" s="57">
        <f t="shared" ref="D385:AX385" si="12">MAX(D19:D383)</f>
        <v>926.38084920000028</v>
      </c>
      <c r="E385" s="57">
        <f t="shared" si="12"/>
        <v>952.11308280000003</v>
      </c>
      <c r="F385" s="57">
        <f t="shared" si="12"/>
        <v>953.76631180000015</v>
      </c>
      <c r="G385" s="57">
        <f t="shared" si="12"/>
        <v>945.45681040000011</v>
      </c>
      <c r="H385" s="57">
        <f t="shared" si="12"/>
        <v>914.23272799999984</v>
      </c>
      <c r="I385" s="57">
        <f t="shared" si="12"/>
        <v>902.20002160000001</v>
      </c>
      <c r="J385" s="57">
        <f t="shared" si="12"/>
        <v>910.71751060000008</v>
      </c>
      <c r="K385" s="57">
        <f t="shared" si="12"/>
        <v>905.30112300000008</v>
      </c>
      <c r="L385" s="57">
        <f t="shared" si="12"/>
        <v>896.17517879999991</v>
      </c>
      <c r="M385" s="57">
        <f t="shared" si="12"/>
        <v>897.58572119999985</v>
      </c>
      <c r="N385" s="57">
        <f t="shared" si="12"/>
        <v>901.61159959999998</v>
      </c>
      <c r="O385" s="57">
        <f t="shared" si="12"/>
        <v>951.74329099999989</v>
      </c>
      <c r="P385" s="57">
        <f t="shared" si="12"/>
        <v>1033.3842460000001</v>
      </c>
      <c r="Q385" s="57">
        <f t="shared" si="12"/>
        <v>1180.5925633999998</v>
      </c>
      <c r="R385" s="57">
        <f t="shared" si="12"/>
        <v>1306.3380106</v>
      </c>
      <c r="S385" s="57">
        <f t="shared" si="12"/>
        <v>1387.6300971999999</v>
      </c>
      <c r="T385" s="57">
        <f t="shared" si="12"/>
        <v>1383.0690756000001</v>
      </c>
      <c r="U385" s="57">
        <f t="shared" si="12"/>
        <v>1419.5254103999998</v>
      </c>
      <c r="V385" s="57">
        <f t="shared" si="12"/>
        <v>1462.0268945999999</v>
      </c>
      <c r="W385" s="57">
        <f t="shared" si="12"/>
        <v>1469.2461784</v>
      </c>
      <c r="X385" s="57">
        <f t="shared" si="12"/>
        <v>1468.4098774000001</v>
      </c>
      <c r="Y385" s="57">
        <f t="shared" si="12"/>
        <v>1457.1164574000002</v>
      </c>
      <c r="Z385" s="57">
        <f t="shared" si="12"/>
        <v>1459.3728584</v>
      </c>
      <c r="AA385" s="57">
        <f t="shared" si="12"/>
        <v>1460.0050212000001</v>
      </c>
      <c r="AB385" s="57">
        <f t="shared" si="12"/>
        <v>1438.9979979999998</v>
      </c>
      <c r="AC385" s="57">
        <f t="shared" si="12"/>
        <v>1419.2574904000001</v>
      </c>
      <c r="AD385" s="57">
        <f t="shared" si="12"/>
        <v>1394.9686116</v>
      </c>
      <c r="AE385" s="57">
        <f t="shared" si="12"/>
        <v>1404.2366028000001</v>
      </c>
      <c r="AF385" s="57">
        <f t="shared" si="12"/>
        <v>1410.3451838000001</v>
      </c>
      <c r="AG385" s="57">
        <f t="shared" si="12"/>
        <v>1420.4280615999996</v>
      </c>
      <c r="AH385" s="57">
        <f t="shared" si="12"/>
        <v>1439.108203</v>
      </c>
      <c r="AI385" s="57">
        <f t="shared" si="12"/>
        <v>1456.8597970000001</v>
      </c>
      <c r="AJ385" s="57">
        <f t="shared" si="12"/>
        <v>1566.8953417999999</v>
      </c>
      <c r="AK385" s="57">
        <f t="shared" si="12"/>
        <v>1624.7749007999998</v>
      </c>
      <c r="AL385" s="57">
        <f t="shared" si="12"/>
        <v>1597.6947071999996</v>
      </c>
      <c r="AM385" s="57">
        <f t="shared" si="12"/>
        <v>1537.3169765999999</v>
      </c>
      <c r="AN385" s="57">
        <f t="shared" si="12"/>
        <v>1495.0937681999999</v>
      </c>
      <c r="AO385" s="57">
        <f t="shared" si="12"/>
        <v>1530.6833047999999</v>
      </c>
      <c r="AP385" s="57">
        <f t="shared" si="12"/>
        <v>1528.7354869999999</v>
      </c>
      <c r="AQ385" s="57">
        <f t="shared" si="12"/>
        <v>1483.7111558000006</v>
      </c>
      <c r="AR385" s="57">
        <f t="shared" si="12"/>
        <v>1446.2150863999998</v>
      </c>
      <c r="AS385" s="57">
        <f t="shared" si="12"/>
        <v>1423.2811463999999</v>
      </c>
      <c r="AT385" s="57">
        <f t="shared" si="12"/>
        <v>1386.5255113999999</v>
      </c>
      <c r="AU385" s="57">
        <f t="shared" si="12"/>
        <v>1309.0870179999999</v>
      </c>
      <c r="AV385" s="57">
        <f t="shared" si="12"/>
        <v>1231.1432109999998</v>
      </c>
      <c r="AW385" s="57">
        <f t="shared" si="12"/>
        <v>1125.168077</v>
      </c>
      <c r="AX385" s="18">
        <f t="shared" si="12"/>
        <v>1028.9657492000001</v>
      </c>
    </row>
    <row r="386" spans="2:50" ht="13.5" thickBot="1">
      <c r="B386" s="58" t="s">
        <v>14</v>
      </c>
      <c r="C386" s="59">
        <f>MIN(C19:C383)</f>
        <v>675.29332599999998</v>
      </c>
      <c r="D386" s="60">
        <f t="shared" ref="D386:AX386" si="13">MIN(D19:D383)</f>
        <v>630.2050003999999</v>
      </c>
      <c r="E386" s="60">
        <f t="shared" si="13"/>
        <v>603.18984460000001</v>
      </c>
      <c r="F386" s="60">
        <f t="shared" si="13"/>
        <v>584.28670699999998</v>
      </c>
      <c r="G386" s="60">
        <f t="shared" si="13"/>
        <v>583.91396379999992</v>
      </c>
      <c r="H386" s="60">
        <f t="shared" si="13"/>
        <v>566.0487766</v>
      </c>
      <c r="I386" s="60">
        <f t="shared" si="13"/>
        <v>557.2376059999998</v>
      </c>
      <c r="J386" s="60">
        <f t="shared" si="13"/>
        <v>553.82464679999987</v>
      </c>
      <c r="K386" s="60">
        <f t="shared" si="13"/>
        <v>554.28653159999988</v>
      </c>
      <c r="L386" s="60">
        <f t="shared" si="13"/>
        <v>548.54578219999996</v>
      </c>
      <c r="M386" s="60">
        <f t="shared" si="13"/>
        <v>535.43972660000009</v>
      </c>
      <c r="N386" s="60">
        <f t="shared" si="13"/>
        <v>534.72345599999994</v>
      </c>
      <c r="O386" s="60">
        <f t="shared" si="13"/>
        <v>550.18835440000009</v>
      </c>
      <c r="P386" s="60">
        <f t="shared" si="13"/>
        <v>560.2229875999999</v>
      </c>
      <c r="Q386" s="60">
        <f t="shared" si="13"/>
        <v>578.25547100000006</v>
      </c>
      <c r="R386" s="60">
        <f t="shared" si="13"/>
        <v>606.36296129399977</v>
      </c>
      <c r="S386" s="60">
        <f t="shared" si="13"/>
        <v>649.59403959200006</v>
      </c>
      <c r="T386" s="60">
        <f t="shared" si="13"/>
        <v>675.50454239999999</v>
      </c>
      <c r="U386" s="60">
        <f t="shared" si="13"/>
        <v>707.92315199999996</v>
      </c>
      <c r="V386" s="60">
        <f t="shared" si="13"/>
        <v>752.88048300000014</v>
      </c>
      <c r="W386" s="60">
        <f t="shared" si="13"/>
        <v>802.04494139999997</v>
      </c>
      <c r="X386" s="60">
        <f t="shared" si="13"/>
        <v>832.56822557200007</v>
      </c>
      <c r="Y386" s="60">
        <f t="shared" si="13"/>
        <v>838.18722038200008</v>
      </c>
      <c r="Z386" s="60">
        <f t="shared" si="13"/>
        <v>837.23425043599991</v>
      </c>
      <c r="AA386" s="60">
        <f t="shared" si="13"/>
        <v>840.6629320159999</v>
      </c>
      <c r="AB386" s="60">
        <f t="shared" si="13"/>
        <v>827.24780230800002</v>
      </c>
      <c r="AC386" s="60">
        <f t="shared" si="13"/>
        <v>805.55620335428887</v>
      </c>
      <c r="AD386" s="60">
        <f t="shared" si="13"/>
        <v>790.10671332509401</v>
      </c>
      <c r="AE386" s="60">
        <f t="shared" si="13"/>
        <v>778.40020331200003</v>
      </c>
      <c r="AF386" s="60">
        <f t="shared" si="13"/>
        <v>767.8201598119997</v>
      </c>
      <c r="AG386" s="60">
        <f t="shared" si="13"/>
        <v>763.74864242800015</v>
      </c>
      <c r="AH386" s="60">
        <f t="shared" si="13"/>
        <v>762.3260142260001</v>
      </c>
      <c r="AI386" s="60">
        <f t="shared" si="13"/>
        <v>767.76252784799999</v>
      </c>
      <c r="AJ386" s="60">
        <f t="shared" si="13"/>
        <v>787.75359361799997</v>
      </c>
      <c r="AK386" s="60">
        <f t="shared" si="13"/>
        <v>816.75528286799999</v>
      </c>
      <c r="AL386" s="60">
        <f t="shared" si="13"/>
        <v>823.46259234599995</v>
      </c>
      <c r="AM386" s="60">
        <f t="shared" si="13"/>
        <v>810.85427553999989</v>
      </c>
      <c r="AN386" s="60">
        <f t="shared" si="13"/>
        <v>805.19626801200002</v>
      </c>
      <c r="AO386" s="60">
        <f t="shared" si="13"/>
        <v>787.90908333000016</v>
      </c>
      <c r="AP386" s="60">
        <f t="shared" si="13"/>
        <v>769.62732052999991</v>
      </c>
      <c r="AQ386" s="60">
        <f t="shared" si="13"/>
        <v>757.88715417000003</v>
      </c>
      <c r="AR386" s="60">
        <f t="shared" si="13"/>
        <v>746.92150000000004</v>
      </c>
      <c r="AS386" s="60">
        <f t="shared" si="13"/>
        <v>742.01980239999989</v>
      </c>
      <c r="AT386" s="60">
        <f t="shared" si="13"/>
        <v>743.61093900000003</v>
      </c>
      <c r="AU386" s="60">
        <f t="shared" si="13"/>
        <v>778.68763939999985</v>
      </c>
      <c r="AV386" s="60">
        <f t="shared" si="13"/>
        <v>789.87698539999997</v>
      </c>
      <c r="AW386" s="60">
        <f t="shared" si="13"/>
        <v>768.17337459999987</v>
      </c>
      <c r="AX386" s="22">
        <f t="shared" si="13"/>
        <v>722.43117659999984</v>
      </c>
    </row>
    <row r="387" spans="2:50">
      <c r="B387" s="54"/>
      <c r="C387" s="53"/>
      <c r="D387" s="53"/>
      <c r="E387" s="53"/>
      <c r="F387" s="53"/>
      <c r="G387" s="53"/>
      <c r="H387" s="53"/>
      <c r="I387" s="53"/>
      <c r="J387" s="53"/>
      <c r="K387" s="53"/>
      <c r="L387" s="53"/>
      <c r="M387" s="53"/>
      <c r="N387" s="53"/>
      <c r="O387" s="53"/>
      <c r="P387" s="53"/>
      <c r="Q387" s="53"/>
      <c r="R387" s="53"/>
      <c r="S387" s="53"/>
      <c r="T387" s="53"/>
      <c r="U387" s="53"/>
      <c r="V387" s="53"/>
      <c r="W387" s="53"/>
      <c r="X387" s="53"/>
      <c r="Y387" s="53"/>
      <c r="Z387" s="53"/>
      <c r="AA387" s="53"/>
      <c r="AB387" s="53"/>
      <c r="AC387" s="53"/>
      <c r="AD387" s="53"/>
      <c r="AE387" s="53"/>
      <c r="AF387" s="53"/>
      <c r="AG387" s="53"/>
      <c r="AH387" s="53"/>
      <c r="AI387" s="53"/>
      <c r="AJ387" s="53"/>
      <c r="AK387" s="53"/>
      <c r="AL387" s="53"/>
      <c r="AM387" s="53"/>
      <c r="AN387" s="53"/>
      <c r="AO387" s="53"/>
      <c r="AP387" s="53"/>
      <c r="AQ387" s="53"/>
      <c r="AR387" s="53"/>
      <c r="AS387" s="53"/>
      <c r="AT387" s="53"/>
      <c r="AU387" s="53"/>
      <c r="AV387" s="53"/>
      <c r="AW387" s="53"/>
      <c r="AX387" s="53"/>
    </row>
    <row r="388" spans="2:50">
      <c r="B388" s="54"/>
      <c r="C388" s="53"/>
      <c r="D388" s="53"/>
      <c r="E388" s="53"/>
      <c r="F388" s="53"/>
      <c r="G388" s="53"/>
      <c r="H388" s="53"/>
      <c r="I388" s="53"/>
      <c r="J388" s="53"/>
      <c r="K388" s="53"/>
      <c r="L388" s="53"/>
      <c r="M388" s="53"/>
      <c r="N388" s="53"/>
      <c r="O388" s="53"/>
      <c r="P388" s="53"/>
      <c r="Q388" s="53"/>
      <c r="R388" s="53"/>
      <c r="S388" s="53"/>
      <c r="T388" s="53"/>
      <c r="U388" s="53"/>
      <c r="V388" s="53"/>
      <c r="W388" s="53"/>
      <c r="X388" s="53"/>
      <c r="Y388" s="53"/>
      <c r="Z388" s="53"/>
      <c r="AA388" s="53"/>
      <c r="AB388" s="53"/>
      <c r="AC388" s="53"/>
      <c r="AD388" s="53"/>
      <c r="AE388" s="53"/>
      <c r="AF388" s="53"/>
      <c r="AG388" s="53"/>
      <c r="AH388" s="53"/>
      <c r="AI388" s="53"/>
      <c r="AJ388" s="53"/>
      <c r="AK388" s="53"/>
      <c r="AL388" s="53"/>
      <c r="AM388" s="53"/>
      <c r="AN388" s="53"/>
      <c r="AO388" s="53"/>
      <c r="AP388" s="53"/>
      <c r="AQ388" s="53"/>
      <c r="AR388" s="53"/>
      <c r="AS388" s="53"/>
      <c r="AT388" s="53"/>
      <c r="AU388" s="53"/>
      <c r="AV388" s="53"/>
      <c r="AW388" s="53"/>
      <c r="AX388" s="53"/>
    </row>
    <row r="389" spans="2:50">
      <c r="B389" s="54"/>
      <c r="C389" s="53"/>
      <c r="D389" s="53"/>
      <c r="E389" s="53"/>
      <c r="F389" s="53"/>
      <c r="G389" s="53"/>
      <c r="H389" s="53"/>
      <c r="I389" s="53"/>
      <c r="J389" s="53"/>
      <c r="K389" s="53"/>
      <c r="L389" s="53"/>
      <c r="M389" s="53"/>
      <c r="N389" s="53"/>
      <c r="O389" s="53"/>
      <c r="P389" s="53"/>
      <c r="Q389" s="53"/>
      <c r="R389" s="53"/>
      <c r="S389" s="53"/>
      <c r="T389" s="53"/>
      <c r="U389" s="53"/>
      <c r="V389" s="53"/>
      <c r="W389" s="53"/>
      <c r="X389" s="53"/>
      <c r="Y389" s="53"/>
      <c r="Z389" s="53"/>
      <c r="AA389" s="53"/>
      <c r="AB389" s="53"/>
      <c r="AC389" s="53"/>
      <c r="AD389" s="53"/>
      <c r="AE389" s="53"/>
      <c r="AF389" s="53"/>
      <c r="AG389" s="53"/>
      <c r="AH389" s="53"/>
      <c r="AI389" s="53"/>
      <c r="AJ389" s="53"/>
      <c r="AK389" s="53"/>
      <c r="AL389" s="53"/>
      <c r="AM389" s="53"/>
      <c r="AN389" s="53"/>
      <c r="AO389" s="53"/>
      <c r="AP389" s="53"/>
      <c r="AQ389" s="53"/>
      <c r="AR389" s="53"/>
      <c r="AS389" s="53"/>
      <c r="AT389" s="53"/>
      <c r="AU389" s="53"/>
      <c r="AV389" s="53"/>
      <c r="AW389" s="53"/>
      <c r="AX389" s="53"/>
    </row>
    <row r="390" spans="2:50">
      <c r="B390" s="54"/>
      <c r="C390" s="53"/>
      <c r="D390" s="53"/>
      <c r="E390" s="53"/>
      <c r="F390" s="53"/>
      <c r="G390" s="53"/>
      <c r="H390" s="53"/>
      <c r="I390" s="53"/>
      <c r="J390" s="53"/>
      <c r="K390" s="53"/>
      <c r="L390" s="53"/>
      <c r="M390" s="53"/>
      <c r="N390" s="53"/>
      <c r="O390" s="53"/>
      <c r="P390" s="53"/>
      <c r="Q390" s="53"/>
      <c r="R390" s="53"/>
      <c r="S390" s="53"/>
      <c r="T390" s="53"/>
      <c r="U390" s="53"/>
      <c r="V390" s="53"/>
      <c r="W390" s="53"/>
      <c r="X390" s="53"/>
      <c r="Y390" s="53"/>
      <c r="Z390" s="53"/>
      <c r="AA390" s="53"/>
      <c r="AB390" s="53"/>
      <c r="AC390" s="53"/>
      <c r="AD390" s="53"/>
      <c r="AE390" s="53"/>
      <c r="AF390" s="53"/>
      <c r="AG390" s="53"/>
      <c r="AH390" s="53"/>
      <c r="AI390" s="53"/>
      <c r="AJ390" s="53"/>
      <c r="AK390" s="53"/>
      <c r="AL390" s="53"/>
      <c r="AM390" s="53"/>
      <c r="AN390" s="53"/>
      <c r="AO390" s="53"/>
      <c r="AP390" s="53"/>
      <c r="AQ390" s="53"/>
      <c r="AR390" s="53"/>
      <c r="AS390" s="53"/>
      <c r="AT390" s="53"/>
      <c r="AU390" s="53"/>
      <c r="AV390" s="53"/>
      <c r="AW390" s="53"/>
      <c r="AX390" s="53"/>
    </row>
    <row r="391" spans="2:50">
      <c r="B391" s="54"/>
      <c r="C391" s="53"/>
      <c r="D391" s="53"/>
      <c r="E391" s="53"/>
      <c r="F391" s="53"/>
      <c r="G391" s="53"/>
      <c r="H391" s="53"/>
      <c r="I391" s="53"/>
      <c r="J391" s="53"/>
      <c r="K391" s="53"/>
      <c r="L391" s="53"/>
      <c r="M391" s="53"/>
      <c r="N391" s="53"/>
      <c r="O391" s="53"/>
      <c r="P391" s="53"/>
      <c r="Q391" s="53"/>
      <c r="R391" s="53"/>
      <c r="S391" s="53"/>
      <c r="T391" s="53"/>
      <c r="U391" s="53"/>
      <c r="V391" s="53"/>
      <c r="W391" s="53"/>
      <c r="X391" s="53"/>
      <c r="Y391" s="53"/>
      <c r="Z391" s="53"/>
      <c r="AA391" s="53"/>
      <c r="AB391" s="53"/>
      <c r="AC391" s="53"/>
      <c r="AD391" s="53"/>
      <c r="AE391" s="53"/>
      <c r="AF391" s="53"/>
      <c r="AG391" s="53"/>
      <c r="AH391" s="53"/>
      <c r="AI391" s="53"/>
      <c r="AJ391" s="53"/>
      <c r="AK391" s="53"/>
      <c r="AL391" s="53"/>
      <c r="AM391" s="53"/>
      <c r="AN391" s="53"/>
      <c r="AO391" s="53"/>
      <c r="AP391" s="53"/>
      <c r="AQ391" s="53"/>
      <c r="AR391" s="53"/>
      <c r="AS391" s="53"/>
      <c r="AT391" s="53"/>
      <c r="AU391" s="53"/>
      <c r="AV391" s="53"/>
      <c r="AW391" s="53"/>
      <c r="AX391" s="53"/>
    </row>
    <row r="392" spans="2:50">
      <c r="B392" s="54"/>
      <c r="C392" s="53"/>
      <c r="D392" s="53"/>
      <c r="E392" s="53"/>
      <c r="F392" s="53"/>
      <c r="G392" s="53"/>
      <c r="H392" s="53"/>
      <c r="I392" s="53"/>
      <c r="J392" s="53"/>
      <c r="K392" s="53"/>
      <c r="L392" s="53"/>
      <c r="M392" s="53"/>
      <c r="N392" s="53"/>
      <c r="O392" s="53"/>
      <c r="P392" s="53"/>
      <c r="Q392" s="53"/>
      <c r="R392" s="53"/>
      <c r="S392" s="53"/>
      <c r="T392" s="53"/>
      <c r="U392" s="53"/>
      <c r="V392" s="53"/>
      <c r="W392" s="53"/>
      <c r="X392" s="53"/>
      <c r="Y392" s="53"/>
      <c r="Z392" s="53"/>
      <c r="AA392" s="53"/>
      <c r="AB392" s="53"/>
      <c r="AC392" s="53"/>
      <c r="AD392" s="53"/>
      <c r="AE392" s="53"/>
      <c r="AF392" s="53"/>
      <c r="AG392" s="53"/>
      <c r="AH392" s="53"/>
      <c r="AI392" s="53"/>
      <c r="AJ392" s="53"/>
      <c r="AK392" s="53"/>
      <c r="AL392" s="53"/>
      <c r="AM392" s="53"/>
      <c r="AN392" s="53"/>
      <c r="AO392" s="53"/>
      <c r="AP392" s="53"/>
      <c r="AQ392" s="53"/>
      <c r="AR392" s="53"/>
      <c r="AS392" s="53"/>
      <c r="AT392" s="53"/>
      <c r="AU392" s="53"/>
      <c r="AV392" s="53"/>
      <c r="AW392" s="53"/>
      <c r="AX392" s="53"/>
    </row>
    <row r="393" spans="2:50">
      <c r="B393" s="54"/>
      <c r="C393" s="53"/>
      <c r="D393" s="53"/>
      <c r="E393" s="53"/>
      <c r="F393" s="53"/>
      <c r="G393" s="53"/>
      <c r="H393" s="53"/>
      <c r="I393" s="53"/>
      <c r="J393" s="53"/>
      <c r="K393" s="53"/>
      <c r="L393" s="53"/>
      <c r="M393" s="53"/>
      <c r="N393" s="53"/>
      <c r="O393" s="53"/>
      <c r="P393" s="53"/>
      <c r="Q393" s="53"/>
      <c r="R393" s="53"/>
      <c r="S393" s="53"/>
      <c r="T393" s="53"/>
      <c r="U393" s="53"/>
      <c r="V393" s="53"/>
      <c r="W393" s="53"/>
      <c r="X393" s="53"/>
      <c r="Y393" s="53"/>
      <c r="Z393" s="53"/>
      <c r="AA393" s="53"/>
      <c r="AB393" s="53"/>
      <c r="AC393" s="53"/>
      <c r="AD393" s="53"/>
      <c r="AE393" s="53"/>
      <c r="AF393" s="53"/>
      <c r="AG393" s="53"/>
      <c r="AH393" s="53"/>
      <c r="AI393" s="53"/>
      <c r="AJ393" s="53"/>
      <c r="AK393" s="53"/>
      <c r="AL393" s="53"/>
      <c r="AM393" s="53"/>
      <c r="AN393" s="53"/>
      <c r="AO393" s="53"/>
      <c r="AP393" s="53"/>
      <c r="AQ393" s="53"/>
      <c r="AR393" s="53"/>
      <c r="AS393" s="53"/>
      <c r="AT393" s="53"/>
      <c r="AU393" s="53"/>
      <c r="AV393" s="53"/>
      <c r="AW393" s="53"/>
      <c r="AX393" s="53"/>
    </row>
    <row r="394" spans="2:50">
      <c r="B394" s="54"/>
      <c r="C394" s="53"/>
      <c r="D394" s="53"/>
      <c r="E394" s="53"/>
      <c r="F394" s="53"/>
      <c r="G394" s="53"/>
      <c r="H394" s="53"/>
      <c r="I394" s="53"/>
      <c r="J394" s="53"/>
      <c r="K394" s="53"/>
      <c r="L394" s="53"/>
      <c r="M394" s="53"/>
      <c r="N394" s="53"/>
      <c r="O394" s="53"/>
      <c r="P394" s="53"/>
      <c r="Q394" s="53"/>
      <c r="R394" s="53"/>
      <c r="S394" s="53"/>
      <c r="T394" s="53"/>
      <c r="U394" s="53"/>
      <c r="V394" s="53"/>
      <c r="W394" s="53"/>
      <c r="X394" s="53"/>
      <c r="Y394" s="53"/>
      <c r="Z394" s="53"/>
      <c r="AA394" s="53"/>
      <c r="AB394" s="53"/>
      <c r="AC394" s="53"/>
      <c r="AD394" s="53"/>
      <c r="AE394" s="53"/>
      <c r="AF394" s="53"/>
      <c r="AG394" s="53"/>
      <c r="AH394" s="53"/>
      <c r="AI394" s="53"/>
      <c r="AJ394" s="53"/>
      <c r="AK394" s="53"/>
      <c r="AL394" s="53"/>
      <c r="AM394" s="53"/>
      <c r="AN394" s="53"/>
      <c r="AO394" s="53"/>
      <c r="AP394" s="53"/>
      <c r="AQ394" s="53"/>
      <c r="AR394" s="53"/>
      <c r="AS394" s="53"/>
      <c r="AT394" s="53"/>
      <c r="AU394" s="53"/>
      <c r="AV394" s="53"/>
      <c r="AW394" s="53"/>
      <c r="AX394" s="53"/>
    </row>
    <row r="395" spans="2:50">
      <c r="B395" s="54"/>
      <c r="C395" s="53"/>
      <c r="D395" s="53"/>
      <c r="E395" s="53"/>
      <c r="F395" s="53"/>
      <c r="G395" s="53"/>
      <c r="H395" s="53"/>
      <c r="I395" s="53"/>
      <c r="J395" s="53"/>
      <c r="K395" s="53"/>
      <c r="L395" s="53"/>
      <c r="M395" s="53"/>
      <c r="N395" s="53"/>
      <c r="O395" s="53"/>
      <c r="P395" s="53"/>
      <c r="Q395" s="53"/>
      <c r="R395" s="53"/>
      <c r="S395" s="53"/>
      <c r="T395" s="53"/>
      <c r="U395" s="53"/>
      <c r="V395" s="53"/>
      <c r="W395" s="53"/>
      <c r="X395" s="53"/>
      <c r="Y395" s="53"/>
      <c r="Z395" s="53"/>
      <c r="AA395" s="53"/>
      <c r="AB395" s="53"/>
      <c r="AC395" s="53"/>
      <c r="AD395" s="53"/>
      <c r="AE395" s="53"/>
      <c r="AF395" s="53"/>
      <c r="AG395" s="53"/>
      <c r="AH395" s="53"/>
      <c r="AI395" s="53"/>
      <c r="AJ395" s="53"/>
      <c r="AK395" s="53"/>
      <c r="AL395" s="53"/>
      <c r="AM395" s="53"/>
      <c r="AN395" s="53"/>
      <c r="AO395" s="53"/>
      <c r="AP395" s="53"/>
      <c r="AQ395" s="53"/>
      <c r="AR395" s="53"/>
      <c r="AS395" s="53"/>
      <c r="AT395" s="53"/>
      <c r="AU395" s="53"/>
      <c r="AV395" s="53"/>
      <c r="AW395" s="53"/>
      <c r="AX395" s="53"/>
    </row>
    <row r="396" spans="2:50">
      <c r="B396" s="54"/>
      <c r="C396" s="53"/>
      <c r="D396" s="53"/>
      <c r="E396" s="53"/>
      <c r="F396" s="53"/>
      <c r="G396" s="53"/>
      <c r="H396" s="53"/>
      <c r="I396" s="53"/>
      <c r="J396" s="53"/>
      <c r="K396" s="53"/>
      <c r="L396" s="53"/>
      <c r="M396" s="53"/>
      <c r="N396" s="53"/>
      <c r="O396" s="53"/>
      <c r="P396" s="53"/>
      <c r="Q396" s="53"/>
      <c r="R396" s="53"/>
      <c r="S396" s="53"/>
      <c r="T396" s="53"/>
      <c r="U396" s="53"/>
      <c r="V396" s="53"/>
      <c r="W396" s="53"/>
      <c r="X396" s="53"/>
      <c r="Y396" s="53"/>
      <c r="Z396" s="53"/>
      <c r="AA396" s="53"/>
      <c r="AB396" s="53"/>
      <c r="AC396" s="53"/>
      <c r="AD396" s="53"/>
      <c r="AE396" s="53"/>
      <c r="AF396" s="53"/>
      <c r="AG396" s="53"/>
      <c r="AH396" s="53"/>
      <c r="AI396" s="53"/>
      <c r="AJ396" s="53"/>
      <c r="AK396" s="53"/>
      <c r="AL396" s="53"/>
      <c r="AM396" s="53"/>
      <c r="AN396" s="53"/>
      <c r="AO396" s="53"/>
      <c r="AP396" s="53"/>
      <c r="AQ396" s="53"/>
      <c r="AR396" s="53"/>
      <c r="AS396" s="53"/>
      <c r="AT396" s="53"/>
      <c r="AU396" s="53"/>
      <c r="AV396" s="53"/>
      <c r="AW396" s="53"/>
      <c r="AX396" s="53"/>
    </row>
    <row r="397" spans="2:50">
      <c r="B397" s="54"/>
      <c r="C397" s="53"/>
      <c r="D397" s="53"/>
      <c r="E397" s="53"/>
      <c r="F397" s="53"/>
      <c r="G397" s="53"/>
      <c r="H397" s="53"/>
      <c r="I397" s="53"/>
      <c r="J397" s="53"/>
      <c r="K397" s="53"/>
      <c r="L397" s="53"/>
      <c r="M397" s="53"/>
      <c r="N397" s="53"/>
      <c r="O397" s="53"/>
      <c r="P397" s="53"/>
      <c r="Q397" s="53"/>
      <c r="R397" s="53"/>
      <c r="S397" s="53"/>
      <c r="T397" s="53"/>
      <c r="U397" s="53"/>
      <c r="V397" s="53"/>
      <c r="W397" s="53"/>
      <c r="X397" s="53"/>
      <c r="Y397" s="53"/>
      <c r="Z397" s="53"/>
      <c r="AA397" s="53"/>
      <c r="AB397" s="53"/>
      <c r="AC397" s="53"/>
      <c r="AD397" s="53"/>
      <c r="AE397" s="53"/>
      <c r="AF397" s="53"/>
      <c r="AG397" s="53"/>
      <c r="AH397" s="53"/>
      <c r="AI397" s="53"/>
      <c r="AJ397" s="53"/>
      <c r="AK397" s="53"/>
      <c r="AL397" s="53"/>
      <c r="AM397" s="53"/>
      <c r="AN397" s="53"/>
      <c r="AO397" s="53"/>
      <c r="AP397" s="53"/>
      <c r="AQ397" s="53"/>
      <c r="AR397" s="53"/>
      <c r="AS397" s="53"/>
      <c r="AT397" s="53"/>
      <c r="AU397" s="53"/>
      <c r="AV397" s="53"/>
      <c r="AW397" s="53"/>
      <c r="AX397" s="53"/>
    </row>
    <row r="398" spans="2:50">
      <c r="B398" s="54"/>
      <c r="C398" s="53"/>
      <c r="D398" s="53"/>
      <c r="E398" s="53"/>
      <c r="F398" s="53"/>
      <c r="G398" s="53"/>
      <c r="H398" s="53"/>
      <c r="I398" s="53"/>
      <c r="J398" s="53"/>
      <c r="K398" s="53"/>
      <c r="L398" s="53"/>
      <c r="M398" s="53"/>
      <c r="N398" s="53"/>
      <c r="O398" s="53"/>
      <c r="P398" s="53"/>
      <c r="Q398" s="53"/>
      <c r="R398" s="53"/>
      <c r="S398" s="53"/>
      <c r="T398" s="53"/>
      <c r="U398" s="53"/>
      <c r="V398" s="53"/>
      <c r="W398" s="53"/>
      <c r="X398" s="53"/>
      <c r="Y398" s="53"/>
      <c r="Z398" s="53"/>
      <c r="AA398" s="53"/>
      <c r="AB398" s="53"/>
      <c r="AC398" s="53"/>
      <c r="AD398" s="53"/>
      <c r="AE398" s="53"/>
      <c r="AF398" s="53"/>
      <c r="AG398" s="53"/>
      <c r="AH398" s="53"/>
      <c r="AI398" s="53"/>
      <c r="AJ398" s="53"/>
      <c r="AK398" s="53"/>
      <c r="AL398" s="53"/>
      <c r="AM398" s="53"/>
      <c r="AN398" s="53"/>
      <c r="AO398" s="53"/>
      <c r="AP398" s="53"/>
      <c r="AQ398" s="53"/>
      <c r="AR398" s="53"/>
      <c r="AS398" s="53"/>
      <c r="AT398" s="53"/>
      <c r="AU398" s="53"/>
      <c r="AV398" s="53"/>
      <c r="AW398" s="53"/>
      <c r="AX398" s="53"/>
    </row>
    <row r="399" spans="2:50">
      <c r="B399" s="54"/>
      <c r="C399" s="53"/>
      <c r="D399" s="53"/>
      <c r="E399" s="53"/>
      <c r="F399" s="53"/>
      <c r="G399" s="53"/>
      <c r="H399" s="53"/>
      <c r="I399" s="53"/>
      <c r="J399" s="53"/>
      <c r="K399" s="53"/>
      <c r="L399" s="53"/>
      <c r="M399" s="53"/>
      <c r="N399" s="53"/>
      <c r="O399" s="53"/>
      <c r="P399" s="53"/>
      <c r="Q399" s="53"/>
      <c r="R399" s="53"/>
      <c r="S399" s="53"/>
      <c r="T399" s="53"/>
      <c r="U399" s="53"/>
      <c r="V399" s="53"/>
      <c r="W399" s="53"/>
      <c r="X399" s="53"/>
      <c r="Y399" s="53"/>
      <c r="Z399" s="53"/>
      <c r="AA399" s="53"/>
      <c r="AB399" s="53"/>
      <c r="AC399" s="53"/>
      <c r="AD399" s="53"/>
      <c r="AE399" s="53"/>
      <c r="AF399" s="53"/>
      <c r="AG399" s="53"/>
      <c r="AH399" s="53"/>
      <c r="AI399" s="53"/>
      <c r="AJ399" s="53"/>
      <c r="AK399" s="53"/>
      <c r="AL399" s="53"/>
      <c r="AM399" s="53"/>
      <c r="AN399" s="53"/>
      <c r="AO399" s="53"/>
      <c r="AP399" s="53"/>
      <c r="AQ399" s="53"/>
      <c r="AR399" s="53"/>
      <c r="AS399" s="53"/>
      <c r="AT399" s="53"/>
      <c r="AU399" s="53"/>
      <c r="AV399" s="53"/>
      <c r="AW399" s="53"/>
      <c r="AX399" s="53"/>
    </row>
    <row r="400" spans="2:50">
      <c r="B400" s="54"/>
      <c r="C400" s="53"/>
      <c r="D400" s="53"/>
      <c r="E400" s="53"/>
      <c r="F400" s="53"/>
      <c r="G400" s="53"/>
      <c r="H400" s="53"/>
      <c r="I400" s="53"/>
      <c r="J400" s="53"/>
      <c r="K400" s="53"/>
      <c r="L400" s="53"/>
      <c r="M400" s="53"/>
      <c r="N400" s="53"/>
      <c r="O400" s="53"/>
      <c r="P400" s="53"/>
      <c r="Q400" s="53"/>
      <c r="R400" s="53"/>
      <c r="S400" s="53"/>
      <c r="T400" s="53"/>
      <c r="U400" s="53"/>
      <c r="V400" s="53"/>
      <c r="W400" s="53"/>
      <c r="X400" s="53"/>
      <c r="Y400" s="53"/>
      <c r="Z400" s="53"/>
      <c r="AA400" s="53"/>
      <c r="AB400" s="53"/>
      <c r="AC400" s="53"/>
      <c r="AD400" s="53"/>
      <c r="AE400" s="53"/>
      <c r="AF400" s="53"/>
      <c r="AG400" s="53"/>
      <c r="AH400" s="53"/>
      <c r="AI400" s="53"/>
      <c r="AJ400" s="53"/>
      <c r="AK400" s="53"/>
      <c r="AL400" s="53"/>
      <c r="AM400" s="53"/>
      <c r="AN400" s="53"/>
      <c r="AO400" s="53"/>
      <c r="AP400" s="53"/>
      <c r="AQ400" s="53"/>
      <c r="AR400" s="53"/>
      <c r="AS400" s="53"/>
      <c r="AT400" s="53"/>
      <c r="AU400" s="53"/>
      <c r="AV400" s="53"/>
      <c r="AW400" s="53"/>
      <c r="AX400" s="53"/>
    </row>
    <row r="401" spans="2:50">
      <c r="B401" s="54"/>
      <c r="C401" s="53"/>
      <c r="D401" s="53"/>
      <c r="E401" s="53"/>
      <c r="F401" s="53"/>
      <c r="G401" s="53"/>
      <c r="H401" s="53"/>
      <c r="I401" s="53"/>
      <c r="J401" s="53"/>
      <c r="K401" s="53"/>
      <c r="L401" s="53"/>
      <c r="M401" s="53"/>
      <c r="N401" s="53"/>
      <c r="O401" s="53"/>
      <c r="P401" s="53"/>
      <c r="Q401" s="53"/>
      <c r="R401" s="53"/>
      <c r="S401" s="53"/>
      <c r="T401" s="53"/>
      <c r="U401" s="53"/>
      <c r="V401" s="53"/>
      <c r="W401" s="53"/>
      <c r="X401" s="53"/>
      <c r="Y401" s="53"/>
      <c r="Z401" s="53"/>
      <c r="AA401" s="53"/>
      <c r="AB401" s="53"/>
      <c r="AC401" s="53"/>
      <c r="AD401" s="53"/>
      <c r="AE401" s="53"/>
      <c r="AF401" s="53"/>
      <c r="AG401" s="53"/>
      <c r="AH401" s="53"/>
      <c r="AI401" s="53"/>
      <c r="AJ401" s="53"/>
      <c r="AK401" s="53"/>
      <c r="AL401" s="53"/>
      <c r="AM401" s="53"/>
      <c r="AN401" s="53"/>
      <c r="AO401" s="53"/>
      <c r="AP401" s="53"/>
      <c r="AQ401" s="53"/>
      <c r="AR401" s="53"/>
      <c r="AS401" s="53"/>
      <c r="AT401" s="53"/>
      <c r="AU401" s="53"/>
      <c r="AV401" s="53"/>
      <c r="AW401" s="53"/>
      <c r="AX401" s="53"/>
    </row>
    <row r="402" spans="2:50">
      <c r="B402" s="54"/>
      <c r="C402" s="53"/>
      <c r="D402" s="53"/>
      <c r="E402" s="53"/>
      <c r="F402" s="53"/>
      <c r="G402" s="53"/>
      <c r="H402" s="53"/>
      <c r="I402" s="53"/>
      <c r="J402" s="53"/>
      <c r="K402" s="53"/>
      <c r="L402" s="53"/>
      <c r="M402" s="53"/>
      <c r="N402" s="53"/>
      <c r="O402" s="53"/>
      <c r="P402" s="53"/>
      <c r="Q402" s="53"/>
      <c r="R402" s="53"/>
      <c r="S402" s="53"/>
      <c r="T402" s="53"/>
      <c r="U402" s="53"/>
      <c r="V402" s="53"/>
      <c r="W402" s="53"/>
      <c r="X402" s="53"/>
      <c r="Y402" s="53"/>
      <c r="Z402" s="53"/>
      <c r="AA402" s="53"/>
      <c r="AB402" s="53"/>
      <c r="AC402" s="53"/>
      <c r="AD402" s="53"/>
      <c r="AE402" s="53"/>
      <c r="AF402" s="53"/>
      <c r="AG402" s="53"/>
      <c r="AH402" s="53"/>
      <c r="AI402" s="53"/>
      <c r="AJ402" s="53"/>
      <c r="AK402" s="53"/>
      <c r="AL402" s="53"/>
      <c r="AM402" s="53"/>
      <c r="AN402" s="53"/>
      <c r="AO402" s="53"/>
      <c r="AP402" s="53"/>
      <c r="AQ402" s="53"/>
      <c r="AR402" s="53"/>
      <c r="AS402" s="53"/>
      <c r="AT402" s="53"/>
      <c r="AU402" s="53"/>
      <c r="AV402" s="53"/>
      <c r="AW402" s="53"/>
      <c r="AX402" s="53"/>
    </row>
    <row r="403" spans="2:50">
      <c r="B403" s="54"/>
      <c r="C403" s="53"/>
      <c r="D403" s="53"/>
      <c r="E403" s="53"/>
      <c r="F403" s="53"/>
      <c r="G403" s="53"/>
      <c r="H403" s="53"/>
      <c r="I403" s="53"/>
      <c r="J403" s="53"/>
      <c r="K403" s="53"/>
      <c r="L403" s="53"/>
      <c r="M403" s="53"/>
      <c r="N403" s="53"/>
      <c r="O403" s="53"/>
      <c r="P403" s="53"/>
      <c r="Q403" s="53"/>
      <c r="R403" s="53"/>
      <c r="S403" s="53"/>
      <c r="T403" s="53"/>
      <c r="U403" s="53"/>
      <c r="V403" s="53"/>
      <c r="W403" s="53"/>
      <c r="X403" s="53"/>
      <c r="Y403" s="53"/>
      <c r="Z403" s="53"/>
      <c r="AA403" s="53"/>
      <c r="AB403" s="53"/>
      <c r="AC403" s="53"/>
      <c r="AD403" s="53"/>
      <c r="AE403" s="53"/>
      <c r="AF403" s="53"/>
      <c r="AG403" s="53"/>
      <c r="AH403" s="53"/>
      <c r="AI403" s="53"/>
      <c r="AJ403" s="53"/>
      <c r="AK403" s="53"/>
      <c r="AL403" s="53"/>
      <c r="AM403" s="53"/>
      <c r="AN403" s="53"/>
      <c r="AO403" s="53"/>
      <c r="AP403" s="53"/>
      <c r="AQ403" s="53"/>
      <c r="AR403" s="53"/>
      <c r="AS403" s="53"/>
      <c r="AT403" s="53"/>
      <c r="AU403" s="53"/>
      <c r="AV403" s="53"/>
      <c r="AW403" s="53"/>
      <c r="AX403" s="53"/>
    </row>
    <row r="404" spans="2:50">
      <c r="B404" s="54"/>
      <c r="C404" s="53"/>
      <c r="D404" s="53"/>
      <c r="E404" s="53"/>
      <c r="F404" s="53"/>
      <c r="G404" s="53"/>
      <c r="H404" s="53"/>
      <c r="I404" s="53"/>
      <c r="J404" s="53"/>
      <c r="K404" s="53"/>
      <c r="L404" s="53"/>
      <c r="M404" s="53"/>
      <c r="N404" s="53"/>
      <c r="O404" s="53"/>
      <c r="P404" s="53"/>
      <c r="Q404" s="53"/>
      <c r="R404" s="53"/>
      <c r="S404" s="53"/>
      <c r="T404" s="53"/>
      <c r="U404" s="53"/>
      <c r="V404" s="53"/>
      <c r="W404" s="53"/>
      <c r="X404" s="53"/>
      <c r="Y404" s="53"/>
      <c r="Z404" s="53"/>
      <c r="AA404" s="53"/>
      <c r="AB404" s="53"/>
      <c r="AC404" s="53"/>
      <c r="AD404" s="53"/>
      <c r="AE404" s="53"/>
      <c r="AF404" s="53"/>
      <c r="AG404" s="53"/>
      <c r="AH404" s="53"/>
      <c r="AI404" s="53"/>
      <c r="AJ404" s="53"/>
      <c r="AK404" s="53"/>
      <c r="AL404" s="53"/>
      <c r="AM404" s="53"/>
      <c r="AN404" s="53"/>
      <c r="AO404" s="53"/>
      <c r="AP404" s="53"/>
      <c r="AQ404" s="53"/>
      <c r="AR404" s="53"/>
      <c r="AS404" s="53"/>
      <c r="AT404" s="53"/>
      <c r="AU404" s="53"/>
      <c r="AV404" s="53"/>
      <c r="AW404" s="53"/>
      <c r="AX404" s="53"/>
    </row>
    <row r="405" spans="2:50">
      <c r="B405" s="54"/>
      <c r="C405" s="53"/>
      <c r="D405" s="53"/>
      <c r="E405" s="53"/>
      <c r="F405" s="53"/>
      <c r="G405" s="53"/>
      <c r="H405" s="53"/>
      <c r="I405" s="53"/>
      <c r="J405" s="53"/>
      <c r="K405" s="53"/>
      <c r="L405" s="53"/>
      <c r="M405" s="53"/>
      <c r="N405" s="53"/>
      <c r="O405" s="53"/>
      <c r="P405" s="53"/>
      <c r="Q405" s="53"/>
      <c r="R405" s="53"/>
      <c r="S405" s="53"/>
      <c r="T405" s="53"/>
      <c r="U405" s="53"/>
      <c r="V405" s="53"/>
      <c r="W405" s="53"/>
      <c r="X405" s="53"/>
      <c r="Y405" s="53"/>
      <c r="Z405" s="53"/>
      <c r="AA405" s="53"/>
      <c r="AB405" s="53"/>
      <c r="AC405" s="53"/>
      <c r="AD405" s="53"/>
      <c r="AE405" s="53"/>
      <c r="AF405" s="53"/>
      <c r="AG405" s="53"/>
      <c r="AH405" s="53"/>
      <c r="AI405" s="53"/>
      <c r="AJ405" s="53"/>
      <c r="AK405" s="53"/>
      <c r="AL405" s="53"/>
      <c r="AM405" s="53"/>
      <c r="AN405" s="53"/>
      <c r="AO405" s="53"/>
      <c r="AP405" s="53"/>
      <c r="AQ405" s="53"/>
      <c r="AR405" s="53"/>
      <c r="AS405" s="53"/>
      <c r="AT405" s="53"/>
      <c r="AU405" s="53"/>
      <c r="AV405" s="53"/>
      <c r="AW405" s="53"/>
      <c r="AX405" s="53"/>
    </row>
    <row r="406" spans="2:50">
      <c r="B406" s="54"/>
      <c r="C406" s="53"/>
      <c r="D406" s="53"/>
      <c r="E406" s="53"/>
      <c r="F406" s="53"/>
      <c r="G406" s="53"/>
      <c r="H406" s="53"/>
      <c r="I406" s="53"/>
      <c r="J406" s="53"/>
      <c r="K406" s="53"/>
      <c r="L406" s="53"/>
      <c r="M406" s="53"/>
      <c r="N406" s="53"/>
      <c r="O406" s="53"/>
      <c r="P406" s="53"/>
      <c r="Q406" s="53"/>
      <c r="R406" s="53"/>
      <c r="S406" s="53"/>
      <c r="T406" s="53"/>
      <c r="U406" s="53"/>
      <c r="V406" s="53"/>
      <c r="W406" s="53"/>
      <c r="X406" s="53"/>
      <c r="Y406" s="53"/>
      <c r="Z406" s="53"/>
      <c r="AA406" s="53"/>
      <c r="AB406" s="53"/>
      <c r="AC406" s="53"/>
      <c r="AD406" s="53"/>
      <c r="AE406" s="53"/>
      <c r="AF406" s="53"/>
      <c r="AG406" s="53"/>
      <c r="AH406" s="53"/>
      <c r="AI406" s="53"/>
      <c r="AJ406" s="53"/>
      <c r="AK406" s="53"/>
      <c r="AL406" s="53"/>
      <c r="AM406" s="53"/>
      <c r="AN406" s="53"/>
      <c r="AO406" s="53"/>
      <c r="AP406" s="53"/>
      <c r="AQ406" s="53"/>
      <c r="AR406" s="53"/>
      <c r="AS406" s="53"/>
      <c r="AT406" s="53"/>
      <c r="AU406" s="53"/>
      <c r="AV406" s="53"/>
      <c r="AW406" s="53"/>
      <c r="AX406" s="53"/>
    </row>
    <row r="407" spans="2:50">
      <c r="B407" s="54"/>
      <c r="C407" s="53"/>
      <c r="D407" s="53"/>
      <c r="E407" s="53"/>
      <c r="F407" s="53"/>
      <c r="G407" s="53"/>
      <c r="H407" s="53"/>
      <c r="I407" s="53"/>
      <c r="J407" s="53"/>
      <c r="K407" s="53"/>
      <c r="L407" s="53"/>
      <c r="M407" s="53"/>
      <c r="N407" s="53"/>
      <c r="O407" s="53"/>
      <c r="P407" s="53"/>
      <c r="Q407" s="53"/>
      <c r="R407" s="53"/>
      <c r="S407" s="53"/>
      <c r="T407" s="53"/>
      <c r="U407" s="53"/>
      <c r="V407" s="53"/>
      <c r="W407" s="53"/>
      <c r="X407" s="53"/>
      <c r="Y407" s="53"/>
      <c r="Z407" s="53"/>
      <c r="AA407" s="53"/>
      <c r="AB407" s="53"/>
      <c r="AC407" s="53"/>
      <c r="AD407" s="53"/>
      <c r="AE407" s="53"/>
      <c r="AF407" s="53"/>
      <c r="AG407" s="53"/>
      <c r="AH407" s="53"/>
      <c r="AI407" s="53"/>
      <c r="AJ407" s="53"/>
      <c r="AK407" s="53"/>
      <c r="AL407" s="53"/>
      <c r="AM407" s="53"/>
      <c r="AN407" s="53"/>
      <c r="AO407" s="53"/>
      <c r="AP407" s="53"/>
      <c r="AQ407" s="53"/>
      <c r="AR407" s="53"/>
      <c r="AS407" s="53"/>
      <c r="AT407" s="53"/>
      <c r="AU407" s="53"/>
      <c r="AV407" s="53"/>
      <c r="AW407" s="53"/>
      <c r="AX407" s="53"/>
    </row>
    <row r="408" spans="2:50">
      <c r="B408" s="54"/>
      <c r="C408" s="53"/>
      <c r="D408" s="53"/>
      <c r="E408" s="53"/>
      <c r="F408" s="53"/>
      <c r="G408" s="53"/>
      <c r="H408" s="53"/>
      <c r="I408" s="53"/>
      <c r="J408" s="53"/>
      <c r="K408" s="53"/>
      <c r="L408" s="53"/>
      <c r="M408" s="53"/>
      <c r="N408" s="53"/>
      <c r="O408" s="53"/>
      <c r="P408" s="53"/>
      <c r="Q408" s="53"/>
      <c r="R408" s="53"/>
      <c r="S408" s="53"/>
      <c r="T408" s="53"/>
      <c r="U408" s="53"/>
      <c r="V408" s="53"/>
      <c r="W408" s="53"/>
      <c r="X408" s="53"/>
      <c r="Y408" s="53"/>
      <c r="Z408" s="53"/>
      <c r="AA408" s="53"/>
      <c r="AB408" s="53"/>
      <c r="AC408" s="53"/>
      <c r="AD408" s="53"/>
      <c r="AE408" s="53"/>
      <c r="AF408" s="53"/>
      <c r="AG408" s="53"/>
      <c r="AH408" s="53"/>
      <c r="AI408" s="53"/>
      <c r="AJ408" s="53"/>
      <c r="AK408" s="53"/>
      <c r="AL408" s="53"/>
      <c r="AM408" s="53"/>
      <c r="AN408" s="53"/>
      <c r="AO408" s="53"/>
      <c r="AP408" s="53"/>
      <c r="AQ408" s="53"/>
      <c r="AR408" s="53"/>
      <c r="AS408" s="53"/>
      <c r="AT408" s="53"/>
      <c r="AU408" s="53"/>
      <c r="AV408" s="53"/>
      <c r="AW408" s="53"/>
      <c r="AX408" s="53"/>
    </row>
    <row r="409" spans="2:50">
      <c r="B409" s="54"/>
      <c r="C409" s="53"/>
      <c r="D409" s="53"/>
      <c r="E409" s="53"/>
      <c r="F409" s="53"/>
      <c r="G409" s="53"/>
      <c r="H409" s="53"/>
      <c r="I409" s="53"/>
      <c r="J409" s="53"/>
      <c r="K409" s="53"/>
      <c r="L409" s="53"/>
      <c r="M409" s="53"/>
      <c r="N409" s="53"/>
      <c r="O409" s="53"/>
      <c r="P409" s="53"/>
      <c r="Q409" s="53"/>
      <c r="R409" s="53"/>
      <c r="S409" s="53"/>
      <c r="T409" s="53"/>
      <c r="U409" s="53"/>
      <c r="V409" s="53"/>
      <c r="W409" s="53"/>
      <c r="X409" s="53"/>
      <c r="Y409" s="53"/>
      <c r="Z409" s="53"/>
      <c r="AA409" s="53"/>
      <c r="AB409" s="53"/>
      <c r="AC409" s="53"/>
      <c r="AD409" s="53"/>
      <c r="AE409" s="53"/>
      <c r="AF409" s="53"/>
      <c r="AG409" s="53"/>
      <c r="AH409" s="53"/>
      <c r="AI409" s="53"/>
      <c r="AJ409" s="53"/>
      <c r="AK409" s="53"/>
      <c r="AL409" s="53"/>
      <c r="AM409" s="53"/>
      <c r="AN409" s="53"/>
      <c r="AO409" s="53"/>
      <c r="AP409" s="53"/>
      <c r="AQ409" s="53"/>
      <c r="AR409" s="53"/>
      <c r="AS409" s="53"/>
      <c r="AT409" s="53"/>
      <c r="AU409" s="53"/>
      <c r="AV409" s="53"/>
      <c r="AW409" s="53"/>
      <c r="AX409" s="53"/>
    </row>
    <row r="410" spans="2:50">
      <c r="B410" s="54"/>
      <c r="C410" s="53"/>
      <c r="D410" s="53"/>
      <c r="E410" s="53"/>
      <c r="F410" s="53"/>
      <c r="G410" s="53"/>
      <c r="H410" s="53"/>
      <c r="I410" s="53"/>
      <c r="J410" s="53"/>
      <c r="K410" s="53"/>
      <c r="L410" s="53"/>
      <c r="M410" s="53"/>
      <c r="N410" s="53"/>
      <c r="O410" s="53"/>
      <c r="P410" s="53"/>
      <c r="Q410" s="53"/>
      <c r="R410" s="53"/>
      <c r="S410" s="53"/>
      <c r="T410" s="53"/>
      <c r="U410" s="53"/>
      <c r="V410" s="53"/>
      <c r="W410" s="53"/>
      <c r="X410" s="53"/>
      <c r="Y410" s="53"/>
      <c r="Z410" s="53"/>
      <c r="AA410" s="53"/>
      <c r="AB410" s="53"/>
      <c r="AC410" s="53"/>
      <c r="AD410" s="53"/>
      <c r="AE410" s="53"/>
      <c r="AF410" s="53"/>
      <c r="AG410" s="53"/>
      <c r="AH410" s="53"/>
      <c r="AI410" s="53"/>
      <c r="AJ410" s="53"/>
      <c r="AK410" s="53"/>
      <c r="AL410" s="53"/>
      <c r="AM410" s="53"/>
      <c r="AN410" s="53"/>
      <c r="AO410" s="53"/>
      <c r="AP410" s="53"/>
      <c r="AQ410" s="53"/>
      <c r="AR410" s="53"/>
      <c r="AS410" s="53"/>
      <c r="AT410" s="53"/>
      <c r="AU410" s="53"/>
      <c r="AV410" s="53"/>
      <c r="AW410" s="53"/>
      <c r="AX410" s="53"/>
    </row>
    <row r="411" spans="2:50">
      <c r="B411" s="54"/>
      <c r="C411" s="53"/>
      <c r="D411" s="53"/>
      <c r="E411" s="53"/>
      <c r="F411" s="53"/>
      <c r="G411" s="53"/>
      <c r="H411" s="53"/>
      <c r="I411" s="53"/>
      <c r="J411" s="53"/>
      <c r="K411" s="53"/>
      <c r="L411" s="53"/>
      <c r="M411" s="53"/>
      <c r="N411" s="53"/>
      <c r="O411" s="53"/>
      <c r="P411" s="53"/>
      <c r="Q411" s="53"/>
      <c r="R411" s="53"/>
      <c r="S411" s="53"/>
      <c r="T411" s="53"/>
      <c r="U411" s="53"/>
      <c r="V411" s="53"/>
      <c r="W411" s="53"/>
      <c r="X411" s="53"/>
      <c r="Y411" s="53"/>
      <c r="Z411" s="53"/>
      <c r="AA411" s="53"/>
      <c r="AB411" s="53"/>
      <c r="AC411" s="53"/>
      <c r="AD411" s="53"/>
      <c r="AE411" s="53"/>
      <c r="AF411" s="53"/>
      <c r="AG411" s="53"/>
      <c r="AH411" s="53"/>
      <c r="AI411" s="53"/>
      <c r="AJ411" s="53"/>
      <c r="AK411" s="53"/>
      <c r="AL411" s="53"/>
      <c r="AM411" s="53"/>
      <c r="AN411" s="53"/>
      <c r="AO411" s="53"/>
      <c r="AP411" s="53"/>
      <c r="AQ411" s="53"/>
      <c r="AR411" s="53"/>
      <c r="AS411" s="53"/>
      <c r="AT411" s="53"/>
      <c r="AU411" s="53"/>
      <c r="AV411" s="53"/>
      <c r="AW411" s="53"/>
      <c r="AX411" s="53"/>
    </row>
    <row r="412" spans="2:50">
      <c r="B412" s="54"/>
      <c r="C412" s="53"/>
      <c r="D412" s="53"/>
      <c r="E412" s="53"/>
      <c r="F412" s="53"/>
      <c r="G412" s="53"/>
      <c r="H412" s="53"/>
      <c r="I412" s="53"/>
      <c r="J412" s="53"/>
      <c r="K412" s="53"/>
      <c r="L412" s="53"/>
      <c r="M412" s="53"/>
      <c r="N412" s="53"/>
      <c r="O412" s="53"/>
      <c r="P412" s="53"/>
      <c r="Q412" s="53"/>
      <c r="R412" s="53"/>
      <c r="S412" s="53"/>
      <c r="T412" s="53"/>
      <c r="U412" s="53"/>
      <c r="V412" s="53"/>
      <c r="W412" s="53"/>
      <c r="X412" s="53"/>
      <c r="Y412" s="53"/>
      <c r="Z412" s="53"/>
      <c r="AA412" s="53"/>
      <c r="AB412" s="53"/>
      <c r="AC412" s="53"/>
      <c r="AD412" s="53"/>
      <c r="AE412" s="53"/>
      <c r="AF412" s="53"/>
      <c r="AG412" s="53"/>
      <c r="AH412" s="53"/>
      <c r="AI412" s="53"/>
      <c r="AJ412" s="53"/>
      <c r="AK412" s="53"/>
      <c r="AL412" s="53"/>
      <c r="AM412" s="53"/>
      <c r="AN412" s="53"/>
      <c r="AO412" s="53"/>
      <c r="AP412" s="53"/>
      <c r="AQ412" s="53"/>
      <c r="AR412" s="53"/>
      <c r="AS412" s="53"/>
      <c r="AT412" s="53"/>
      <c r="AU412" s="53"/>
      <c r="AV412" s="53"/>
      <c r="AW412" s="53"/>
      <c r="AX412" s="53"/>
    </row>
    <row r="413" spans="2:50">
      <c r="B413" s="54"/>
      <c r="C413" s="53"/>
      <c r="D413" s="53"/>
      <c r="E413" s="53"/>
      <c r="F413" s="53"/>
      <c r="G413" s="53"/>
      <c r="H413" s="53"/>
      <c r="I413" s="53"/>
      <c r="J413" s="53"/>
      <c r="K413" s="53"/>
      <c r="L413" s="53"/>
      <c r="M413" s="53"/>
      <c r="N413" s="53"/>
      <c r="O413" s="53"/>
      <c r="P413" s="53"/>
      <c r="Q413" s="53"/>
      <c r="R413" s="53"/>
      <c r="S413" s="53"/>
      <c r="T413" s="53"/>
      <c r="U413" s="53"/>
      <c r="V413" s="53"/>
      <c r="W413" s="53"/>
      <c r="X413" s="53"/>
      <c r="Y413" s="53"/>
      <c r="Z413" s="53"/>
      <c r="AA413" s="53"/>
      <c r="AB413" s="53"/>
      <c r="AC413" s="53"/>
      <c r="AD413" s="53"/>
      <c r="AE413" s="53"/>
      <c r="AF413" s="53"/>
      <c r="AG413" s="53"/>
      <c r="AH413" s="53"/>
      <c r="AI413" s="53"/>
      <c r="AJ413" s="53"/>
      <c r="AK413" s="53"/>
      <c r="AL413" s="53"/>
      <c r="AM413" s="53"/>
      <c r="AN413" s="53"/>
      <c r="AO413" s="53"/>
      <c r="AP413" s="53"/>
      <c r="AQ413" s="53"/>
      <c r="AR413" s="53"/>
      <c r="AS413" s="53"/>
      <c r="AT413" s="53"/>
      <c r="AU413" s="53"/>
      <c r="AV413" s="53"/>
      <c r="AW413" s="53"/>
      <c r="AX413" s="53"/>
    </row>
    <row r="414" spans="2:50">
      <c r="B414" s="54"/>
      <c r="C414" s="53"/>
      <c r="D414" s="53"/>
      <c r="E414" s="53"/>
      <c r="F414" s="53"/>
      <c r="G414" s="53"/>
      <c r="H414" s="53"/>
      <c r="I414" s="53"/>
      <c r="J414" s="53"/>
      <c r="K414" s="53"/>
      <c r="L414" s="53"/>
      <c r="M414" s="53"/>
      <c r="N414" s="53"/>
      <c r="O414" s="53"/>
      <c r="P414" s="53"/>
      <c r="Q414" s="53"/>
      <c r="R414" s="53"/>
      <c r="S414" s="53"/>
      <c r="T414" s="53"/>
      <c r="U414" s="53"/>
      <c r="V414" s="53"/>
      <c r="W414" s="53"/>
      <c r="X414" s="53"/>
      <c r="Y414" s="53"/>
      <c r="Z414" s="53"/>
      <c r="AA414" s="53"/>
      <c r="AB414" s="53"/>
      <c r="AC414" s="53"/>
      <c r="AD414" s="53"/>
      <c r="AE414" s="53"/>
      <c r="AF414" s="53"/>
      <c r="AG414" s="53"/>
      <c r="AH414" s="53"/>
      <c r="AI414" s="53"/>
      <c r="AJ414" s="53"/>
      <c r="AK414" s="53"/>
      <c r="AL414" s="53"/>
      <c r="AM414" s="53"/>
      <c r="AN414" s="53"/>
      <c r="AO414" s="53"/>
      <c r="AP414" s="53"/>
      <c r="AQ414" s="53"/>
      <c r="AR414" s="53"/>
      <c r="AS414" s="53"/>
      <c r="AT414" s="53"/>
      <c r="AU414" s="53"/>
      <c r="AV414" s="53"/>
      <c r="AW414" s="53"/>
      <c r="AX414" s="53"/>
    </row>
    <row r="415" spans="2:50">
      <c r="B415" s="54"/>
      <c r="C415" s="53"/>
      <c r="D415" s="53"/>
      <c r="E415" s="53"/>
      <c r="F415" s="53"/>
      <c r="G415" s="53"/>
      <c r="H415" s="53"/>
      <c r="I415" s="53"/>
      <c r="J415" s="53"/>
      <c r="K415" s="53"/>
      <c r="L415" s="53"/>
      <c r="M415" s="53"/>
      <c r="N415" s="53"/>
      <c r="O415" s="53"/>
      <c r="P415" s="53"/>
      <c r="Q415" s="53"/>
      <c r="R415" s="53"/>
      <c r="S415" s="53"/>
      <c r="T415" s="53"/>
      <c r="U415" s="53"/>
      <c r="V415" s="53"/>
      <c r="W415" s="53"/>
      <c r="X415" s="53"/>
      <c r="Y415" s="53"/>
      <c r="Z415" s="53"/>
      <c r="AA415" s="53"/>
      <c r="AB415" s="53"/>
      <c r="AC415" s="53"/>
      <c r="AD415" s="53"/>
      <c r="AE415" s="53"/>
      <c r="AF415" s="53"/>
      <c r="AG415" s="53"/>
      <c r="AH415" s="53"/>
      <c r="AI415" s="53"/>
      <c r="AJ415" s="53"/>
      <c r="AK415" s="53"/>
      <c r="AL415" s="53"/>
      <c r="AM415" s="53"/>
      <c r="AN415" s="53"/>
      <c r="AO415" s="53"/>
      <c r="AP415" s="53"/>
      <c r="AQ415" s="53"/>
      <c r="AR415" s="53"/>
      <c r="AS415" s="53"/>
      <c r="AT415" s="53"/>
      <c r="AU415" s="53"/>
      <c r="AV415" s="53"/>
      <c r="AW415" s="53"/>
      <c r="AX415" s="53"/>
    </row>
    <row r="416" spans="2:50">
      <c r="B416" s="54"/>
      <c r="C416" s="53"/>
      <c r="D416" s="53"/>
      <c r="E416" s="53"/>
      <c r="F416" s="53"/>
      <c r="G416" s="53"/>
      <c r="H416" s="53"/>
      <c r="I416" s="53"/>
      <c r="J416" s="53"/>
      <c r="K416" s="53"/>
      <c r="L416" s="53"/>
      <c r="M416" s="53"/>
      <c r="N416" s="53"/>
      <c r="O416" s="53"/>
      <c r="P416" s="53"/>
      <c r="Q416" s="53"/>
      <c r="R416" s="53"/>
      <c r="S416" s="53"/>
      <c r="T416" s="53"/>
      <c r="U416" s="53"/>
      <c r="V416" s="53"/>
      <c r="W416" s="53"/>
      <c r="X416" s="53"/>
      <c r="Y416" s="53"/>
      <c r="Z416" s="53"/>
      <c r="AA416" s="53"/>
      <c r="AB416" s="53"/>
      <c r="AC416" s="53"/>
      <c r="AD416" s="53"/>
      <c r="AE416" s="53"/>
      <c r="AF416" s="53"/>
      <c r="AG416" s="53"/>
      <c r="AH416" s="53"/>
      <c r="AI416" s="53"/>
      <c r="AJ416" s="53"/>
      <c r="AK416" s="53"/>
      <c r="AL416" s="53"/>
      <c r="AM416" s="53"/>
      <c r="AN416" s="53"/>
      <c r="AO416" s="53"/>
      <c r="AP416" s="53"/>
      <c r="AQ416" s="53"/>
      <c r="AR416" s="53"/>
      <c r="AS416" s="53"/>
      <c r="AT416" s="53"/>
      <c r="AU416" s="53"/>
      <c r="AV416" s="53"/>
      <c r="AW416" s="53"/>
      <c r="AX416" s="53"/>
    </row>
    <row r="417" spans="2:50">
      <c r="B417" s="54"/>
      <c r="C417" s="53"/>
      <c r="D417" s="53"/>
      <c r="E417" s="53"/>
      <c r="F417" s="53"/>
      <c r="G417" s="53"/>
      <c r="H417" s="53"/>
      <c r="I417" s="53"/>
      <c r="J417" s="53"/>
      <c r="K417" s="53"/>
      <c r="L417" s="53"/>
      <c r="M417" s="53"/>
      <c r="N417" s="53"/>
      <c r="O417" s="53"/>
      <c r="P417" s="53"/>
      <c r="Q417" s="53"/>
      <c r="R417" s="53"/>
      <c r="S417" s="53"/>
      <c r="T417" s="53"/>
      <c r="U417" s="53"/>
      <c r="V417" s="53"/>
      <c r="W417" s="53"/>
      <c r="X417" s="53"/>
      <c r="Y417" s="53"/>
      <c r="Z417" s="53"/>
      <c r="AA417" s="53"/>
      <c r="AB417" s="53"/>
      <c r="AC417" s="53"/>
      <c r="AD417" s="53"/>
      <c r="AE417" s="53"/>
      <c r="AF417" s="53"/>
      <c r="AG417" s="53"/>
      <c r="AH417" s="53"/>
      <c r="AI417" s="53"/>
      <c r="AJ417" s="53"/>
      <c r="AK417" s="53"/>
      <c r="AL417" s="53"/>
      <c r="AM417" s="53"/>
      <c r="AN417" s="53"/>
      <c r="AO417" s="53"/>
      <c r="AP417" s="53"/>
      <c r="AQ417" s="53"/>
      <c r="AR417" s="53"/>
      <c r="AS417" s="53"/>
      <c r="AT417" s="53"/>
      <c r="AU417" s="53"/>
      <c r="AV417" s="53"/>
      <c r="AW417" s="53"/>
      <c r="AX417" s="53"/>
    </row>
    <row r="418" spans="2:50">
      <c r="B418" s="54"/>
      <c r="C418" s="53"/>
      <c r="D418" s="53"/>
      <c r="E418" s="53"/>
      <c r="F418" s="53"/>
      <c r="G418" s="53"/>
      <c r="H418" s="53"/>
      <c r="I418" s="53"/>
      <c r="J418" s="53"/>
      <c r="K418" s="53"/>
      <c r="L418" s="53"/>
      <c r="M418" s="53"/>
      <c r="N418" s="53"/>
      <c r="O418" s="53"/>
      <c r="P418" s="53"/>
      <c r="Q418" s="53"/>
      <c r="R418" s="53"/>
      <c r="S418" s="53"/>
      <c r="T418" s="53"/>
      <c r="U418" s="53"/>
      <c r="V418" s="53"/>
      <c r="W418" s="53"/>
      <c r="X418" s="53"/>
      <c r="Y418" s="53"/>
      <c r="Z418" s="53"/>
      <c r="AA418" s="53"/>
      <c r="AB418" s="53"/>
      <c r="AC418" s="53"/>
      <c r="AD418" s="53"/>
      <c r="AE418" s="53"/>
      <c r="AF418" s="53"/>
      <c r="AG418" s="53"/>
      <c r="AH418" s="53"/>
      <c r="AI418" s="53"/>
      <c r="AJ418" s="53"/>
      <c r="AK418" s="53"/>
      <c r="AL418" s="53"/>
      <c r="AM418" s="53"/>
      <c r="AN418" s="53"/>
      <c r="AO418" s="53"/>
      <c r="AP418" s="53"/>
      <c r="AQ418" s="53"/>
      <c r="AR418" s="53"/>
      <c r="AS418" s="53"/>
      <c r="AT418" s="53"/>
      <c r="AU418" s="53"/>
      <c r="AV418" s="53"/>
      <c r="AW418" s="53"/>
      <c r="AX418" s="53"/>
    </row>
    <row r="419" spans="2:50">
      <c r="B419" s="54"/>
      <c r="C419" s="53"/>
      <c r="D419" s="53"/>
      <c r="E419" s="53"/>
      <c r="F419" s="53"/>
      <c r="G419" s="53"/>
      <c r="H419" s="53"/>
      <c r="I419" s="53"/>
      <c r="J419" s="53"/>
      <c r="K419" s="53"/>
      <c r="L419" s="53"/>
      <c r="M419" s="53"/>
      <c r="N419" s="53"/>
      <c r="O419" s="53"/>
      <c r="P419" s="53"/>
      <c r="Q419" s="53"/>
      <c r="R419" s="53"/>
      <c r="S419" s="53"/>
      <c r="T419" s="53"/>
      <c r="U419" s="53"/>
      <c r="V419" s="53"/>
      <c r="W419" s="53"/>
      <c r="X419" s="53"/>
      <c r="Y419" s="53"/>
      <c r="Z419" s="53"/>
      <c r="AA419" s="53"/>
      <c r="AB419" s="53"/>
      <c r="AC419" s="53"/>
      <c r="AD419" s="53"/>
      <c r="AE419" s="53"/>
      <c r="AF419" s="53"/>
      <c r="AG419" s="53"/>
      <c r="AH419" s="53"/>
      <c r="AI419" s="53"/>
      <c r="AJ419" s="53"/>
      <c r="AK419" s="53"/>
      <c r="AL419" s="53"/>
      <c r="AM419" s="53"/>
      <c r="AN419" s="53"/>
      <c r="AO419" s="53"/>
      <c r="AP419" s="53"/>
      <c r="AQ419" s="53"/>
      <c r="AR419" s="53"/>
      <c r="AS419" s="53"/>
      <c r="AT419" s="53"/>
      <c r="AU419" s="53"/>
      <c r="AV419" s="53"/>
      <c r="AW419" s="53"/>
      <c r="AX419" s="53"/>
    </row>
    <row r="420" spans="2:50">
      <c r="B420" s="54"/>
      <c r="C420" s="53"/>
      <c r="D420" s="53"/>
      <c r="E420" s="53"/>
      <c r="F420" s="53"/>
      <c r="G420" s="53"/>
      <c r="H420" s="53"/>
      <c r="I420" s="53"/>
      <c r="J420" s="53"/>
      <c r="K420" s="53"/>
      <c r="L420" s="53"/>
      <c r="M420" s="53"/>
      <c r="N420" s="53"/>
      <c r="O420" s="53"/>
      <c r="P420" s="53"/>
      <c r="Q420" s="53"/>
      <c r="R420" s="53"/>
      <c r="S420" s="53"/>
      <c r="T420" s="53"/>
      <c r="U420" s="53"/>
      <c r="V420" s="53"/>
      <c r="W420" s="53"/>
      <c r="X420" s="53"/>
      <c r="Y420" s="53"/>
      <c r="Z420" s="53"/>
      <c r="AA420" s="53"/>
      <c r="AB420" s="53"/>
      <c r="AC420" s="53"/>
      <c r="AD420" s="53"/>
      <c r="AE420" s="53"/>
      <c r="AF420" s="53"/>
      <c r="AG420" s="53"/>
      <c r="AH420" s="53"/>
      <c r="AI420" s="53"/>
      <c r="AJ420" s="53"/>
      <c r="AK420" s="53"/>
      <c r="AL420" s="53"/>
      <c r="AM420" s="53"/>
      <c r="AN420" s="53"/>
      <c r="AO420" s="53"/>
      <c r="AP420" s="53"/>
      <c r="AQ420" s="53"/>
      <c r="AR420" s="53"/>
      <c r="AS420" s="53"/>
      <c r="AT420" s="53"/>
      <c r="AU420" s="53"/>
      <c r="AV420" s="53"/>
      <c r="AW420" s="53"/>
      <c r="AX420" s="53"/>
    </row>
    <row r="421" spans="2:50">
      <c r="B421" s="54"/>
      <c r="C421" s="53"/>
      <c r="D421" s="53"/>
      <c r="E421" s="53"/>
      <c r="F421" s="53"/>
      <c r="G421" s="53"/>
      <c r="H421" s="53"/>
      <c r="I421" s="53"/>
      <c r="J421" s="53"/>
      <c r="K421" s="53"/>
      <c r="L421" s="53"/>
      <c r="M421" s="53"/>
      <c r="N421" s="53"/>
      <c r="O421" s="53"/>
      <c r="P421" s="53"/>
      <c r="Q421" s="53"/>
      <c r="R421" s="53"/>
      <c r="S421" s="53"/>
      <c r="T421" s="53"/>
      <c r="U421" s="53"/>
      <c r="V421" s="53"/>
      <c r="W421" s="53"/>
      <c r="X421" s="53"/>
      <c r="Y421" s="53"/>
      <c r="Z421" s="53"/>
      <c r="AA421" s="53"/>
      <c r="AB421" s="53"/>
      <c r="AC421" s="53"/>
      <c r="AD421" s="53"/>
      <c r="AE421" s="53"/>
      <c r="AF421" s="53"/>
      <c r="AG421" s="53"/>
      <c r="AH421" s="53"/>
      <c r="AI421" s="53"/>
      <c r="AJ421" s="53"/>
      <c r="AK421" s="53"/>
      <c r="AL421" s="53"/>
      <c r="AM421" s="53"/>
      <c r="AN421" s="53"/>
      <c r="AO421" s="53"/>
      <c r="AP421" s="53"/>
      <c r="AQ421" s="53"/>
      <c r="AR421" s="53"/>
      <c r="AS421" s="53"/>
      <c r="AT421" s="53"/>
      <c r="AU421" s="53"/>
      <c r="AV421" s="53"/>
      <c r="AW421" s="53"/>
      <c r="AX421" s="53"/>
    </row>
    <row r="422" spans="2:50">
      <c r="B422" s="54"/>
      <c r="C422" s="53"/>
      <c r="D422" s="53"/>
      <c r="E422" s="53"/>
      <c r="F422" s="53"/>
      <c r="G422" s="53"/>
      <c r="H422" s="53"/>
      <c r="I422" s="53"/>
      <c r="J422" s="53"/>
      <c r="K422" s="53"/>
      <c r="L422" s="53"/>
      <c r="M422" s="53"/>
      <c r="N422" s="53"/>
      <c r="O422" s="53"/>
      <c r="P422" s="53"/>
      <c r="Q422" s="53"/>
      <c r="R422" s="53"/>
      <c r="S422" s="53"/>
      <c r="T422" s="53"/>
      <c r="U422" s="53"/>
      <c r="V422" s="53"/>
      <c r="W422" s="53"/>
      <c r="X422" s="53"/>
      <c r="Y422" s="53"/>
      <c r="Z422" s="53"/>
      <c r="AA422" s="53"/>
      <c r="AB422" s="53"/>
      <c r="AC422" s="53"/>
      <c r="AD422" s="53"/>
      <c r="AE422" s="53"/>
      <c r="AF422" s="53"/>
      <c r="AG422" s="53"/>
      <c r="AH422" s="53"/>
      <c r="AI422" s="53"/>
      <c r="AJ422" s="53"/>
      <c r="AK422" s="53"/>
      <c r="AL422" s="53"/>
      <c r="AM422" s="53"/>
      <c r="AN422" s="53"/>
      <c r="AO422" s="53"/>
      <c r="AP422" s="53"/>
      <c r="AQ422" s="53"/>
      <c r="AR422" s="53"/>
      <c r="AS422" s="53"/>
      <c r="AT422" s="53"/>
      <c r="AU422" s="53"/>
      <c r="AV422" s="53"/>
      <c r="AW422" s="53"/>
      <c r="AX422" s="53"/>
    </row>
    <row r="423" spans="2:50">
      <c r="B423" s="54"/>
      <c r="C423" s="53"/>
      <c r="D423" s="53"/>
      <c r="E423" s="53"/>
      <c r="F423" s="53"/>
      <c r="G423" s="53"/>
      <c r="H423" s="53"/>
      <c r="I423" s="53"/>
      <c r="J423" s="53"/>
      <c r="K423" s="53"/>
      <c r="L423" s="53"/>
      <c r="M423" s="53"/>
      <c r="N423" s="53"/>
      <c r="O423" s="53"/>
      <c r="P423" s="53"/>
      <c r="Q423" s="53"/>
      <c r="R423" s="53"/>
      <c r="S423" s="53"/>
      <c r="T423" s="53"/>
      <c r="U423" s="53"/>
      <c r="V423" s="53"/>
      <c r="W423" s="53"/>
      <c r="X423" s="53"/>
      <c r="Y423" s="53"/>
      <c r="Z423" s="53"/>
      <c r="AA423" s="53"/>
      <c r="AB423" s="53"/>
      <c r="AC423" s="53"/>
      <c r="AD423" s="53"/>
      <c r="AE423" s="53"/>
      <c r="AF423" s="53"/>
      <c r="AG423" s="53"/>
      <c r="AH423" s="53"/>
      <c r="AI423" s="53"/>
      <c r="AJ423" s="53"/>
      <c r="AK423" s="53"/>
      <c r="AL423" s="53"/>
      <c r="AM423" s="53"/>
      <c r="AN423" s="53"/>
      <c r="AO423" s="53"/>
      <c r="AP423" s="53"/>
      <c r="AQ423" s="53"/>
      <c r="AR423" s="53"/>
      <c r="AS423" s="53"/>
      <c r="AT423" s="53"/>
      <c r="AU423" s="53"/>
      <c r="AV423" s="53"/>
      <c r="AW423" s="53"/>
      <c r="AX423" s="53"/>
    </row>
    <row r="424" spans="2:50">
      <c r="B424" s="54"/>
      <c r="C424" s="53"/>
      <c r="D424" s="53"/>
      <c r="E424" s="53"/>
      <c r="F424" s="53"/>
      <c r="G424" s="53"/>
      <c r="H424" s="53"/>
      <c r="I424" s="53"/>
      <c r="J424" s="53"/>
      <c r="K424" s="53"/>
      <c r="L424" s="53"/>
      <c r="M424" s="53"/>
      <c r="N424" s="53"/>
      <c r="O424" s="53"/>
      <c r="P424" s="53"/>
      <c r="Q424" s="53"/>
      <c r="R424" s="53"/>
      <c r="S424" s="53"/>
      <c r="T424" s="53"/>
      <c r="U424" s="53"/>
      <c r="V424" s="53"/>
      <c r="W424" s="53"/>
      <c r="X424" s="53"/>
      <c r="Y424" s="53"/>
      <c r="Z424" s="53"/>
      <c r="AA424" s="53"/>
      <c r="AB424" s="53"/>
      <c r="AC424" s="53"/>
      <c r="AD424" s="53"/>
      <c r="AE424" s="53"/>
      <c r="AF424" s="53"/>
      <c r="AG424" s="53"/>
      <c r="AH424" s="53"/>
      <c r="AI424" s="53"/>
      <c r="AJ424" s="53"/>
      <c r="AK424" s="53"/>
      <c r="AL424" s="53"/>
      <c r="AM424" s="53"/>
      <c r="AN424" s="53"/>
      <c r="AO424" s="53"/>
      <c r="AP424" s="53"/>
      <c r="AQ424" s="53"/>
      <c r="AR424" s="53"/>
      <c r="AS424" s="53"/>
      <c r="AT424" s="53"/>
      <c r="AU424" s="53"/>
      <c r="AV424" s="53"/>
      <c r="AW424" s="53"/>
      <c r="AX424" s="53"/>
    </row>
    <row r="425" spans="2:50">
      <c r="B425" s="54"/>
      <c r="C425" s="53"/>
      <c r="D425" s="53"/>
      <c r="E425" s="53"/>
      <c r="F425" s="53"/>
      <c r="G425" s="53"/>
      <c r="H425" s="53"/>
      <c r="I425" s="53"/>
      <c r="J425" s="53"/>
      <c r="K425" s="53"/>
      <c r="L425" s="53"/>
      <c r="M425" s="53"/>
      <c r="N425" s="53"/>
      <c r="O425" s="53"/>
      <c r="P425" s="53"/>
      <c r="Q425" s="53"/>
      <c r="R425" s="53"/>
      <c r="S425" s="53"/>
      <c r="T425" s="53"/>
      <c r="U425" s="53"/>
      <c r="V425" s="53"/>
      <c r="W425" s="53"/>
      <c r="X425" s="53"/>
      <c r="Y425" s="53"/>
      <c r="Z425" s="53"/>
      <c r="AA425" s="53"/>
      <c r="AB425" s="53"/>
      <c r="AC425" s="53"/>
      <c r="AD425" s="53"/>
      <c r="AE425" s="53"/>
      <c r="AF425" s="53"/>
      <c r="AG425" s="53"/>
      <c r="AH425" s="53"/>
      <c r="AI425" s="53"/>
      <c r="AJ425" s="53"/>
      <c r="AK425" s="53"/>
      <c r="AL425" s="53"/>
      <c r="AM425" s="53"/>
      <c r="AN425" s="53"/>
      <c r="AO425" s="53"/>
      <c r="AP425" s="53"/>
      <c r="AQ425" s="53"/>
      <c r="AR425" s="53"/>
      <c r="AS425" s="53"/>
      <c r="AT425" s="53"/>
      <c r="AU425" s="53"/>
      <c r="AV425" s="53"/>
      <c r="AW425" s="53"/>
      <c r="AX425" s="53"/>
    </row>
    <row r="426" spans="2:50">
      <c r="B426" s="54"/>
      <c r="C426" s="53"/>
      <c r="D426" s="53"/>
      <c r="E426" s="53"/>
      <c r="F426" s="53"/>
      <c r="G426" s="53"/>
      <c r="H426" s="53"/>
      <c r="I426" s="53"/>
      <c r="J426" s="53"/>
      <c r="K426" s="53"/>
      <c r="L426" s="53"/>
      <c r="M426" s="53"/>
      <c r="N426" s="53"/>
      <c r="O426" s="53"/>
      <c r="P426" s="53"/>
      <c r="Q426" s="53"/>
      <c r="R426" s="53"/>
      <c r="S426" s="53"/>
      <c r="T426" s="53"/>
      <c r="U426" s="53"/>
      <c r="V426" s="53"/>
      <c r="W426" s="53"/>
      <c r="X426" s="53"/>
      <c r="Y426" s="53"/>
      <c r="Z426" s="53"/>
      <c r="AA426" s="53"/>
      <c r="AB426" s="53"/>
      <c r="AC426" s="53"/>
      <c r="AD426" s="53"/>
      <c r="AE426" s="53"/>
      <c r="AF426" s="53"/>
      <c r="AG426" s="53"/>
      <c r="AH426" s="53"/>
      <c r="AI426" s="53"/>
      <c r="AJ426" s="53"/>
      <c r="AK426" s="53"/>
      <c r="AL426" s="53"/>
      <c r="AM426" s="53"/>
      <c r="AN426" s="53"/>
      <c r="AO426" s="53"/>
      <c r="AP426" s="53"/>
      <c r="AQ426" s="53"/>
      <c r="AR426" s="53"/>
      <c r="AS426" s="53"/>
      <c r="AT426" s="53"/>
      <c r="AU426" s="53"/>
      <c r="AV426" s="53"/>
      <c r="AW426" s="53"/>
      <c r="AX426" s="53"/>
    </row>
    <row r="427" spans="2:50">
      <c r="B427" s="54"/>
      <c r="C427" s="53"/>
      <c r="D427" s="53"/>
      <c r="E427" s="53"/>
      <c r="F427" s="53"/>
      <c r="G427" s="53"/>
      <c r="H427" s="53"/>
      <c r="I427" s="53"/>
      <c r="J427" s="53"/>
      <c r="K427" s="53"/>
      <c r="L427" s="53"/>
      <c r="M427" s="53"/>
      <c r="N427" s="53"/>
      <c r="O427" s="53"/>
      <c r="P427" s="53"/>
      <c r="Q427" s="53"/>
      <c r="R427" s="53"/>
      <c r="S427" s="53"/>
      <c r="T427" s="53"/>
      <c r="U427" s="53"/>
      <c r="V427" s="53"/>
      <c r="W427" s="53"/>
      <c r="X427" s="53"/>
      <c r="Y427" s="53"/>
      <c r="Z427" s="53"/>
      <c r="AA427" s="53"/>
      <c r="AB427" s="53"/>
      <c r="AC427" s="53"/>
      <c r="AD427" s="53"/>
      <c r="AE427" s="53"/>
      <c r="AF427" s="53"/>
      <c r="AG427" s="53"/>
      <c r="AH427" s="53"/>
      <c r="AI427" s="53"/>
      <c r="AJ427" s="53"/>
      <c r="AK427" s="53"/>
      <c r="AL427" s="53"/>
      <c r="AM427" s="53"/>
      <c r="AN427" s="53"/>
      <c r="AO427" s="53"/>
      <c r="AP427" s="53"/>
      <c r="AQ427" s="53"/>
      <c r="AR427" s="53"/>
      <c r="AS427" s="53"/>
      <c r="AT427" s="53"/>
      <c r="AU427" s="53"/>
      <c r="AV427" s="53"/>
      <c r="AW427" s="53"/>
      <c r="AX427" s="53"/>
    </row>
    <row r="428" spans="2:50">
      <c r="B428" s="54"/>
      <c r="C428" s="53"/>
      <c r="D428" s="53"/>
      <c r="E428" s="53"/>
      <c r="F428" s="53"/>
      <c r="G428" s="53"/>
      <c r="H428" s="53"/>
      <c r="I428" s="53"/>
      <c r="J428" s="53"/>
      <c r="K428" s="53"/>
      <c r="L428" s="53"/>
      <c r="M428" s="53"/>
      <c r="N428" s="53"/>
      <c r="O428" s="53"/>
      <c r="P428" s="53"/>
      <c r="Q428" s="53"/>
      <c r="R428" s="53"/>
      <c r="S428" s="53"/>
      <c r="T428" s="53"/>
      <c r="U428" s="53"/>
      <c r="V428" s="53"/>
      <c r="W428" s="53"/>
      <c r="X428" s="53"/>
      <c r="Y428" s="53"/>
      <c r="Z428" s="53"/>
      <c r="AA428" s="53"/>
      <c r="AB428" s="53"/>
      <c r="AC428" s="53"/>
      <c r="AD428" s="53"/>
      <c r="AE428" s="53"/>
      <c r="AF428" s="53"/>
      <c r="AG428" s="53"/>
      <c r="AH428" s="53"/>
      <c r="AI428" s="53"/>
      <c r="AJ428" s="53"/>
      <c r="AK428" s="53"/>
      <c r="AL428" s="53"/>
      <c r="AM428" s="53"/>
      <c r="AN428" s="53"/>
      <c r="AO428" s="53"/>
      <c r="AP428" s="53"/>
      <c r="AQ428" s="53"/>
      <c r="AR428" s="53"/>
      <c r="AS428" s="53"/>
      <c r="AT428" s="53"/>
      <c r="AU428" s="53"/>
      <c r="AV428" s="53"/>
      <c r="AW428" s="53"/>
      <c r="AX428" s="53"/>
    </row>
    <row r="429" spans="2:50">
      <c r="B429" s="54"/>
      <c r="C429" s="53"/>
      <c r="D429" s="53"/>
      <c r="E429" s="53"/>
      <c r="F429" s="53"/>
      <c r="G429" s="53"/>
      <c r="H429" s="53"/>
      <c r="I429" s="53"/>
      <c r="J429" s="53"/>
      <c r="K429" s="53"/>
      <c r="L429" s="53"/>
      <c r="M429" s="53"/>
      <c r="N429" s="53"/>
      <c r="O429" s="53"/>
      <c r="P429" s="53"/>
      <c r="Q429" s="53"/>
      <c r="R429" s="53"/>
      <c r="S429" s="53"/>
      <c r="T429" s="53"/>
      <c r="U429" s="53"/>
      <c r="V429" s="53"/>
      <c r="W429" s="53"/>
      <c r="X429" s="53"/>
      <c r="Y429" s="53"/>
      <c r="Z429" s="53"/>
      <c r="AA429" s="53"/>
      <c r="AB429" s="53"/>
      <c r="AC429" s="53"/>
      <c r="AD429" s="53"/>
      <c r="AE429" s="53"/>
      <c r="AF429" s="53"/>
      <c r="AG429" s="53"/>
      <c r="AH429" s="53"/>
      <c r="AI429" s="53"/>
      <c r="AJ429" s="53"/>
      <c r="AK429" s="53"/>
      <c r="AL429" s="53"/>
      <c r="AM429" s="53"/>
      <c r="AN429" s="53"/>
      <c r="AO429" s="53"/>
      <c r="AP429" s="53"/>
      <c r="AQ429" s="53"/>
      <c r="AR429" s="53"/>
      <c r="AS429" s="53"/>
      <c r="AT429" s="53"/>
      <c r="AU429" s="53"/>
      <c r="AV429" s="53"/>
      <c r="AW429" s="53"/>
      <c r="AX429" s="53"/>
    </row>
    <row r="430" spans="2:50">
      <c r="B430" s="54"/>
      <c r="C430" s="53"/>
      <c r="D430" s="53"/>
      <c r="E430" s="53"/>
      <c r="F430" s="53"/>
      <c r="G430" s="53"/>
      <c r="H430" s="53"/>
      <c r="I430" s="53"/>
      <c r="J430" s="53"/>
      <c r="K430" s="53"/>
      <c r="L430" s="53"/>
      <c r="M430" s="53"/>
      <c r="N430" s="53"/>
      <c r="O430" s="53"/>
      <c r="P430" s="53"/>
      <c r="Q430" s="53"/>
      <c r="R430" s="53"/>
      <c r="S430" s="53"/>
      <c r="T430" s="53"/>
      <c r="U430" s="53"/>
      <c r="V430" s="53"/>
      <c r="W430" s="53"/>
      <c r="X430" s="53"/>
      <c r="Y430" s="53"/>
      <c r="Z430" s="53"/>
      <c r="AA430" s="53"/>
      <c r="AB430" s="53"/>
      <c r="AC430" s="53"/>
      <c r="AD430" s="53"/>
      <c r="AE430" s="53"/>
      <c r="AF430" s="53"/>
      <c r="AG430" s="53"/>
      <c r="AH430" s="53"/>
      <c r="AI430" s="53"/>
      <c r="AJ430" s="53"/>
      <c r="AK430" s="53"/>
      <c r="AL430" s="53"/>
      <c r="AM430" s="53"/>
      <c r="AN430" s="53"/>
      <c r="AO430" s="53"/>
      <c r="AP430" s="53"/>
      <c r="AQ430" s="53"/>
      <c r="AR430" s="53"/>
      <c r="AS430" s="53"/>
      <c r="AT430" s="53"/>
      <c r="AU430" s="53"/>
      <c r="AV430" s="53"/>
      <c r="AW430" s="53"/>
      <c r="AX430" s="53"/>
    </row>
    <row r="431" spans="2:50">
      <c r="B431" s="54"/>
      <c r="C431" s="53"/>
      <c r="D431" s="53"/>
      <c r="E431" s="53"/>
      <c r="F431" s="53"/>
      <c r="G431" s="53"/>
      <c r="H431" s="53"/>
      <c r="I431" s="53"/>
      <c r="J431" s="53"/>
      <c r="K431" s="53"/>
      <c r="L431" s="53"/>
      <c r="M431" s="53"/>
      <c r="N431" s="53"/>
      <c r="O431" s="53"/>
      <c r="P431" s="53"/>
      <c r="Q431" s="53"/>
      <c r="R431" s="53"/>
      <c r="S431" s="53"/>
      <c r="T431" s="53"/>
      <c r="U431" s="53"/>
      <c r="V431" s="53"/>
      <c r="W431" s="53"/>
      <c r="X431" s="53"/>
      <c r="Y431" s="53"/>
      <c r="Z431" s="53"/>
      <c r="AA431" s="53"/>
      <c r="AB431" s="53"/>
      <c r="AC431" s="53"/>
      <c r="AD431" s="53"/>
      <c r="AE431" s="53"/>
      <c r="AF431" s="53"/>
      <c r="AG431" s="53"/>
      <c r="AH431" s="53"/>
      <c r="AI431" s="53"/>
      <c r="AJ431" s="53"/>
      <c r="AK431" s="53"/>
      <c r="AL431" s="53"/>
      <c r="AM431" s="53"/>
      <c r="AN431" s="53"/>
      <c r="AO431" s="53"/>
      <c r="AP431" s="53"/>
      <c r="AQ431" s="53"/>
      <c r="AR431" s="53"/>
      <c r="AS431" s="53"/>
      <c r="AT431" s="53"/>
      <c r="AU431" s="53"/>
      <c r="AV431" s="53"/>
      <c r="AW431" s="53"/>
      <c r="AX431" s="53"/>
    </row>
    <row r="432" spans="2:50">
      <c r="B432" s="54"/>
      <c r="C432" s="53"/>
      <c r="D432" s="53"/>
      <c r="E432" s="53"/>
      <c r="F432" s="53"/>
      <c r="G432" s="53"/>
      <c r="H432" s="53"/>
      <c r="I432" s="53"/>
      <c r="J432" s="53"/>
      <c r="K432" s="53"/>
      <c r="L432" s="53"/>
      <c r="M432" s="53"/>
      <c r="N432" s="53"/>
      <c r="O432" s="53"/>
      <c r="P432" s="53"/>
      <c r="Q432" s="53"/>
      <c r="R432" s="53"/>
      <c r="S432" s="53"/>
      <c r="T432" s="53"/>
      <c r="U432" s="53"/>
      <c r="V432" s="53"/>
      <c r="W432" s="53"/>
      <c r="X432" s="53"/>
      <c r="Y432" s="53"/>
      <c r="Z432" s="53"/>
      <c r="AA432" s="53"/>
      <c r="AB432" s="53"/>
      <c r="AC432" s="53"/>
      <c r="AD432" s="53"/>
      <c r="AE432" s="53"/>
      <c r="AF432" s="53"/>
      <c r="AG432" s="53"/>
      <c r="AH432" s="53"/>
      <c r="AI432" s="53"/>
      <c r="AJ432" s="53"/>
      <c r="AK432" s="53"/>
      <c r="AL432" s="53"/>
      <c r="AM432" s="53"/>
      <c r="AN432" s="53"/>
      <c r="AO432" s="53"/>
      <c r="AP432" s="53"/>
      <c r="AQ432" s="53"/>
      <c r="AR432" s="53"/>
      <c r="AS432" s="53"/>
      <c r="AT432" s="53"/>
      <c r="AU432" s="53"/>
      <c r="AV432" s="53"/>
      <c r="AW432" s="53"/>
      <c r="AX432" s="53"/>
    </row>
    <row r="433" spans="2:50">
      <c r="B433" s="54"/>
      <c r="C433" s="53"/>
      <c r="D433" s="53"/>
      <c r="E433" s="53"/>
      <c r="F433" s="53"/>
      <c r="G433" s="53"/>
      <c r="H433" s="53"/>
      <c r="I433" s="53"/>
      <c r="J433" s="53"/>
      <c r="K433" s="53"/>
      <c r="L433" s="53"/>
      <c r="M433" s="53"/>
      <c r="N433" s="53"/>
      <c r="O433" s="53"/>
      <c r="P433" s="53"/>
      <c r="Q433" s="53"/>
      <c r="R433" s="53"/>
      <c r="S433" s="53"/>
      <c r="T433" s="53"/>
      <c r="U433" s="53"/>
      <c r="V433" s="53"/>
      <c r="W433" s="53"/>
      <c r="X433" s="53"/>
      <c r="Y433" s="53"/>
      <c r="Z433" s="53"/>
      <c r="AA433" s="53"/>
      <c r="AB433" s="53"/>
      <c r="AC433" s="53"/>
      <c r="AD433" s="53"/>
      <c r="AE433" s="53"/>
      <c r="AF433" s="53"/>
      <c r="AG433" s="53"/>
      <c r="AH433" s="53"/>
      <c r="AI433" s="53"/>
      <c r="AJ433" s="53"/>
      <c r="AK433" s="53"/>
      <c r="AL433" s="53"/>
      <c r="AM433" s="53"/>
      <c r="AN433" s="53"/>
      <c r="AO433" s="53"/>
      <c r="AP433" s="53"/>
      <c r="AQ433" s="53"/>
      <c r="AR433" s="53"/>
      <c r="AS433" s="53"/>
      <c r="AT433" s="53"/>
      <c r="AU433" s="53"/>
      <c r="AV433" s="53"/>
      <c r="AW433" s="53"/>
      <c r="AX433" s="53"/>
    </row>
    <row r="434" spans="2:50">
      <c r="B434" s="54"/>
      <c r="C434" s="53"/>
      <c r="D434" s="53"/>
      <c r="E434" s="53"/>
      <c r="F434" s="53"/>
      <c r="G434" s="53"/>
      <c r="H434" s="53"/>
      <c r="I434" s="53"/>
      <c r="J434" s="53"/>
      <c r="K434" s="53"/>
      <c r="L434" s="53"/>
      <c r="M434" s="53"/>
      <c r="N434" s="53"/>
      <c r="O434" s="53"/>
      <c r="P434" s="53"/>
      <c r="Q434" s="53"/>
      <c r="R434" s="53"/>
      <c r="S434" s="53"/>
      <c r="T434" s="53"/>
      <c r="U434" s="53"/>
      <c r="V434" s="53"/>
      <c r="W434" s="53"/>
      <c r="X434" s="53"/>
      <c r="Y434" s="53"/>
      <c r="Z434" s="53"/>
      <c r="AA434" s="53"/>
      <c r="AB434" s="53"/>
      <c r="AC434" s="53"/>
      <c r="AD434" s="53"/>
      <c r="AE434" s="53"/>
      <c r="AF434" s="53"/>
      <c r="AG434" s="53"/>
      <c r="AH434" s="53"/>
      <c r="AI434" s="53"/>
      <c r="AJ434" s="53"/>
      <c r="AK434" s="53"/>
      <c r="AL434" s="53"/>
      <c r="AM434" s="53"/>
      <c r="AN434" s="53"/>
      <c r="AO434" s="53"/>
      <c r="AP434" s="53"/>
      <c r="AQ434" s="53"/>
      <c r="AR434" s="53"/>
      <c r="AS434" s="53"/>
      <c r="AT434" s="53"/>
      <c r="AU434" s="53"/>
      <c r="AV434" s="53"/>
      <c r="AW434" s="53"/>
      <c r="AX434" s="53"/>
    </row>
    <row r="435" spans="2:50">
      <c r="B435" s="54"/>
      <c r="C435" s="53"/>
      <c r="D435" s="53"/>
      <c r="E435" s="53"/>
      <c r="F435" s="53"/>
      <c r="G435" s="53"/>
      <c r="H435" s="53"/>
      <c r="I435" s="53"/>
      <c r="J435" s="53"/>
      <c r="K435" s="53"/>
      <c r="L435" s="53"/>
      <c r="M435" s="53"/>
      <c r="N435" s="53"/>
      <c r="O435" s="53"/>
      <c r="P435" s="53"/>
      <c r="Q435" s="53"/>
      <c r="R435" s="53"/>
      <c r="S435" s="53"/>
      <c r="T435" s="53"/>
      <c r="U435" s="53"/>
      <c r="V435" s="53"/>
      <c r="W435" s="53"/>
      <c r="X435" s="53"/>
      <c r="Y435" s="53"/>
      <c r="Z435" s="53"/>
      <c r="AA435" s="53"/>
      <c r="AB435" s="53"/>
      <c r="AC435" s="53"/>
      <c r="AD435" s="53"/>
      <c r="AE435" s="53"/>
      <c r="AF435" s="53"/>
      <c r="AG435" s="53"/>
      <c r="AH435" s="53"/>
      <c r="AI435" s="53"/>
      <c r="AJ435" s="53"/>
      <c r="AK435" s="53"/>
      <c r="AL435" s="53"/>
      <c r="AM435" s="53"/>
      <c r="AN435" s="53"/>
      <c r="AO435" s="53"/>
      <c r="AP435" s="53"/>
      <c r="AQ435" s="53"/>
      <c r="AR435" s="53"/>
      <c r="AS435" s="53"/>
      <c r="AT435" s="53"/>
      <c r="AU435" s="53"/>
      <c r="AV435" s="53"/>
      <c r="AW435" s="53"/>
      <c r="AX435" s="53"/>
    </row>
    <row r="436" spans="2:50">
      <c r="B436" s="54"/>
      <c r="C436" s="53"/>
      <c r="D436" s="53"/>
      <c r="E436" s="53"/>
      <c r="F436" s="53"/>
      <c r="G436" s="53"/>
      <c r="H436" s="53"/>
      <c r="I436" s="53"/>
      <c r="J436" s="53"/>
      <c r="K436" s="53"/>
      <c r="L436" s="53"/>
      <c r="M436" s="53"/>
      <c r="N436" s="53"/>
      <c r="O436" s="53"/>
      <c r="P436" s="53"/>
      <c r="Q436" s="53"/>
      <c r="R436" s="53"/>
      <c r="S436" s="53"/>
      <c r="T436" s="53"/>
      <c r="U436" s="53"/>
      <c r="V436" s="53"/>
      <c r="W436" s="53"/>
      <c r="X436" s="53"/>
      <c r="Y436" s="53"/>
      <c r="Z436" s="53"/>
      <c r="AA436" s="53"/>
      <c r="AB436" s="53"/>
      <c r="AC436" s="53"/>
      <c r="AD436" s="53"/>
      <c r="AE436" s="53"/>
      <c r="AF436" s="53"/>
      <c r="AG436" s="53"/>
      <c r="AH436" s="53"/>
      <c r="AI436" s="53"/>
      <c r="AJ436" s="53"/>
      <c r="AK436" s="53"/>
      <c r="AL436" s="53"/>
      <c r="AM436" s="53"/>
      <c r="AN436" s="53"/>
      <c r="AO436" s="53"/>
      <c r="AP436" s="53"/>
      <c r="AQ436" s="53"/>
      <c r="AR436" s="53"/>
      <c r="AS436" s="53"/>
      <c r="AT436" s="53"/>
      <c r="AU436" s="53"/>
      <c r="AV436" s="53"/>
      <c r="AW436" s="53"/>
      <c r="AX436" s="53"/>
    </row>
    <row r="437" spans="2:50">
      <c r="B437" s="54"/>
      <c r="C437" s="53"/>
      <c r="D437" s="53"/>
      <c r="E437" s="53"/>
      <c r="F437" s="53"/>
      <c r="G437" s="53"/>
      <c r="H437" s="53"/>
      <c r="I437" s="53"/>
      <c r="J437" s="53"/>
      <c r="K437" s="53"/>
      <c r="L437" s="53"/>
      <c r="M437" s="53"/>
      <c r="N437" s="53"/>
      <c r="O437" s="53"/>
      <c r="P437" s="53"/>
      <c r="Q437" s="53"/>
      <c r="R437" s="53"/>
      <c r="S437" s="53"/>
      <c r="T437" s="53"/>
      <c r="U437" s="53"/>
      <c r="V437" s="53"/>
      <c r="W437" s="53"/>
      <c r="X437" s="53"/>
      <c r="Y437" s="53"/>
      <c r="Z437" s="53"/>
      <c r="AA437" s="53"/>
      <c r="AB437" s="53"/>
      <c r="AC437" s="53"/>
      <c r="AD437" s="53"/>
      <c r="AE437" s="53"/>
      <c r="AF437" s="53"/>
      <c r="AG437" s="53"/>
      <c r="AH437" s="53"/>
      <c r="AI437" s="53"/>
      <c r="AJ437" s="53"/>
      <c r="AK437" s="53"/>
      <c r="AL437" s="53"/>
      <c r="AM437" s="53"/>
      <c r="AN437" s="53"/>
      <c r="AO437" s="53"/>
      <c r="AP437" s="53"/>
      <c r="AQ437" s="53"/>
      <c r="AR437" s="53"/>
      <c r="AS437" s="53"/>
      <c r="AT437" s="53"/>
      <c r="AU437" s="53"/>
      <c r="AV437" s="53"/>
      <c r="AW437" s="53"/>
      <c r="AX437" s="53"/>
    </row>
    <row r="438" spans="2:50">
      <c r="B438" s="54"/>
      <c r="C438" s="53"/>
      <c r="D438" s="53"/>
      <c r="E438" s="53"/>
      <c r="F438" s="53"/>
      <c r="G438" s="53"/>
      <c r="H438" s="53"/>
      <c r="I438" s="53"/>
      <c r="J438" s="53"/>
      <c r="K438" s="53"/>
      <c r="L438" s="53"/>
      <c r="M438" s="53"/>
      <c r="N438" s="53"/>
      <c r="O438" s="53"/>
      <c r="P438" s="53"/>
      <c r="Q438" s="53"/>
      <c r="R438" s="53"/>
      <c r="S438" s="53"/>
      <c r="T438" s="53"/>
      <c r="U438" s="53"/>
      <c r="V438" s="53"/>
      <c r="W438" s="53"/>
      <c r="X438" s="53"/>
      <c r="Y438" s="53"/>
      <c r="Z438" s="53"/>
      <c r="AA438" s="53"/>
      <c r="AB438" s="53"/>
      <c r="AC438" s="53"/>
      <c r="AD438" s="53"/>
      <c r="AE438" s="53"/>
      <c r="AF438" s="53"/>
      <c r="AG438" s="53"/>
      <c r="AH438" s="53"/>
      <c r="AI438" s="53"/>
      <c r="AJ438" s="53"/>
      <c r="AK438" s="53"/>
      <c r="AL438" s="53"/>
      <c r="AM438" s="53"/>
      <c r="AN438" s="53"/>
      <c r="AO438" s="53"/>
      <c r="AP438" s="53"/>
      <c r="AQ438" s="53"/>
      <c r="AR438" s="53"/>
      <c r="AS438" s="53"/>
      <c r="AT438" s="53"/>
      <c r="AU438" s="53"/>
      <c r="AV438" s="53"/>
      <c r="AW438" s="53"/>
      <c r="AX438" s="53"/>
    </row>
    <row r="439" spans="2:50">
      <c r="C439" s="53"/>
      <c r="D439" s="53"/>
      <c r="E439" s="53"/>
      <c r="F439" s="53"/>
      <c r="G439" s="53"/>
      <c r="H439" s="53"/>
      <c r="I439" s="53"/>
      <c r="J439" s="53"/>
      <c r="K439" s="53"/>
      <c r="L439" s="53"/>
      <c r="M439" s="53"/>
      <c r="N439" s="53"/>
      <c r="O439" s="53"/>
      <c r="P439" s="53"/>
      <c r="Q439" s="53"/>
      <c r="R439" s="53"/>
      <c r="S439" s="53"/>
      <c r="T439" s="53"/>
      <c r="U439" s="53"/>
      <c r="V439" s="53"/>
      <c r="W439" s="53"/>
      <c r="X439" s="53"/>
      <c r="Y439" s="53"/>
      <c r="Z439" s="53"/>
      <c r="AA439" s="53"/>
      <c r="AB439" s="53"/>
      <c r="AC439" s="53"/>
      <c r="AD439" s="53"/>
      <c r="AE439" s="53"/>
      <c r="AF439" s="53"/>
      <c r="AG439" s="53"/>
      <c r="AH439" s="53"/>
      <c r="AI439" s="53"/>
      <c r="AJ439" s="53"/>
      <c r="AK439" s="53"/>
      <c r="AL439" s="53"/>
      <c r="AM439" s="53"/>
      <c r="AN439" s="53"/>
      <c r="AO439" s="53"/>
      <c r="AP439" s="53"/>
      <c r="AQ439" s="53"/>
      <c r="AR439" s="53"/>
      <c r="AS439" s="53"/>
      <c r="AT439" s="53"/>
      <c r="AU439" s="53"/>
      <c r="AV439" s="53"/>
      <c r="AW439" s="53"/>
      <c r="AX439" s="53"/>
    </row>
    <row r="440" spans="2:50">
      <c r="B440" s="54"/>
      <c r="C440" s="53"/>
      <c r="D440" s="53"/>
      <c r="E440" s="53"/>
      <c r="F440" s="53"/>
      <c r="G440" s="53"/>
      <c r="H440" s="53"/>
      <c r="I440" s="53"/>
      <c r="J440" s="53"/>
      <c r="K440" s="53"/>
      <c r="L440" s="53"/>
      <c r="M440" s="53"/>
      <c r="N440" s="53"/>
      <c r="O440" s="53"/>
      <c r="P440" s="53"/>
      <c r="Q440" s="53"/>
      <c r="R440" s="53"/>
      <c r="S440" s="53"/>
      <c r="T440" s="53"/>
      <c r="U440" s="53"/>
      <c r="V440" s="53"/>
      <c r="W440" s="53"/>
      <c r="X440" s="53"/>
      <c r="Y440" s="53"/>
      <c r="Z440" s="53"/>
      <c r="AA440" s="53"/>
      <c r="AB440" s="53"/>
      <c r="AC440" s="53"/>
      <c r="AD440" s="53"/>
      <c r="AE440" s="53"/>
      <c r="AF440" s="53"/>
      <c r="AG440" s="53"/>
      <c r="AH440" s="53"/>
      <c r="AI440" s="53"/>
      <c r="AJ440" s="53"/>
      <c r="AK440" s="53"/>
      <c r="AL440" s="53"/>
      <c r="AM440" s="53"/>
      <c r="AN440" s="53"/>
      <c r="AO440" s="53"/>
      <c r="AP440" s="53"/>
      <c r="AQ440" s="53"/>
      <c r="AR440" s="53"/>
      <c r="AS440" s="53"/>
      <c r="AT440" s="53"/>
      <c r="AU440" s="53"/>
      <c r="AV440" s="53"/>
      <c r="AW440" s="53"/>
      <c r="AX440" s="53"/>
    </row>
  </sheetData>
  <mergeCells count="1">
    <mergeCell ref="F4:X9"/>
  </mergeCells>
  <phoneticPr fontId="0"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2005 Demand</vt:lpstr>
      <vt:lpstr>'2005 Demand'!Print_Area</vt:lpstr>
    </vt:vector>
  </TitlesOfParts>
  <Company>SONI</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istevenson</dc:creator>
  <cp:lastModifiedBy>AHenning</cp:lastModifiedBy>
  <dcterms:created xsi:type="dcterms:W3CDTF">2009-04-23T15:41:56Z</dcterms:created>
  <dcterms:modified xsi:type="dcterms:W3CDTF">2012-05-17T09:06:59Z</dcterms:modified>
</cp:coreProperties>
</file>