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9320" windowHeight="10485" tabRatio="170"/>
  </bookViews>
  <sheets>
    <sheet name="2006 Demand" sheetId="1" r:id="rId1"/>
  </sheets>
  <definedNames>
    <definedName name="_xlnm.Print_Area" localSheetId="0">'2006 Demand'!$A$1:$I$16</definedName>
  </definedNames>
  <calcPr calcId="125725"/>
</workbook>
</file>

<file path=xl/calcChain.xml><?xml version="1.0" encoding="utf-8"?>
<calcChain xmlns="http://schemas.openxmlformats.org/spreadsheetml/2006/main">
  <c r="B15" i="1"/>
  <c r="B14"/>
  <c r="B13"/>
  <c r="B12"/>
  <c r="B11"/>
  <c r="B10"/>
  <c r="B9"/>
  <c r="B8"/>
  <c r="B7"/>
  <c r="B6"/>
  <c r="B5"/>
  <c r="B4"/>
  <c r="D385"/>
  <c r="E385"/>
  <c r="F385"/>
  <c r="G385"/>
  <c r="H385"/>
  <c r="I385"/>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D386"/>
  <c r="E386"/>
  <c r="F386"/>
  <c r="G386"/>
  <c r="H386"/>
  <c r="I386"/>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C386"/>
  <c r="C385"/>
  <c r="AZ20"/>
  <c r="BA20"/>
  <c r="AZ21"/>
  <c r="BA21"/>
  <c r="AZ22"/>
  <c r="BA22"/>
  <c r="AZ23"/>
  <c r="BA23"/>
  <c r="AZ24"/>
  <c r="BA24"/>
  <c r="AZ25"/>
  <c r="BA25"/>
  <c r="AZ26"/>
  <c r="BA26"/>
  <c r="AZ27"/>
  <c r="BA27"/>
  <c r="AZ28"/>
  <c r="BA28"/>
  <c r="AZ29"/>
  <c r="BA29"/>
  <c r="AZ30"/>
  <c r="BA30"/>
  <c r="AZ31"/>
  <c r="BA31"/>
  <c r="AZ32"/>
  <c r="BA32"/>
  <c r="AZ33"/>
  <c r="BA33"/>
  <c r="AZ34"/>
  <c r="BA34"/>
  <c r="AZ35"/>
  <c r="BA35"/>
  <c r="AZ36"/>
  <c r="BA36"/>
  <c r="AZ37"/>
  <c r="BA37"/>
  <c r="AZ38"/>
  <c r="BA38"/>
  <c r="AZ39"/>
  <c r="BA39"/>
  <c r="AZ40"/>
  <c r="BA40"/>
  <c r="AZ41"/>
  <c r="BA41"/>
  <c r="AZ42"/>
  <c r="BA42"/>
  <c r="AZ43"/>
  <c r="BA43"/>
  <c r="AZ44"/>
  <c r="BA44"/>
  <c r="AZ45"/>
  <c r="BA45"/>
  <c r="AZ46"/>
  <c r="BA46"/>
  <c r="AZ47"/>
  <c r="BA47"/>
  <c r="AZ48"/>
  <c r="BA48"/>
  <c r="AZ49"/>
  <c r="BA49"/>
  <c r="AZ50"/>
  <c r="BA50"/>
  <c r="AZ51"/>
  <c r="BA51"/>
  <c r="AZ52"/>
  <c r="BA52"/>
  <c r="AZ53"/>
  <c r="BA53"/>
  <c r="AZ54"/>
  <c r="BA54"/>
  <c r="AZ55"/>
  <c r="BA55"/>
  <c r="AZ56"/>
  <c r="BA56"/>
  <c r="AZ57"/>
  <c r="BA57"/>
  <c r="AZ58"/>
  <c r="BA58"/>
  <c r="AZ59"/>
  <c r="BA59"/>
  <c r="AZ60"/>
  <c r="BA60"/>
  <c r="AZ61"/>
  <c r="BA61"/>
  <c r="AZ62"/>
  <c r="BA62"/>
  <c r="AZ63"/>
  <c r="BA63"/>
  <c r="AZ64"/>
  <c r="BA64"/>
  <c r="AZ65"/>
  <c r="BA65"/>
  <c r="AZ66"/>
  <c r="BA66"/>
  <c r="AZ67"/>
  <c r="BA67"/>
  <c r="AZ68"/>
  <c r="BA68"/>
  <c r="AZ69"/>
  <c r="BA69"/>
  <c r="AZ70"/>
  <c r="BA70"/>
  <c r="AZ71"/>
  <c r="BA71"/>
  <c r="AZ72"/>
  <c r="BA72"/>
  <c r="AZ73"/>
  <c r="BA73"/>
  <c r="AZ74"/>
  <c r="BA74"/>
  <c r="AZ75"/>
  <c r="BA75"/>
  <c r="AZ76"/>
  <c r="BA76"/>
  <c r="AZ77"/>
  <c r="BA77"/>
  <c r="AZ78"/>
  <c r="BA78"/>
  <c r="AZ79"/>
  <c r="BA79"/>
  <c r="AZ80"/>
  <c r="BA80"/>
  <c r="AZ81"/>
  <c r="BA81"/>
  <c r="AZ82"/>
  <c r="BA82"/>
  <c r="AZ83"/>
  <c r="BA83"/>
  <c r="AZ84"/>
  <c r="BA84"/>
  <c r="AZ85"/>
  <c r="BA85"/>
  <c r="AZ86"/>
  <c r="BA86"/>
  <c r="AZ87"/>
  <c r="BA87"/>
  <c r="AZ88"/>
  <c r="BA88"/>
  <c r="AZ89"/>
  <c r="BA89"/>
  <c r="AZ90"/>
  <c r="BA90"/>
  <c r="AZ91"/>
  <c r="BA91"/>
  <c r="AZ92"/>
  <c r="BA92"/>
  <c r="AZ93"/>
  <c r="BA93"/>
  <c r="AZ94"/>
  <c r="BA94"/>
  <c r="AZ95"/>
  <c r="BA95"/>
  <c r="AZ96"/>
  <c r="BA96"/>
  <c r="AZ97"/>
  <c r="BA97"/>
  <c r="AZ98"/>
  <c r="BA98"/>
  <c r="AZ99"/>
  <c r="BA99"/>
  <c r="AZ100"/>
  <c r="BA100"/>
  <c r="AZ101"/>
  <c r="BA101"/>
  <c r="AZ102"/>
  <c r="BA102"/>
  <c r="AZ103"/>
  <c r="BA103"/>
  <c r="AZ104"/>
  <c r="BA104"/>
  <c r="AZ105"/>
  <c r="BA105"/>
  <c r="AZ106"/>
  <c r="BA106"/>
  <c r="AZ107"/>
  <c r="BA107"/>
  <c r="AZ108"/>
  <c r="BA108"/>
  <c r="AZ109"/>
  <c r="BA109"/>
  <c r="AZ110"/>
  <c r="BA110"/>
  <c r="AZ111"/>
  <c r="BA111"/>
  <c r="AZ112"/>
  <c r="BA112"/>
  <c r="AZ113"/>
  <c r="BA113"/>
  <c r="AZ114"/>
  <c r="BA114"/>
  <c r="AZ115"/>
  <c r="BA115"/>
  <c r="AZ116"/>
  <c r="BA116"/>
  <c r="AZ117"/>
  <c r="BA117"/>
  <c r="AZ118"/>
  <c r="BA118"/>
  <c r="AZ119"/>
  <c r="BA119"/>
  <c r="AZ120"/>
  <c r="BA120"/>
  <c r="AZ121"/>
  <c r="BA121"/>
  <c r="AZ122"/>
  <c r="BA122"/>
  <c r="AZ123"/>
  <c r="BA123"/>
  <c r="AZ124"/>
  <c r="BA124"/>
  <c r="AZ125"/>
  <c r="BA125"/>
  <c r="AZ126"/>
  <c r="BA126"/>
  <c r="AZ127"/>
  <c r="BA127"/>
  <c r="AZ128"/>
  <c r="BA128"/>
  <c r="AZ129"/>
  <c r="BA129"/>
  <c r="AZ130"/>
  <c r="BA130"/>
  <c r="AZ131"/>
  <c r="BA131"/>
  <c r="AZ132"/>
  <c r="BA132"/>
  <c r="AZ133"/>
  <c r="BA133"/>
  <c r="AZ134"/>
  <c r="BA134"/>
  <c r="AZ135"/>
  <c r="BA135"/>
  <c r="AZ136"/>
  <c r="BA136"/>
  <c r="AZ137"/>
  <c r="BA137"/>
  <c r="AZ138"/>
  <c r="BA138"/>
  <c r="AZ139"/>
  <c r="BA139"/>
  <c r="AZ140"/>
  <c r="BA140"/>
  <c r="AZ141"/>
  <c r="BA141"/>
  <c r="AZ142"/>
  <c r="BA142"/>
  <c r="AZ143"/>
  <c r="BA143"/>
  <c r="AZ144"/>
  <c r="BA144"/>
  <c r="AZ145"/>
  <c r="BA145"/>
  <c r="AZ146"/>
  <c r="BA146"/>
  <c r="AZ147"/>
  <c r="BA147"/>
  <c r="AZ148"/>
  <c r="BA148"/>
  <c r="AZ149"/>
  <c r="BA149"/>
  <c r="AZ150"/>
  <c r="BA150"/>
  <c r="AZ151"/>
  <c r="BA151"/>
  <c r="AZ152"/>
  <c r="BA152"/>
  <c r="AZ153"/>
  <c r="BA153"/>
  <c r="AZ154"/>
  <c r="BA154"/>
  <c r="AZ155"/>
  <c r="BA155"/>
  <c r="AZ156"/>
  <c r="BA156"/>
  <c r="AZ157"/>
  <c r="BA157"/>
  <c r="AZ158"/>
  <c r="BA158"/>
  <c r="AZ159"/>
  <c r="BA159"/>
  <c r="AZ160"/>
  <c r="BA160"/>
  <c r="AZ161"/>
  <c r="BA161"/>
  <c r="AZ162"/>
  <c r="BA162"/>
  <c r="AZ163"/>
  <c r="BA163"/>
  <c r="AZ164"/>
  <c r="BA164"/>
  <c r="AZ165"/>
  <c r="BA165"/>
  <c r="AZ166"/>
  <c r="BA166"/>
  <c r="AZ167"/>
  <c r="BA167"/>
  <c r="AZ168"/>
  <c r="BA168"/>
  <c r="AZ169"/>
  <c r="BA169"/>
  <c r="AZ170"/>
  <c r="BA170"/>
  <c r="AZ171"/>
  <c r="BA171"/>
  <c r="AZ172"/>
  <c r="BA172"/>
  <c r="AZ173"/>
  <c r="BA173"/>
  <c r="AZ174"/>
  <c r="BA174"/>
  <c r="AZ175"/>
  <c r="BA175"/>
  <c r="AZ176"/>
  <c r="BA176"/>
  <c r="AZ177"/>
  <c r="BA177"/>
  <c r="AZ178"/>
  <c r="BA178"/>
  <c r="AZ179"/>
  <c r="BA179"/>
  <c r="AZ180"/>
  <c r="BA180"/>
  <c r="AZ181"/>
  <c r="BA181"/>
  <c r="AZ182"/>
  <c r="BA182"/>
  <c r="AZ183"/>
  <c r="BA183"/>
  <c r="AZ184"/>
  <c r="BA184"/>
  <c r="AZ185"/>
  <c r="BA185"/>
  <c r="AZ186"/>
  <c r="BA186"/>
  <c r="AZ187"/>
  <c r="BA187"/>
  <c r="AZ188"/>
  <c r="BA188"/>
  <c r="AZ189"/>
  <c r="BA189"/>
  <c r="AZ190"/>
  <c r="BA190"/>
  <c r="AZ191"/>
  <c r="BA191"/>
  <c r="AZ192"/>
  <c r="BA192"/>
  <c r="AZ193"/>
  <c r="BA193"/>
  <c r="AZ194"/>
  <c r="BA194"/>
  <c r="AZ195"/>
  <c r="BA195"/>
  <c r="AZ196"/>
  <c r="BA196"/>
  <c r="AZ197"/>
  <c r="BA197"/>
  <c r="AZ198"/>
  <c r="BA198"/>
  <c r="AZ199"/>
  <c r="BA199"/>
  <c r="AZ200"/>
  <c r="BA200"/>
  <c r="AZ201"/>
  <c r="BA201"/>
  <c r="AZ202"/>
  <c r="BA202"/>
  <c r="AZ203"/>
  <c r="BA203"/>
  <c r="AZ204"/>
  <c r="BA204"/>
  <c r="AZ205"/>
  <c r="BA205"/>
  <c r="AZ206"/>
  <c r="BA206"/>
  <c r="AZ207"/>
  <c r="BA207"/>
  <c r="AZ208"/>
  <c r="BA208"/>
  <c r="AZ209"/>
  <c r="BA209"/>
  <c r="AZ210"/>
  <c r="BA210"/>
  <c r="AZ211"/>
  <c r="BA211"/>
  <c r="AZ212"/>
  <c r="BA212"/>
  <c r="AZ213"/>
  <c r="BA213"/>
  <c r="AZ214"/>
  <c r="BA214"/>
  <c r="AZ215"/>
  <c r="BA215"/>
  <c r="AZ216"/>
  <c r="BA216"/>
  <c r="AZ217"/>
  <c r="BA217"/>
  <c r="AZ218"/>
  <c r="BA218"/>
  <c r="AZ219"/>
  <c r="BA219"/>
  <c r="AZ220"/>
  <c r="BA220"/>
  <c r="AZ221"/>
  <c r="BA221"/>
  <c r="AZ222"/>
  <c r="BA222"/>
  <c r="AZ223"/>
  <c r="BA223"/>
  <c r="AZ224"/>
  <c r="BA224"/>
  <c r="AZ225"/>
  <c r="BA225"/>
  <c r="AZ226"/>
  <c r="BA226"/>
  <c r="AZ227"/>
  <c r="BA227"/>
  <c r="AZ228"/>
  <c r="BA228"/>
  <c r="AZ229"/>
  <c r="BA229"/>
  <c r="AZ230"/>
  <c r="BA230"/>
  <c r="AZ231"/>
  <c r="BA231"/>
  <c r="AZ232"/>
  <c r="BA232"/>
  <c r="AZ233"/>
  <c r="BA233"/>
  <c r="AZ234"/>
  <c r="BA234"/>
  <c r="AZ235"/>
  <c r="BA235"/>
  <c r="AZ236"/>
  <c r="BA236"/>
  <c r="AZ237"/>
  <c r="BA237"/>
  <c r="AZ238"/>
  <c r="BA238"/>
  <c r="AZ239"/>
  <c r="BA239"/>
  <c r="AZ240"/>
  <c r="BA240"/>
  <c r="AZ241"/>
  <c r="BA241"/>
  <c r="AZ242"/>
  <c r="BA242"/>
  <c r="AZ243"/>
  <c r="BA243"/>
  <c r="AZ244"/>
  <c r="BA244"/>
  <c r="AZ245"/>
  <c r="BA245"/>
  <c r="AZ246"/>
  <c r="BA246"/>
  <c r="AZ247"/>
  <c r="BA247"/>
  <c r="AZ248"/>
  <c r="BA248"/>
  <c r="AZ249"/>
  <c r="BA249"/>
  <c r="AZ250"/>
  <c r="BA250"/>
  <c r="AZ251"/>
  <c r="BA251"/>
  <c r="AZ252"/>
  <c r="BA252"/>
  <c r="AZ253"/>
  <c r="BA253"/>
  <c r="AZ254"/>
  <c r="BA254"/>
  <c r="AZ255"/>
  <c r="BA255"/>
  <c r="AZ256"/>
  <c r="BA256"/>
  <c r="AZ257"/>
  <c r="BA257"/>
  <c r="AZ258"/>
  <c r="BA258"/>
  <c r="AZ259"/>
  <c r="BA259"/>
  <c r="AZ260"/>
  <c r="BA260"/>
  <c r="AZ261"/>
  <c r="BA261"/>
  <c r="AZ262"/>
  <c r="BA262"/>
  <c r="AZ263"/>
  <c r="BA263"/>
  <c r="AZ264"/>
  <c r="BA264"/>
  <c r="AZ265"/>
  <c r="BA265"/>
  <c r="AZ266"/>
  <c r="BA266"/>
  <c r="AZ267"/>
  <c r="BA267"/>
  <c r="AZ268"/>
  <c r="BA268"/>
  <c r="AZ269"/>
  <c r="BA269"/>
  <c r="AZ270"/>
  <c r="BA270"/>
  <c r="AZ271"/>
  <c r="BA271"/>
  <c r="AZ272"/>
  <c r="BA272"/>
  <c r="AZ273"/>
  <c r="BA273"/>
  <c r="AZ274"/>
  <c r="BA274"/>
  <c r="AZ275"/>
  <c r="BA275"/>
  <c r="AZ276"/>
  <c r="BA276"/>
  <c r="AZ277"/>
  <c r="BA277"/>
  <c r="AZ278"/>
  <c r="BA278"/>
  <c r="AZ279"/>
  <c r="BA279"/>
  <c r="AZ280"/>
  <c r="BA280"/>
  <c r="AZ281"/>
  <c r="BA281"/>
  <c r="AZ282"/>
  <c r="BA282"/>
  <c r="AZ283"/>
  <c r="BA283"/>
  <c r="AZ284"/>
  <c r="BA284"/>
  <c r="AZ285"/>
  <c r="BA285"/>
  <c r="AZ286"/>
  <c r="BA286"/>
  <c r="AZ287"/>
  <c r="BA287"/>
  <c r="AZ288"/>
  <c r="BA288"/>
  <c r="AZ289"/>
  <c r="BA289"/>
  <c r="AZ290"/>
  <c r="BA290"/>
  <c r="AZ291"/>
  <c r="BA291"/>
  <c r="AZ292"/>
  <c r="BA292"/>
  <c r="AZ293"/>
  <c r="BA293"/>
  <c r="AZ294"/>
  <c r="BA294"/>
  <c r="AZ295"/>
  <c r="BA295"/>
  <c r="AZ296"/>
  <c r="BA296"/>
  <c r="AZ297"/>
  <c r="BA297"/>
  <c r="AZ298"/>
  <c r="BA298"/>
  <c r="AZ299"/>
  <c r="BA299"/>
  <c r="AZ300"/>
  <c r="BA300"/>
  <c r="AZ301"/>
  <c r="BA301"/>
  <c r="AZ302"/>
  <c r="BA302"/>
  <c r="AZ303"/>
  <c r="BA303"/>
  <c r="AZ304"/>
  <c r="BA304"/>
  <c r="AZ305"/>
  <c r="BA305"/>
  <c r="AZ306"/>
  <c r="BA306"/>
  <c r="AZ307"/>
  <c r="BA307"/>
  <c r="AZ308"/>
  <c r="BA308"/>
  <c r="AZ309"/>
  <c r="BA309"/>
  <c r="AZ310"/>
  <c r="BA310"/>
  <c r="AZ311"/>
  <c r="BA311"/>
  <c r="AZ312"/>
  <c r="BA312"/>
  <c r="AZ313"/>
  <c r="BA313"/>
  <c r="AZ314"/>
  <c r="BA314"/>
  <c r="AZ315"/>
  <c r="BA315"/>
  <c r="AZ316"/>
  <c r="BA316"/>
  <c r="AZ317"/>
  <c r="BA317"/>
  <c r="AZ318"/>
  <c r="BA318"/>
  <c r="AZ319"/>
  <c r="BA319"/>
  <c r="AZ320"/>
  <c r="BA320"/>
  <c r="AZ321"/>
  <c r="BA321"/>
  <c r="AZ322"/>
  <c r="BA322"/>
  <c r="AZ323"/>
  <c r="BA323"/>
  <c r="AZ324"/>
  <c r="BA324"/>
  <c r="AZ325"/>
  <c r="BA325"/>
  <c r="AZ326"/>
  <c r="BA326"/>
  <c r="AZ327"/>
  <c r="BA327"/>
  <c r="AZ328"/>
  <c r="BA328"/>
  <c r="AZ329"/>
  <c r="BA329"/>
  <c r="AZ330"/>
  <c r="BA330"/>
  <c r="AZ331"/>
  <c r="BA331"/>
  <c r="AZ332"/>
  <c r="BA332"/>
  <c r="AZ333"/>
  <c r="BA333"/>
  <c r="AZ334"/>
  <c r="BA334"/>
  <c r="AZ335"/>
  <c r="BA335"/>
  <c r="AZ336"/>
  <c r="BA336"/>
  <c r="AZ337"/>
  <c r="BA337"/>
  <c r="AZ338"/>
  <c r="BA338"/>
  <c r="AZ339"/>
  <c r="BA339"/>
  <c r="AZ340"/>
  <c r="BA340"/>
  <c r="AZ341"/>
  <c r="BA341"/>
  <c r="AZ342"/>
  <c r="BA342"/>
  <c r="AZ343"/>
  <c r="BA343"/>
  <c r="AZ344"/>
  <c r="BA344"/>
  <c r="AZ345"/>
  <c r="BA345"/>
  <c r="AZ346"/>
  <c r="BA346"/>
  <c r="AZ347"/>
  <c r="BA347"/>
  <c r="AZ348"/>
  <c r="BA348"/>
  <c r="AZ349"/>
  <c r="BA349"/>
  <c r="AZ350"/>
  <c r="BA350"/>
  <c r="AZ351"/>
  <c r="BA351"/>
  <c r="AZ352"/>
  <c r="BA352"/>
  <c r="AZ353"/>
  <c r="BA353"/>
  <c r="AZ354"/>
  <c r="BA354"/>
  <c r="AZ355"/>
  <c r="BA355"/>
  <c r="AZ356"/>
  <c r="BA356"/>
  <c r="AZ357"/>
  <c r="BA357"/>
  <c r="AZ358"/>
  <c r="BA358"/>
  <c r="AZ359"/>
  <c r="BA359"/>
  <c r="AZ360"/>
  <c r="BA360"/>
  <c r="AZ361"/>
  <c r="BA361"/>
  <c r="AZ362"/>
  <c r="BA362"/>
  <c r="AZ363"/>
  <c r="BA363"/>
  <c r="AZ364"/>
  <c r="BA364"/>
  <c r="AZ365"/>
  <c r="BA365"/>
  <c r="AZ366"/>
  <c r="BA366"/>
  <c r="AZ367"/>
  <c r="BA367"/>
  <c r="AZ368"/>
  <c r="BA368"/>
  <c r="AZ369"/>
  <c r="BA369"/>
  <c r="AZ370"/>
  <c r="BA370"/>
  <c r="AZ371"/>
  <c r="BA371"/>
  <c r="AZ372"/>
  <c r="BA372"/>
  <c r="AZ373"/>
  <c r="BA373"/>
  <c r="AZ374"/>
  <c r="BA374"/>
  <c r="AZ375"/>
  <c r="BA375"/>
  <c r="AZ376"/>
  <c r="BA376"/>
  <c r="AZ377"/>
  <c r="BA377"/>
  <c r="AZ378"/>
  <c r="BA378"/>
  <c r="AZ379"/>
  <c r="BA379"/>
  <c r="AZ380"/>
  <c r="BA380"/>
  <c r="AZ381"/>
  <c r="BA381"/>
  <c r="AZ382"/>
  <c r="BA382"/>
  <c r="AZ383"/>
  <c r="BA383"/>
  <c r="BA19"/>
  <c r="AZ19"/>
  <c r="D4"/>
  <c r="D5"/>
  <c r="D6"/>
  <c r="D7"/>
  <c r="D8"/>
  <c r="D9"/>
  <c r="D16"/>
  <c r="C4"/>
  <c r="C5"/>
  <c r="C6"/>
  <c r="C7"/>
  <c r="C8"/>
  <c r="C9"/>
  <c r="C10"/>
  <c r="C11"/>
  <c r="C16" s="1"/>
  <c r="C12"/>
  <c r="C13"/>
  <c r="C14"/>
  <c r="C15"/>
  <c r="D15"/>
  <c r="D14"/>
  <c r="D13"/>
  <c r="D12"/>
  <c r="D11"/>
  <c r="D10"/>
  <c r="B16"/>
</calcChain>
</file>

<file path=xl/sharedStrings.xml><?xml version="1.0" encoding="utf-8"?>
<sst xmlns="http://schemas.openxmlformats.org/spreadsheetml/2006/main" count="379" uniqueCount="19">
  <si>
    <t>DAY</t>
  </si>
  <si>
    <t>DATE</t>
  </si>
  <si>
    <t>Sunday</t>
  </si>
  <si>
    <t>Monday</t>
  </si>
  <si>
    <t>Tuesday</t>
  </si>
  <si>
    <t>Wednesday</t>
  </si>
  <si>
    <t>Thursday</t>
  </si>
  <si>
    <t>Friday</t>
  </si>
  <si>
    <t>Saturday</t>
  </si>
  <si>
    <t>Month</t>
  </si>
  <si>
    <t>Total</t>
  </si>
  <si>
    <t>Peak (MW)</t>
  </si>
  <si>
    <t>Min (MW)</t>
  </si>
  <si>
    <t>Max</t>
  </si>
  <si>
    <t>Min</t>
  </si>
  <si>
    <t>Energy (MWh)</t>
  </si>
  <si>
    <t>Disclaimer</t>
  </si>
  <si>
    <t>While all reasonable care has been taken in the preparation of this data SONI is not responsible for any loss that may be attributed to the use of this information. Prior to taking business decisions, interested parties are advised to seek separate and independent opinion in relation to the matters covered by this email and should not rely solely upon data and information provided here. Information in this email does not amount to a recommendation in respect of any possible investment.</t>
  </si>
  <si>
    <t>2006 Northern Ireland Demand (Expressed in terms of Sent-Out (Exported) generation.)</t>
  </si>
</sst>
</file>

<file path=xl/styles.xml><?xml version="1.0" encoding="utf-8"?>
<styleSheet xmlns="http://schemas.openxmlformats.org/spreadsheetml/2006/main">
  <numFmts count="3">
    <numFmt numFmtId="164" formatCode="h:mm"/>
    <numFmt numFmtId="165" formatCode="d\-mmm\-yy"/>
    <numFmt numFmtId="166" formatCode="0.0"/>
  </numFmts>
  <fonts count="5">
    <font>
      <sz val="10"/>
      <name val="Arial"/>
    </font>
    <font>
      <b/>
      <sz val="10"/>
      <name val="Arial"/>
      <family val="2"/>
    </font>
    <font>
      <sz val="10"/>
      <name val="Arial"/>
      <family val="2"/>
    </font>
    <font>
      <b/>
      <i/>
      <u/>
      <sz val="10"/>
      <name val="Arial"/>
      <family val="2"/>
    </font>
    <font>
      <b/>
      <u/>
      <sz val="11"/>
      <name val="Arial"/>
      <family val="2"/>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66">
    <xf numFmtId="0" fontId="0" fillId="0" borderId="0" xfId="0"/>
    <xf numFmtId="0" fontId="3" fillId="0" borderId="0" xfId="0" applyFont="1" applyAlignment="1">
      <alignment vertical="center"/>
    </xf>
    <xf numFmtId="0" fontId="1" fillId="0" borderId="0" xfId="0" applyFont="1" applyAlignment="1">
      <alignment horizontal="center" vertical="center"/>
    </xf>
    <xf numFmtId="0" fontId="1" fillId="0" borderId="21" xfId="0" applyFont="1" applyBorder="1" applyAlignment="1">
      <alignment horizontal="center" vertical="center"/>
    </xf>
    <xf numFmtId="0" fontId="1" fillId="0" borderId="0" xfId="0" applyFont="1" applyBorder="1" applyAlignment="1">
      <alignment horizontal="center" vertical="center"/>
    </xf>
    <xf numFmtId="1" fontId="0" fillId="0" borderId="20" xfId="0" applyNumberFormat="1" applyBorder="1" applyAlignment="1">
      <alignment horizontal="center" vertical="center"/>
    </xf>
    <xf numFmtId="1" fontId="0" fillId="0" borderId="18" xfId="0" applyNumberFormat="1" applyBorder="1" applyAlignment="1">
      <alignment horizontal="center" vertical="center"/>
    </xf>
    <xf numFmtId="1" fontId="0" fillId="0" borderId="23" xfId="0" applyNumberFormat="1" applyBorder="1" applyAlignment="1">
      <alignment horizontal="center" vertical="center"/>
    </xf>
    <xf numFmtId="1" fontId="1" fillId="0" borderId="21" xfId="0" applyNumberFormat="1"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164" fontId="1" fillId="0" borderId="4" xfId="0" applyNumberFormat="1" applyFont="1" applyBorder="1" applyAlignment="1">
      <alignment horizontal="center" vertical="center"/>
    </xf>
    <xf numFmtId="164" fontId="1" fillId="0" borderId="2" xfId="0" applyNumberFormat="1" applyFont="1" applyBorder="1" applyAlignment="1">
      <alignment horizontal="center" vertical="center"/>
    </xf>
    <xf numFmtId="164" fontId="1" fillId="0" borderId="3" xfId="0" applyNumberFormat="1" applyFont="1" applyBorder="1" applyAlignment="1">
      <alignment horizontal="center" vertical="center"/>
    </xf>
    <xf numFmtId="164" fontId="1" fillId="0" borderId="1" xfId="0" applyNumberFormat="1" applyFont="1" applyBorder="1" applyAlignment="1">
      <alignment horizontal="center" vertical="center"/>
    </xf>
    <xf numFmtId="1" fontId="1" fillId="0" borderId="9" xfId="0" applyNumberFormat="1" applyFont="1" applyBorder="1" applyAlignment="1">
      <alignment horizontal="center" vertical="center"/>
    </xf>
    <xf numFmtId="1" fontId="1" fillId="0" borderId="10" xfId="0" applyNumberFormat="1" applyFont="1" applyBorder="1" applyAlignment="1">
      <alignment horizontal="center" vertical="center"/>
    </xf>
    <xf numFmtId="1" fontId="1" fillId="0" borderId="5" xfId="0" applyNumberFormat="1" applyFont="1" applyBorder="1" applyAlignment="1">
      <alignment horizontal="center" vertical="center"/>
    </xf>
    <xf numFmtId="1" fontId="1" fillId="0" borderId="6" xfId="0" applyNumberFormat="1" applyFont="1" applyBorder="1" applyAlignment="1">
      <alignment horizontal="center" vertical="center"/>
    </xf>
    <xf numFmtId="1" fontId="1" fillId="0" borderId="7" xfId="0" applyNumberFormat="1" applyFont="1" applyBorder="1" applyAlignment="1">
      <alignment horizontal="center" vertical="center"/>
    </xf>
    <xf numFmtId="1" fontId="1" fillId="0" borderId="8" xfId="0" applyNumberFormat="1"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1" fillId="0" borderId="0" xfId="0" applyFont="1" applyFill="1" applyBorder="1" applyAlignment="1">
      <alignment horizontal="center" vertical="center"/>
    </xf>
    <xf numFmtId="17" fontId="1" fillId="0" borderId="19" xfId="0" applyNumberFormat="1" applyFont="1" applyBorder="1" applyAlignment="1">
      <alignment horizontal="center" vertical="center"/>
    </xf>
    <xf numFmtId="1" fontId="2" fillId="0" borderId="19" xfId="0" applyNumberFormat="1" applyFont="1" applyBorder="1" applyAlignment="1">
      <alignment horizontal="center" vertical="center"/>
    </xf>
    <xf numFmtId="17" fontId="1" fillId="0" borderId="0" xfId="0" applyNumberFormat="1" applyFont="1" applyBorder="1" applyAlignment="1">
      <alignment horizontal="center" vertical="center"/>
    </xf>
    <xf numFmtId="17" fontId="1" fillId="0" borderId="17" xfId="0" applyNumberFormat="1" applyFont="1" applyBorder="1" applyAlignment="1">
      <alignment horizontal="center" vertical="center"/>
    </xf>
    <xf numFmtId="1" fontId="2" fillId="0" borderId="17" xfId="0" applyNumberFormat="1" applyFont="1" applyBorder="1" applyAlignment="1">
      <alignment horizontal="center" vertical="center"/>
    </xf>
    <xf numFmtId="0" fontId="0" fillId="0" borderId="0" xfId="0" applyBorder="1" applyAlignment="1">
      <alignment horizontal="center" vertical="center"/>
    </xf>
    <xf numFmtId="1" fontId="0" fillId="0" borderId="0" xfId="0" applyNumberFormat="1" applyBorder="1" applyAlignment="1">
      <alignment horizontal="center" vertical="center"/>
    </xf>
    <xf numFmtId="17" fontId="1" fillId="0" borderId="22" xfId="0" applyNumberFormat="1" applyFont="1" applyBorder="1" applyAlignment="1">
      <alignment horizontal="center" vertical="center"/>
    </xf>
    <xf numFmtId="1" fontId="2" fillId="0" borderId="22" xfId="0" applyNumberFormat="1" applyFont="1" applyBorder="1" applyAlignment="1">
      <alignment horizontal="center" vertical="center"/>
    </xf>
    <xf numFmtId="17" fontId="1" fillId="0" borderId="21" xfId="0" applyNumberFormat="1" applyFont="1" applyBorder="1" applyAlignment="1">
      <alignment horizontal="center" vertical="center"/>
    </xf>
    <xf numFmtId="164" fontId="0" fillId="0" borderId="0" xfId="0" applyNumberFormat="1" applyAlignment="1">
      <alignment horizontal="center" vertical="center"/>
    </xf>
    <xf numFmtId="0" fontId="1" fillId="0" borderId="9" xfId="0" applyFont="1" applyBorder="1" applyAlignment="1">
      <alignment horizontal="center" vertical="center"/>
    </xf>
    <xf numFmtId="14" fontId="1" fillId="0" borderId="10" xfId="0" applyNumberFormat="1" applyFont="1" applyBorder="1" applyAlignment="1">
      <alignment horizontal="center" vertical="center"/>
    </xf>
    <xf numFmtId="1" fontId="0" fillId="0" borderId="11" xfId="0" applyNumberFormat="1" applyBorder="1" applyAlignment="1">
      <alignment horizontal="center" vertical="center"/>
    </xf>
    <xf numFmtId="1" fontId="0" fillId="0" borderId="12" xfId="0" applyNumberFormat="1" applyBorder="1" applyAlignment="1">
      <alignment horizontal="center" vertical="center"/>
    </xf>
    <xf numFmtId="1" fontId="0" fillId="0" borderId="10" xfId="0" applyNumberFormat="1" applyBorder="1" applyAlignment="1">
      <alignment horizontal="center" vertical="center"/>
    </xf>
    <xf numFmtId="1" fontId="0" fillId="0" borderId="0" xfId="0" applyNumberFormat="1" applyAlignment="1">
      <alignment horizontal="center" vertical="center"/>
    </xf>
    <xf numFmtId="165" fontId="0" fillId="0" borderId="0" xfId="0" applyNumberFormat="1" applyAlignment="1">
      <alignment horizontal="center" vertical="center"/>
    </xf>
    <xf numFmtId="0" fontId="1" fillId="0" borderId="5" xfId="0" applyFont="1" applyBorder="1" applyAlignment="1">
      <alignment horizontal="center" vertical="center"/>
    </xf>
    <xf numFmtId="14" fontId="1" fillId="0" borderId="6" xfId="0" applyNumberFormat="1" applyFont="1" applyBorder="1" applyAlignment="1">
      <alignment horizontal="center" vertical="center"/>
    </xf>
    <xf numFmtId="1" fontId="0" fillId="0" borderId="13" xfId="0" applyNumberFormat="1" applyBorder="1" applyAlignment="1">
      <alignment horizontal="center" vertical="center"/>
    </xf>
    <xf numFmtId="1" fontId="0" fillId="0" borderId="14" xfId="0" applyNumberFormat="1" applyBorder="1" applyAlignment="1">
      <alignment horizontal="center" vertical="center"/>
    </xf>
    <xf numFmtId="1" fontId="0" fillId="0" borderId="6" xfId="0" applyNumberFormat="1" applyBorder="1" applyAlignment="1">
      <alignment horizontal="center" vertical="center"/>
    </xf>
    <xf numFmtId="0" fontId="1" fillId="0" borderId="7" xfId="0" applyFont="1" applyBorder="1" applyAlignment="1">
      <alignment horizontal="center" vertical="center"/>
    </xf>
    <xf numFmtId="14" fontId="1" fillId="0" borderId="8" xfId="0" applyNumberFormat="1" applyFont="1" applyBorder="1" applyAlignment="1">
      <alignment horizontal="center" vertical="center"/>
    </xf>
    <xf numFmtId="1" fontId="0" fillId="0" borderId="15" xfId="0" applyNumberFormat="1" applyBorder="1" applyAlignment="1">
      <alignment horizontal="center" vertical="center"/>
    </xf>
    <xf numFmtId="1" fontId="0" fillId="0" borderId="16" xfId="0" applyNumberFormat="1" applyBorder="1" applyAlignment="1">
      <alignment horizontal="center" vertical="center"/>
    </xf>
    <xf numFmtId="1" fontId="0" fillId="0" borderId="8" xfId="0" applyNumberFormat="1" applyBorder="1" applyAlignment="1">
      <alignment horizontal="center" vertical="center"/>
    </xf>
    <xf numFmtId="166" fontId="0" fillId="0" borderId="0" xfId="0" applyNumberFormat="1" applyAlignment="1">
      <alignment horizontal="center" vertical="center"/>
    </xf>
    <xf numFmtId="14" fontId="1" fillId="0" borderId="0" xfId="0" applyNumberFormat="1" applyFont="1" applyAlignment="1">
      <alignment horizontal="center" vertical="center"/>
    </xf>
    <xf numFmtId="14" fontId="1" fillId="0" borderId="24" xfId="0" applyNumberFormat="1" applyFont="1" applyBorder="1" applyAlignment="1">
      <alignment horizontal="center" vertical="center"/>
    </xf>
    <xf numFmtId="1" fontId="1" fillId="0" borderId="11" xfId="0" applyNumberFormat="1" applyFont="1" applyBorder="1" applyAlignment="1">
      <alignment horizontal="center" vertical="center"/>
    </xf>
    <xf numFmtId="1" fontId="1" fillId="0" borderId="12" xfId="0" applyNumberFormat="1" applyFont="1" applyBorder="1" applyAlignment="1">
      <alignment horizontal="center" vertical="center"/>
    </xf>
    <xf numFmtId="14" fontId="1" fillId="0" borderId="25" xfId="0" applyNumberFormat="1" applyFont="1" applyBorder="1" applyAlignment="1">
      <alignment horizontal="center" vertical="center"/>
    </xf>
    <xf numFmtId="1" fontId="1" fillId="0" borderId="15" xfId="0" applyNumberFormat="1" applyFont="1" applyBorder="1" applyAlignment="1">
      <alignment horizontal="center" vertical="center"/>
    </xf>
    <xf numFmtId="1" fontId="1" fillId="0" borderId="16" xfId="0" applyNumberFormat="1" applyFont="1" applyBorder="1" applyAlignment="1">
      <alignment horizontal="center" vertical="center"/>
    </xf>
    <xf numFmtId="0" fontId="1" fillId="0" borderId="0" xfId="0" applyFont="1" applyAlignment="1">
      <alignment vertical="center" wrapText="1"/>
    </xf>
    <xf numFmtId="1" fontId="2" fillId="0" borderId="20" xfId="0" applyNumberFormat="1" applyFont="1" applyBorder="1" applyAlignment="1">
      <alignment horizontal="center" vertical="center"/>
    </xf>
    <xf numFmtId="1" fontId="2" fillId="0" borderId="18" xfId="0" applyNumberFormat="1" applyFont="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E440"/>
  <sheetViews>
    <sheetView tabSelected="1" workbookViewId="0"/>
  </sheetViews>
  <sheetFormatPr defaultRowHeight="12.75"/>
  <cols>
    <col min="1" max="1" width="11.5703125" style="2" bestFit="1" customWidth="1"/>
    <col min="2" max="2" width="13.7109375" style="2" bestFit="1" customWidth="1"/>
    <col min="3" max="3" width="10.7109375" style="22" bestFit="1" customWidth="1"/>
    <col min="4" max="4" width="9.42578125" style="22" bestFit="1" customWidth="1"/>
    <col min="5" max="5" width="4.5703125" style="22" bestFit="1" customWidth="1"/>
    <col min="6" max="6" width="11.5703125" style="22" bestFit="1" customWidth="1"/>
    <col min="7" max="15" width="4.5703125" style="22" bestFit="1" customWidth="1"/>
    <col min="16" max="21" width="5" style="22" bestFit="1" customWidth="1"/>
    <col min="22" max="49" width="5.5703125" style="22" bestFit="1" customWidth="1"/>
    <col min="50" max="50" width="5" style="22" bestFit="1" customWidth="1"/>
    <col min="51" max="51" width="2.7109375" style="22" customWidth="1"/>
    <col min="52" max="52" width="5" style="2" bestFit="1" customWidth="1"/>
    <col min="53" max="53" width="4.28515625" style="2" bestFit="1" customWidth="1"/>
    <col min="54" max="16384" width="9.140625" style="22"/>
  </cols>
  <sheetData>
    <row r="1" spans="1:24">
      <c r="A1" s="1" t="s">
        <v>18</v>
      </c>
      <c r="B1" s="22"/>
    </row>
    <row r="2" spans="1:24" ht="13.5" thickBot="1">
      <c r="A2" s="21"/>
    </row>
    <row r="3" spans="1:24" ht="15.75" thickBot="1">
      <c r="A3" s="3" t="s">
        <v>9</v>
      </c>
      <c r="B3" s="3" t="s">
        <v>15</v>
      </c>
      <c r="C3" s="3" t="s">
        <v>11</v>
      </c>
      <c r="D3" s="3" t="s">
        <v>12</v>
      </c>
      <c r="E3" s="4"/>
      <c r="F3" s="23" t="s">
        <v>16</v>
      </c>
      <c r="G3" s="4"/>
      <c r="H3" s="24"/>
      <c r="I3" s="25"/>
      <c r="J3" s="25"/>
      <c r="K3" s="26"/>
      <c r="L3" s="25"/>
      <c r="M3" s="25"/>
      <c r="N3" s="25"/>
      <c r="O3" s="25"/>
      <c r="P3" s="25"/>
      <c r="Q3" s="25"/>
      <c r="R3" s="25"/>
      <c r="S3" s="25"/>
      <c r="T3" s="25"/>
      <c r="U3" s="25"/>
      <c r="V3" s="25"/>
      <c r="W3" s="25"/>
      <c r="X3" s="25"/>
    </row>
    <row r="4" spans="1:24">
      <c r="A4" s="27">
        <v>38718</v>
      </c>
      <c r="B4" s="28">
        <f>SUM(C19:AX49)/2</f>
        <v>857005.16306755703</v>
      </c>
      <c r="C4" s="64">
        <f>MAX(C19:AX49)</f>
        <v>1638.6764073999998</v>
      </c>
      <c r="D4" s="5">
        <f>MIN(C19:AX49)</f>
        <v>710.15634899999998</v>
      </c>
      <c r="E4" s="29"/>
      <c r="F4" s="63" t="s">
        <v>17</v>
      </c>
      <c r="G4" s="63"/>
      <c r="H4" s="63"/>
      <c r="I4" s="63"/>
      <c r="J4" s="63"/>
      <c r="K4" s="63"/>
      <c r="L4" s="63"/>
      <c r="M4" s="63"/>
      <c r="N4" s="63"/>
      <c r="O4" s="63"/>
      <c r="P4" s="63"/>
      <c r="Q4" s="63"/>
      <c r="R4" s="63"/>
      <c r="S4" s="63"/>
      <c r="T4" s="63"/>
      <c r="U4" s="63"/>
      <c r="V4" s="63"/>
      <c r="W4" s="63"/>
      <c r="X4" s="63"/>
    </row>
    <row r="5" spans="1:24">
      <c r="A5" s="30">
        <v>38749</v>
      </c>
      <c r="B5" s="31">
        <f>SUM(C50:AX77)/2</f>
        <v>767066.11033500568</v>
      </c>
      <c r="C5" s="6">
        <f>MAX(C50:AX77)</f>
        <v>1532.9110714000001</v>
      </c>
      <c r="D5" s="6">
        <f>MIN(C50:AX77)</f>
        <v>758.58418239999992</v>
      </c>
      <c r="E5" s="29"/>
      <c r="F5" s="63"/>
      <c r="G5" s="63"/>
      <c r="H5" s="63"/>
      <c r="I5" s="63"/>
      <c r="J5" s="63"/>
      <c r="K5" s="63"/>
      <c r="L5" s="63"/>
      <c r="M5" s="63"/>
      <c r="N5" s="63"/>
      <c r="O5" s="63"/>
      <c r="P5" s="63"/>
      <c r="Q5" s="63"/>
      <c r="R5" s="63"/>
      <c r="S5" s="63"/>
      <c r="T5" s="63"/>
      <c r="U5" s="63"/>
      <c r="V5" s="63"/>
      <c r="W5" s="63"/>
      <c r="X5" s="63"/>
    </row>
    <row r="6" spans="1:24">
      <c r="A6" s="30">
        <v>38777</v>
      </c>
      <c r="B6" s="31">
        <f>SUM(C78:AX108)/2</f>
        <v>844556.76530543703</v>
      </c>
      <c r="C6" s="6">
        <f>MAX(C78:AX108)</f>
        <v>1562.4467603999999</v>
      </c>
      <c r="D6" s="6">
        <f>MIN(C78:AX108)</f>
        <v>743.58024620000003</v>
      </c>
      <c r="E6" s="29"/>
      <c r="F6" s="63"/>
      <c r="G6" s="63"/>
      <c r="H6" s="63"/>
      <c r="I6" s="63"/>
      <c r="J6" s="63"/>
      <c r="K6" s="63"/>
      <c r="L6" s="63"/>
      <c r="M6" s="63"/>
      <c r="N6" s="63"/>
      <c r="O6" s="63"/>
      <c r="P6" s="63"/>
      <c r="Q6" s="63"/>
      <c r="R6" s="63"/>
      <c r="S6" s="63"/>
      <c r="T6" s="63"/>
      <c r="U6" s="63"/>
      <c r="V6" s="63"/>
      <c r="W6" s="63"/>
      <c r="X6" s="63"/>
    </row>
    <row r="7" spans="1:24">
      <c r="A7" s="30">
        <v>38808</v>
      </c>
      <c r="B7" s="31">
        <f>SUM(C109:AX138)/2</f>
        <v>725515.33930301701</v>
      </c>
      <c r="C7" s="6">
        <f>MAX(C109:AX138)</f>
        <v>1370.3438136000002</v>
      </c>
      <c r="D7" s="6">
        <f>MIN(C109:AX138)</f>
        <v>647.73814394399994</v>
      </c>
      <c r="E7" s="29"/>
      <c r="F7" s="63"/>
      <c r="G7" s="63"/>
      <c r="H7" s="63"/>
      <c r="I7" s="63"/>
      <c r="J7" s="63"/>
      <c r="K7" s="63"/>
      <c r="L7" s="63"/>
      <c r="M7" s="63"/>
      <c r="N7" s="63"/>
      <c r="O7" s="63"/>
      <c r="P7" s="63"/>
      <c r="Q7" s="63"/>
      <c r="R7" s="63"/>
      <c r="S7" s="63"/>
      <c r="T7" s="63"/>
      <c r="U7" s="63"/>
      <c r="V7" s="63"/>
      <c r="W7" s="63"/>
      <c r="X7" s="63"/>
    </row>
    <row r="8" spans="1:24">
      <c r="A8" s="30">
        <v>38838</v>
      </c>
      <c r="B8" s="31">
        <f>SUM(C139:AX169)/2</f>
        <v>724194.70874739287</v>
      </c>
      <c r="C8" s="6">
        <f>MAX(C139:AX169)</f>
        <v>1403.8109265799999</v>
      </c>
      <c r="D8" s="6">
        <f>MIN(C139:AX169)</f>
        <v>605.4423072263977</v>
      </c>
      <c r="E8" s="29"/>
      <c r="F8" s="63"/>
      <c r="G8" s="63"/>
      <c r="H8" s="63"/>
      <c r="I8" s="63"/>
      <c r="J8" s="63"/>
      <c r="K8" s="63"/>
      <c r="L8" s="63"/>
      <c r="M8" s="63"/>
      <c r="N8" s="63"/>
      <c r="O8" s="63"/>
      <c r="P8" s="63"/>
      <c r="Q8" s="63"/>
      <c r="R8" s="63"/>
      <c r="S8" s="63"/>
      <c r="T8" s="63"/>
      <c r="U8" s="63"/>
      <c r="V8" s="63"/>
      <c r="W8" s="63"/>
      <c r="X8" s="63"/>
    </row>
    <row r="9" spans="1:24">
      <c r="A9" s="30">
        <v>38869</v>
      </c>
      <c r="B9" s="31">
        <f>SUM(C170:AX199)/2</f>
        <v>659925.02950704983</v>
      </c>
      <c r="C9" s="6">
        <f>MAX(C170:AX199)</f>
        <v>1291.7017552000002</v>
      </c>
      <c r="D9" s="65">
        <f>MIN(C170:AX199)</f>
        <v>545.77993054006106</v>
      </c>
      <c r="E9" s="29"/>
      <c r="F9" s="63"/>
      <c r="G9" s="63"/>
      <c r="H9" s="63"/>
      <c r="I9" s="63"/>
      <c r="J9" s="63"/>
      <c r="K9" s="63"/>
      <c r="L9" s="63"/>
      <c r="M9" s="63"/>
      <c r="N9" s="63"/>
      <c r="O9" s="63"/>
      <c r="P9" s="63"/>
      <c r="Q9" s="63"/>
      <c r="R9" s="63"/>
      <c r="S9" s="63"/>
      <c r="T9" s="63"/>
      <c r="U9" s="63"/>
      <c r="V9" s="63"/>
      <c r="W9" s="63"/>
      <c r="X9" s="63"/>
    </row>
    <row r="10" spans="1:24">
      <c r="A10" s="30">
        <v>38899</v>
      </c>
      <c r="B10" s="31">
        <f>SUM(C200:AX230)/2</f>
        <v>654204.29911079188</v>
      </c>
      <c r="C10" s="6">
        <f>MAX(C200:AX230)</f>
        <v>1218.0136477999999</v>
      </c>
      <c r="D10" s="6">
        <f>MIN(C200:AX230)</f>
        <v>525.57124161039758</v>
      </c>
      <c r="E10" s="29"/>
      <c r="F10" s="32"/>
      <c r="G10" s="33"/>
      <c r="H10" s="29"/>
    </row>
    <row r="11" spans="1:24">
      <c r="A11" s="30">
        <v>38930</v>
      </c>
      <c r="B11" s="31">
        <f>SUM(C231:AX261)/2</f>
        <v>690132.40687051124</v>
      </c>
      <c r="C11" s="6">
        <f>MAX(C231:AX261)</f>
        <v>1305.473300312</v>
      </c>
      <c r="D11" s="6">
        <f>MIN(C231:AX261)</f>
        <v>560.84293992048936</v>
      </c>
      <c r="E11" s="29"/>
      <c r="F11" s="32"/>
      <c r="G11" s="33"/>
      <c r="H11" s="29"/>
    </row>
    <row r="12" spans="1:24">
      <c r="A12" s="30">
        <v>38961</v>
      </c>
      <c r="B12" s="31">
        <f>SUM(C262:AX291)/2</f>
        <v>693873.39472771727</v>
      </c>
      <c r="C12" s="6">
        <f>MAX(C262:AX291)</f>
        <v>1348.4863772679998</v>
      </c>
      <c r="D12" s="6">
        <f>MIN(C262:AX291)</f>
        <v>575.88531680626693</v>
      </c>
      <c r="E12" s="29"/>
      <c r="F12" s="32"/>
      <c r="G12" s="33"/>
      <c r="H12" s="29"/>
    </row>
    <row r="13" spans="1:24">
      <c r="A13" s="30">
        <v>38991</v>
      </c>
      <c r="B13" s="31">
        <f>SUM(C292:AX322)/2</f>
        <v>771691.76147112041</v>
      </c>
      <c r="C13" s="6">
        <f>MAX(C292:AX322)</f>
        <v>1529.2737018400001</v>
      </c>
      <c r="D13" s="6">
        <f>MIN(C292:AX322)</f>
        <v>609.09044313200002</v>
      </c>
      <c r="E13" s="29"/>
      <c r="F13" s="32"/>
      <c r="G13" s="33"/>
      <c r="H13" s="29"/>
    </row>
    <row r="14" spans="1:24">
      <c r="A14" s="30">
        <v>39022</v>
      </c>
      <c r="B14" s="31">
        <f>SUM(C323:AX352)/2</f>
        <v>811749.95584054617</v>
      </c>
      <c r="C14" s="6">
        <f>MAX(C323:AX352)</f>
        <v>1582.7492174039999</v>
      </c>
      <c r="D14" s="6">
        <f>MIN(C323:AX352)</f>
        <v>706.08986256084791</v>
      </c>
      <c r="E14" s="29"/>
      <c r="F14" s="32"/>
      <c r="G14" s="33"/>
      <c r="H14" s="29"/>
    </row>
    <row r="15" spans="1:24" ht="13.5" thickBot="1">
      <c r="A15" s="34">
        <v>39052</v>
      </c>
      <c r="B15" s="35">
        <f>SUM(C353:AX383)/2</f>
        <v>844273.63306992769</v>
      </c>
      <c r="C15" s="7">
        <f>MAX(C353:AX383)</f>
        <v>1626.220939394</v>
      </c>
      <c r="D15" s="7">
        <f>MIN(C353:AX383)</f>
        <v>680.20956170199986</v>
      </c>
      <c r="E15" s="29"/>
      <c r="F15" s="32"/>
      <c r="G15" s="33"/>
      <c r="H15" s="29"/>
    </row>
    <row r="16" spans="1:24" ht="13.5" thickBot="1">
      <c r="A16" s="36" t="s">
        <v>10</v>
      </c>
      <c r="B16" s="8">
        <f>SUM(B4:B15)</f>
        <v>9044188.5673560742</v>
      </c>
      <c r="C16" s="8">
        <f>MAX(C4:C15)</f>
        <v>1638.6764073999998</v>
      </c>
      <c r="D16" s="8">
        <f>MIN(D4:D9)</f>
        <v>545.77993054006106</v>
      </c>
    </row>
    <row r="17" spans="1:57" ht="13.5" thickBot="1"/>
    <row r="18" spans="1:57" ht="13.5" thickBot="1">
      <c r="A18" s="9" t="s">
        <v>0</v>
      </c>
      <c r="B18" s="10" t="s">
        <v>1</v>
      </c>
      <c r="C18" s="11">
        <v>2.0833333333333332E-2</v>
      </c>
      <c r="D18" s="12">
        <v>4.1666666666666664E-2</v>
      </c>
      <c r="E18" s="12">
        <v>6.25E-2</v>
      </c>
      <c r="F18" s="12">
        <v>8.3333333333333329E-2</v>
      </c>
      <c r="G18" s="12">
        <v>0.10416666666666667</v>
      </c>
      <c r="H18" s="12">
        <v>0.125</v>
      </c>
      <c r="I18" s="12">
        <v>0.14583333333333334</v>
      </c>
      <c r="J18" s="12">
        <v>0.16666666666666666</v>
      </c>
      <c r="K18" s="12">
        <v>0.1875</v>
      </c>
      <c r="L18" s="12">
        <v>0.20833333333333334</v>
      </c>
      <c r="M18" s="12">
        <v>0.22916666666666666</v>
      </c>
      <c r="N18" s="12">
        <v>0.25</v>
      </c>
      <c r="O18" s="12">
        <v>0.27083333333333331</v>
      </c>
      <c r="P18" s="12">
        <v>0.29166666666666669</v>
      </c>
      <c r="Q18" s="12">
        <v>0.3125</v>
      </c>
      <c r="R18" s="12">
        <v>0.33333333333333331</v>
      </c>
      <c r="S18" s="12">
        <v>0.35416666666666669</v>
      </c>
      <c r="T18" s="12">
        <v>0.375</v>
      </c>
      <c r="U18" s="12">
        <v>0.39583333333333331</v>
      </c>
      <c r="V18" s="12">
        <v>0.41666666666666669</v>
      </c>
      <c r="W18" s="12">
        <v>0.4375</v>
      </c>
      <c r="X18" s="12">
        <v>0.45833333333333331</v>
      </c>
      <c r="Y18" s="12">
        <v>0.47916666666666669</v>
      </c>
      <c r="Z18" s="12">
        <v>0.5</v>
      </c>
      <c r="AA18" s="12">
        <v>0.52083333333333337</v>
      </c>
      <c r="AB18" s="12">
        <v>0.54166666666666663</v>
      </c>
      <c r="AC18" s="12">
        <v>0.5625</v>
      </c>
      <c r="AD18" s="12">
        <v>0.58333333333333337</v>
      </c>
      <c r="AE18" s="12">
        <v>0.60416666666666663</v>
      </c>
      <c r="AF18" s="12">
        <v>0.625</v>
      </c>
      <c r="AG18" s="12">
        <v>0.64583333333333337</v>
      </c>
      <c r="AH18" s="12">
        <v>0.66666666666666663</v>
      </c>
      <c r="AI18" s="12">
        <v>0.6875</v>
      </c>
      <c r="AJ18" s="12">
        <v>0.70833333333333337</v>
      </c>
      <c r="AK18" s="12">
        <v>0.72916666666666663</v>
      </c>
      <c r="AL18" s="12">
        <v>0.75</v>
      </c>
      <c r="AM18" s="12">
        <v>0.77083333333333337</v>
      </c>
      <c r="AN18" s="12">
        <v>0.79166666666666663</v>
      </c>
      <c r="AO18" s="12">
        <v>0.8125</v>
      </c>
      <c r="AP18" s="12">
        <v>0.83333333333333337</v>
      </c>
      <c r="AQ18" s="12">
        <v>0.85416666666666663</v>
      </c>
      <c r="AR18" s="12">
        <v>0.875</v>
      </c>
      <c r="AS18" s="12">
        <v>0.89583333333333337</v>
      </c>
      <c r="AT18" s="12">
        <v>0.91666666666666663</v>
      </c>
      <c r="AU18" s="12">
        <v>0.9375</v>
      </c>
      <c r="AV18" s="12">
        <v>0.95833333333333337</v>
      </c>
      <c r="AW18" s="12">
        <v>0.97916666666666663</v>
      </c>
      <c r="AX18" s="13">
        <v>0</v>
      </c>
      <c r="AZ18" s="14" t="s">
        <v>13</v>
      </c>
      <c r="BA18" s="13" t="s">
        <v>14</v>
      </c>
      <c r="BB18" s="37"/>
      <c r="BC18" s="37"/>
    </row>
    <row r="19" spans="1:57">
      <c r="A19" s="38" t="s">
        <v>2</v>
      </c>
      <c r="B19" s="39">
        <v>38718</v>
      </c>
      <c r="C19" s="40">
        <v>928.93856419999997</v>
      </c>
      <c r="D19" s="41">
        <v>900.67987839999989</v>
      </c>
      <c r="E19" s="41">
        <v>901.27328180000006</v>
      </c>
      <c r="F19" s="41">
        <v>885.76777379999999</v>
      </c>
      <c r="G19" s="41">
        <v>866.85236659999998</v>
      </c>
      <c r="H19" s="41">
        <v>840.23443060000011</v>
      </c>
      <c r="I19" s="41">
        <v>844.15850880000005</v>
      </c>
      <c r="J19" s="41">
        <v>823.43158480000011</v>
      </c>
      <c r="K19" s="41">
        <v>806.04762940000001</v>
      </c>
      <c r="L19" s="41">
        <v>783.42588180000007</v>
      </c>
      <c r="M19" s="41">
        <v>763.92514000000006</v>
      </c>
      <c r="N19" s="41">
        <v>738.47543580000001</v>
      </c>
      <c r="O19" s="41">
        <v>736.74190980000003</v>
      </c>
      <c r="P19" s="41">
        <v>730.81176800000003</v>
      </c>
      <c r="Q19" s="41">
        <v>727.36306880000006</v>
      </c>
      <c r="R19" s="41">
        <v>718.72686740000006</v>
      </c>
      <c r="S19" s="41">
        <v>710.15634899999998</v>
      </c>
      <c r="T19" s="41">
        <v>713.32049260000008</v>
      </c>
      <c r="U19" s="41">
        <v>758.00496200000009</v>
      </c>
      <c r="V19" s="41">
        <v>806.53712440000004</v>
      </c>
      <c r="W19" s="41">
        <v>866.61249699999996</v>
      </c>
      <c r="X19" s="41">
        <v>915.91732060000004</v>
      </c>
      <c r="Y19" s="41">
        <v>961.29014140000004</v>
      </c>
      <c r="Z19" s="41">
        <v>1011.5603765840001</v>
      </c>
      <c r="AA19" s="41">
        <v>1070.424806194</v>
      </c>
      <c r="AB19" s="41">
        <v>1121.7453942499999</v>
      </c>
      <c r="AC19" s="41">
        <v>1130.6932002520002</v>
      </c>
      <c r="AD19" s="41">
        <v>1103.332054296</v>
      </c>
      <c r="AE19" s="41">
        <v>1076.29967584</v>
      </c>
      <c r="AF19" s="41">
        <v>1053.8089001100002</v>
      </c>
      <c r="AG19" s="41">
        <v>1043.5059262</v>
      </c>
      <c r="AH19" s="41">
        <v>1045.8400885999997</v>
      </c>
      <c r="AI19" s="41">
        <v>1099.7971032</v>
      </c>
      <c r="AJ19" s="41">
        <v>1209.343331</v>
      </c>
      <c r="AK19" s="41">
        <v>1253.4913012000002</v>
      </c>
      <c r="AL19" s="41">
        <v>1257.0012572000001</v>
      </c>
      <c r="AM19" s="41">
        <v>1225.9887256</v>
      </c>
      <c r="AN19" s="41">
        <v>1202.7415372</v>
      </c>
      <c r="AO19" s="41">
        <v>1176.3295988000002</v>
      </c>
      <c r="AP19" s="41">
        <v>1147.3095429999998</v>
      </c>
      <c r="AQ19" s="41">
        <v>1105.7062513999997</v>
      </c>
      <c r="AR19" s="41">
        <v>1084.2259180000003</v>
      </c>
      <c r="AS19" s="41">
        <v>1085.7778388000002</v>
      </c>
      <c r="AT19" s="41">
        <v>1076.0833202000001</v>
      </c>
      <c r="AU19" s="41">
        <v>1038.2355620000001</v>
      </c>
      <c r="AV19" s="41">
        <v>999.01706139999999</v>
      </c>
      <c r="AW19" s="41">
        <v>943.20751440000004</v>
      </c>
      <c r="AX19" s="42">
        <v>889.93052080000018</v>
      </c>
      <c r="AZ19" s="15">
        <f>MAX(C19:AX19)</f>
        <v>1257.0012572000001</v>
      </c>
      <c r="BA19" s="16">
        <f>MIN(C19:AX19)</f>
        <v>710.15634899999998</v>
      </c>
      <c r="BC19" s="43"/>
      <c r="BE19" s="44"/>
    </row>
    <row r="20" spans="1:57">
      <c r="A20" s="45" t="s">
        <v>3</v>
      </c>
      <c r="B20" s="46">
        <v>38719</v>
      </c>
      <c r="C20" s="47">
        <v>845.12730700000009</v>
      </c>
      <c r="D20" s="48">
        <v>821.43979520000016</v>
      </c>
      <c r="E20" s="48">
        <v>840.06572179999989</v>
      </c>
      <c r="F20" s="48">
        <v>836.21022059999996</v>
      </c>
      <c r="G20" s="48">
        <v>820.34563560000004</v>
      </c>
      <c r="H20" s="48">
        <v>787.13600599999995</v>
      </c>
      <c r="I20" s="48">
        <v>768.18578260000004</v>
      </c>
      <c r="J20" s="48">
        <v>765.04848279999999</v>
      </c>
      <c r="K20" s="48">
        <v>757.03192339999998</v>
      </c>
      <c r="L20" s="48">
        <v>743.87044500000013</v>
      </c>
      <c r="M20" s="48">
        <v>736.80799259999992</v>
      </c>
      <c r="N20" s="48">
        <v>731.08380179999995</v>
      </c>
      <c r="O20" s="48">
        <v>737.48442120000004</v>
      </c>
      <c r="P20" s="48">
        <v>740.9604812</v>
      </c>
      <c r="Q20" s="48">
        <v>766.29964080000002</v>
      </c>
      <c r="R20" s="48">
        <v>784.68206639999983</v>
      </c>
      <c r="S20" s="48">
        <v>792.63643100000002</v>
      </c>
      <c r="T20" s="48">
        <v>810.79392819999987</v>
      </c>
      <c r="U20" s="48">
        <v>868.51570700000002</v>
      </c>
      <c r="V20" s="48">
        <v>925.01801765000005</v>
      </c>
      <c r="W20" s="48">
        <v>976.25490980000006</v>
      </c>
      <c r="X20" s="48">
        <v>1019.9165945140002</v>
      </c>
      <c r="Y20" s="48">
        <v>1057.0441371999998</v>
      </c>
      <c r="Z20" s="48">
        <v>1081.4701067999999</v>
      </c>
      <c r="AA20" s="48">
        <v>1109.9926429999998</v>
      </c>
      <c r="AB20" s="48">
        <v>1126.5487582000001</v>
      </c>
      <c r="AC20" s="48">
        <v>1122.2831192000001</v>
      </c>
      <c r="AD20" s="48">
        <v>1100.4637357999998</v>
      </c>
      <c r="AE20" s="48">
        <v>1093.721201112</v>
      </c>
      <c r="AF20" s="48">
        <v>1084.4345711999999</v>
      </c>
      <c r="AG20" s="48">
        <v>1090.2549735999999</v>
      </c>
      <c r="AH20" s="48">
        <v>1107.2672235999999</v>
      </c>
      <c r="AI20" s="48">
        <v>1174.5684576000001</v>
      </c>
      <c r="AJ20" s="48">
        <v>1320.5763452000001</v>
      </c>
      <c r="AK20" s="48">
        <v>1412.3992783999997</v>
      </c>
      <c r="AL20" s="48">
        <v>1406.4386485999999</v>
      </c>
      <c r="AM20" s="48">
        <v>1366.2138296000001</v>
      </c>
      <c r="AN20" s="48">
        <v>1322.9672512000004</v>
      </c>
      <c r="AO20" s="48">
        <v>1310.9122214000004</v>
      </c>
      <c r="AP20" s="48">
        <v>1276.3780462</v>
      </c>
      <c r="AQ20" s="48">
        <v>1213.0104364000001</v>
      </c>
      <c r="AR20" s="48">
        <v>1193.9631591999998</v>
      </c>
      <c r="AS20" s="48">
        <v>1190.8358007999998</v>
      </c>
      <c r="AT20" s="48">
        <v>1177.6222516000003</v>
      </c>
      <c r="AU20" s="48">
        <v>1130.3900058000002</v>
      </c>
      <c r="AV20" s="48">
        <v>1081.8520073999998</v>
      </c>
      <c r="AW20" s="48">
        <v>1003.2954092</v>
      </c>
      <c r="AX20" s="49">
        <v>935.8536282</v>
      </c>
      <c r="AZ20" s="17">
        <f t="shared" ref="AZ20:AZ83" si="0">MAX(C20:AX20)</f>
        <v>1412.3992783999997</v>
      </c>
      <c r="BA20" s="18">
        <f t="shared" ref="BA20:BA83" si="1">MIN(C20:AX20)</f>
        <v>731.08380179999995</v>
      </c>
      <c r="BC20" s="43"/>
      <c r="BE20" s="44"/>
    </row>
    <row r="21" spans="1:57">
      <c r="A21" s="45" t="s">
        <v>4</v>
      </c>
      <c r="B21" s="46">
        <v>38720</v>
      </c>
      <c r="C21" s="47">
        <v>882.21858940000004</v>
      </c>
      <c r="D21" s="48">
        <v>850.94576159999997</v>
      </c>
      <c r="E21" s="48">
        <v>873.12896239999998</v>
      </c>
      <c r="F21" s="48">
        <v>873.85878620000005</v>
      </c>
      <c r="G21" s="48">
        <v>848.94796380000003</v>
      </c>
      <c r="H21" s="48">
        <v>807.28978960000018</v>
      </c>
      <c r="I21" s="48">
        <v>795.65910819999988</v>
      </c>
      <c r="J21" s="48">
        <v>792.78326860000004</v>
      </c>
      <c r="K21" s="48">
        <v>786.0196936000001</v>
      </c>
      <c r="L21" s="48">
        <v>776.07673799999998</v>
      </c>
      <c r="M21" s="48">
        <v>781.2014726000001</v>
      </c>
      <c r="N21" s="48">
        <v>778.91239179999991</v>
      </c>
      <c r="O21" s="48">
        <v>806.7511199999999</v>
      </c>
      <c r="P21" s="48">
        <v>853.1441274</v>
      </c>
      <c r="Q21" s="48">
        <v>944.41523360000008</v>
      </c>
      <c r="R21" s="48">
        <v>1020.0489706000001</v>
      </c>
      <c r="S21" s="48">
        <v>1093.7513946000001</v>
      </c>
      <c r="T21" s="48">
        <v>1138.2585464000001</v>
      </c>
      <c r="U21" s="48">
        <v>1193.6123758000001</v>
      </c>
      <c r="V21" s="48">
        <v>1216.0913680000001</v>
      </c>
      <c r="W21" s="48">
        <v>1237.654953104</v>
      </c>
      <c r="X21" s="48">
        <v>1256.464986774</v>
      </c>
      <c r="Y21" s="48">
        <v>1277.5600549000003</v>
      </c>
      <c r="Z21" s="48">
        <v>1287.0391984040002</v>
      </c>
      <c r="AA21" s="48">
        <v>1300.9189932100001</v>
      </c>
      <c r="AB21" s="48">
        <v>1302.6483803399999</v>
      </c>
      <c r="AC21" s="48">
        <v>1283.42240365</v>
      </c>
      <c r="AD21" s="48">
        <v>1260.0426494860001</v>
      </c>
      <c r="AE21" s="48">
        <v>1258.268535508</v>
      </c>
      <c r="AF21" s="48">
        <v>1250.5244912980002</v>
      </c>
      <c r="AG21" s="48">
        <v>1251.883120704</v>
      </c>
      <c r="AH21" s="48">
        <v>1239.9403311999999</v>
      </c>
      <c r="AI21" s="48">
        <v>1250.6543535999999</v>
      </c>
      <c r="AJ21" s="48">
        <v>1421.3246638000001</v>
      </c>
      <c r="AK21" s="48">
        <v>1528.1415852000002</v>
      </c>
      <c r="AL21" s="48">
        <v>1514.8499598000003</v>
      </c>
      <c r="AM21" s="48">
        <v>1447.8509938000002</v>
      </c>
      <c r="AN21" s="48">
        <v>1407.6453824</v>
      </c>
      <c r="AO21" s="48">
        <v>1428.4608199999998</v>
      </c>
      <c r="AP21" s="48">
        <v>1422.3803579999999</v>
      </c>
      <c r="AQ21" s="48">
        <v>1377.5711784000002</v>
      </c>
      <c r="AR21" s="48">
        <v>1346.3014017999999</v>
      </c>
      <c r="AS21" s="48">
        <v>1319.5374402</v>
      </c>
      <c r="AT21" s="48">
        <v>1279.5808985999997</v>
      </c>
      <c r="AU21" s="48">
        <v>1224.6697976</v>
      </c>
      <c r="AV21" s="48">
        <v>1159.4296672</v>
      </c>
      <c r="AW21" s="48">
        <v>1064.9624682000001</v>
      </c>
      <c r="AX21" s="49">
        <v>978.04862379999997</v>
      </c>
      <c r="AZ21" s="17">
        <f t="shared" si="0"/>
        <v>1528.1415852000002</v>
      </c>
      <c r="BA21" s="18">
        <f t="shared" si="1"/>
        <v>776.07673799999998</v>
      </c>
      <c r="BC21" s="43"/>
      <c r="BE21" s="44"/>
    </row>
    <row r="22" spans="1:57">
      <c r="A22" s="45" t="s">
        <v>5</v>
      </c>
      <c r="B22" s="46">
        <v>38721</v>
      </c>
      <c r="C22" s="47">
        <v>925.4587150000001</v>
      </c>
      <c r="D22" s="48">
        <v>895.3120964000002</v>
      </c>
      <c r="E22" s="48">
        <v>916.97674340000003</v>
      </c>
      <c r="F22" s="48">
        <v>916.4829628</v>
      </c>
      <c r="G22" s="48">
        <v>906.48441980000007</v>
      </c>
      <c r="H22" s="48">
        <v>878.24560159999987</v>
      </c>
      <c r="I22" s="48">
        <v>863.09309200000007</v>
      </c>
      <c r="J22" s="48">
        <v>866.28892059999998</v>
      </c>
      <c r="K22" s="48">
        <v>856.65397380000002</v>
      </c>
      <c r="L22" s="48">
        <v>848.98153139999999</v>
      </c>
      <c r="M22" s="48">
        <v>847.88319920000015</v>
      </c>
      <c r="N22" s="48">
        <v>854.52843640000015</v>
      </c>
      <c r="O22" s="48">
        <v>888.19703179999999</v>
      </c>
      <c r="P22" s="48">
        <v>949.42196899999999</v>
      </c>
      <c r="Q22" s="48">
        <v>1051.8653479999998</v>
      </c>
      <c r="R22" s="48">
        <v>1150.2890993999999</v>
      </c>
      <c r="S22" s="48">
        <v>1228.505537</v>
      </c>
      <c r="T22" s="48">
        <v>1247.6455136</v>
      </c>
      <c r="U22" s="48">
        <v>1299.6366828000002</v>
      </c>
      <c r="V22" s="48">
        <v>1323.7223945999999</v>
      </c>
      <c r="W22" s="48">
        <v>1333.3598387959998</v>
      </c>
      <c r="X22" s="48">
        <v>1341.977312862</v>
      </c>
      <c r="Y22" s="48">
        <v>1351.1674273860003</v>
      </c>
      <c r="Z22" s="48">
        <v>1357.6429527560003</v>
      </c>
      <c r="AA22" s="48">
        <v>1365.1871541800001</v>
      </c>
      <c r="AB22" s="48">
        <v>1367.7107883279998</v>
      </c>
      <c r="AC22" s="48">
        <v>1340.593969948</v>
      </c>
      <c r="AD22" s="48">
        <v>1318.6024707480001</v>
      </c>
      <c r="AE22" s="48">
        <v>1320.372198474</v>
      </c>
      <c r="AF22" s="48">
        <v>1317.8954881000002</v>
      </c>
      <c r="AG22" s="48">
        <v>1310.561803714</v>
      </c>
      <c r="AH22" s="48">
        <v>1300.5312713859998</v>
      </c>
      <c r="AI22" s="48">
        <v>1289.2799150000001</v>
      </c>
      <c r="AJ22" s="48">
        <v>1465.4871310000001</v>
      </c>
      <c r="AK22" s="48">
        <v>1567.7254662000003</v>
      </c>
      <c r="AL22" s="48">
        <v>1545.4186634000002</v>
      </c>
      <c r="AM22" s="48">
        <v>1473.9580725999999</v>
      </c>
      <c r="AN22" s="48">
        <v>1432.1441391999999</v>
      </c>
      <c r="AO22" s="48">
        <v>1466.3148204000001</v>
      </c>
      <c r="AP22" s="48">
        <v>1458.33176</v>
      </c>
      <c r="AQ22" s="48">
        <v>1408.9915366000002</v>
      </c>
      <c r="AR22" s="48">
        <v>1370.7503251999999</v>
      </c>
      <c r="AS22" s="48">
        <v>1348.4390477999998</v>
      </c>
      <c r="AT22" s="48">
        <v>1305.1164750000003</v>
      </c>
      <c r="AU22" s="48">
        <v>1239.7659100000001</v>
      </c>
      <c r="AV22" s="48">
        <v>1164.6067624</v>
      </c>
      <c r="AW22" s="48">
        <v>1071.4134437999999</v>
      </c>
      <c r="AX22" s="49">
        <v>990.90341159999991</v>
      </c>
      <c r="AZ22" s="17">
        <f t="shared" si="0"/>
        <v>1567.7254662000003</v>
      </c>
      <c r="BA22" s="18">
        <f t="shared" si="1"/>
        <v>847.88319920000015</v>
      </c>
      <c r="BC22" s="43"/>
      <c r="BE22" s="44"/>
    </row>
    <row r="23" spans="1:57">
      <c r="A23" s="45" t="s">
        <v>6</v>
      </c>
      <c r="B23" s="46">
        <v>38722</v>
      </c>
      <c r="C23" s="47">
        <v>926.04210460000002</v>
      </c>
      <c r="D23" s="48">
        <v>899.41062080000006</v>
      </c>
      <c r="E23" s="48">
        <v>924.37330559999998</v>
      </c>
      <c r="F23" s="48">
        <v>927.58802980000007</v>
      </c>
      <c r="G23" s="48">
        <v>908.04943960000014</v>
      </c>
      <c r="H23" s="48">
        <v>880.22723380000002</v>
      </c>
      <c r="I23" s="48">
        <v>869.21894079999993</v>
      </c>
      <c r="J23" s="48">
        <v>865.23378979999995</v>
      </c>
      <c r="K23" s="48">
        <v>860.61470880000002</v>
      </c>
      <c r="L23" s="48">
        <v>853.77574040000002</v>
      </c>
      <c r="M23" s="48">
        <v>853.65986099999998</v>
      </c>
      <c r="N23" s="48">
        <v>862.00945739999997</v>
      </c>
      <c r="O23" s="48">
        <v>896.0937171999999</v>
      </c>
      <c r="P23" s="48">
        <v>955.51893579999989</v>
      </c>
      <c r="Q23" s="48">
        <v>1077.354842</v>
      </c>
      <c r="R23" s="48">
        <v>1183.9600760000003</v>
      </c>
      <c r="S23" s="48">
        <v>1272.5375732</v>
      </c>
      <c r="T23" s="48">
        <v>1297.1788342000002</v>
      </c>
      <c r="U23" s="48">
        <v>1342.0608457999999</v>
      </c>
      <c r="V23" s="48">
        <v>1361.1317609999999</v>
      </c>
      <c r="W23" s="48">
        <v>1363.3725122000003</v>
      </c>
      <c r="X23" s="48">
        <v>1380.9648004000001</v>
      </c>
      <c r="Y23" s="48">
        <v>1394.6434508</v>
      </c>
      <c r="Z23" s="48">
        <v>1394.0198021999997</v>
      </c>
      <c r="AA23" s="48">
        <v>1410.855489</v>
      </c>
      <c r="AB23" s="48">
        <v>1408.8161961999999</v>
      </c>
      <c r="AC23" s="48">
        <v>1393.5833830000001</v>
      </c>
      <c r="AD23" s="48">
        <v>1377.5195781999998</v>
      </c>
      <c r="AE23" s="48">
        <v>1384.5809458000001</v>
      </c>
      <c r="AF23" s="48">
        <v>1386.686641</v>
      </c>
      <c r="AG23" s="48">
        <v>1393.7513936</v>
      </c>
      <c r="AH23" s="48">
        <v>1386.9767283999997</v>
      </c>
      <c r="AI23" s="48">
        <v>1381.3464594</v>
      </c>
      <c r="AJ23" s="48">
        <v>1516.6207795999999</v>
      </c>
      <c r="AK23" s="48">
        <v>1583.9339502000003</v>
      </c>
      <c r="AL23" s="48">
        <v>1555.3190663999999</v>
      </c>
      <c r="AM23" s="48">
        <v>1491.1168688</v>
      </c>
      <c r="AN23" s="48">
        <v>1453.7645344</v>
      </c>
      <c r="AO23" s="48">
        <v>1479.6373896</v>
      </c>
      <c r="AP23" s="48">
        <v>1474.4367001999999</v>
      </c>
      <c r="AQ23" s="48">
        <v>1430.0870480000003</v>
      </c>
      <c r="AR23" s="48">
        <v>1402.0147618000001</v>
      </c>
      <c r="AS23" s="48">
        <v>1357.2486404000001</v>
      </c>
      <c r="AT23" s="48">
        <v>1313.9603332000002</v>
      </c>
      <c r="AU23" s="48">
        <v>1258.4697474000002</v>
      </c>
      <c r="AV23" s="48">
        <v>1195.311698</v>
      </c>
      <c r="AW23" s="48">
        <v>1086.0451642</v>
      </c>
      <c r="AX23" s="49">
        <v>1008.2096176000002</v>
      </c>
      <c r="AZ23" s="17">
        <f t="shared" si="0"/>
        <v>1583.9339502000003</v>
      </c>
      <c r="BA23" s="18">
        <f t="shared" si="1"/>
        <v>853.65986099999998</v>
      </c>
      <c r="BC23" s="43"/>
      <c r="BE23" s="44"/>
    </row>
    <row r="24" spans="1:57">
      <c r="A24" s="45" t="s">
        <v>7</v>
      </c>
      <c r="B24" s="46">
        <v>38723</v>
      </c>
      <c r="C24" s="47">
        <v>963.08914060000029</v>
      </c>
      <c r="D24" s="48">
        <v>934.52478040000028</v>
      </c>
      <c r="E24" s="48">
        <v>945.46094659999994</v>
      </c>
      <c r="F24" s="48">
        <v>948.82335779999994</v>
      </c>
      <c r="G24" s="48">
        <v>932.70820019999996</v>
      </c>
      <c r="H24" s="48">
        <v>902.0267814</v>
      </c>
      <c r="I24" s="48">
        <v>889.2526984000001</v>
      </c>
      <c r="J24" s="48">
        <v>887.76419180000005</v>
      </c>
      <c r="K24" s="48">
        <v>880.71074340000018</v>
      </c>
      <c r="L24" s="48">
        <v>868.93808939999997</v>
      </c>
      <c r="M24" s="48">
        <v>866.97896280000009</v>
      </c>
      <c r="N24" s="48">
        <v>870.94290420000016</v>
      </c>
      <c r="O24" s="48">
        <v>905.43734640000025</v>
      </c>
      <c r="P24" s="48">
        <v>972.66749340000001</v>
      </c>
      <c r="Q24" s="48">
        <v>1096.5701223999999</v>
      </c>
      <c r="R24" s="48">
        <v>1203.9523828000001</v>
      </c>
      <c r="S24" s="48">
        <v>1275.0589338</v>
      </c>
      <c r="T24" s="48">
        <v>1287.1147456000001</v>
      </c>
      <c r="U24" s="48">
        <v>1336.0419151999997</v>
      </c>
      <c r="V24" s="48">
        <v>1351.176954</v>
      </c>
      <c r="W24" s="48">
        <v>1354.4179246000001</v>
      </c>
      <c r="X24" s="48">
        <v>1364.1071193999999</v>
      </c>
      <c r="Y24" s="48">
        <v>1375.379492</v>
      </c>
      <c r="Z24" s="48">
        <v>1375.7524188</v>
      </c>
      <c r="AA24" s="48">
        <v>1390.0344790260001</v>
      </c>
      <c r="AB24" s="48">
        <v>1381.0739656000001</v>
      </c>
      <c r="AC24" s="48">
        <v>1365.0254622000002</v>
      </c>
      <c r="AD24" s="48">
        <v>1335.2093622000002</v>
      </c>
      <c r="AE24" s="48">
        <v>1329.0324685999999</v>
      </c>
      <c r="AF24" s="48">
        <v>1325.2297313999998</v>
      </c>
      <c r="AG24" s="48">
        <v>1315.5153994000002</v>
      </c>
      <c r="AH24" s="48">
        <v>1297.5574546</v>
      </c>
      <c r="AI24" s="48">
        <v>1284.7420478000001</v>
      </c>
      <c r="AJ24" s="48">
        <v>1420.5831545999999</v>
      </c>
      <c r="AK24" s="48">
        <v>1504.4565682</v>
      </c>
      <c r="AL24" s="48">
        <v>1494.4183946000001</v>
      </c>
      <c r="AM24" s="48">
        <v>1437.9761925999999</v>
      </c>
      <c r="AN24" s="48">
        <v>1407.7064643999997</v>
      </c>
      <c r="AO24" s="48">
        <v>1437.2840196</v>
      </c>
      <c r="AP24" s="48">
        <v>1427.4936147999999</v>
      </c>
      <c r="AQ24" s="48">
        <v>1364.6775054</v>
      </c>
      <c r="AR24" s="48">
        <v>1324.8752154000001</v>
      </c>
      <c r="AS24" s="48">
        <v>1282.6076350000001</v>
      </c>
      <c r="AT24" s="48">
        <v>1242.4650392000001</v>
      </c>
      <c r="AU24" s="48">
        <v>1196.6674584</v>
      </c>
      <c r="AV24" s="48">
        <v>1148.5033666000002</v>
      </c>
      <c r="AW24" s="48">
        <v>1077.7988968</v>
      </c>
      <c r="AX24" s="49">
        <v>1007.5359448000002</v>
      </c>
      <c r="AZ24" s="17">
        <f t="shared" si="0"/>
        <v>1504.4565682</v>
      </c>
      <c r="BA24" s="18">
        <f t="shared" si="1"/>
        <v>866.97896280000009</v>
      </c>
      <c r="BC24" s="43"/>
      <c r="BE24" s="44"/>
    </row>
    <row r="25" spans="1:57">
      <c r="A25" s="45" t="s">
        <v>8</v>
      </c>
      <c r="B25" s="46">
        <v>38724</v>
      </c>
      <c r="C25" s="47">
        <v>953.08290739999995</v>
      </c>
      <c r="D25" s="48">
        <v>914.53388720000009</v>
      </c>
      <c r="E25" s="48">
        <v>936.54428439999992</v>
      </c>
      <c r="F25" s="48">
        <v>932.55894939999996</v>
      </c>
      <c r="G25" s="48">
        <v>905.70905279999999</v>
      </c>
      <c r="H25" s="48">
        <v>869.09169079999992</v>
      </c>
      <c r="I25" s="48">
        <v>847.92457459999991</v>
      </c>
      <c r="J25" s="48">
        <v>847.52657519999991</v>
      </c>
      <c r="K25" s="48">
        <v>834.36439480000001</v>
      </c>
      <c r="L25" s="48">
        <v>822.09104620000005</v>
      </c>
      <c r="M25" s="48">
        <v>814.67894399999989</v>
      </c>
      <c r="N25" s="48">
        <v>809.32886320000011</v>
      </c>
      <c r="O25" s="48">
        <v>822.32039039999984</v>
      </c>
      <c r="P25" s="48">
        <v>833.6551826000001</v>
      </c>
      <c r="Q25" s="48">
        <v>867.86861119999992</v>
      </c>
      <c r="R25" s="48">
        <v>901.05184099999997</v>
      </c>
      <c r="S25" s="48">
        <v>944.54879779999987</v>
      </c>
      <c r="T25" s="48">
        <v>987.26242640000009</v>
      </c>
      <c r="U25" s="48">
        <v>1066.126788</v>
      </c>
      <c r="V25" s="48">
        <v>1127.6609133999998</v>
      </c>
      <c r="W25" s="48">
        <v>1163.8427323999999</v>
      </c>
      <c r="X25" s="48">
        <v>1198.2385529999999</v>
      </c>
      <c r="Y25" s="48">
        <v>1217.3359954</v>
      </c>
      <c r="Z25" s="48">
        <v>1238.2298808</v>
      </c>
      <c r="AA25" s="48">
        <v>1251.1260249999998</v>
      </c>
      <c r="AB25" s="48">
        <v>1253.3869046</v>
      </c>
      <c r="AC25" s="48">
        <v>1238.2415355999999</v>
      </c>
      <c r="AD25" s="48">
        <v>1208.5701309999997</v>
      </c>
      <c r="AE25" s="48">
        <v>1196.7393518000001</v>
      </c>
      <c r="AF25" s="48">
        <v>1193.1201923999997</v>
      </c>
      <c r="AG25" s="48">
        <v>1185.8329880000001</v>
      </c>
      <c r="AH25" s="48">
        <v>1195.5685334000002</v>
      </c>
      <c r="AI25" s="48">
        <v>1262.2552275999999</v>
      </c>
      <c r="AJ25" s="48">
        <v>1392.2619511999999</v>
      </c>
      <c r="AK25" s="48">
        <v>1482.8119277999999</v>
      </c>
      <c r="AL25" s="48">
        <v>1491.07635</v>
      </c>
      <c r="AM25" s="48">
        <v>1455.0250067999998</v>
      </c>
      <c r="AN25" s="48">
        <v>1414.8326284000002</v>
      </c>
      <c r="AO25" s="48">
        <v>1373.3390322000005</v>
      </c>
      <c r="AP25" s="48">
        <v>1339.6902176000001</v>
      </c>
      <c r="AQ25" s="48">
        <v>1260.0561912000001</v>
      </c>
      <c r="AR25" s="48">
        <v>1223.2472756000002</v>
      </c>
      <c r="AS25" s="48">
        <v>1205.0154652000001</v>
      </c>
      <c r="AT25" s="48">
        <v>1187.6955904000001</v>
      </c>
      <c r="AU25" s="48">
        <v>1138.6715406000001</v>
      </c>
      <c r="AV25" s="48">
        <v>1096.8318322</v>
      </c>
      <c r="AW25" s="48">
        <v>1033.3003636000003</v>
      </c>
      <c r="AX25" s="49">
        <v>983.33153160000018</v>
      </c>
      <c r="AZ25" s="17">
        <f t="shared" si="0"/>
        <v>1491.07635</v>
      </c>
      <c r="BA25" s="18">
        <f t="shared" si="1"/>
        <v>809.32886320000011</v>
      </c>
      <c r="BC25" s="43"/>
      <c r="BE25" s="44"/>
    </row>
    <row r="26" spans="1:57">
      <c r="A26" s="45" t="s">
        <v>2</v>
      </c>
      <c r="B26" s="46">
        <v>38725</v>
      </c>
      <c r="C26" s="47">
        <v>939.20203679999997</v>
      </c>
      <c r="D26" s="48">
        <v>907.57487639999999</v>
      </c>
      <c r="E26" s="48">
        <v>930.86597220000021</v>
      </c>
      <c r="F26" s="48">
        <v>922.99823099999992</v>
      </c>
      <c r="G26" s="48">
        <v>898.90602620000004</v>
      </c>
      <c r="H26" s="48">
        <v>859.84534420000011</v>
      </c>
      <c r="I26" s="48">
        <v>840.47795280000003</v>
      </c>
      <c r="J26" s="48">
        <v>832.4205639999999</v>
      </c>
      <c r="K26" s="48">
        <v>814.07497780000006</v>
      </c>
      <c r="L26" s="48">
        <v>797.09040200000004</v>
      </c>
      <c r="M26" s="48">
        <v>789.2436702</v>
      </c>
      <c r="N26" s="48">
        <v>779.13156960000003</v>
      </c>
      <c r="O26" s="48">
        <v>785.69467680000002</v>
      </c>
      <c r="P26" s="48">
        <v>787.73799599999995</v>
      </c>
      <c r="Q26" s="48">
        <v>804.58731620000003</v>
      </c>
      <c r="R26" s="48">
        <v>805.37928059999979</v>
      </c>
      <c r="S26" s="48">
        <v>813.32439780000004</v>
      </c>
      <c r="T26" s="48">
        <v>835.02774499999987</v>
      </c>
      <c r="U26" s="48">
        <v>897.70458680000002</v>
      </c>
      <c r="V26" s="48">
        <v>962.57154948200002</v>
      </c>
      <c r="W26" s="48">
        <v>1024.4631449680001</v>
      </c>
      <c r="X26" s="48">
        <v>1064.9269600000002</v>
      </c>
      <c r="Y26" s="48">
        <v>1108.4602324300001</v>
      </c>
      <c r="Z26" s="48">
        <v>1150.8908974239998</v>
      </c>
      <c r="AA26" s="48">
        <v>1210.8719295740004</v>
      </c>
      <c r="AB26" s="48">
        <v>1254.4027101240001</v>
      </c>
      <c r="AC26" s="48">
        <v>1256.9124859320004</v>
      </c>
      <c r="AD26" s="48">
        <v>1218.0860081999999</v>
      </c>
      <c r="AE26" s="48">
        <v>1192.7432606</v>
      </c>
      <c r="AF26" s="48">
        <v>1166.0894306</v>
      </c>
      <c r="AG26" s="48">
        <v>1158.7545116000001</v>
      </c>
      <c r="AH26" s="48">
        <v>1150.3757653999999</v>
      </c>
      <c r="AI26" s="48">
        <v>1198.3952482</v>
      </c>
      <c r="AJ26" s="48">
        <v>1338.0853239999999</v>
      </c>
      <c r="AK26" s="48">
        <v>1424.5717878</v>
      </c>
      <c r="AL26" s="48">
        <v>1434.6898774000001</v>
      </c>
      <c r="AM26" s="48">
        <v>1411.708713</v>
      </c>
      <c r="AN26" s="48">
        <v>1386.4272349999999</v>
      </c>
      <c r="AO26" s="48">
        <v>1358.2933902000002</v>
      </c>
      <c r="AP26" s="48">
        <v>1334.2457138</v>
      </c>
      <c r="AQ26" s="48">
        <v>1293.7572462000001</v>
      </c>
      <c r="AR26" s="48">
        <v>1258.8592249999999</v>
      </c>
      <c r="AS26" s="48">
        <v>1237.7248091999998</v>
      </c>
      <c r="AT26" s="48">
        <v>1206.5419919999999</v>
      </c>
      <c r="AU26" s="48">
        <v>1164.4896646000002</v>
      </c>
      <c r="AV26" s="48">
        <v>1097.2666262000002</v>
      </c>
      <c r="AW26" s="48">
        <v>1013.0425117999999</v>
      </c>
      <c r="AX26" s="49">
        <v>937.64135599999986</v>
      </c>
      <c r="AZ26" s="17">
        <f t="shared" si="0"/>
        <v>1434.6898774000001</v>
      </c>
      <c r="BA26" s="18">
        <f t="shared" si="1"/>
        <v>779.13156960000003</v>
      </c>
      <c r="BC26" s="43"/>
      <c r="BE26" s="44"/>
    </row>
    <row r="27" spans="1:57">
      <c r="A27" s="45" t="s">
        <v>3</v>
      </c>
      <c r="B27" s="46">
        <v>38726</v>
      </c>
      <c r="C27" s="47">
        <v>889.33046939999997</v>
      </c>
      <c r="D27" s="48">
        <v>876.67668579999997</v>
      </c>
      <c r="E27" s="48">
        <v>898.48851820000016</v>
      </c>
      <c r="F27" s="48">
        <v>907.66549820000023</v>
      </c>
      <c r="G27" s="48">
        <v>896.73038400000007</v>
      </c>
      <c r="H27" s="48">
        <v>867.53550940000002</v>
      </c>
      <c r="I27" s="48">
        <v>856.50592660000007</v>
      </c>
      <c r="J27" s="48">
        <v>858.17941319999989</v>
      </c>
      <c r="K27" s="48">
        <v>856.7458094000001</v>
      </c>
      <c r="L27" s="48">
        <v>848.70874139999989</v>
      </c>
      <c r="M27" s="48">
        <v>852.01896039999997</v>
      </c>
      <c r="N27" s="48">
        <v>866.17534259999991</v>
      </c>
      <c r="O27" s="48">
        <v>920.45300140000018</v>
      </c>
      <c r="P27" s="48">
        <v>1001.2875998000001</v>
      </c>
      <c r="Q27" s="48">
        <v>1159.9587932000002</v>
      </c>
      <c r="R27" s="48">
        <v>1286.7904788000001</v>
      </c>
      <c r="S27" s="48">
        <v>1368.1039708000001</v>
      </c>
      <c r="T27" s="48">
        <v>1368.9266504</v>
      </c>
      <c r="U27" s="48">
        <v>1414.0792238000001</v>
      </c>
      <c r="V27" s="48">
        <v>1439.5150779999999</v>
      </c>
      <c r="W27" s="48">
        <v>1440.2665202000001</v>
      </c>
      <c r="X27" s="48">
        <v>1446.3579093999997</v>
      </c>
      <c r="Y27" s="48">
        <v>1459.352543514</v>
      </c>
      <c r="Z27" s="48">
        <v>1466.0126192000002</v>
      </c>
      <c r="AA27" s="48">
        <v>1485.7927004000003</v>
      </c>
      <c r="AB27" s="48">
        <v>1485.421108</v>
      </c>
      <c r="AC27" s="48">
        <v>1465.5394568000002</v>
      </c>
      <c r="AD27" s="48">
        <v>1441.6017012</v>
      </c>
      <c r="AE27" s="48">
        <v>1451.2316940000001</v>
      </c>
      <c r="AF27" s="48">
        <v>1463.9672764000002</v>
      </c>
      <c r="AG27" s="48">
        <v>1463.1246438000001</v>
      </c>
      <c r="AH27" s="48">
        <v>1462.2672678000001</v>
      </c>
      <c r="AI27" s="48">
        <v>1456.985453</v>
      </c>
      <c r="AJ27" s="48">
        <v>1578.9835618000002</v>
      </c>
      <c r="AK27" s="48">
        <v>1638.6764073999998</v>
      </c>
      <c r="AL27" s="48">
        <v>1601.3086280000002</v>
      </c>
      <c r="AM27" s="48">
        <v>1509.7222398000001</v>
      </c>
      <c r="AN27" s="48">
        <v>1459.2243364000003</v>
      </c>
      <c r="AO27" s="48">
        <v>1491.4586906000002</v>
      </c>
      <c r="AP27" s="48">
        <v>1488.8102252000003</v>
      </c>
      <c r="AQ27" s="48">
        <v>1420.0946302000002</v>
      </c>
      <c r="AR27" s="48">
        <v>1386.9057467999999</v>
      </c>
      <c r="AS27" s="48">
        <v>1376.2397794000001</v>
      </c>
      <c r="AT27" s="48">
        <v>1332.8704206</v>
      </c>
      <c r="AU27" s="48">
        <v>1271.6572242</v>
      </c>
      <c r="AV27" s="48">
        <v>1182.5878359999999</v>
      </c>
      <c r="AW27" s="48">
        <v>1074.0448324000001</v>
      </c>
      <c r="AX27" s="49">
        <v>984.84562119999998</v>
      </c>
      <c r="AZ27" s="17">
        <f t="shared" si="0"/>
        <v>1638.6764073999998</v>
      </c>
      <c r="BA27" s="18">
        <f t="shared" si="1"/>
        <v>848.70874139999989</v>
      </c>
      <c r="BC27" s="43"/>
      <c r="BE27" s="44"/>
    </row>
    <row r="28" spans="1:57">
      <c r="A28" s="45" t="s">
        <v>4</v>
      </c>
      <c r="B28" s="46">
        <v>38727</v>
      </c>
      <c r="C28" s="47">
        <v>922.04484079999997</v>
      </c>
      <c r="D28" s="48">
        <v>886.61967140000002</v>
      </c>
      <c r="E28" s="48">
        <v>894.15919759999997</v>
      </c>
      <c r="F28" s="48">
        <v>890.96563279999998</v>
      </c>
      <c r="G28" s="48">
        <v>890.6874646</v>
      </c>
      <c r="H28" s="48">
        <v>883.7141145999999</v>
      </c>
      <c r="I28" s="48">
        <v>901.66339479999976</v>
      </c>
      <c r="J28" s="48">
        <v>907.46059259999993</v>
      </c>
      <c r="K28" s="48">
        <v>903.51348819999998</v>
      </c>
      <c r="L28" s="48">
        <v>895.15571179999995</v>
      </c>
      <c r="M28" s="48">
        <v>898.44675919999986</v>
      </c>
      <c r="N28" s="48">
        <v>904.05600759999993</v>
      </c>
      <c r="O28" s="48">
        <v>939.329385</v>
      </c>
      <c r="P28" s="48">
        <v>1003.7741852000001</v>
      </c>
      <c r="Q28" s="48">
        <v>1151.9713067999999</v>
      </c>
      <c r="R28" s="48">
        <v>1284.8864601999999</v>
      </c>
      <c r="S28" s="48">
        <v>1368.9823541999999</v>
      </c>
      <c r="T28" s="48">
        <v>1384.0284598000001</v>
      </c>
      <c r="U28" s="48">
        <v>1405.0936006000002</v>
      </c>
      <c r="V28" s="48">
        <v>1412.2799522000003</v>
      </c>
      <c r="W28" s="48">
        <v>1399.4887503999998</v>
      </c>
      <c r="X28" s="48">
        <v>1399.769724</v>
      </c>
      <c r="Y28" s="48">
        <v>1407.1536687999999</v>
      </c>
      <c r="Z28" s="48">
        <v>1412.7614869999998</v>
      </c>
      <c r="AA28" s="48">
        <v>1419.8954658</v>
      </c>
      <c r="AB28" s="48">
        <v>1419.9466327999999</v>
      </c>
      <c r="AC28" s="48">
        <v>1383.8911505999999</v>
      </c>
      <c r="AD28" s="48">
        <v>1350.4135855999998</v>
      </c>
      <c r="AE28" s="48">
        <v>1354.9410914</v>
      </c>
      <c r="AF28" s="48">
        <v>1363.3622755999997</v>
      </c>
      <c r="AG28" s="48">
        <v>1363.9236592</v>
      </c>
      <c r="AH28" s="48">
        <v>1358.3363408</v>
      </c>
      <c r="AI28" s="48">
        <v>1344.0752533999998</v>
      </c>
      <c r="AJ28" s="48">
        <v>1483.5364844000001</v>
      </c>
      <c r="AK28" s="48">
        <v>1573.5271286000002</v>
      </c>
      <c r="AL28" s="48">
        <v>1545.6586338000002</v>
      </c>
      <c r="AM28" s="48">
        <v>1472.1145588000004</v>
      </c>
      <c r="AN28" s="48">
        <v>1419.3617740000002</v>
      </c>
      <c r="AO28" s="48">
        <v>1454.5301074000001</v>
      </c>
      <c r="AP28" s="48">
        <v>1456.8514608</v>
      </c>
      <c r="AQ28" s="48">
        <v>1409.0393681999999</v>
      </c>
      <c r="AR28" s="48">
        <v>1371.4399758</v>
      </c>
      <c r="AS28" s="48">
        <v>1338.2286722000003</v>
      </c>
      <c r="AT28" s="48">
        <v>1304.7184838000001</v>
      </c>
      <c r="AU28" s="48">
        <v>1250.4332114000001</v>
      </c>
      <c r="AV28" s="48">
        <v>1163.5238416000002</v>
      </c>
      <c r="AW28" s="48">
        <v>1061.5702667999999</v>
      </c>
      <c r="AX28" s="49">
        <v>974.51789000000008</v>
      </c>
      <c r="AZ28" s="17">
        <f t="shared" si="0"/>
        <v>1573.5271286000002</v>
      </c>
      <c r="BA28" s="18">
        <f t="shared" si="1"/>
        <v>883.7141145999999</v>
      </c>
      <c r="BC28" s="43"/>
      <c r="BE28" s="44"/>
    </row>
    <row r="29" spans="1:57">
      <c r="A29" s="45" t="s">
        <v>5</v>
      </c>
      <c r="B29" s="46">
        <v>38728</v>
      </c>
      <c r="C29" s="47">
        <v>921.53493920000005</v>
      </c>
      <c r="D29" s="48">
        <v>897.77028299999995</v>
      </c>
      <c r="E29" s="48">
        <v>915.1792554000001</v>
      </c>
      <c r="F29" s="48">
        <v>905.38084380000009</v>
      </c>
      <c r="G29" s="48">
        <v>892.50988060000009</v>
      </c>
      <c r="H29" s="48">
        <v>887.59165279999991</v>
      </c>
      <c r="I29" s="48">
        <v>891.25613280000005</v>
      </c>
      <c r="J29" s="48">
        <v>893.30759059999991</v>
      </c>
      <c r="K29" s="48">
        <v>892.48488440000006</v>
      </c>
      <c r="L29" s="48">
        <v>880.77200419999986</v>
      </c>
      <c r="M29" s="48">
        <v>876.58950200000015</v>
      </c>
      <c r="N29" s="48">
        <v>877.68144219999999</v>
      </c>
      <c r="O29" s="48">
        <v>928.89585619999991</v>
      </c>
      <c r="P29" s="48">
        <v>1004.2858238000001</v>
      </c>
      <c r="Q29" s="48">
        <v>1154.2287580000002</v>
      </c>
      <c r="R29" s="48">
        <v>1278.5007966000001</v>
      </c>
      <c r="S29" s="48">
        <v>1361.3768334000001</v>
      </c>
      <c r="T29" s="48">
        <v>1347.5168563999998</v>
      </c>
      <c r="U29" s="48">
        <v>1374.4807952560002</v>
      </c>
      <c r="V29" s="48">
        <v>1380.4875161080001</v>
      </c>
      <c r="W29" s="48">
        <v>1372.6301978120002</v>
      </c>
      <c r="X29" s="48">
        <v>1374.6255698099999</v>
      </c>
      <c r="Y29" s="48">
        <v>1372.1300369120002</v>
      </c>
      <c r="Z29" s="48">
        <v>1371.5158803940001</v>
      </c>
      <c r="AA29" s="48">
        <v>1383.08480603</v>
      </c>
      <c r="AB29" s="48">
        <v>1376.616705422</v>
      </c>
      <c r="AC29" s="48">
        <v>1343.594045652</v>
      </c>
      <c r="AD29" s="48">
        <v>1318.8571261239999</v>
      </c>
      <c r="AE29" s="48">
        <v>1322.5682269019999</v>
      </c>
      <c r="AF29" s="48">
        <v>1322.6913955959999</v>
      </c>
      <c r="AG29" s="48">
        <v>1316.3009602939999</v>
      </c>
      <c r="AH29" s="48">
        <v>1299.7413683679999</v>
      </c>
      <c r="AI29" s="48">
        <v>1258.7321366000001</v>
      </c>
      <c r="AJ29" s="48">
        <v>1425.0146823999999</v>
      </c>
      <c r="AK29" s="48">
        <v>1555.5455334000003</v>
      </c>
      <c r="AL29" s="48">
        <v>1545.8213352</v>
      </c>
      <c r="AM29" s="48">
        <v>1480.9824620000002</v>
      </c>
      <c r="AN29" s="48">
        <v>1436.7116269999997</v>
      </c>
      <c r="AO29" s="48">
        <v>1478.673706</v>
      </c>
      <c r="AP29" s="48">
        <v>1478.2841260000002</v>
      </c>
      <c r="AQ29" s="48">
        <v>1420.5708713999998</v>
      </c>
      <c r="AR29" s="48">
        <v>1388.0236686000001</v>
      </c>
      <c r="AS29" s="48">
        <v>1360.2260596000001</v>
      </c>
      <c r="AT29" s="48">
        <v>1318.8817734000002</v>
      </c>
      <c r="AU29" s="48">
        <v>1262.9521070000001</v>
      </c>
      <c r="AV29" s="48">
        <v>1190.0654159999999</v>
      </c>
      <c r="AW29" s="48">
        <v>1090.7031064</v>
      </c>
      <c r="AX29" s="49">
        <v>1004.6631912</v>
      </c>
      <c r="AZ29" s="17">
        <f t="shared" si="0"/>
        <v>1555.5455334000003</v>
      </c>
      <c r="BA29" s="18">
        <f t="shared" si="1"/>
        <v>876.58950200000015</v>
      </c>
      <c r="BC29" s="43"/>
      <c r="BE29" s="44"/>
    </row>
    <row r="30" spans="1:57">
      <c r="A30" s="45" t="s">
        <v>6</v>
      </c>
      <c r="B30" s="46">
        <v>38729</v>
      </c>
      <c r="C30" s="47">
        <v>939.86886140000013</v>
      </c>
      <c r="D30" s="48">
        <v>884.167822</v>
      </c>
      <c r="E30" s="48">
        <v>890.61832159999983</v>
      </c>
      <c r="F30" s="48">
        <v>889.3733416</v>
      </c>
      <c r="G30" s="48">
        <v>884.7474052</v>
      </c>
      <c r="H30" s="48">
        <v>882.74007019999999</v>
      </c>
      <c r="I30" s="48">
        <v>902.96804039999995</v>
      </c>
      <c r="J30" s="48">
        <v>906.41526419999991</v>
      </c>
      <c r="K30" s="48">
        <v>899.84318340000004</v>
      </c>
      <c r="L30" s="48">
        <v>894.26724939999997</v>
      </c>
      <c r="M30" s="48">
        <v>894.15891039999997</v>
      </c>
      <c r="N30" s="48">
        <v>895.3065828</v>
      </c>
      <c r="O30" s="48">
        <v>936.57484279999994</v>
      </c>
      <c r="P30" s="48">
        <v>996.7351885999999</v>
      </c>
      <c r="Q30" s="48">
        <v>1148.3734813999999</v>
      </c>
      <c r="R30" s="48">
        <v>1283.3458946000003</v>
      </c>
      <c r="S30" s="48">
        <v>1370.950096</v>
      </c>
      <c r="T30" s="48">
        <v>1373.9164880000001</v>
      </c>
      <c r="U30" s="48">
        <v>1400.9905124000002</v>
      </c>
      <c r="V30" s="48">
        <v>1413.9155938000001</v>
      </c>
      <c r="W30" s="48">
        <v>1404.9696909999998</v>
      </c>
      <c r="X30" s="48">
        <v>1414.4594792</v>
      </c>
      <c r="Y30" s="48">
        <v>1419.0984455999999</v>
      </c>
      <c r="Z30" s="48">
        <v>1426.5860907999995</v>
      </c>
      <c r="AA30" s="48">
        <v>1428.2680786000001</v>
      </c>
      <c r="AB30" s="48">
        <v>1425.0237619999998</v>
      </c>
      <c r="AC30" s="48">
        <v>1382.0668308000002</v>
      </c>
      <c r="AD30" s="48">
        <v>1349.2589581560001</v>
      </c>
      <c r="AE30" s="48">
        <v>1354.4643266999999</v>
      </c>
      <c r="AF30" s="48">
        <v>1365.4637077999998</v>
      </c>
      <c r="AG30" s="48">
        <v>1369.1305718000001</v>
      </c>
      <c r="AH30" s="48">
        <v>1371.5645384000002</v>
      </c>
      <c r="AI30" s="48">
        <v>1359.9148710000002</v>
      </c>
      <c r="AJ30" s="48">
        <v>1489.4878986000001</v>
      </c>
      <c r="AK30" s="48">
        <v>1561.7995824</v>
      </c>
      <c r="AL30" s="48">
        <v>1534.1178745999998</v>
      </c>
      <c r="AM30" s="48">
        <v>1473.7817324</v>
      </c>
      <c r="AN30" s="48">
        <v>1428.3658516</v>
      </c>
      <c r="AO30" s="48">
        <v>1464.9809785999998</v>
      </c>
      <c r="AP30" s="48">
        <v>1466.3453116000001</v>
      </c>
      <c r="AQ30" s="48">
        <v>1425.3876938000001</v>
      </c>
      <c r="AR30" s="48">
        <v>1386.3475857999999</v>
      </c>
      <c r="AS30" s="48">
        <v>1343.1648593999998</v>
      </c>
      <c r="AT30" s="48">
        <v>1304.7190923999999</v>
      </c>
      <c r="AU30" s="48">
        <v>1250.6608648000001</v>
      </c>
      <c r="AV30" s="48">
        <v>1175.5984134</v>
      </c>
      <c r="AW30" s="48">
        <v>1075.0420954000001</v>
      </c>
      <c r="AX30" s="49">
        <v>990.84895519999998</v>
      </c>
      <c r="AZ30" s="17">
        <f t="shared" si="0"/>
        <v>1561.7995824</v>
      </c>
      <c r="BA30" s="18">
        <f t="shared" si="1"/>
        <v>882.74007019999999</v>
      </c>
      <c r="BC30" s="43"/>
      <c r="BE30" s="44"/>
    </row>
    <row r="31" spans="1:57">
      <c r="A31" s="45" t="s">
        <v>7</v>
      </c>
      <c r="B31" s="46">
        <v>38730</v>
      </c>
      <c r="C31" s="47">
        <v>926.63595599999985</v>
      </c>
      <c r="D31" s="48">
        <v>889.87858299999994</v>
      </c>
      <c r="E31" s="48">
        <v>891.48337620000007</v>
      </c>
      <c r="F31" s="48">
        <v>887.11200379999991</v>
      </c>
      <c r="G31" s="48">
        <v>879.13790360000007</v>
      </c>
      <c r="H31" s="48">
        <v>863.04762019999998</v>
      </c>
      <c r="I31" s="48">
        <v>882.24514239999996</v>
      </c>
      <c r="J31" s="48">
        <v>889.83679819999998</v>
      </c>
      <c r="K31" s="48">
        <v>896.60568639999997</v>
      </c>
      <c r="L31" s="48">
        <v>885.96559159999993</v>
      </c>
      <c r="M31" s="48">
        <v>889.06090499999982</v>
      </c>
      <c r="N31" s="48">
        <v>886.11971059999996</v>
      </c>
      <c r="O31" s="48">
        <v>916.60444979999988</v>
      </c>
      <c r="P31" s="48">
        <v>993.56417499999986</v>
      </c>
      <c r="Q31" s="48">
        <v>1126.6417852</v>
      </c>
      <c r="R31" s="48">
        <v>1252.8112658</v>
      </c>
      <c r="S31" s="48">
        <v>1345.1135636000004</v>
      </c>
      <c r="T31" s="48">
        <v>1351.4319011999999</v>
      </c>
      <c r="U31" s="48">
        <v>1385.7480033999998</v>
      </c>
      <c r="V31" s="48">
        <v>1399.7232005999999</v>
      </c>
      <c r="W31" s="48">
        <v>1391.3234598000001</v>
      </c>
      <c r="X31" s="48">
        <v>1386.3148645999997</v>
      </c>
      <c r="Y31" s="48">
        <v>1385.9367056000001</v>
      </c>
      <c r="Z31" s="48">
        <v>1390.5360163999997</v>
      </c>
      <c r="AA31" s="48">
        <v>1398.1603674</v>
      </c>
      <c r="AB31" s="48">
        <v>1389.7333594000002</v>
      </c>
      <c r="AC31" s="48">
        <v>1350.5581354000001</v>
      </c>
      <c r="AD31" s="48">
        <v>1315.7831436000001</v>
      </c>
      <c r="AE31" s="48">
        <v>1306.3822970000001</v>
      </c>
      <c r="AF31" s="48">
        <v>1301.0801971999999</v>
      </c>
      <c r="AG31" s="48">
        <v>1288.027655656</v>
      </c>
      <c r="AH31" s="48">
        <v>1270.1342558000001</v>
      </c>
      <c r="AI31" s="48">
        <v>1232.4921593999998</v>
      </c>
      <c r="AJ31" s="48">
        <v>1342.675379</v>
      </c>
      <c r="AK31" s="48">
        <v>1449.0691522000002</v>
      </c>
      <c r="AL31" s="48">
        <v>1446.5908144</v>
      </c>
      <c r="AM31" s="48">
        <v>1400.2763736000002</v>
      </c>
      <c r="AN31" s="48">
        <v>1365.2101632000001</v>
      </c>
      <c r="AO31" s="48">
        <v>1389.1267872000001</v>
      </c>
      <c r="AP31" s="48">
        <v>1379.2511586000003</v>
      </c>
      <c r="AQ31" s="48">
        <v>1312.9811742000002</v>
      </c>
      <c r="AR31" s="48">
        <v>1297.9942286000003</v>
      </c>
      <c r="AS31" s="48">
        <v>1241.1947833999998</v>
      </c>
      <c r="AT31" s="48">
        <v>1216.6925873999999</v>
      </c>
      <c r="AU31" s="48">
        <v>1168.9959833999999</v>
      </c>
      <c r="AV31" s="48">
        <v>1125.1414279999999</v>
      </c>
      <c r="AW31" s="48">
        <v>1057.4311727999998</v>
      </c>
      <c r="AX31" s="49">
        <v>988.10598419999985</v>
      </c>
      <c r="AZ31" s="17">
        <f t="shared" si="0"/>
        <v>1449.0691522000002</v>
      </c>
      <c r="BA31" s="18">
        <f t="shared" si="1"/>
        <v>863.04762019999998</v>
      </c>
      <c r="BC31" s="43"/>
      <c r="BE31" s="44"/>
    </row>
    <row r="32" spans="1:57">
      <c r="A32" s="45" t="s">
        <v>8</v>
      </c>
      <c r="B32" s="46">
        <v>38731</v>
      </c>
      <c r="C32" s="47">
        <v>928.79450780000013</v>
      </c>
      <c r="D32" s="48">
        <v>899.78180880000002</v>
      </c>
      <c r="E32" s="48">
        <v>919.84576159999995</v>
      </c>
      <c r="F32" s="48">
        <v>916.56054700000004</v>
      </c>
      <c r="G32" s="48">
        <v>893.52797480000004</v>
      </c>
      <c r="H32" s="48">
        <v>849.19578799999999</v>
      </c>
      <c r="I32" s="48">
        <v>835.31757080000023</v>
      </c>
      <c r="J32" s="48">
        <v>831.5645123999999</v>
      </c>
      <c r="K32" s="48">
        <v>821.323353</v>
      </c>
      <c r="L32" s="48">
        <v>807.77014540000005</v>
      </c>
      <c r="M32" s="48">
        <v>805.04457739999998</v>
      </c>
      <c r="N32" s="48">
        <v>799.5195910000001</v>
      </c>
      <c r="O32" s="48">
        <v>813.98637740000015</v>
      </c>
      <c r="P32" s="48">
        <v>823.28468059999989</v>
      </c>
      <c r="Q32" s="48">
        <v>863.47937339999999</v>
      </c>
      <c r="R32" s="48">
        <v>896.46808420000002</v>
      </c>
      <c r="S32" s="48">
        <v>953.54628179999997</v>
      </c>
      <c r="T32" s="48">
        <v>992.95207580000022</v>
      </c>
      <c r="U32" s="48">
        <v>1068.3818974000001</v>
      </c>
      <c r="V32" s="48">
        <v>1111.7240880000002</v>
      </c>
      <c r="W32" s="48">
        <v>1152.009581564</v>
      </c>
      <c r="X32" s="48">
        <v>1168.738161754</v>
      </c>
      <c r="Y32" s="48">
        <v>1178.9967695440002</v>
      </c>
      <c r="Z32" s="48">
        <v>1190.8681021000002</v>
      </c>
      <c r="AA32" s="48">
        <v>1195.6727758320001</v>
      </c>
      <c r="AB32" s="48">
        <v>1187.2225421000001</v>
      </c>
      <c r="AC32" s="48">
        <v>1152.0878327039998</v>
      </c>
      <c r="AD32" s="48">
        <v>1117.142446716</v>
      </c>
      <c r="AE32" s="48">
        <v>1108.9913668719998</v>
      </c>
      <c r="AF32" s="48">
        <v>1102.4102608120002</v>
      </c>
      <c r="AG32" s="48">
        <v>1090.117291564</v>
      </c>
      <c r="AH32" s="48">
        <v>1098.5106568200001</v>
      </c>
      <c r="AI32" s="48">
        <v>1144.7573969999999</v>
      </c>
      <c r="AJ32" s="48">
        <v>1292.1835669999998</v>
      </c>
      <c r="AK32" s="48">
        <v>1447.2986772000004</v>
      </c>
      <c r="AL32" s="48">
        <v>1475.8244458000001</v>
      </c>
      <c r="AM32" s="48">
        <v>1438.4574632000001</v>
      </c>
      <c r="AN32" s="48">
        <v>1410.1101172000001</v>
      </c>
      <c r="AO32" s="48">
        <v>1370.7399275999999</v>
      </c>
      <c r="AP32" s="48">
        <v>1322.1351523999999</v>
      </c>
      <c r="AQ32" s="48">
        <v>1253.4742430000001</v>
      </c>
      <c r="AR32" s="48">
        <v>1214.2332074000001</v>
      </c>
      <c r="AS32" s="48">
        <v>1184.6918553999999</v>
      </c>
      <c r="AT32" s="48">
        <v>1158.8408588</v>
      </c>
      <c r="AU32" s="48">
        <v>1128.1524518000001</v>
      </c>
      <c r="AV32" s="48">
        <v>1078.5635233999999</v>
      </c>
      <c r="AW32" s="48">
        <v>1012.6130502000001</v>
      </c>
      <c r="AX32" s="49">
        <v>956.66672500000004</v>
      </c>
      <c r="AZ32" s="17">
        <f t="shared" si="0"/>
        <v>1475.8244458000001</v>
      </c>
      <c r="BA32" s="18">
        <f t="shared" si="1"/>
        <v>799.5195910000001</v>
      </c>
      <c r="BC32" s="43"/>
      <c r="BE32" s="44"/>
    </row>
    <row r="33" spans="1:57">
      <c r="A33" s="45" t="s">
        <v>2</v>
      </c>
      <c r="B33" s="46">
        <v>38732</v>
      </c>
      <c r="C33" s="47">
        <v>905.8698114</v>
      </c>
      <c r="D33" s="48">
        <v>879.09266960000014</v>
      </c>
      <c r="E33" s="48">
        <v>892.64009899999996</v>
      </c>
      <c r="F33" s="48">
        <v>879.63277440000002</v>
      </c>
      <c r="G33" s="48">
        <v>870.6941164000001</v>
      </c>
      <c r="H33" s="48">
        <v>842.53895139999997</v>
      </c>
      <c r="I33" s="48">
        <v>839.46947939999995</v>
      </c>
      <c r="J33" s="48">
        <v>838.33552960000009</v>
      </c>
      <c r="K33" s="48">
        <v>828.08710059999999</v>
      </c>
      <c r="L33" s="48">
        <v>809.45138880000002</v>
      </c>
      <c r="M33" s="48">
        <v>790.96925320000003</v>
      </c>
      <c r="N33" s="48">
        <v>772.49909980000007</v>
      </c>
      <c r="O33" s="48">
        <v>777.11821200000009</v>
      </c>
      <c r="P33" s="48">
        <v>779.88508739999997</v>
      </c>
      <c r="Q33" s="48">
        <v>793.42865600000005</v>
      </c>
      <c r="R33" s="48">
        <v>799.02207919999989</v>
      </c>
      <c r="S33" s="48">
        <v>817.14778239999987</v>
      </c>
      <c r="T33" s="48">
        <v>852.93303560000004</v>
      </c>
      <c r="U33" s="48">
        <v>916.55234760000008</v>
      </c>
      <c r="V33" s="48">
        <v>990.32948799999997</v>
      </c>
      <c r="W33" s="48">
        <v>1052.6089846</v>
      </c>
      <c r="X33" s="48">
        <v>1095.2897894</v>
      </c>
      <c r="Y33" s="48">
        <v>1138.7137218</v>
      </c>
      <c r="Z33" s="48">
        <v>1181.6783806000001</v>
      </c>
      <c r="AA33" s="48">
        <v>1245.7183435999998</v>
      </c>
      <c r="AB33" s="48">
        <v>1284.4361168</v>
      </c>
      <c r="AC33" s="48">
        <v>1281.2509342000001</v>
      </c>
      <c r="AD33" s="48">
        <v>1237.9652874000001</v>
      </c>
      <c r="AE33" s="48">
        <v>1210.3232145999998</v>
      </c>
      <c r="AF33" s="48">
        <v>1187.7655272279999</v>
      </c>
      <c r="AG33" s="48">
        <v>1171.0098348000001</v>
      </c>
      <c r="AH33" s="48">
        <v>1168.4993979999999</v>
      </c>
      <c r="AI33" s="48">
        <v>1200.5631856</v>
      </c>
      <c r="AJ33" s="48">
        <v>1286.7313105999999</v>
      </c>
      <c r="AK33" s="48">
        <v>1387.4029853999998</v>
      </c>
      <c r="AL33" s="48">
        <v>1399.2741774000001</v>
      </c>
      <c r="AM33" s="48">
        <v>1377.1475829999997</v>
      </c>
      <c r="AN33" s="48">
        <v>1341.5282631999999</v>
      </c>
      <c r="AO33" s="48">
        <v>1316.3614298</v>
      </c>
      <c r="AP33" s="48">
        <v>1273.2244150000001</v>
      </c>
      <c r="AQ33" s="48">
        <v>1242.6659786000002</v>
      </c>
      <c r="AR33" s="48">
        <v>1219.1385478</v>
      </c>
      <c r="AS33" s="48">
        <v>1205.0991234000001</v>
      </c>
      <c r="AT33" s="48">
        <v>1174.9471558</v>
      </c>
      <c r="AU33" s="48">
        <v>1122.1552575999999</v>
      </c>
      <c r="AV33" s="48">
        <v>1061.2998366000002</v>
      </c>
      <c r="AW33" s="48">
        <v>984.29615579999995</v>
      </c>
      <c r="AX33" s="49">
        <v>907.82048420000001</v>
      </c>
      <c r="AZ33" s="17">
        <f t="shared" si="0"/>
        <v>1399.2741774000001</v>
      </c>
      <c r="BA33" s="18">
        <f t="shared" si="1"/>
        <v>772.49909980000007</v>
      </c>
      <c r="BC33" s="43"/>
      <c r="BE33" s="44"/>
    </row>
    <row r="34" spans="1:57">
      <c r="A34" s="45" t="s">
        <v>3</v>
      </c>
      <c r="B34" s="46">
        <v>38733</v>
      </c>
      <c r="C34" s="47">
        <v>871.74422960000004</v>
      </c>
      <c r="D34" s="48">
        <v>853.50278040000001</v>
      </c>
      <c r="E34" s="48">
        <v>881.94768460000012</v>
      </c>
      <c r="F34" s="48">
        <v>883.22277339999994</v>
      </c>
      <c r="G34" s="48">
        <v>871.28912620000006</v>
      </c>
      <c r="H34" s="48">
        <v>846.34285820000014</v>
      </c>
      <c r="I34" s="48">
        <v>828.6313722000001</v>
      </c>
      <c r="J34" s="48">
        <v>829.50472660000003</v>
      </c>
      <c r="K34" s="48">
        <v>826.19960060000005</v>
      </c>
      <c r="L34" s="48">
        <v>821.12810380000008</v>
      </c>
      <c r="M34" s="48">
        <v>822.54190800000015</v>
      </c>
      <c r="N34" s="48">
        <v>829.37913000000003</v>
      </c>
      <c r="O34" s="48">
        <v>879.75976280000009</v>
      </c>
      <c r="P34" s="48">
        <v>959.8488420000001</v>
      </c>
      <c r="Q34" s="48">
        <v>1111.9335788000003</v>
      </c>
      <c r="R34" s="48">
        <v>1251.1287262000001</v>
      </c>
      <c r="S34" s="48">
        <v>1335.7808136000001</v>
      </c>
      <c r="T34" s="48">
        <v>1329.1913520000003</v>
      </c>
      <c r="U34" s="48">
        <v>1365.6589132000001</v>
      </c>
      <c r="V34" s="48">
        <v>1380.391684428</v>
      </c>
      <c r="W34" s="48">
        <v>1379.2838876000001</v>
      </c>
      <c r="X34" s="48">
        <v>1390.6943174</v>
      </c>
      <c r="Y34" s="48">
        <v>1394.2882767079998</v>
      </c>
      <c r="Z34" s="48">
        <v>1400.9808071079999</v>
      </c>
      <c r="AA34" s="48">
        <v>1423.281194012</v>
      </c>
      <c r="AB34" s="48">
        <v>1434.1209051400001</v>
      </c>
      <c r="AC34" s="48">
        <v>1419.1873388000001</v>
      </c>
      <c r="AD34" s="48">
        <v>1400.5879885999998</v>
      </c>
      <c r="AE34" s="48">
        <v>1409.9000934000001</v>
      </c>
      <c r="AF34" s="48">
        <v>1417.0525081999999</v>
      </c>
      <c r="AG34" s="48">
        <v>1409.0807810000001</v>
      </c>
      <c r="AH34" s="48">
        <v>1379.7668894000001</v>
      </c>
      <c r="AI34" s="48">
        <v>1325.0749828</v>
      </c>
      <c r="AJ34" s="48">
        <v>1464.5989836000003</v>
      </c>
      <c r="AK34" s="48">
        <v>1570.7456674</v>
      </c>
      <c r="AL34" s="48">
        <v>1553.5202476000002</v>
      </c>
      <c r="AM34" s="48">
        <v>1472.5359103999999</v>
      </c>
      <c r="AN34" s="48">
        <v>1427.5469990000001</v>
      </c>
      <c r="AO34" s="48">
        <v>1450.3448806000004</v>
      </c>
      <c r="AP34" s="48">
        <v>1449.0669504000002</v>
      </c>
      <c r="AQ34" s="48">
        <v>1379.7211909999999</v>
      </c>
      <c r="AR34" s="48">
        <v>1350.3544034000001</v>
      </c>
      <c r="AS34" s="48">
        <v>1337.6858663999999</v>
      </c>
      <c r="AT34" s="48">
        <v>1295.4307612</v>
      </c>
      <c r="AU34" s="48">
        <v>1232.4564714000003</v>
      </c>
      <c r="AV34" s="48">
        <v>1146.6885324</v>
      </c>
      <c r="AW34" s="48">
        <v>1043.0447437999999</v>
      </c>
      <c r="AX34" s="49">
        <v>963.42872800000009</v>
      </c>
      <c r="AZ34" s="17">
        <f t="shared" si="0"/>
        <v>1570.7456674</v>
      </c>
      <c r="BA34" s="18">
        <f t="shared" si="1"/>
        <v>821.12810380000008</v>
      </c>
      <c r="BC34" s="43"/>
      <c r="BE34" s="44"/>
    </row>
    <row r="35" spans="1:57">
      <c r="A35" s="45" t="s">
        <v>4</v>
      </c>
      <c r="B35" s="46">
        <v>38734</v>
      </c>
      <c r="C35" s="47">
        <v>910.90899579999996</v>
      </c>
      <c r="D35" s="48">
        <v>884.19074180000007</v>
      </c>
      <c r="E35" s="48">
        <v>907.23174140000003</v>
      </c>
      <c r="F35" s="48">
        <v>907.61775160000002</v>
      </c>
      <c r="G35" s="48">
        <v>898.09507640000004</v>
      </c>
      <c r="H35" s="48">
        <v>877.87553760000003</v>
      </c>
      <c r="I35" s="48">
        <v>880.55433140000002</v>
      </c>
      <c r="J35" s="48">
        <v>885.86376699999994</v>
      </c>
      <c r="K35" s="48">
        <v>875.87435799999992</v>
      </c>
      <c r="L35" s="48">
        <v>862.94283840000003</v>
      </c>
      <c r="M35" s="48">
        <v>860.26473520000002</v>
      </c>
      <c r="N35" s="48">
        <v>865.05900120000013</v>
      </c>
      <c r="O35" s="48">
        <v>914.76636699999995</v>
      </c>
      <c r="P35" s="48">
        <v>997.37832379999986</v>
      </c>
      <c r="Q35" s="48">
        <v>1151.3823477999999</v>
      </c>
      <c r="R35" s="48">
        <v>1288.5275786</v>
      </c>
      <c r="S35" s="48">
        <v>1345.3034672000001</v>
      </c>
      <c r="T35" s="48">
        <v>1337.9106303999999</v>
      </c>
      <c r="U35" s="48">
        <v>1366.2609593999998</v>
      </c>
      <c r="V35" s="48">
        <v>1378.9253194</v>
      </c>
      <c r="W35" s="48">
        <v>1364.2543862240002</v>
      </c>
      <c r="X35" s="48">
        <v>1369.5289749440001</v>
      </c>
      <c r="Y35" s="48">
        <v>1377.0799625939999</v>
      </c>
      <c r="Z35" s="48">
        <v>1374.2592295940001</v>
      </c>
      <c r="AA35" s="48">
        <v>1382.065761716</v>
      </c>
      <c r="AB35" s="48">
        <v>1379.0572184599998</v>
      </c>
      <c r="AC35" s="48">
        <v>1345.8072662500001</v>
      </c>
      <c r="AD35" s="48">
        <v>1320.7963410000002</v>
      </c>
      <c r="AE35" s="48">
        <v>1324.7639514</v>
      </c>
      <c r="AF35" s="48">
        <v>1324.0825650280001</v>
      </c>
      <c r="AG35" s="48">
        <v>1321.6045607999999</v>
      </c>
      <c r="AH35" s="48">
        <v>1314.4442308</v>
      </c>
      <c r="AI35" s="48">
        <v>1296.1061304</v>
      </c>
      <c r="AJ35" s="48">
        <v>1452.1489104000002</v>
      </c>
      <c r="AK35" s="48">
        <v>1565.0047908000004</v>
      </c>
      <c r="AL35" s="48">
        <v>1550.5561615999998</v>
      </c>
      <c r="AM35" s="48">
        <v>1470.8049228</v>
      </c>
      <c r="AN35" s="48">
        <v>1421.5666417999998</v>
      </c>
      <c r="AO35" s="48">
        <v>1454.4683327999999</v>
      </c>
      <c r="AP35" s="48">
        <v>1451.0281460000001</v>
      </c>
      <c r="AQ35" s="48">
        <v>1406.9248528000001</v>
      </c>
      <c r="AR35" s="48">
        <v>1367.7492066</v>
      </c>
      <c r="AS35" s="48">
        <v>1343.9526638</v>
      </c>
      <c r="AT35" s="48">
        <v>1305.6284963999999</v>
      </c>
      <c r="AU35" s="48">
        <v>1238.9613244000002</v>
      </c>
      <c r="AV35" s="48">
        <v>1154.4799719999999</v>
      </c>
      <c r="AW35" s="48">
        <v>1053.3577914</v>
      </c>
      <c r="AX35" s="49">
        <v>972.84080820000008</v>
      </c>
      <c r="AZ35" s="17">
        <f t="shared" si="0"/>
        <v>1565.0047908000004</v>
      </c>
      <c r="BA35" s="18">
        <f t="shared" si="1"/>
        <v>860.26473520000002</v>
      </c>
      <c r="BC35" s="43"/>
      <c r="BE35" s="44"/>
    </row>
    <row r="36" spans="1:57">
      <c r="A36" s="45" t="s">
        <v>5</v>
      </c>
      <c r="B36" s="46">
        <v>38735</v>
      </c>
      <c r="C36" s="47">
        <v>912.46890140000016</v>
      </c>
      <c r="D36" s="48">
        <v>871.21260879999988</v>
      </c>
      <c r="E36" s="48">
        <v>883.58113880000008</v>
      </c>
      <c r="F36" s="48">
        <v>873.36465119999991</v>
      </c>
      <c r="G36" s="48">
        <v>864.64079420000007</v>
      </c>
      <c r="H36" s="48">
        <v>846.06649459999983</v>
      </c>
      <c r="I36" s="48">
        <v>851.55785239999989</v>
      </c>
      <c r="J36" s="48">
        <v>853.84302620000005</v>
      </c>
      <c r="K36" s="48">
        <v>867.13602820000006</v>
      </c>
      <c r="L36" s="48">
        <v>863.49971180000011</v>
      </c>
      <c r="M36" s="48">
        <v>851.78354879999995</v>
      </c>
      <c r="N36" s="48">
        <v>869.43764559999988</v>
      </c>
      <c r="O36" s="48">
        <v>924.56130020000001</v>
      </c>
      <c r="P36" s="48">
        <v>998.72097939999992</v>
      </c>
      <c r="Q36" s="48">
        <v>1148.1617572000002</v>
      </c>
      <c r="R36" s="48">
        <v>1280.5163889999999</v>
      </c>
      <c r="S36" s="48">
        <v>1339.4158018000003</v>
      </c>
      <c r="T36" s="48">
        <v>1324.9274147999997</v>
      </c>
      <c r="U36" s="48">
        <v>1349.0952006</v>
      </c>
      <c r="V36" s="48">
        <v>1360.7728147959999</v>
      </c>
      <c r="W36" s="48">
        <v>1350.9517089099998</v>
      </c>
      <c r="X36" s="48">
        <v>1352.0979767880001</v>
      </c>
      <c r="Y36" s="48">
        <v>1355.801732354</v>
      </c>
      <c r="Z36" s="48">
        <v>1362.852879216</v>
      </c>
      <c r="AA36" s="48">
        <v>1371.0218514000001</v>
      </c>
      <c r="AB36" s="48">
        <v>1368.5480334000001</v>
      </c>
      <c r="AC36" s="48">
        <v>1339.9965821999999</v>
      </c>
      <c r="AD36" s="48">
        <v>1315.4281492</v>
      </c>
      <c r="AE36" s="48">
        <v>1325.3314363999998</v>
      </c>
      <c r="AF36" s="48">
        <v>1331.8517296</v>
      </c>
      <c r="AG36" s="48">
        <v>1335.9738021999997</v>
      </c>
      <c r="AH36" s="48">
        <v>1327.690006</v>
      </c>
      <c r="AI36" s="48">
        <v>1293.8455262</v>
      </c>
      <c r="AJ36" s="48">
        <v>1429.5969946</v>
      </c>
      <c r="AK36" s="48">
        <v>1526.7163691999999</v>
      </c>
      <c r="AL36" s="48">
        <v>1517.8047004000002</v>
      </c>
      <c r="AM36" s="48">
        <v>1456.9388666</v>
      </c>
      <c r="AN36" s="48">
        <v>1412.9976145999999</v>
      </c>
      <c r="AO36" s="48">
        <v>1458.2024101999998</v>
      </c>
      <c r="AP36" s="48">
        <v>1450.9991037999998</v>
      </c>
      <c r="AQ36" s="48">
        <v>1395.9526908</v>
      </c>
      <c r="AR36" s="48">
        <v>1364.7010114</v>
      </c>
      <c r="AS36" s="48">
        <v>1327.5478794000001</v>
      </c>
      <c r="AT36" s="48">
        <v>1285.9606058000004</v>
      </c>
      <c r="AU36" s="48">
        <v>1224.9546015999999</v>
      </c>
      <c r="AV36" s="48">
        <v>1142.5994172000003</v>
      </c>
      <c r="AW36" s="48">
        <v>1048.8636510000001</v>
      </c>
      <c r="AX36" s="49">
        <v>970.28842039999995</v>
      </c>
      <c r="AZ36" s="17">
        <f t="shared" si="0"/>
        <v>1526.7163691999999</v>
      </c>
      <c r="BA36" s="18">
        <f t="shared" si="1"/>
        <v>846.06649459999983</v>
      </c>
      <c r="BC36" s="43"/>
      <c r="BE36" s="44"/>
    </row>
    <row r="37" spans="1:57">
      <c r="A37" s="45" t="s">
        <v>6</v>
      </c>
      <c r="B37" s="46">
        <v>38736</v>
      </c>
      <c r="C37" s="47">
        <v>907.06959940000002</v>
      </c>
      <c r="D37" s="48">
        <v>867.8651936</v>
      </c>
      <c r="E37" s="48">
        <v>873.07589100000007</v>
      </c>
      <c r="F37" s="48">
        <v>871.87181899999996</v>
      </c>
      <c r="G37" s="48">
        <v>857.95426839999993</v>
      </c>
      <c r="H37" s="48">
        <v>833.03237780000006</v>
      </c>
      <c r="I37" s="48">
        <v>814.8260216000001</v>
      </c>
      <c r="J37" s="48">
        <v>823.69536979999998</v>
      </c>
      <c r="K37" s="48">
        <v>833.02412520000019</v>
      </c>
      <c r="L37" s="48">
        <v>827.75645079999993</v>
      </c>
      <c r="M37" s="48">
        <v>850.5151406</v>
      </c>
      <c r="N37" s="48">
        <v>877.15527140000006</v>
      </c>
      <c r="O37" s="48">
        <v>918.41986220000013</v>
      </c>
      <c r="P37" s="48">
        <v>996.51449239999988</v>
      </c>
      <c r="Q37" s="48">
        <v>1131.9318246</v>
      </c>
      <c r="R37" s="48">
        <v>1237.0407012000003</v>
      </c>
      <c r="S37" s="48">
        <v>1328.7680168000002</v>
      </c>
      <c r="T37" s="48">
        <v>1322.1056128</v>
      </c>
      <c r="U37" s="48">
        <v>1343.7871304</v>
      </c>
      <c r="V37" s="48">
        <v>1352.5663518000001</v>
      </c>
      <c r="W37" s="48">
        <v>1341.1169508</v>
      </c>
      <c r="X37" s="48">
        <v>1347.7555864000001</v>
      </c>
      <c r="Y37" s="48">
        <v>1350.6062276</v>
      </c>
      <c r="Z37" s="48">
        <v>1358.6528780000001</v>
      </c>
      <c r="AA37" s="48">
        <v>1361.9241766000002</v>
      </c>
      <c r="AB37" s="48">
        <v>1361.4054744000002</v>
      </c>
      <c r="AC37" s="48">
        <v>1330.3521908</v>
      </c>
      <c r="AD37" s="48">
        <v>1303.0307037999999</v>
      </c>
      <c r="AE37" s="48">
        <v>1307.1575568000003</v>
      </c>
      <c r="AF37" s="48">
        <v>1312.3809275999999</v>
      </c>
      <c r="AG37" s="48">
        <v>1307.2383674</v>
      </c>
      <c r="AH37" s="48">
        <v>1287.3167002</v>
      </c>
      <c r="AI37" s="48">
        <v>1248.7156765999998</v>
      </c>
      <c r="AJ37" s="48">
        <v>1391.8483540000002</v>
      </c>
      <c r="AK37" s="48">
        <v>1502.2059145999999</v>
      </c>
      <c r="AL37" s="48">
        <v>1498.9807745999999</v>
      </c>
      <c r="AM37" s="48">
        <v>1446.7827257999998</v>
      </c>
      <c r="AN37" s="48">
        <v>1408.6406933999999</v>
      </c>
      <c r="AO37" s="48">
        <v>1436.9663677999999</v>
      </c>
      <c r="AP37" s="48">
        <v>1437.6406686</v>
      </c>
      <c r="AQ37" s="48">
        <v>1395.0918498000001</v>
      </c>
      <c r="AR37" s="48">
        <v>1354.3317042000001</v>
      </c>
      <c r="AS37" s="48">
        <v>1328.9920754000002</v>
      </c>
      <c r="AT37" s="48">
        <v>1285.8030718</v>
      </c>
      <c r="AU37" s="48">
        <v>1228.0048128000003</v>
      </c>
      <c r="AV37" s="48">
        <v>1149.4759203999999</v>
      </c>
      <c r="AW37" s="48">
        <v>1054.206664</v>
      </c>
      <c r="AX37" s="49">
        <v>966.20629900000006</v>
      </c>
      <c r="AZ37" s="17">
        <f t="shared" si="0"/>
        <v>1502.2059145999999</v>
      </c>
      <c r="BA37" s="18">
        <f t="shared" si="1"/>
        <v>814.8260216000001</v>
      </c>
      <c r="BC37" s="43"/>
      <c r="BE37" s="44"/>
    </row>
    <row r="38" spans="1:57">
      <c r="A38" s="45" t="s">
        <v>7</v>
      </c>
      <c r="B38" s="46">
        <v>38737</v>
      </c>
      <c r="C38" s="47">
        <v>916.85608500000001</v>
      </c>
      <c r="D38" s="48">
        <v>897.41814139999997</v>
      </c>
      <c r="E38" s="48">
        <v>919.27528660000007</v>
      </c>
      <c r="F38" s="48">
        <v>919.54105259999994</v>
      </c>
      <c r="G38" s="48">
        <v>902.97933859999989</v>
      </c>
      <c r="H38" s="48">
        <v>876.41614219999985</v>
      </c>
      <c r="I38" s="48">
        <v>861.27390959999991</v>
      </c>
      <c r="J38" s="48">
        <v>862.09788319999996</v>
      </c>
      <c r="K38" s="48">
        <v>865.25319179999997</v>
      </c>
      <c r="L38" s="48">
        <v>851.78437959999997</v>
      </c>
      <c r="M38" s="48">
        <v>845.6095808</v>
      </c>
      <c r="N38" s="48">
        <v>858.19470299999989</v>
      </c>
      <c r="O38" s="48">
        <v>904.65448279999998</v>
      </c>
      <c r="P38" s="48">
        <v>974.49496580000005</v>
      </c>
      <c r="Q38" s="48">
        <v>1115.5825629999999</v>
      </c>
      <c r="R38" s="48">
        <v>1249.9556860000002</v>
      </c>
      <c r="S38" s="48">
        <v>1321.0154070000001</v>
      </c>
      <c r="T38" s="48">
        <v>1310.7020198000002</v>
      </c>
      <c r="U38" s="48">
        <v>1348.6241809840001</v>
      </c>
      <c r="V38" s="48">
        <v>1368.6612859259999</v>
      </c>
      <c r="W38" s="48">
        <v>1364.5344595839999</v>
      </c>
      <c r="X38" s="48">
        <v>1370.7388615979996</v>
      </c>
      <c r="Y38" s="48">
        <v>1377.8527124900002</v>
      </c>
      <c r="Z38" s="48">
        <v>1377.2638144919999</v>
      </c>
      <c r="AA38" s="48">
        <v>1376.162823244</v>
      </c>
      <c r="AB38" s="48">
        <v>1365.8464952619997</v>
      </c>
      <c r="AC38" s="48">
        <v>1317.0453196740002</v>
      </c>
      <c r="AD38" s="48">
        <v>1280.6986582119998</v>
      </c>
      <c r="AE38" s="48">
        <v>1283.2010865839998</v>
      </c>
      <c r="AF38" s="48">
        <v>1277.3349209379999</v>
      </c>
      <c r="AG38" s="48">
        <v>1256.9961131319997</v>
      </c>
      <c r="AH38" s="48">
        <v>1223.9779058400002</v>
      </c>
      <c r="AI38" s="48">
        <v>1178.1616955999998</v>
      </c>
      <c r="AJ38" s="48">
        <v>1290.7548775999999</v>
      </c>
      <c r="AK38" s="48">
        <v>1427.8262778000001</v>
      </c>
      <c r="AL38" s="48">
        <v>1441.4135793999999</v>
      </c>
      <c r="AM38" s="48">
        <v>1404.5131636000001</v>
      </c>
      <c r="AN38" s="48">
        <v>1371.1448644</v>
      </c>
      <c r="AO38" s="48">
        <v>1397.6351552000001</v>
      </c>
      <c r="AP38" s="48">
        <v>1382.3660502000002</v>
      </c>
      <c r="AQ38" s="48">
        <v>1316.1109898000002</v>
      </c>
      <c r="AR38" s="48">
        <v>1303.2035294</v>
      </c>
      <c r="AS38" s="48">
        <v>1256.6075056</v>
      </c>
      <c r="AT38" s="48">
        <v>1207.897389</v>
      </c>
      <c r="AU38" s="48">
        <v>1159.216287</v>
      </c>
      <c r="AV38" s="48">
        <v>1107.201028</v>
      </c>
      <c r="AW38" s="48">
        <v>1030.6746466000002</v>
      </c>
      <c r="AX38" s="49">
        <v>965.43473600000016</v>
      </c>
      <c r="AZ38" s="17">
        <f t="shared" si="0"/>
        <v>1441.4135793999999</v>
      </c>
      <c r="BA38" s="18">
        <f t="shared" si="1"/>
        <v>845.6095808</v>
      </c>
      <c r="BC38" s="43"/>
      <c r="BE38" s="44"/>
    </row>
    <row r="39" spans="1:57">
      <c r="A39" s="45" t="s">
        <v>8</v>
      </c>
      <c r="B39" s="46">
        <v>38738</v>
      </c>
      <c r="C39" s="47">
        <v>913.29244819999997</v>
      </c>
      <c r="D39" s="48">
        <v>881.37284720000002</v>
      </c>
      <c r="E39" s="48">
        <v>902.29408320000016</v>
      </c>
      <c r="F39" s="48">
        <v>898.13710039999989</v>
      </c>
      <c r="G39" s="48">
        <v>875.66402979999998</v>
      </c>
      <c r="H39" s="48">
        <v>843.2786309999999</v>
      </c>
      <c r="I39" s="48">
        <v>823.07759759999988</v>
      </c>
      <c r="J39" s="48">
        <v>820.48321300000009</v>
      </c>
      <c r="K39" s="48">
        <v>806.72952499999997</v>
      </c>
      <c r="L39" s="48">
        <v>793.73682139999994</v>
      </c>
      <c r="M39" s="48">
        <v>788.33768299999997</v>
      </c>
      <c r="N39" s="48">
        <v>780.8494144</v>
      </c>
      <c r="O39" s="48">
        <v>790.01428720000001</v>
      </c>
      <c r="P39" s="48">
        <v>803.90270679999992</v>
      </c>
      <c r="Q39" s="48">
        <v>853.62344859999996</v>
      </c>
      <c r="R39" s="48">
        <v>905.38108640000007</v>
      </c>
      <c r="S39" s="48">
        <v>951.81162760000007</v>
      </c>
      <c r="T39" s="48">
        <v>1000.3223005999999</v>
      </c>
      <c r="U39" s="48">
        <v>1080.3402062280002</v>
      </c>
      <c r="V39" s="48">
        <v>1123.7550078280001</v>
      </c>
      <c r="W39" s="48">
        <v>1155.95075382</v>
      </c>
      <c r="X39" s="48">
        <v>1177.4592408220003</v>
      </c>
      <c r="Y39" s="48">
        <v>1188.037740218</v>
      </c>
      <c r="Z39" s="48">
        <v>1188.1174195260003</v>
      </c>
      <c r="AA39" s="48">
        <v>1186.4017056939999</v>
      </c>
      <c r="AB39" s="48">
        <v>1175.7406613420001</v>
      </c>
      <c r="AC39" s="48">
        <v>1146.0022434980001</v>
      </c>
      <c r="AD39" s="48">
        <v>1114.8185664339999</v>
      </c>
      <c r="AE39" s="48">
        <v>1105.7450546119999</v>
      </c>
      <c r="AF39" s="48">
        <v>1090.805695412</v>
      </c>
      <c r="AG39" s="48">
        <v>1079.14335639</v>
      </c>
      <c r="AH39" s="48">
        <v>1076.0720558800001</v>
      </c>
      <c r="AI39" s="48">
        <v>1115.0341387139999</v>
      </c>
      <c r="AJ39" s="48">
        <v>1235.7711458000001</v>
      </c>
      <c r="AK39" s="48">
        <v>1401.3811716</v>
      </c>
      <c r="AL39" s="48">
        <v>1461.5553239999999</v>
      </c>
      <c r="AM39" s="48">
        <v>1434.3173129999996</v>
      </c>
      <c r="AN39" s="48">
        <v>1405.9173768000001</v>
      </c>
      <c r="AO39" s="48">
        <v>1364.592081</v>
      </c>
      <c r="AP39" s="48">
        <v>1317.4170994000003</v>
      </c>
      <c r="AQ39" s="48">
        <v>1243.2175596000002</v>
      </c>
      <c r="AR39" s="48">
        <v>1192.5921083999999</v>
      </c>
      <c r="AS39" s="48">
        <v>1170.6161078000002</v>
      </c>
      <c r="AT39" s="48">
        <v>1153.7002634</v>
      </c>
      <c r="AU39" s="48">
        <v>1106.8220454</v>
      </c>
      <c r="AV39" s="48">
        <v>1061.8761592000001</v>
      </c>
      <c r="AW39" s="48">
        <v>1002.8588663999999</v>
      </c>
      <c r="AX39" s="49">
        <v>946.15760840000007</v>
      </c>
      <c r="AZ39" s="17">
        <f t="shared" si="0"/>
        <v>1461.5553239999999</v>
      </c>
      <c r="BA39" s="18">
        <f t="shared" si="1"/>
        <v>780.8494144</v>
      </c>
      <c r="BC39" s="43"/>
      <c r="BE39" s="44"/>
    </row>
    <row r="40" spans="1:57">
      <c r="A40" s="45" t="s">
        <v>2</v>
      </c>
      <c r="B40" s="46">
        <v>38739</v>
      </c>
      <c r="C40" s="47">
        <v>907.77713619999997</v>
      </c>
      <c r="D40" s="48">
        <v>882.15362979999998</v>
      </c>
      <c r="E40" s="48">
        <v>908.20180240000002</v>
      </c>
      <c r="F40" s="48">
        <v>909.12931700000001</v>
      </c>
      <c r="G40" s="48">
        <v>880.16885939999997</v>
      </c>
      <c r="H40" s="48">
        <v>843.66940959999999</v>
      </c>
      <c r="I40" s="48">
        <v>823.15990719999991</v>
      </c>
      <c r="J40" s="48">
        <v>814.27943320000008</v>
      </c>
      <c r="K40" s="48">
        <v>800.17405140000005</v>
      </c>
      <c r="L40" s="48">
        <v>788.50169219999998</v>
      </c>
      <c r="M40" s="48">
        <v>775.69742600000018</v>
      </c>
      <c r="N40" s="48">
        <v>767.21319820000008</v>
      </c>
      <c r="O40" s="48">
        <v>764.70486500000015</v>
      </c>
      <c r="P40" s="48">
        <v>765.05013659999997</v>
      </c>
      <c r="Q40" s="48">
        <v>779.77672400000006</v>
      </c>
      <c r="R40" s="48">
        <v>796.62476000000004</v>
      </c>
      <c r="S40" s="48">
        <v>803.80417220000004</v>
      </c>
      <c r="T40" s="48">
        <v>839.61217380000016</v>
      </c>
      <c r="U40" s="48">
        <v>903.57309831199996</v>
      </c>
      <c r="V40" s="48">
        <v>971.93024389199991</v>
      </c>
      <c r="W40" s="48">
        <v>1030.5619019860001</v>
      </c>
      <c r="X40" s="48">
        <v>1069.6382206000001</v>
      </c>
      <c r="Y40" s="48">
        <v>1109.8217017060003</v>
      </c>
      <c r="Z40" s="48">
        <v>1141.7405058760003</v>
      </c>
      <c r="AA40" s="48">
        <v>1188.1957987580001</v>
      </c>
      <c r="AB40" s="48">
        <v>1218.2909271159999</v>
      </c>
      <c r="AC40" s="48">
        <v>1218.2449514360001</v>
      </c>
      <c r="AD40" s="48">
        <v>1169.3627298819999</v>
      </c>
      <c r="AE40" s="48">
        <v>1140.4529908839997</v>
      </c>
      <c r="AF40" s="48">
        <v>1125.735745942</v>
      </c>
      <c r="AG40" s="48">
        <v>1100.6625340000001</v>
      </c>
      <c r="AH40" s="48">
        <v>1091.6814213999996</v>
      </c>
      <c r="AI40" s="48">
        <v>1114.4929242000001</v>
      </c>
      <c r="AJ40" s="48">
        <v>1193.1306445999999</v>
      </c>
      <c r="AK40" s="48">
        <v>1332.5527835999999</v>
      </c>
      <c r="AL40" s="48">
        <v>1368.2881472000001</v>
      </c>
      <c r="AM40" s="48">
        <v>1361.9862288000002</v>
      </c>
      <c r="AN40" s="48">
        <v>1341.3394532</v>
      </c>
      <c r="AO40" s="48">
        <v>1315.3184884000002</v>
      </c>
      <c r="AP40" s="48">
        <v>1279.48227</v>
      </c>
      <c r="AQ40" s="48">
        <v>1234.1195594000001</v>
      </c>
      <c r="AR40" s="48">
        <v>1209.4801565999999</v>
      </c>
      <c r="AS40" s="48">
        <v>1186.5584655999996</v>
      </c>
      <c r="AT40" s="48">
        <v>1166.6388672000003</v>
      </c>
      <c r="AU40" s="48">
        <v>1108.4770424000001</v>
      </c>
      <c r="AV40" s="48">
        <v>1041.5506948000002</v>
      </c>
      <c r="AW40" s="48">
        <v>969.22580500000004</v>
      </c>
      <c r="AX40" s="49">
        <v>899.3308452</v>
      </c>
      <c r="AZ40" s="17">
        <f t="shared" si="0"/>
        <v>1368.2881472000001</v>
      </c>
      <c r="BA40" s="18">
        <f t="shared" si="1"/>
        <v>764.70486500000015</v>
      </c>
      <c r="BC40" s="43"/>
      <c r="BE40" s="44"/>
    </row>
    <row r="41" spans="1:57">
      <c r="A41" s="45" t="s">
        <v>3</v>
      </c>
      <c r="B41" s="46">
        <v>38740</v>
      </c>
      <c r="C41" s="47">
        <v>858.04612280000015</v>
      </c>
      <c r="D41" s="48">
        <v>828.85572019999972</v>
      </c>
      <c r="E41" s="48">
        <v>843.22394960000008</v>
      </c>
      <c r="F41" s="48">
        <v>835.60915739999996</v>
      </c>
      <c r="G41" s="48">
        <v>839.2604540000001</v>
      </c>
      <c r="H41" s="48">
        <v>821.18128620000005</v>
      </c>
      <c r="I41" s="48">
        <v>827.88601280000012</v>
      </c>
      <c r="J41" s="48">
        <v>834.59619820000012</v>
      </c>
      <c r="K41" s="48">
        <v>825.73053300000004</v>
      </c>
      <c r="L41" s="48">
        <v>821.29762679999999</v>
      </c>
      <c r="M41" s="48">
        <v>820.00943460000019</v>
      </c>
      <c r="N41" s="48">
        <v>819.82941979999987</v>
      </c>
      <c r="O41" s="48">
        <v>879.81319719999999</v>
      </c>
      <c r="P41" s="48">
        <v>960.42866040000024</v>
      </c>
      <c r="Q41" s="48">
        <v>1114.1220284000001</v>
      </c>
      <c r="R41" s="48">
        <v>1242.6872607999999</v>
      </c>
      <c r="S41" s="48">
        <v>1310.5091209999998</v>
      </c>
      <c r="T41" s="48">
        <v>1309.5120462000002</v>
      </c>
      <c r="U41" s="48">
        <v>1348.2420796000001</v>
      </c>
      <c r="V41" s="48">
        <v>1366.9802738000001</v>
      </c>
      <c r="W41" s="48">
        <v>1360.0453936000001</v>
      </c>
      <c r="X41" s="48">
        <v>1366.5520753659998</v>
      </c>
      <c r="Y41" s="48">
        <v>1374.3660418840002</v>
      </c>
      <c r="Z41" s="48">
        <v>1377.843244812</v>
      </c>
      <c r="AA41" s="48">
        <v>1381.0136682899997</v>
      </c>
      <c r="AB41" s="48">
        <v>1380.6976550000002</v>
      </c>
      <c r="AC41" s="48">
        <v>1341.2152833999999</v>
      </c>
      <c r="AD41" s="48">
        <v>1318.8683038299998</v>
      </c>
      <c r="AE41" s="48">
        <v>1323.2916955600001</v>
      </c>
      <c r="AF41" s="48">
        <v>1315.5710957120002</v>
      </c>
      <c r="AG41" s="48">
        <v>1310.6539143999996</v>
      </c>
      <c r="AH41" s="48">
        <v>1292.6678221999998</v>
      </c>
      <c r="AI41" s="48">
        <v>1239.6006904000001</v>
      </c>
      <c r="AJ41" s="48">
        <v>1365.1285538000002</v>
      </c>
      <c r="AK41" s="48">
        <v>1524.5680389999998</v>
      </c>
      <c r="AL41" s="48">
        <v>1524.9830909999998</v>
      </c>
      <c r="AM41" s="48">
        <v>1461.8543689999999</v>
      </c>
      <c r="AN41" s="48">
        <v>1412.1975955999999</v>
      </c>
      <c r="AO41" s="48">
        <v>1435.7712089999998</v>
      </c>
      <c r="AP41" s="48">
        <v>1434.8704712000001</v>
      </c>
      <c r="AQ41" s="48">
        <v>1373.1261847999999</v>
      </c>
      <c r="AR41" s="48">
        <v>1346.1434236</v>
      </c>
      <c r="AS41" s="48">
        <v>1315.7660751999999</v>
      </c>
      <c r="AT41" s="48">
        <v>1283.3347414</v>
      </c>
      <c r="AU41" s="48">
        <v>1225.5754930000001</v>
      </c>
      <c r="AV41" s="48">
        <v>1128.3592511999998</v>
      </c>
      <c r="AW41" s="48">
        <v>1032.6387776000001</v>
      </c>
      <c r="AX41" s="49">
        <v>948.18311480000011</v>
      </c>
      <c r="AZ41" s="17">
        <f t="shared" si="0"/>
        <v>1524.9830909999998</v>
      </c>
      <c r="BA41" s="18">
        <f t="shared" si="1"/>
        <v>819.82941979999987</v>
      </c>
      <c r="BC41" s="43"/>
      <c r="BE41" s="44"/>
    </row>
    <row r="42" spans="1:57">
      <c r="A42" s="45" t="s">
        <v>4</v>
      </c>
      <c r="B42" s="46">
        <v>38741</v>
      </c>
      <c r="C42" s="47">
        <v>896.71259880000002</v>
      </c>
      <c r="D42" s="48">
        <v>874.53309439999998</v>
      </c>
      <c r="E42" s="48">
        <v>904.36831419999987</v>
      </c>
      <c r="F42" s="48">
        <v>907.25396520000004</v>
      </c>
      <c r="G42" s="48">
        <v>900.90034619999983</v>
      </c>
      <c r="H42" s="48">
        <v>870.43071039999995</v>
      </c>
      <c r="I42" s="48">
        <v>858.87568599999986</v>
      </c>
      <c r="J42" s="48">
        <v>859.207269</v>
      </c>
      <c r="K42" s="48">
        <v>854.13202839999997</v>
      </c>
      <c r="L42" s="48">
        <v>845.37262520000002</v>
      </c>
      <c r="M42" s="48">
        <v>846.63203359999989</v>
      </c>
      <c r="N42" s="48">
        <v>855.64075279999997</v>
      </c>
      <c r="O42" s="48">
        <v>907.783143</v>
      </c>
      <c r="P42" s="48">
        <v>979.54217340000002</v>
      </c>
      <c r="Q42" s="48">
        <v>1129.3942048000001</v>
      </c>
      <c r="R42" s="48">
        <v>1262.6835544</v>
      </c>
      <c r="S42" s="48">
        <v>1327.9392558</v>
      </c>
      <c r="T42" s="48">
        <v>1312.4367626000001</v>
      </c>
      <c r="U42" s="48">
        <v>1342.7339315999998</v>
      </c>
      <c r="V42" s="48">
        <v>1355.2938663999998</v>
      </c>
      <c r="W42" s="48">
        <v>1339.0911256000004</v>
      </c>
      <c r="X42" s="48">
        <v>1340.0957248000002</v>
      </c>
      <c r="Y42" s="48">
        <v>1341.6098780979999</v>
      </c>
      <c r="Z42" s="48">
        <v>1346.64627464</v>
      </c>
      <c r="AA42" s="48">
        <v>1352.5807600520002</v>
      </c>
      <c r="AB42" s="48">
        <v>1354.46324794</v>
      </c>
      <c r="AC42" s="48">
        <v>1323.4084755060001</v>
      </c>
      <c r="AD42" s="48">
        <v>1295.9078634499997</v>
      </c>
      <c r="AE42" s="48">
        <v>1304.5059125139999</v>
      </c>
      <c r="AF42" s="48">
        <v>1303.0267288</v>
      </c>
      <c r="AG42" s="48">
        <v>1299.0949254</v>
      </c>
      <c r="AH42" s="48">
        <v>1284.8241224000001</v>
      </c>
      <c r="AI42" s="48">
        <v>1244.4126162</v>
      </c>
      <c r="AJ42" s="48">
        <v>1372.0852944000001</v>
      </c>
      <c r="AK42" s="48">
        <v>1511.4853063999999</v>
      </c>
      <c r="AL42" s="48">
        <v>1515.0610654</v>
      </c>
      <c r="AM42" s="48">
        <v>1451.5642025999996</v>
      </c>
      <c r="AN42" s="48">
        <v>1405.3025886000003</v>
      </c>
      <c r="AO42" s="48">
        <v>1434.1430792000001</v>
      </c>
      <c r="AP42" s="48">
        <v>1425.5153011999998</v>
      </c>
      <c r="AQ42" s="48">
        <v>1378.8667022</v>
      </c>
      <c r="AR42" s="48">
        <v>1339.845352</v>
      </c>
      <c r="AS42" s="48">
        <v>1313.7829747999999</v>
      </c>
      <c r="AT42" s="48">
        <v>1275.7767666</v>
      </c>
      <c r="AU42" s="48">
        <v>1213.3557516000001</v>
      </c>
      <c r="AV42" s="48">
        <v>1123.8145850000001</v>
      </c>
      <c r="AW42" s="48">
        <v>1031.0483241999998</v>
      </c>
      <c r="AX42" s="49">
        <v>942.86630079999998</v>
      </c>
      <c r="AZ42" s="17">
        <f t="shared" si="0"/>
        <v>1515.0610654</v>
      </c>
      <c r="BA42" s="18">
        <f t="shared" si="1"/>
        <v>845.37262520000002</v>
      </c>
      <c r="BC42" s="43"/>
      <c r="BE42" s="44"/>
    </row>
    <row r="43" spans="1:57">
      <c r="A43" s="45" t="s">
        <v>5</v>
      </c>
      <c r="B43" s="46">
        <v>38742</v>
      </c>
      <c r="C43" s="47">
        <v>894.1101834000001</v>
      </c>
      <c r="D43" s="48">
        <v>868.04965300000003</v>
      </c>
      <c r="E43" s="48">
        <v>898.72478079999996</v>
      </c>
      <c r="F43" s="48">
        <v>902.03183059999981</v>
      </c>
      <c r="G43" s="48">
        <v>889.89606719999995</v>
      </c>
      <c r="H43" s="48">
        <v>861.75764399999991</v>
      </c>
      <c r="I43" s="48">
        <v>850.79703459999996</v>
      </c>
      <c r="J43" s="48">
        <v>852.36837539999999</v>
      </c>
      <c r="K43" s="48">
        <v>845.2307790000001</v>
      </c>
      <c r="L43" s="48">
        <v>840.83834000000024</v>
      </c>
      <c r="M43" s="48">
        <v>839.29904139999996</v>
      </c>
      <c r="N43" s="48">
        <v>851.02667379999991</v>
      </c>
      <c r="O43" s="48">
        <v>899.88798800000006</v>
      </c>
      <c r="P43" s="48">
        <v>975.49296500000014</v>
      </c>
      <c r="Q43" s="48">
        <v>1124.3702104000001</v>
      </c>
      <c r="R43" s="48">
        <v>1260.7040587999998</v>
      </c>
      <c r="S43" s="48">
        <v>1322.3451810000001</v>
      </c>
      <c r="T43" s="48">
        <v>1316.3858412</v>
      </c>
      <c r="U43" s="48">
        <v>1345.4737092840001</v>
      </c>
      <c r="V43" s="48">
        <v>1356.1183990380002</v>
      </c>
      <c r="W43" s="48">
        <v>1341.1155570360002</v>
      </c>
      <c r="X43" s="48">
        <v>1342.7899259980002</v>
      </c>
      <c r="Y43" s="48">
        <v>1341.0155295239997</v>
      </c>
      <c r="Z43" s="48">
        <v>1341.0531792019999</v>
      </c>
      <c r="AA43" s="48">
        <v>1346.7646567959998</v>
      </c>
      <c r="AB43" s="48">
        <v>1340.7448051219999</v>
      </c>
      <c r="AC43" s="48">
        <v>1308.4110483739998</v>
      </c>
      <c r="AD43" s="48">
        <v>1282.330270532</v>
      </c>
      <c r="AE43" s="48">
        <v>1293.1906263680003</v>
      </c>
      <c r="AF43" s="48">
        <v>1291.9590843420001</v>
      </c>
      <c r="AG43" s="48">
        <v>1290.5589436</v>
      </c>
      <c r="AH43" s="48">
        <v>1272.2220769999999</v>
      </c>
      <c r="AI43" s="48">
        <v>1229.6078332000004</v>
      </c>
      <c r="AJ43" s="48">
        <v>1334.9171218000001</v>
      </c>
      <c r="AK43" s="48">
        <v>1495.3971684000001</v>
      </c>
      <c r="AL43" s="48">
        <v>1516.2033428</v>
      </c>
      <c r="AM43" s="48">
        <v>1455.7986831999999</v>
      </c>
      <c r="AN43" s="48">
        <v>1414.3461726</v>
      </c>
      <c r="AO43" s="48">
        <v>1451.4635907999998</v>
      </c>
      <c r="AP43" s="48">
        <v>1447.6261069999998</v>
      </c>
      <c r="AQ43" s="48">
        <v>1399.2850338000001</v>
      </c>
      <c r="AR43" s="48">
        <v>1363.6937990000001</v>
      </c>
      <c r="AS43" s="48">
        <v>1326.9362329999999</v>
      </c>
      <c r="AT43" s="48">
        <v>1282.2875065999999</v>
      </c>
      <c r="AU43" s="48">
        <v>1231.721149</v>
      </c>
      <c r="AV43" s="48">
        <v>1153.0677899999998</v>
      </c>
      <c r="AW43" s="48">
        <v>1053.0996788</v>
      </c>
      <c r="AX43" s="49">
        <v>966.71181900000011</v>
      </c>
      <c r="AZ43" s="17">
        <f t="shared" si="0"/>
        <v>1516.2033428</v>
      </c>
      <c r="BA43" s="18">
        <f t="shared" si="1"/>
        <v>839.29904139999996</v>
      </c>
      <c r="BC43" s="43"/>
      <c r="BE43" s="44"/>
    </row>
    <row r="44" spans="1:57">
      <c r="A44" s="45" t="s">
        <v>6</v>
      </c>
      <c r="B44" s="46">
        <v>38743</v>
      </c>
      <c r="C44" s="47">
        <v>912.06949320000012</v>
      </c>
      <c r="D44" s="48">
        <v>881.25245920000009</v>
      </c>
      <c r="E44" s="48">
        <v>913.28807140000004</v>
      </c>
      <c r="F44" s="48">
        <v>915.8988406000002</v>
      </c>
      <c r="G44" s="48">
        <v>905.13438300000018</v>
      </c>
      <c r="H44" s="48">
        <v>874.2480908</v>
      </c>
      <c r="I44" s="48">
        <v>856.99949499999991</v>
      </c>
      <c r="J44" s="48">
        <v>859.50810479999996</v>
      </c>
      <c r="K44" s="48">
        <v>856.74011680000001</v>
      </c>
      <c r="L44" s="48">
        <v>845.76176520000024</v>
      </c>
      <c r="M44" s="48">
        <v>848.73671359999992</v>
      </c>
      <c r="N44" s="48">
        <v>861.28587980000009</v>
      </c>
      <c r="O44" s="48">
        <v>910.03567979999991</v>
      </c>
      <c r="P44" s="48">
        <v>989.10244439999985</v>
      </c>
      <c r="Q44" s="48">
        <v>1140.5305546</v>
      </c>
      <c r="R44" s="48">
        <v>1270.9013318</v>
      </c>
      <c r="S44" s="48">
        <v>1330.8205158000001</v>
      </c>
      <c r="T44" s="48">
        <v>1325.9587399999998</v>
      </c>
      <c r="U44" s="48">
        <v>1354.590047742</v>
      </c>
      <c r="V44" s="48">
        <v>1366.0012760280001</v>
      </c>
      <c r="W44" s="48">
        <v>1352.9443564180001</v>
      </c>
      <c r="X44" s="48">
        <v>1355.5653927019998</v>
      </c>
      <c r="Y44" s="48">
        <v>1365.33834011</v>
      </c>
      <c r="Z44" s="48">
        <v>1360.9124150939999</v>
      </c>
      <c r="AA44" s="48">
        <v>1366.7685478759997</v>
      </c>
      <c r="AB44" s="48">
        <v>1360.8682174839998</v>
      </c>
      <c r="AC44" s="48">
        <v>1322.7589026599999</v>
      </c>
      <c r="AD44" s="48">
        <v>1295.3594257619998</v>
      </c>
      <c r="AE44" s="48">
        <v>1300.4463284000001</v>
      </c>
      <c r="AF44" s="48">
        <v>1298.1250590000002</v>
      </c>
      <c r="AG44" s="48">
        <v>1293.8019248000001</v>
      </c>
      <c r="AH44" s="48">
        <v>1268.1896644000003</v>
      </c>
      <c r="AI44" s="48">
        <v>1214.3552194000001</v>
      </c>
      <c r="AJ44" s="48">
        <v>1299.5715525999997</v>
      </c>
      <c r="AK44" s="48">
        <v>1446.0766776</v>
      </c>
      <c r="AL44" s="48">
        <v>1499.8211410000001</v>
      </c>
      <c r="AM44" s="48">
        <v>1459.586274</v>
      </c>
      <c r="AN44" s="48">
        <v>1426.0069485999998</v>
      </c>
      <c r="AO44" s="48">
        <v>1473.4518539999999</v>
      </c>
      <c r="AP44" s="48">
        <v>1474.0896594000001</v>
      </c>
      <c r="AQ44" s="48">
        <v>1428.4940706</v>
      </c>
      <c r="AR44" s="48">
        <v>1377.4074302000001</v>
      </c>
      <c r="AS44" s="48">
        <v>1338.6025519999998</v>
      </c>
      <c r="AT44" s="48">
        <v>1295.9704998</v>
      </c>
      <c r="AU44" s="48">
        <v>1236.6701103999999</v>
      </c>
      <c r="AV44" s="48">
        <v>1150.0790276000002</v>
      </c>
      <c r="AW44" s="48">
        <v>1049.0142862</v>
      </c>
      <c r="AX44" s="49">
        <v>965.17859399999998</v>
      </c>
      <c r="AZ44" s="17">
        <f t="shared" si="0"/>
        <v>1499.8211410000001</v>
      </c>
      <c r="BA44" s="18">
        <f t="shared" si="1"/>
        <v>845.76176520000024</v>
      </c>
      <c r="BC44" s="43"/>
      <c r="BE44" s="44"/>
    </row>
    <row r="45" spans="1:57">
      <c r="A45" s="45" t="s">
        <v>7</v>
      </c>
      <c r="B45" s="46">
        <v>38744</v>
      </c>
      <c r="C45" s="47">
        <v>915.05879539999989</v>
      </c>
      <c r="D45" s="48">
        <v>888.74028280000005</v>
      </c>
      <c r="E45" s="48">
        <v>912.44899159999989</v>
      </c>
      <c r="F45" s="48">
        <v>916.0849442</v>
      </c>
      <c r="G45" s="48">
        <v>903.15645540000014</v>
      </c>
      <c r="H45" s="48">
        <v>872.09007640000016</v>
      </c>
      <c r="I45" s="48">
        <v>857.16995959999986</v>
      </c>
      <c r="J45" s="48">
        <v>863.36214079999991</v>
      </c>
      <c r="K45" s="48">
        <v>854.68562899999984</v>
      </c>
      <c r="L45" s="48">
        <v>846.99821059999988</v>
      </c>
      <c r="M45" s="48">
        <v>848.7197784</v>
      </c>
      <c r="N45" s="48">
        <v>860.84090660000004</v>
      </c>
      <c r="O45" s="48">
        <v>910.58790840000006</v>
      </c>
      <c r="P45" s="48">
        <v>989.76791419999984</v>
      </c>
      <c r="Q45" s="48">
        <v>1133.107442</v>
      </c>
      <c r="R45" s="48">
        <v>1266.8454626000002</v>
      </c>
      <c r="S45" s="48">
        <v>1328.2048522</v>
      </c>
      <c r="T45" s="48">
        <v>1330.3038459999998</v>
      </c>
      <c r="U45" s="48">
        <v>1373.5930286</v>
      </c>
      <c r="V45" s="48">
        <v>1385.0856196000002</v>
      </c>
      <c r="W45" s="48">
        <v>1376.2239889999998</v>
      </c>
      <c r="X45" s="48">
        <v>1384.1192220799999</v>
      </c>
      <c r="Y45" s="48">
        <v>1385.8392479820002</v>
      </c>
      <c r="Z45" s="48">
        <v>1387.9198297480002</v>
      </c>
      <c r="AA45" s="48">
        <v>1395.187275714</v>
      </c>
      <c r="AB45" s="48">
        <v>1392.1406248659998</v>
      </c>
      <c r="AC45" s="48">
        <v>1352.8681789959999</v>
      </c>
      <c r="AD45" s="48">
        <v>1321.3310503680004</v>
      </c>
      <c r="AE45" s="48">
        <v>1320.6147570260002</v>
      </c>
      <c r="AF45" s="48">
        <v>1320.3745739999999</v>
      </c>
      <c r="AG45" s="48">
        <v>1307.8016206</v>
      </c>
      <c r="AH45" s="48">
        <v>1280.0961654</v>
      </c>
      <c r="AI45" s="48">
        <v>1231.4289785999999</v>
      </c>
      <c r="AJ45" s="48">
        <v>1314.4677828000001</v>
      </c>
      <c r="AK45" s="48">
        <v>1433.3987092</v>
      </c>
      <c r="AL45" s="48">
        <v>1445.1746727999998</v>
      </c>
      <c r="AM45" s="48">
        <v>1409.5403538</v>
      </c>
      <c r="AN45" s="48">
        <v>1378.9409406000002</v>
      </c>
      <c r="AO45" s="48">
        <v>1417.4989779999999</v>
      </c>
      <c r="AP45" s="48">
        <v>1414.5357176</v>
      </c>
      <c r="AQ45" s="48">
        <v>1350.6561182</v>
      </c>
      <c r="AR45" s="48">
        <v>1299.4042899999999</v>
      </c>
      <c r="AS45" s="48">
        <v>1255.595008</v>
      </c>
      <c r="AT45" s="48">
        <v>1241.6043522</v>
      </c>
      <c r="AU45" s="48">
        <v>1177.9379544000001</v>
      </c>
      <c r="AV45" s="48">
        <v>1118.6859486000001</v>
      </c>
      <c r="AW45" s="48">
        <v>1057.4210905999998</v>
      </c>
      <c r="AX45" s="49">
        <v>982.22091599999987</v>
      </c>
      <c r="AZ45" s="17">
        <f t="shared" si="0"/>
        <v>1445.1746727999998</v>
      </c>
      <c r="BA45" s="18">
        <f t="shared" si="1"/>
        <v>846.99821059999988</v>
      </c>
      <c r="BC45" s="43"/>
      <c r="BE45" s="44"/>
    </row>
    <row r="46" spans="1:57">
      <c r="A46" s="45" t="s">
        <v>8</v>
      </c>
      <c r="B46" s="46">
        <v>38745</v>
      </c>
      <c r="C46" s="47">
        <v>925.5379226</v>
      </c>
      <c r="D46" s="48">
        <v>892.20375060000003</v>
      </c>
      <c r="E46" s="48">
        <v>914.40033240000014</v>
      </c>
      <c r="F46" s="48">
        <v>908.2465183999999</v>
      </c>
      <c r="G46" s="48">
        <v>887.45334559999992</v>
      </c>
      <c r="H46" s="48">
        <v>848.49813619999986</v>
      </c>
      <c r="I46" s="48">
        <v>832.26124899999991</v>
      </c>
      <c r="J46" s="48">
        <v>830.36058339999988</v>
      </c>
      <c r="K46" s="48">
        <v>817.75551480000013</v>
      </c>
      <c r="L46" s="48">
        <v>802.54020200000002</v>
      </c>
      <c r="M46" s="48">
        <v>797.719832</v>
      </c>
      <c r="N46" s="48">
        <v>792.13741660000005</v>
      </c>
      <c r="O46" s="48">
        <v>812.68371099999979</v>
      </c>
      <c r="P46" s="48">
        <v>828.9482220000001</v>
      </c>
      <c r="Q46" s="48">
        <v>879.45063979999998</v>
      </c>
      <c r="R46" s="48">
        <v>916.54106520000016</v>
      </c>
      <c r="S46" s="48">
        <v>951.80218960000013</v>
      </c>
      <c r="T46" s="48">
        <v>1011.4427894</v>
      </c>
      <c r="U46" s="48">
        <v>1085.5660304</v>
      </c>
      <c r="V46" s="48">
        <v>1132.576237426</v>
      </c>
      <c r="W46" s="48">
        <v>1161.867811738</v>
      </c>
      <c r="X46" s="48">
        <v>1176.166715346</v>
      </c>
      <c r="Y46" s="48">
        <v>1185.4390198640001</v>
      </c>
      <c r="Z46" s="48">
        <v>1189.039138908</v>
      </c>
      <c r="AA46" s="48">
        <v>1189.9134524579999</v>
      </c>
      <c r="AB46" s="48">
        <v>1177.1512185539998</v>
      </c>
      <c r="AC46" s="48">
        <v>1151.4757826299999</v>
      </c>
      <c r="AD46" s="48">
        <v>1119.2162050580002</v>
      </c>
      <c r="AE46" s="48">
        <v>1106.9334485800002</v>
      </c>
      <c r="AF46" s="48">
        <v>1091.0223296439997</v>
      </c>
      <c r="AG46" s="48">
        <v>1073.4667470040004</v>
      </c>
      <c r="AH46" s="48">
        <v>1067.7658803420002</v>
      </c>
      <c r="AI46" s="48">
        <v>1091.3436251559999</v>
      </c>
      <c r="AJ46" s="48">
        <v>1164.7416493999999</v>
      </c>
      <c r="AK46" s="48">
        <v>1325.9745167999999</v>
      </c>
      <c r="AL46" s="48">
        <v>1434.8755552000002</v>
      </c>
      <c r="AM46" s="48">
        <v>1429.7228916000001</v>
      </c>
      <c r="AN46" s="48">
        <v>1402.7977733999999</v>
      </c>
      <c r="AO46" s="48">
        <v>1362.8212837999999</v>
      </c>
      <c r="AP46" s="48">
        <v>1316.1879160000001</v>
      </c>
      <c r="AQ46" s="48">
        <v>1253.0191061999999</v>
      </c>
      <c r="AR46" s="48">
        <v>1212.7261117999999</v>
      </c>
      <c r="AS46" s="48">
        <v>1186.3685518</v>
      </c>
      <c r="AT46" s="48">
        <v>1165.4374217999998</v>
      </c>
      <c r="AU46" s="48">
        <v>1112.3094973999998</v>
      </c>
      <c r="AV46" s="48">
        <v>1070.2741206000003</v>
      </c>
      <c r="AW46" s="48">
        <v>1010.1607511999999</v>
      </c>
      <c r="AX46" s="49">
        <v>947.32040440000014</v>
      </c>
      <c r="AZ46" s="17">
        <f t="shared" si="0"/>
        <v>1434.8755552000002</v>
      </c>
      <c r="BA46" s="18">
        <f t="shared" si="1"/>
        <v>792.13741660000005</v>
      </c>
      <c r="BC46" s="43"/>
      <c r="BE46" s="44"/>
    </row>
    <row r="47" spans="1:57">
      <c r="A47" s="45" t="s">
        <v>2</v>
      </c>
      <c r="B47" s="46">
        <v>38746</v>
      </c>
      <c r="C47" s="47">
        <v>910.07459399999982</v>
      </c>
      <c r="D47" s="48">
        <v>884.43445819999999</v>
      </c>
      <c r="E47" s="48">
        <v>910.40800839999974</v>
      </c>
      <c r="F47" s="48">
        <v>910.56558559999996</v>
      </c>
      <c r="G47" s="48">
        <v>887.21299620000002</v>
      </c>
      <c r="H47" s="48">
        <v>848.6800189999999</v>
      </c>
      <c r="I47" s="48">
        <v>833.96597799999995</v>
      </c>
      <c r="J47" s="48">
        <v>827.07879300000002</v>
      </c>
      <c r="K47" s="48">
        <v>815.11186039999996</v>
      </c>
      <c r="L47" s="48">
        <v>800.48607379999999</v>
      </c>
      <c r="M47" s="48">
        <v>796.39531579999993</v>
      </c>
      <c r="N47" s="48">
        <v>785.24610679999989</v>
      </c>
      <c r="O47" s="48">
        <v>791.80110939999986</v>
      </c>
      <c r="P47" s="48">
        <v>796.16481339999996</v>
      </c>
      <c r="Q47" s="48">
        <v>805.11140660000001</v>
      </c>
      <c r="R47" s="48">
        <v>812.64063480000004</v>
      </c>
      <c r="S47" s="48">
        <v>806.74861879999992</v>
      </c>
      <c r="T47" s="48">
        <v>852.02811180000003</v>
      </c>
      <c r="U47" s="48">
        <v>932.90612243199996</v>
      </c>
      <c r="V47" s="48">
        <v>996.97459485599995</v>
      </c>
      <c r="W47" s="48">
        <v>1052.214874736</v>
      </c>
      <c r="X47" s="48">
        <v>1093.077019112</v>
      </c>
      <c r="Y47" s="48">
        <v>1122.108560482</v>
      </c>
      <c r="Z47" s="48">
        <v>1149.9543937840001</v>
      </c>
      <c r="AA47" s="48">
        <v>1199.4162700880001</v>
      </c>
      <c r="AB47" s="48">
        <v>1216.503892212</v>
      </c>
      <c r="AC47" s="48">
        <v>1208.697437672</v>
      </c>
      <c r="AD47" s="48">
        <v>1156.4894247480001</v>
      </c>
      <c r="AE47" s="48">
        <v>1127.5290441099999</v>
      </c>
      <c r="AF47" s="48">
        <v>1102.5732274439999</v>
      </c>
      <c r="AG47" s="48">
        <v>1083.996376138</v>
      </c>
      <c r="AH47" s="48">
        <v>1073.030040414</v>
      </c>
      <c r="AI47" s="48">
        <v>1098.8452055160003</v>
      </c>
      <c r="AJ47" s="48">
        <v>1158.640920028</v>
      </c>
      <c r="AK47" s="48">
        <v>1295.5355468</v>
      </c>
      <c r="AL47" s="48">
        <v>1385.28376</v>
      </c>
      <c r="AM47" s="48">
        <v>1383.5773975999998</v>
      </c>
      <c r="AN47" s="48">
        <v>1362.3295817999999</v>
      </c>
      <c r="AO47" s="48">
        <v>1348.1330424000002</v>
      </c>
      <c r="AP47" s="48">
        <v>1318.701004</v>
      </c>
      <c r="AQ47" s="48">
        <v>1286.4742003999997</v>
      </c>
      <c r="AR47" s="48">
        <v>1244.0440135999997</v>
      </c>
      <c r="AS47" s="48">
        <v>1226.3170168000001</v>
      </c>
      <c r="AT47" s="48">
        <v>1195.2038650000002</v>
      </c>
      <c r="AU47" s="48">
        <v>1137.8335536000002</v>
      </c>
      <c r="AV47" s="48">
        <v>1070.6658906</v>
      </c>
      <c r="AW47" s="48">
        <v>993.76722999999993</v>
      </c>
      <c r="AX47" s="49">
        <v>910.85565700000018</v>
      </c>
      <c r="AZ47" s="17">
        <f t="shared" si="0"/>
        <v>1385.28376</v>
      </c>
      <c r="BA47" s="18">
        <f t="shared" si="1"/>
        <v>785.24610679999989</v>
      </c>
      <c r="BC47" s="43"/>
      <c r="BE47" s="44"/>
    </row>
    <row r="48" spans="1:57">
      <c r="A48" s="45" t="s">
        <v>3</v>
      </c>
      <c r="B48" s="46">
        <v>38747</v>
      </c>
      <c r="C48" s="47">
        <v>871.76693240000009</v>
      </c>
      <c r="D48" s="48">
        <v>854.95983319999993</v>
      </c>
      <c r="E48" s="48">
        <v>883.6769240000001</v>
      </c>
      <c r="F48" s="48">
        <v>893.6958836</v>
      </c>
      <c r="G48" s="48">
        <v>880.7362053999999</v>
      </c>
      <c r="H48" s="48">
        <v>857.03724179999995</v>
      </c>
      <c r="I48" s="48">
        <v>850.8461223999999</v>
      </c>
      <c r="J48" s="48">
        <v>853.65019599999982</v>
      </c>
      <c r="K48" s="48">
        <v>851.65793059999987</v>
      </c>
      <c r="L48" s="48">
        <v>844.14820759999998</v>
      </c>
      <c r="M48" s="48">
        <v>848.9500802</v>
      </c>
      <c r="N48" s="48">
        <v>859.98858359999997</v>
      </c>
      <c r="O48" s="48">
        <v>914.36962339999991</v>
      </c>
      <c r="P48" s="48">
        <v>995.41456700000003</v>
      </c>
      <c r="Q48" s="48">
        <v>1152.8659254000004</v>
      </c>
      <c r="R48" s="48">
        <v>1285.5981462</v>
      </c>
      <c r="S48" s="48">
        <v>1326.3274071999999</v>
      </c>
      <c r="T48" s="48">
        <v>1339.5705942000002</v>
      </c>
      <c r="U48" s="48">
        <v>1393.6557059999998</v>
      </c>
      <c r="V48" s="48">
        <v>1425.3391406000003</v>
      </c>
      <c r="W48" s="48">
        <v>1431.6701191999998</v>
      </c>
      <c r="X48" s="48">
        <v>1439.8514242000003</v>
      </c>
      <c r="Y48" s="48">
        <v>1442.9167234639999</v>
      </c>
      <c r="Z48" s="48">
        <v>1439.44075262</v>
      </c>
      <c r="AA48" s="48">
        <v>1442.0214341459998</v>
      </c>
      <c r="AB48" s="48">
        <v>1438.3184410779995</v>
      </c>
      <c r="AC48" s="48">
        <v>1411.3379789620001</v>
      </c>
      <c r="AD48" s="48">
        <v>1376.10172582</v>
      </c>
      <c r="AE48" s="48">
        <v>1380.1493051980003</v>
      </c>
      <c r="AF48" s="48">
        <v>1374.7421597139999</v>
      </c>
      <c r="AG48" s="48">
        <v>1371.022099</v>
      </c>
      <c r="AH48" s="48">
        <v>1354.6536163999999</v>
      </c>
      <c r="AI48" s="48">
        <v>1305.2277346000003</v>
      </c>
      <c r="AJ48" s="48">
        <v>1396.7766331999999</v>
      </c>
      <c r="AK48" s="48">
        <v>1530.1719133999995</v>
      </c>
      <c r="AL48" s="48">
        <v>1562.1381538000001</v>
      </c>
      <c r="AM48" s="48">
        <v>1498.6949490000002</v>
      </c>
      <c r="AN48" s="48">
        <v>1452.0185698</v>
      </c>
      <c r="AO48" s="48">
        <v>1497.6728138000001</v>
      </c>
      <c r="AP48" s="48">
        <v>1504.3935316000002</v>
      </c>
      <c r="AQ48" s="48">
        <v>1440.4026743999998</v>
      </c>
      <c r="AR48" s="48">
        <v>1394.3334297999997</v>
      </c>
      <c r="AS48" s="48">
        <v>1367.3600813999997</v>
      </c>
      <c r="AT48" s="48">
        <v>1324.2982562000002</v>
      </c>
      <c r="AU48" s="48">
        <v>1248.5897011999998</v>
      </c>
      <c r="AV48" s="48">
        <v>1158.3465042</v>
      </c>
      <c r="AW48" s="48">
        <v>1056.6239310000001</v>
      </c>
      <c r="AX48" s="49">
        <v>971.14227060000007</v>
      </c>
      <c r="AZ48" s="17">
        <f t="shared" si="0"/>
        <v>1562.1381538000001</v>
      </c>
      <c r="BA48" s="18">
        <f t="shared" si="1"/>
        <v>844.14820759999998</v>
      </c>
      <c r="BC48" s="43"/>
      <c r="BE48" s="44"/>
    </row>
    <row r="49" spans="1:57" ht="13.5" thickBot="1">
      <c r="A49" s="50" t="s">
        <v>4</v>
      </c>
      <c r="B49" s="51">
        <v>38748</v>
      </c>
      <c r="C49" s="52">
        <v>921.92736100000013</v>
      </c>
      <c r="D49" s="53">
        <v>906.79178100000001</v>
      </c>
      <c r="E49" s="53">
        <v>927.88402359999998</v>
      </c>
      <c r="F49" s="53">
        <v>937.59548439999992</v>
      </c>
      <c r="G49" s="53">
        <v>930.18593959999987</v>
      </c>
      <c r="H49" s="53">
        <v>902.92942340000002</v>
      </c>
      <c r="I49" s="53">
        <v>891.63020040000015</v>
      </c>
      <c r="J49" s="53">
        <v>898.28857179999989</v>
      </c>
      <c r="K49" s="53">
        <v>891.66245980000008</v>
      </c>
      <c r="L49" s="53">
        <v>885.80565600000011</v>
      </c>
      <c r="M49" s="53">
        <v>889.55367360000002</v>
      </c>
      <c r="N49" s="53">
        <v>896.52999400000022</v>
      </c>
      <c r="O49" s="53">
        <v>950.20969680000007</v>
      </c>
      <c r="P49" s="53">
        <v>1036.3176801999998</v>
      </c>
      <c r="Q49" s="53">
        <v>1186.1727088</v>
      </c>
      <c r="R49" s="53">
        <v>1314.6414141999999</v>
      </c>
      <c r="S49" s="53">
        <v>1357.0081568000001</v>
      </c>
      <c r="T49" s="53">
        <v>1351.4522952000004</v>
      </c>
      <c r="U49" s="53">
        <v>1400.0418156000001</v>
      </c>
      <c r="V49" s="53">
        <v>1417.7798755419999</v>
      </c>
      <c r="W49" s="53">
        <v>1410.4890540199999</v>
      </c>
      <c r="X49" s="53">
        <v>1418.2012033400001</v>
      </c>
      <c r="Y49" s="53">
        <v>1422.9298198120002</v>
      </c>
      <c r="Z49" s="53">
        <v>1422.211358278</v>
      </c>
      <c r="AA49" s="53">
        <v>1433.0276461800001</v>
      </c>
      <c r="AB49" s="53">
        <v>1427.9865175339999</v>
      </c>
      <c r="AC49" s="53">
        <v>1392.3382876279998</v>
      </c>
      <c r="AD49" s="53">
        <v>1367.3738879999999</v>
      </c>
      <c r="AE49" s="53">
        <v>1373.3381299999996</v>
      </c>
      <c r="AF49" s="53">
        <v>1375.9403976000001</v>
      </c>
      <c r="AG49" s="53">
        <v>1373.1568668000002</v>
      </c>
      <c r="AH49" s="53">
        <v>1353.3534582000002</v>
      </c>
      <c r="AI49" s="53">
        <v>1303.0876742</v>
      </c>
      <c r="AJ49" s="53">
        <v>1394.7628586000001</v>
      </c>
      <c r="AK49" s="53">
        <v>1520.2729194000001</v>
      </c>
      <c r="AL49" s="53">
        <v>1553.7301107999997</v>
      </c>
      <c r="AM49" s="53">
        <v>1506.2606443999998</v>
      </c>
      <c r="AN49" s="53">
        <v>1454.1607658000003</v>
      </c>
      <c r="AO49" s="53">
        <v>1491.5579213999999</v>
      </c>
      <c r="AP49" s="53">
        <v>1493.909895</v>
      </c>
      <c r="AQ49" s="53">
        <v>1449.6206084000003</v>
      </c>
      <c r="AR49" s="53">
        <v>1391.4764228000001</v>
      </c>
      <c r="AS49" s="53">
        <v>1364.1356780000001</v>
      </c>
      <c r="AT49" s="53">
        <v>1327.5979138</v>
      </c>
      <c r="AU49" s="53">
        <v>1252.5003337999999</v>
      </c>
      <c r="AV49" s="53">
        <v>1159.3355873999999</v>
      </c>
      <c r="AW49" s="53">
        <v>1065.2290771999999</v>
      </c>
      <c r="AX49" s="54">
        <v>976.41730980000011</v>
      </c>
      <c r="AZ49" s="19">
        <f t="shared" si="0"/>
        <v>1553.7301107999997</v>
      </c>
      <c r="BA49" s="20">
        <f t="shared" si="1"/>
        <v>885.80565600000011</v>
      </c>
      <c r="BC49" s="43"/>
      <c r="BE49" s="44"/>
    </row>
    <row r="50" spans="1:57">
      <c r="A50" s="38" t="s">
        <v>5</v>
      </c>
      <c r="B50" s="39">
        <v>38749</v>
      </c>
      <c r="C50" s="40">
        <v>926.6885920000002</v>
      </c>
      <c r="D50" s="41">
        <v>902.82083420000004</v>
      </c>
      <c r="E50" s="41">
        <v>926.9903337999998</v>
      </c>
      <c r="F50" s="41">
        <v>934.25873500000023</v>
      </c>
      <c r="G50" s="41">
        <v>926.85007020000012</v>
      </c>
      <c r="H50" s="41">
        <v>896.54568780000011</v>
      </c>
      <c r="I50" s="41">
        <v>882.22743600000013</v>
      </c>
      <c r="J50" s="41">
        <v>887.59448819999989</v>
      </c>
      <c r="K50" s="41">
        <v>883.62556539999991</v>
      </c>
      <c r="L50" s="41">
        <v>879.10078500000009</v>
      </c>
      <c r="M50" s="41">
        <v>879.21497040000008</v>
      </c>
      <c r="N50" s="41">
        <v>890.8648579999998</v>
      </c>
      <c r="O50" s="41">
        <v>942.20121900000004</v>
      </c>
      <c r="P50" s="41">
        <v>1020.3786464000001</v>
      </c>
      <c r="Q50" s="41">
        <v>1172.8248620000002</v>
      </c>
      <c r="R50" s="41">
        <v>1305.4842566</v>
      </c>
      <c r="S50" s="41">
        <v>1352.4921102000001</v>
      </c>
      <c r="T50" s="41">
        <v>1346.6894816000001</v>
      </c>
      <c r="U50" s="41">
        <v>1395.8383814000003</v>
      </c>
      <c r="V50" s="41">
        <v>1414.7861890000004</v>
      </c>
      <c r="W50" s="41">
        <v>1408.2973736000004</v>
      </c>
      <c r="X50" s="41">
        <v>1409.0132060000001</v>
      </c>
      <c r="Y50" s="41">
        <v>1408.0472580000003</v>
      </c>
      <c r="Z50" s="41">
        <v>1414.0117246000002</v>
      </c>
      <c r="AA50" s="41">
        <v>1416.3164322000002</v>
      </c>
      <c r="AB50" s="41">
        <v>1403.811200228</v>
      </c>
      <c r="AC50" s="41">
        <v>1369.8715916440003</v>
      </c>
      <c r="AD50" s="41">
        <v>1343.1041928000002</v>
      </c>
      <c r="AE50" s="41">
        <v>1347.1097412000001</v>
      </c>
      <c r="AF50" s="41">
        <v>1348.8244106280001</v>
      </c>
      <c r="AG50" s="41">
        <v>1342.7455668000002</v>
      </c>
      <c r="AH50" s="41">
        <v>1318.5651830000002</v>
      </c>
      <c r="AI50" s="41">
        <v>1260.2567716000003</v>
      </c>
      <c r="AJ50" s="41">
        <v>1348.4983071999998</v>
      </c>
      <c r="AK50" s="41">
        <v>1478.4174268000002</v>
      </c>
      <c r="AL50" s="41">
        <v>1532.9110714000001</v>
      </c>
      <c r="AM50" s="41">
        <v>1488.6605333999998</v>
      </c>
      <c r="AN50" s="41">
        <v>1448.518775</v>
      </c>
      <c r="AO50" s="41">
        <v>1489.0040046000001</v>
      </c>
      <c r="AP50" s="41">
        <v>1479.6424107999999</v>
      </c>
      <c r="AQ50" s="41">
        <v>1428.8699143999997</v>
      </c>
      <c r="AR50" s="41">
        <v>1395.7750786000001</v>
      </c>
      <c r="AS50" s="41">
        <v>1358.9673803999997</v>
      </c>
      <c r="AT50" s="41">
        <v>1316.3008614000003</v>
      </c>
      <c r="AU50" s="41">
        <v>1248.8730188</v>
      </c>
      <c r="AV50" s="41">
        <v>1167.4961376000001</v>
      </c>
      <c r="AW50" s="41">
        <v>1068.7302331999999</v>
      </c>
      <c r="AX50" s="42">
        <v>982.82553000000007</v>
      </c>
      <c r="AZ50" s="15">
        <f t="shared" si="0"/>
        <v>1532.9110714000001</v>
      </c>
      <c r="BA50" s="16">
        <f t="shared" si="1"/>
        <v>879.10078500000009</v>
      </c>
      <c r="BC50" s="43"/>
      <c r="BE50" s="44"/>
    </row>
    <row r="51" spans="1:57">
      <c r="A51" s="45" t="s">
        <v>6</v>
      </c>
      <c r="B51" s="46">
        <v>38750</v>
      </c>
      <c r="C51" s="47">
        <v>927.23319440000012</v>
      </c>
      <c r="D51" s="48">
        <v>898.43259879999994</v>
      </c>
      <c r="E51" s="48">
        <v>923.54364920000012</v>
      </c>
      <c r="F51" s="48">
        <v>933.26070879999997</v>
      </c>
      <c r="G51" s="48">
        <v>928.2838827999999</v>
      </c>
      <c r="H51" s="48">
        <v>896.71022899999991</v>
      </c>
      <c r="I51" s="48">
        <v>885.90218120000009</v>
      </c>
      <c r="J51" s="48">
        <v>884.12107819999994</v>
      </c>
      <c r="K51" s="48">
        <v>883.17473499999971</v>
      </c>
      <c r="L51" s="48">
        <v>875.5081702</v>
      </c>
      <c r="M51" s="48">
        <v>877.21304140000007</v>
      </c>
      <c r="N51" s="48">
        <v>886.46041479999997</v>
      </c>
      <c r="O51" s="48">
        <v>939.69249759999991</v>
      </c>
      <c r="P51" s="48">
        <v>1020.101342</v>
      </c>
      <c r="Q51" s="48">
        <v>1172.3189322000001</v>
      </c>
      <c r="R51" s="48">
        <v>1290.0280972</v>
      </c>
      <c r="S51" s="48">
        <v>1327.7577794000001</v>
      </c>
      <c r="T51" s="48">
        <v>1325.9467126000002</v>
      </c>
      <c r="U51" s="48">
        <v>1368.5773972</v>
      </c>
      <c r="V51" s="48">
        <v>1387.0197534000004</v>
      </c>
      <c r="W51" s="48">
        <v>1369.305564</v>
      </c>
      <c r="X51" s="48">
        <v>1371.3662655999999</v>
      </c>
      <c r="Y51" s="48">
        <v>1377.5958406</v>
      </c>
      <c r="Z51" s="48">
        <v>1375.1763585999997</v>
      </c>
      <c r="AA51" s="48">
        <v>1380.0974210000004</v>
      </c>
      <c r="AB51" s="48">
        <v>1364.1493136000001</v>
      </c>
      <c r="AC51" s="48">
        <v>1325.9436260000002</v>
      </c>
      <c r="AD51" s="48">
        <v>1300.6028494000004</v>
      </c>
      <c r="AE51" s="48">
        <v>1306.3532347999999</v>
      </c>
      <c r="AF51" s="48">
        <v>1307.0369618520001</v>
      </c>
      <c r="AG51" s="48">
        <v>1300.7450766560003</v>
      </c>
      <c r="AH51" s="48">
        <v>1270.8947870000002</v>
      </c>
      <c r="AI51" s="48">
        <v>1212.8531071999998</v>
      </c>
      <c r="AJ51" s="48">
        <v>1294.0696386000002</v>
      </c>
      <c r="AK51" s="48">
        <v>1423.2199466</v>
      </c>
      <c r="AL51" s="48">
        <v>1487.094623</v>
      </c>
      <c r="AM51" s="48">
        <v>1467.5202678000003</v>
      </c>
      <c r="AN51" s="48">
        <v>1440.0040926000001</v>
      </c>
      <c r="AO51" s="48">
        <v>1486.3042680000001</v>
      </c>
      <c r="AP51" s="48">
        <v>1490.2511528</v>
      </c>
      <c r="AQ51" s="48">
        <v>1451.6506918</v>
      </c>
      <c r="AR51" s="48">
        <v>1395.4599692000002</v>
      </c>
      <c r="AS51" s="48">
        <v>1359.6129264000001</v>
      </c>
      <c r="AT51" s="48">
        <v>1312.7349520000002</v>
      </c>
      <c r="AU51" s="48">
        <v>1240.5138421999998</v>
      </c>
      <c r="AV51" s="48">
        <v>1161.4793630000001</v>
      </c>
      <c r="AW51" s="48">
        <v>1062.0156566000003</v>
      </c>
      <c r="AX51" s="49">
        <v>976.49411940000016</v>
      </c>
      <c r="AZ51" s="17">
        <f t="shared" si="0"/>
        <v>1490.2511528</v>
      </c>
      <c r="BA51" s="18">
        <f t="shared" si="1"/>
        <v>875.5081702</v>
      </c>
      <c r="BC51" s="43"/>
      <c r="BE51" s="44"/>
    </row>
    <row r="52" spans="1:57">
      <c r="A52" s="45" t="s">
        <v>7</v>
      </c>
      <c r="B52" s="46">
        <v>38751</v>
      </c>
      <c r="C52" s="47">
        <v>924.18886920000011</v>
      </c>
      <c r="D52" s="48">
        <v>903.33860659999982</v>
      </c>
      <c r="E52" s="48">
        <v>926.83317499999987</v>
      </c>
      <c r="F52" s="48">
        <v>926.4121828000001</v>
      </c>
      <c r="G52" s="48">
        <v>915.61629959999982</v>
      </c>
      <c r="H52" s="48">
        <v>882.47580640000024</v>
      </c>
      <c r="I52" s="48">
        <v>873.8978572000002</v>
      </c>
      <c r="J52" s="48">
        <v>877.15246740000009</v>
      </c>
      <c r="K52" s="48">
        <v>871.29316120000021</v>
      </c>
      <c r="L52" s="48">
        <v>864.68048979999992</v>
      </c>
      <c r="M52" s="48">
        <v>869.33879079999997</v>
      </c>
      <c r="N52" s="48">
        <v>876.51179980000018</v>
      </c>
      <c r="O52" s="48">
        <v>927.18992280000009</v>
      </c>
      <c r="P52" s="48">
        <v>1002.4146559999999</v>
      </c>
      <c r="Q52" s="48">
        <v>1150.5474687999999</v>
      </c>
      <c r="R52" s="48">
        <v>1275.1136572</v>
      </c>
      <c r="S52" s="48">
        <v>1314.1009552</v>
      </c>
      <c r="T52" s="48">
        <v>1321.7743348000001</v>
      </c>
      <c r="U52" s="48">
        <v>1362.20618362</v>
      </c>
      <c r="V52" s="48">
        <v>1378.6575698180002</v>
      </c>
      <c r="W52" s="48">
        <v>1361.354996302</v>
      </c>
      <c r="X52" s="48">
        <v>1368.609850934</v>
      </c>
      <c r="Y52" s="48">
        <v>1368.4955977120003</v>
      </c>
      <c r="Z52" s="48">
        <v>1374.7928695399999</v>
      </c>
      <c r="AA52" s="48">
        <v>1375.3836036820001</v>
      </c>
      <c r="AB52" s="48">
        <v>1358.6198915920002</v>
      </c>
      <c r="AC52" s="48">
        <v>1308.8321880219999</v>
      </c>
      <c r="AD52" s="48">
        <v>1277.0690251500002</v>
      </c>
      <c r="AE52" s="48">
        <v>1277.2944486600002</v>
      </c>
      <c r="AF52" s="48">
        <v>1271.6205028359998</v>
      </c>
      <c r="AG52" s="48">
        <v>1256.6834084339998</v>
      </c>
      <c r="AH52" s="48">
        <v>1223.6494405880001</v>
      </c>
      <c r="AI52" s="48">
        <v>1162.4596823680004</v>
      </c>
      <c r="AJ52" s="48">
        <v>1234.360741</v>
      </c>
      <c r="AK52" s="48">
        <v>1348.2256476</v>
      </c>
      <c r="AL52" s="48">
        <v>1423.1990300000002</v>
      </c>
      <c r="AM52" s="48">
        <v>1408.9757482</v>
      </c>
      <c r="AN52" s="48">
        <v>1384.8793805999999</v>
      </c>
      <c r="AO52" s="48">
        <v>1411.3061318</v>
      </c>
      <c r="AP52" s="48">
        <v>1402.0672950000001</v>
      </c>
      <c r="AQ52" s="48">
        <v>1341.5886586000001</v>
      </c>
      <c r="AR52" s="48">
        <v>1315.8926415999999</v>
      </c>
      <c r="AS52" s="48">
        <v>1271.4235171999999</v>
      </c>
      <c r="AT52" s="48">
        <v>1244.3344624000003</v>
      </c>
      <c r="AU52" s="48">
        <v>1185.2399469999998</v>
      </c>
      <c r="AV52" s="48">
        <v>1125.9968280000003</v>
      </c>
      <c r="AW52" s="48">
        <v>1053.4439319999999</v>
      </c>
      <c r="AX52" s="49">
        <v>977.11180420000005</v>
      </c>
      <c r="AZ52" s="17">
        <f t="shared" si="0"/>
        <v>1423.1990300000002</v>
      </c>
      <c r="BA52" s="18">
        <f t="shared" si="1"/>
        <v>864.68048979999992</v>
      </c>
      <c r="BC52" s="43"/>
      <c r="BE52" s="44"/>
    </row>
    <row r="53" spans="1:57">
      <c r="A53" s="45" t="s">
        <v>8</v>
      </c>
      <c r="B53" s="46">
        <v>38752</v>
      </c>
      <c r="C53" s="47">
        <v>924.04738279999992</v>
      </c>
      <c r="D53" s="48">
        <v>898.18748799999992</v>
      </c>
      <c r="E53" s="48">
        <v>921.43539099999998</v>
      </c>
      <c r="F53" s="48">
        <v>918.85319540000012</v>
      </c>
      <c r="G53" s="48">
        <v>899.6588569999999</v>
      </c>
      <c r="H53" s="48">
        <v>861.02977840000005</v>
      </c>
      <c r="I53" s="48">
        <v>846.99999560000015</v>
      </c>
      <c r="J53" s="48">
        <v>840.42724080000005</v>
      </c>
      <c r="K53" s="48">
        <v>830.47355520000008</v>
      </c>
      <c r="L53" s="48">
        <v>820.83120459999986</v>
      </c>
      <c r="M53" s="48">
        <v>818.08789920000015</v>
      </c>
      <c r="N53" s="48">
        <v>813.07643300000007</v>
      </c>
      <c r="O53" s="48">
        <v>826.61559420000003</v>
      </c>
      <c r="P53" s="48">
        <v>847.3795819999998</v>
      </c>
      <c r="Q53" s="48">
        <v>887.83175180000001</v>
      </c>
      <c r="R53" s="48">
        <v>928.01868619999993</v>
      </c>
      <c r="S53" s="48">
        <v>962.23853599999995</v>
      </c>
      <c r="T53" s="48">
        <v>1028.1517382</v>
      </c>
      <c r="U53" s="48">
        <v>1115.8475735960001</v>
      </c>
      <c r="V53" s="48">
        <v>1170.5956742000001</v>
      </c>
      <c r="W53" s="48">
        <v>1190.3865961999998</v>
      </c>
      <c r="X53" s="48">
        <v>1206.0975894000003</v>
      </c>
      <c r="Y53" s="48">
        <v>1216.6170710280001</v>
      </c>
      <c r="Z53" s="48">
        <v>1218.296758</v>
      </c>
      <c r="AA53" s="48">
        <v>1220.8441008</v>
      </c>
      <c r="AB53" s="48">
        <v>1207.1398073999999</v>
      </c>
      <c r="AC53" s="48">
        <v>1176.8648154</v>
      </c>
      <c r="AD53" s="48">
        <v>1143.0079661999998</v>
      </c>
      <c r="AE53" s="48">
        <v>1137.4522918279997</v>
      </c>
      <c r="AF53" s="48">
        <v>1118.4517962279999</v>
      </c>
      <c r="AG53" s="48">
        <v>1105.8329749999998</v>
      </c>
      <c r="AH53" s="48">
        <v>1104.1470919999999</v>
      </c>
      <c r="AI53" s="48">
        <v>1127.1808206000005</v>
      </c>
      <c r="AJ53" s="48">
        <v>1193.5718714000004</v>
      </c>
      <c r="AK53" s="48">
        <v>1318.7653724000002</v>
      </c>
      <c r="AL53" s="48">
        <v>1424.1697012</v>
      </c>
      <c r="AM53" s="48">
        <v>1417.1859185999997</v>
      </c>
      <c r="AN53" s="48">
        <v>1395.7208543999998</v>
      </c>
      <c r="AO53" s="48">
        <v>1369.0801557999998</v>
      </c>
      <c r="AP53" s="48">
        <v>1331.0979484</v>
      </c>
      <c r="AQ53" s="48">
        <v>1258.5048362000002</v>
      </c>
      <c r="AR53" s="48">
        <v>1198.2207473999997</v>
      </c>
      <c r="AS53" s="48">
        <v>1170.4185353999997</v>
      </c>
      <c r="AT53" s="48">
        <v>1151.6480321999998</v>
      </c>
      <c r="AU53" s="48">
        <v>1101.8814797999999</v>
      </c>
      <c r="AV53" s="48">
        <v>1059.1666958000001</v>
      </c>
      <c r="AW53" s="48">
        <v>998.76301720000004</v>
      </c>
      <c r="AX53" s="49">
        <v>941.47903020000001</v>
      </c>
      <c r="AZ53" s="17">
        <f t="shared" si="0"/>
        <v>1424.1697012</v>
      </c>
      <c r="BA53" s="18">
        <f t="shared" si="1"/>
        <v>813.07643300000007</v>
      </c>
      <c r="BC53" s="43"/>
      <c r="BE53" s="44"/>
    </row>
    <row r="54" spans="1:57">
      <c r="A54" s="45" t="s">
        <v>2</v>
      </c>
      <c r="B54" s="46">
        <v>38753</v>
      </c>
      <c r="C54" s="47">
        <v>898.1807116</v>
      </c>
      <c r="D54" s="48">
        <v>873.74904519999996</v>
      </c>
      <c r="E54" s="48">
        <v>903.36524779999991</v>
      </c>
      <c r="F54" s="48">
        <v>900.28862900000001</v>
      </c>
      <c r="G54" s="48">
        <v>878.65875700000004</v>
      </c>
      <c r="H54" s="48">
        <v>843.96547700000019</v>
      </c>
      <c r="I54" s="48">
        <v>824.46240540000019</v>
      </c>
      <c r="J54" s="48">
        <v>817.61168940000005</v>
      </c>
      <c r="K54" s="48">
        <v>806.55306260000009</v>
      </c>
      <c r="L54" s="48">
        <v>788.54135039999983</v>
      </c>
      <c r="M54" s="48">
        <v>781.84146380000004</v>
      </c>
      <c r="N54" s="48">
        <v>775.31214099999988</v>
      </c>
      <c r="O54" s="48">
        <v>778.84653460000015</v>
      </c>
      <c r="P54" s="48">
        <v>780.42350640000006</v>
      </c>
      <c r="Q54" s="48">
        <v>794.00945480000007</v>
      </c>
      <c r="R54" s="48">
        <v>799.20093020000002</v>
      </c>
      <c r="S54" s="48">
        <v>801.18411379999998</v>
      </c>
      <c r="T54" s="48">
        <v>846.56047499999988</v>
      </c>
      <c r="U54" s="48">
        <v>922.64337319999993</v>
      </c>
      <c r="V54" s="48">
        <v>986.97857336599986</v>
      </c>
      <c r="W54" s="48">
        <v>1044.16639209</v>
      </c>
      <c r="X54" s="48">
        <v>1087.7019580719998</v>
      </c>
      <c r="Y54" s="48">
        <v>1128.5235539080004</v>
      </c>
      <c r="Z54" s="48">
        <v>1160.141698444</v>
      </c>
      <c r="AA54" s="48">
        <v>1215.6047990599998</v>
      </c>
      <c r="AB54" s="48">
        <v>1252.3178108680004</v>
      </c>
      <c r="AC54" s="48">
        <v>1245.2586090760003</v>
      </c>
      <c r="AD54" s="48">
        <v>1196.2887444840001</v>
      </c>
      <c r="AE54" s="48">
        <v>1166.502864542</v>
      </c>
      <c r="AF54" s="48">
        <v>1151.7848434479999</v>
      </c>
      <c r="AG54" s="48">
        <v>1146.7983144000002</v>
      </c>
      <c r="AH54" s="48">
        <v>1138.6340826000001</v>
      </c>
      <c r="AI54" s="48">
        <v>1159.3345730000001</v>
      </c>
      <c r="AJ54" s="48">
        <v>1212.8514741999998</v>
      </c>
      <c r="AK54" s="48">
        <v>1311.5196720000001</v>
      </c>
      <c r="AL54" s="48">
        <v>1363.8163172</v>
      </c>
      <c r="AM54" s="48">
        <v>1362.513629</v>
      </c>
      <c r="AN54" s="48">
        <v>1338.4606778</v>
      </c>
      <c r="AO54" s="48">
        <v>1305.2649234</v>
      </c>
      <c r="AP54" s="48">
        <v>1276.6609324000001</v>
      </c>
      <c r="AQ54" s="48">
        <v>1235.2165141999999</v>
      </c>
      <c r="AR54" s="48">
        <v>1207.2468796000001</v>
      </c>
      <c r="AS54" s="48">
        <v>1195.4586595999997</v>
      </c>
      <c r="AT54" s="48">
        <v>1175.3525881999997</v>
      </c>
      <c r="AU54" s="48">
        <v>1118.4677806</v>
      </c>
      <c r="AV54" s="48">
        <v>1047.3562264000002</v>
      </c>
      <c r="AW54" s="48">
        <v>968.6313404</v>
      </c>
      <c r="AX54" s="49">
        <v>899.05120080000006</v>
      </c>
      <c r="AZ54" s="17">
        <f t="shared" si="0"/>
        <v>1363.8163172</v>
      </c>
      <c r="BA54" s="18">
        <f t="shared" si="1"/>
        <v>775.31214099999988</v>
      </c>
      <c r="BC54" s="43"/>
      <c r="BE54" s="44"/>
    </row>
    <row r="55" spans="1:57">
      <c r="A55" s="45" t="s">
        <v>3</v>
      </c>
      <c r="B55" s="46">
        <v>38754</v>
      </c>
      <c r="C55" s="47">
        <v>856.27501300000006</v>
      </c>
      <c r="D55" s="48">
        <v>834.66934619999984</v>
      </c>
      <c r="E55" s="48">
        <v>855.17504639999981</v>
      </c>
      <c r="F55" s="48">
        <v>856.31716560000007</v>
      </c>
      <c r="G55" s="48">
        <v>850.26491359999989</v>
      </c>
      <c r="H55" s="48">
        <v>833.87920640000004</v>
      </c>
      <c r="I55" s="48">
        <v>839.66091319999998</v>
      </c>
      <c r="J55" s="48">
        <v>849.86358580000012</v>
      </c>
      <c r="K55" s="48">
        <v>843.88479459999985</v>
      </c>
      <c r="L55" s="48">
        <v>831.27479099999994</v>
      </c>
      <c r="M55" s="48">
        <v>831.05587819999994</v>
      </c>
      <c r="N55" s="48">
        <v>839.09870020000005</v>
      </c>
      <c r="O55" s="48">
        <v>894.45069379999984</v>
      </c>
      <c r="P55" s="48">
        <v>974.07190459999993</v>
      </c>
      <c r="Q55" s="48">
        <v>1134.2721820000004</v>
      </c>
      <c r="R55" s="48">
        <v>1258.1626550000001</v>
      </c>
      <c r="S55" s="48">
        <v>1309.6539404</v>
      </c>
      <c r="T55" s="48">
        <v>1319.8356068000001</v>
      </c>
      <c r="U55" s="48">
        <v>1367.6216643999999</v>
      </c>
      <c r="V55" s="48">
        <v>1385.2265097999998</v>
      </c>
      <c r="W55" s="48">
        <v>1380.2025561999999</v>
      </c>
      <c r="X55" s="48">
        <v>1390.961600828</v>
      </c>
      <c r="Y55" s="48">
        <v>1398.0636474</v>
      </c>
      <c r="Z55" s="48">
        <v>1394.6144035660002</v>
      </c>
      <c r="AA55" s="48">
        <v>1400.5453849700002</v>
      </c>
      <c r="AB55" s="48">
        <v>1400.4744991999996</v>
      </c>
      <c r="AC55" s="48">
        <v>1365.0162112</v>
      </c>
      <c r="AD55" s="48">
        <v>1335.6520556000003</v>
      </c>
      <c r="AE55" s="48">
        <v>1338.4864358000002</v>
      </c>
      <c r="AF55" s="48">
        <v>1335.6904768000002</v>
      </c>
      <c r="AG55" s="48">
        <v>1330.7553812000001</v>
      </c>
      <c r="AH55" s="48">
        <v>1308.9601796000002</v>
      </c>
      <c r="AI55" s="48">
        <v>1253.1769006</v>
      </c>
      <c r="AJ55" s="48">
        <v>1332.6263891999999</v>
      </c>
      <c r="AK55" s="48">
        <v>1433.9332502000004</v>
      </c>
      <c r="AL55" s="48">
        <v>1488.7177074000001</v>
      </c>
      <c r="AM55" s="48">
        <v>1440.8719694000001</v>
      </c>
      <c r="AN55" s="48">
        <v>1394.4786756000001</v>
      </c>
      <c r="AO55" s="48">
        <v>1435.0383412000003</v>
      </c>
      <c r="AP55" s="48">
        <v>1429.7020783999999</v>
      </c>
      <c r="AQ55" s="48">
        <v>1371.1546311999998</v>
      </c>
      <c r="AR55" s="48">
        <v>1339.6877227999998</v>
      </c>
      <c r="AS55" s="48">
        <v>1311.9691330000003</v>
      </c>
      <c r="AT55" s="48">
        <v>1275.8780884000003</v>
      </c>
      <c r="AU55" s="48">
        <v>1211.0476576000001</v>
      </c>
      <c r="AV55" s="48">
        <v>1128.4751154</v>
      </c>
      <c r="AW55" s="48">
        <v>1038.5688037999998</v>
      </c>
      <c r="AX55" s="49">
        <v>949.15900479999982</v>
      </c>
      <c r="AZ55" s="17">
        <f t="shared" si="0"/>
        <v>1488.7177074000001</v>
      </c>
      <c r="BA55" s="18">
        <f t="shared" si="1"/>
        <v>831.05587819999994</v>
      </c>
      <c r="BC55" s="43"/>
      <c r="BE55" s="44"/>
    </row>
    <row r="56" spans="1:57">
      <c r="A56" s="45" t="s">
        <v>4</v>
      </c>
      <c r="B56" s="46">
        <v>38755</v>
      </c>
      <c r="C56" s="47">
        <v>891.37647800000002</v>
      </c>
      <c r="D56" s="48">
        <v>856.37151079999978</v>
      </c>
      <c r="E56" s="48">
        <v>868.33822180000004</v>
      </c>
      <c r="F56" s="48">
        <v>866.48770479999996</v>
      </c>
      <c r="G56" s="48">
        <v>862.93797780000011</v>
      </c>
      <c r="H56" s="48">
        <v>860.9542813999999</v>
      </c>
      <c r="I56" s="48">
        <v>884.62869980000005</v>
      </c>
      <c r="J56" s="48">
        <v>887.98375040000008</v>
      </c>
      <c r="K56" s="48">
        <v>886.70607499999994</v>
      </c>
      <c r="L56" s="48">
        <v>878.6310537999999</v>
      </c>
      <c r="M56" s="48">
        <v>879.5402828</v>
      </c>
      <c r="N56" s="48">
        <v>879.90816079999991</v>
      </c>
      <c r="O56" s="48">
        <v>921.73579119999988</v>
      </c>
      <c r="P56" s="48">
        <v>992.23334619999991</v>
      </c>
      <c r="Q56" s="48">
        <v>1145.1378062000001</v>
      </c>
      <c r="R56" s="48">
        <v>1261.6872040000001</v>
      </c>
      <c r="S56" s="48">
        <v>1296.2525684000002</v>
      </c>
      <c r="T56" s="48">
        <v>1295.1734146000001</v>
      </c>
      <c r="U56" s="48">
        <v>1340.824498426</v>
      </c>
      <c r="V56" s="48">
        <v>1360.1806189079998</v>
      </c>
      <c r="W56" s="48">
        <v>1353.0372102840001</v>
      </c>
      <c r="X56" s="48">
        <v>1358.254614728</v>
      </c>
      <c r="Y56" s="48">
        <v>1362.6806224820002</v>
      </c>
      <c r="Z56" s="48">
        <v>1368.8301413560002</v>
      </c>
      <c r="AA56" s="48">
        <v>1377.6241318839996</v>
      </c>
      <c r="AB56" s="48">
        <v>1376.937869506</v>
      </c>
      <c r="AC56" s="48">
        <v>1347.1447901619999</v>
      </c>
      <c r="AD56" s="48">
        <v>1330.93177214</v>
      </c>
      <c r="AE56" s="48">
        <v>1338.141431</v>
      </c>
      <c r="AF56" s="48">
        <v>1344.6670652000003</v>
      </c>
      <c r="AG56" s="48">
        <v>1343.710648</v>
      </c>
      <c r="AH56" s="48">
        <v>1331.3978578000001</v>
      </c>
      <c r="AI56" s="48">
        <v>1285.3017364</v>
      </c>
      <c r="AJ56" s="48">
        <v>1356.172795</v>
      </c>
      <c r="AK56" s="48">
        <v>1427.3399168000001</v>
      </c>
      <c r="AL56" s="48">
        <v>1472.4708022000002</v>
      </c>
      <c r="AM56" s="48">
        <v>1446.732937</v>
      </c>
      <c r="AN56" s="48">
        <v>1412.8652605999998</v>
      </c>
      <c r="AO56" s="48">
        <v>1444.6079086000002</v>
      </c>
      <c r="AP56" s="48">
        <v>1440.00278</v>
      </c>
      <c r="AQ56" s="48">
        <v>1389.8270178000002</v>
      </c>
      <c r="AR56" s="48">
        <v>1357.9059192</v>
      </c>
      <c r="AS56" s="48">
        <v>1338.0378712000002</v>
      </c>
      <c r="AT56" s="48">
        <v>1298.3615352000002</v>
      </c>
      <c r="AU56" s="48">
        <v>1220.4061541999999</v>
      </c>
      <c r="AV56" s="48">
        <v>1139.1522466000001</v>
      </c>
      <c r="AW56" s="48">
        <v>1041.3883306</v>
      </c>
      <c r="AX56" s="49">
        <v>951.91926079999996</v>
      </c>
      <c r="AZ56" s="17">
        <f t="shared" si="0"/>
        <v>1472.4708022000002</v>
      </c>
      <c r="BA56" s="18">
        <f t="shared" si="1"/>
        <v>856.37151079999978</v>
      </c>
      <c r="BC56" s="43"/>
      <c r="BE56" s="44"/>
    </row>
    <row r="57" spans="1:57">
      <c r="A57" s="45" t="s">
        <v>5</v>
      </c>
      <c r="B57" s="46">
        <v>38756</v>
      </c>
      <c r="C57" s="47">
        <v>905.21470879999993</v>
      </c>
      <c r="D57" s="48">
        <v>882.85332719999985</v>
      </c>
      <c r="E57" s="48">
        <v>913.72534399999995</v>
      </c>
      <c r="F57" s="48">
        <v>917.89034939999999</v>
      </c>
      <c r="G57" s="48">
        <v>911.64322019999997</v>
      </c>
      <c r="H57" s="48">
        <v>884.87621179999996</v>
      </c>
      <c r="I57" s="48">
        <v>870.98688379999999</v>
      </c>
      <c r="J57" s="48">
        <v>873.17787420000013</v>
      </c>
      <c r="K57" s="48">
        <v>868.46628939999994</v>
      </c>
      <c r="L57" s="48">
        <v>862.40426699999989</v>
      </c>
      <c r="M57" s="48">
        <v>863.92337320000001</v>
      </c>
      <c r="N57" s="48">
        <v>870.95464879999986</v>
      </c>
      <c r="O57" s="48">
        <v>918.36631720000003</v>
      </c>
      <c r="P57" s="48">
        <v>998.49212759999978</v>
      </c>
      <c r="Q57" s="48">
        <v>1145.7459848000001</v>
      </c>
      <c r="R57" s="48">
        <v>1252.5746696000003</v>
      </c>
      <c r="S57" s="48">
        <v>1284.7815224000001</v>
      </c>
      <c r="T57" s="48">
        <v>1288.9173304000001</v>
      </c>
      <c r="U57" s="48">
        <v>1336.298583454</v>
      </c>
      <c r="V57" s="48">
        <v>1354.512046112</v>
      </c>
      <c r="W57" s="48">
        <v>1346.3048857259998</v>
      </c>
      <c r="X57" s="48">
        <v>1350.7977828440003</v>
      </c>
      <c r="Y57" s="48">
        <v>1349.3239988579996</v>
      </c>
      <c r="Z57" s="48">
        <v>1351.5590583279998</v>
      </c>
      <c r="AA57" s="48">
        <v>1360.582902592</v>
      </c>
      <c r="AB57" s="48">
        <v>1358.750520282</v>
      </c>
      <c r="AC57" s="48">
        <v>1321.054976524</v>
      </c>
      <c r="AD57" s="48">
        <v>1296.535363386</v>
      </c>
      <c r="AE57" s="48">
        <v>1303.49532009</v>
      </c>
      <c r="AF57" s="48">
        <v>1304.4289360700002</v>
      </c>
      <c r="AG57" s="48">
        <v>1293.7078137880001</v>
      </c>
      <c r="AH57" s="48">
        <v>1266.7671316400001</v>
      </c>
      <c r="AI57" s="48">
        <v>1197.8222741139998</v>
      </c>
      <c r="AJ57" s="48">
        <v>1273.1779003859999</v>
      </c>
      <c r="AK57" s="48">
        <v>1366.1539126</v>
      </c>
      <c r="AL57" s="48">
        <v>1461.8980302</v>
      </c>
      <c r="AM57" s="48">
        <v>1453.1844148000002</v>
      </c>
      <c r="AN57" s="48">
        <v>1421.5301443999999</v>
      </c>
      <c r="AO57" s="48">
        <v>1459.6919636000002</v>
      </c>
      <c r="AP57" s="48">
        <v>1459.3481284000002</v>
      </c>
      <c r="AQ57" s="48">
        <v>1412.8328222000002</v>
      </c>
      <c r="AR57" s="48">
        <v>1375.7853454000001</v>
      </c>
      <c r="AS57" s="48">
        <v>1339.3140289999997</v>
      </c>
      <c r="AT57" s="48">
        <v>1295.7775296000002</v>
      </c>
      <c r="AU57" s="48">
        <v>1232.0945843999998</v>
      </c>
      <c r="AV57" s="48">
        <v>1143.4412502000002</v>
      </c>
      <c r="AW57" s="48">
        <v>1045.009335</v>
      </c>
      <c r="AX57" s="49">
        <v>966.55080939999993</v>
      </c>
      <c r="AZ57" s="17">
        <f t="shared" si="0"/>
        <v>1461.8980302</v>
      </c>
      <c r="BA57" s="18">
        <f t="shared" si="1"/>
        <v>862.40426699999989</v>
      </c>
      <c r="BC57" s="43"/>
      <c r="BE57" s="44"/>
    </row>
    <row r="58" spans="1:57">
      <c r="A58" s="45" t="s">
        <v>6</v>
      </c>
      <c r="B58" s="46">
        <v>38757</v>
      </c>
      <c r="C58" s="47">
        <v>910.0630961999999</v>
      </c>
      <c r="D58" s="48">
        <v>885.01453400000003</v>
      </c>
      <c r="E58" s="48">
        <v>914.70808620000014</v>
      </c>
      <c r="F58" s="48">
        <v>923.22503579999977</v>
      </c>
      <c r="G58" s="48">
        <v>909.15403279999998</v>
      </c>
      <c r="H58" s="48">
        <v>883.2794404</v>
      </c>
      <c r="I58" s="48">
        <v>874.26573519999999</v>
      </c>
      <c r="J58" s="48">
        <v>874.44273899999996</v>
      </c>
      <c r="K58" s="48">
        <v>872.85922199999982</v>
      </c>
      <c r="L58" s="48">
        <v>866.37729119999995</v>
      </c>
      <c r="M58" s="48">
        <v>869.96625359999996</v>
      </c>
      <c r="N58" s="48">
        <v>881.48896259999992</v>
      </c>
      <c r="O58" s="48">
        <v>934.44770119999987</v>
      </c>
      <c r="P58" s="48">
        <v>1012.5837119999999</v>
      </c>
      <c r="Q58" s="48">
        <v>1164.54476</v>
      </c>
      <c r="R58" s="48">
        <v>1266.5066232000001</v>
      </c>
      <c r="S58" s="48">
        <v>1301.7698294000002</v>
      </c>
      <c r="T58" s="48">
        <v>1309.2749978000002</v>
      </c>
      <c r="U58" s="48">
        <v>1355.1455400539999</v>
      </c>
      <c r="V58" s="48">
        <v>1379.2782532840001</v>
      </c>
      <c r="W58" s="48">
        <v>1363.3904133379999</v>
      </c>
      <c r="X58" s="48">
        <v>1365.2784643899997</v>
      </c>
      <c r="Y58" s="48">
        <v>1362.6863058899999</v>
      </c>
      <c r="Z58" s="48">
        <v>1359.5460213819999</v>
      </c>
      <c r="AA58" s="48">
        <v>1362.7996265319998</v>
      </c>
      <c r="AB58" s="48">
        <v>1350.4946871140003</v>
      </c>
      <c r="AC58" s="48">
        <v>1319.7929975380002</v>
      </c>
      <c r="AD58" s="48">
        <v>1292.645235144</v>
      </c>
      <c r="AE58" s="48">
        <v>1296.7889568759999</v>
      </c>
      <c r="AF58" s="48">
        <v>1296.6126550299998</v>
      </c>
      <c r="AG58" s="48">
        <v>1288.0680360420001</v>
      </c>
      <c r="AH58" s="48">
        <v>1259.0296221399999</v>
      </c>
      <c r="AI58" s="48">
        <v>1194.0456925620001</v>
      </c>
      <c r="AJ58" s="48">
        <v>1264.2542510000005</v>
      </c>
      <c r="AK58" s="48">
        <v>1365.9535840000001</v>
      </c>
      <c r="AL58" s="48">
        <v>1450.6577726</v>
      </c>
      <c r="AM58" s="48">
        <v>1444.6465270000001</v>
      </c>
      <c r="AN58" s="48">
        <v>1435.2221923999998</v>
      </c>
      <c r="AO58" s="48">
        <v>1485.7590416</v>
      </c>
      <c r="AP58" s="48">
        <v>1495.0004707999999</v>
      </c>
      <c r="AQ58" s="48">
        <v>1444.2628712000001</v>
      </c>
      <c r="AR58" s="48">
        <v>1389.7722033999999</v>
      </c>
      <c r="AS58" s="48">
        <v>1349.3275908000003</v>
      </c>
      <c r="AT58" s="48">
        <v>1313.2765924</v>
      </c>
      <c r="AU58" s="48">
        <v>1236.2069679999997</v>
      </c>
      <c r="AV58" s="48">
        <v>1154.2479966000003</v>
      </c>
      <c r="AW58" s="48">
        <v>1054.1822404</v>
      </c>
      <c r="AX58" s="49">
        <v>966.34672339999975</v>
      </c>
      <c r="AZ58" s="17">
        <f t="shared" si="0"/>
        <v>1495.0004707999999</v>
      </c>
      <c r="BA58" s="18">
        <f t="shared" si="1"/>
        <v>866.37729119999995</v>
      </c>
      <c r="BC58" s="43"/>
      <c r="BE58" s="44"/>
    </row>
    <row r="59" spans="1:57">
      <c r="A59" s="45" t="s">
        <v>7</v>
      </c>
      <c r="B59" s="46">
        <v>38758</v>
      </c>
      <c r="C59" s="47">
        <v>922.03265899999997</v>
      </c>
      <c r="D59" s="48">
        <v>893.98299720000011</v>
      </c>
      <c r="E59" s="48">
        <v>916.38144880000004</v>
      </c>
      <c r="F59" s="48">
        <v>919.04713879999997</v>
      </c>
      <c r="G59" s="48">
        <v>908.98380480000003</v>
      </c>
      <c r="H59" s="48">
        <v>882.87577399999998</v>
      </c>
      <c r="I59" s="48">
        <v>872.80429739999977</v>
      </c>
      <c r="J59" s="48">
        <v>879.01368099999991</v>
      </c>
      <c r="K59" s="48">
        <v>874.24165359999995</v>
      </c>
      <c r="L59" s="48">
        <v>866.94489199999998</v>
      </c>
      <c r="M59" s="48">
        <v>866.02537499999994</v>
      </c>
      <c r="N59" s="48">
        <v>874.25363980000009</v>
      </c>
      <c r="O59" s="48">
        <v>930.78195559999983</v>
      </c>
      <c r="P59" s="48">
        <v>1012.3293248</v>
      </c>
      <c r="Q59" s="48">
        <v>1164.3416044000001</v>
      </c>
      <c r="R59" s="48">
        <v>1264.1712749999999</v>
      </c>
      <c r="S59" s="48">
        <v>1291.7194704000001</v>
      </c>
      <c r="T59" s="48">
        <v>1304.4971148000004</v>
      </c>
      <c r="U59" s="48">
        <v>1363.1664780000001</v>
      </c>
      <c r="V59" s="48">
        <v>1386.1531086000002</v>
      </c>
      <c r="W59" s="48">
        <v>1380.34018917</v>
      </c>
      <c r="X59" s="48">
        <v>1385.5650172379999</v>
      </c>
      <c r="Y59" s="48">
        <v>1385.560359632</v>
      </c>
      <c r="Z59" s="48">
        <v>1381.3070652000001</v>
      </c>
      <c r="AA59" s="48">
        <v>1385.5753767260003</v>
      </c>
      <c r="AB59" s="48">
        <v>1371.1955286920002</v>
      </c>
      <c r="AC59" s="48">
        <v>1330.639323418</v>
      </c>
      <c r="AD59" s="48">
        <v>1289.6914107560001</v>
      </c>
      <c r="AE59" s="48">
        <v>1285.28026402</v>
      </c>
      <c r="AF59" s="48">
        <v>1281.0351208</v>
      </c>
      <c r="AG59" s="48">
        <v>1265.3705216000001</v>
      </c>
      <c r="AH59" s="48">
        <v>1231.5791706</v>
      </c>
      <c r="AI59" s="48">
        <v>1164.0662196000001</v>
      </c>
      <c r="AJ59" s="48">
        <v>1219.1350354000001</v>
      </c>
      <c r="AK59" s="48">
        <v>1309.7684758</v>
      </c>
      <c r="AL59" s="48">
        <v>1402.019358</v>
      </c>
      <c r="AM59" s="48">
        <v>1405.5294310000002</v>
      </c>
      <c r="AN59" s="48">
        <v>1391.2814084000001</v>
      </c>
      <c r="AO59" s="48">
        <v>1429.1642208000001</v>
      </c>
      <c r="AP59" s="48">
        <v>1418.8310962</v>
      </c>
      <c r="AQ59" s="48">
        <v>1355.5017786000001</v>
      </c>
      <c r="AR59" s="48">
        <v>1310.3767888</v>
      </c>
      <c r="AS59" s="48">
        <v>1264.2422209999997</v>
      </c>
      <c r="AT59" s="48">
        <v>1230.7830112000001</v>
      </c>
      <c r="AU59" s="48">
        <v>1166.1240103999999</v>
      </c>
      <c r="AV59" s="48">
        <v>1102.9816094</v>
      </c>
      <c r="AW59" s="48">
        <v>1034.4264093999998</v>
      </c>
      <c r="AX59" s="49">
        <v>966.99034039999992</v>
      </c>
      <c r="AZ59" s="17">
        <f t="shared" si="0"/>
        <v>1429.1642208000001</v>
      </c>
      <c r="BA59" s="18">
        <f t="shared" si="1"/>
        <v>866.02537499999994</v>
      </c>
      <c r="BC59" s="43"/>
      <c r="BE59" s="44"/>
    </row>
    <row r="60" spans="1:57">
      <c r="A60" s="45" t="s">
        <v>8</v>
      </c>
      <c r="B60" s="46">
        <v>38759</v>
      </c>
      <c r="C60" s="47">
        <v>910.23259519999988</v>
      </c>
      <c r="D60" s="48">
        <v>887.91182019999997</v>
      </c>
      <c r="E60" s="48">
        <v>907.54743880000012</v>
      </c>
      <c r="F60" s="48">
        <v>905.22477279999998</v>
      </c>
      <c r="G60" s="48">
        <v>890.6032105999999</v>
      </c>
      <c r="H60" s="48">
        <v>852.37381479999999</v>
      </c>
      <c r="I60" s="48">
        <v>833.2187899999999</v>
      </c>
      <c r="J60" s="48">
        <v>831.03483979999999</v>
      </c>
      <c r="K60" s="48">
        <v>825.67211179999981</v>
      </c>
      <c r="L60" s="48">
        <v>810.00918820000004</v>
      </c>
      <c r="M60" s="48">
        <v>802.01513619999992</v>
      </c>
      <c r="N60" s="48">
        <v>799.80254659999991</v>
      </c>
      <c r="O60" s="48">
        <v>812.71241539999994</v>
      </c>
      <c r="P60" s="48">
        <v>827.35939439999981</v>
      </c>
      <c r="Q60" s="48">
        <v>876.80469640000001</v>
      </c>
      <c r="R60" s="48">
        <v>914.42911800000002</v>
      </c>
      <c r="S60" s="48">
        <v>955.94430419999981</v>
      </c>
      <c r="T60" s="48">
        <v>1026.1096970000001</v>
      </c>
      <c r="U60" s="48">
        <v>1109.0353966</v>
      </c>
      <c r="V60" s="48">
        <v>1160.2969462000001</v>
      </c>
      <c r="W60" s="48">
        <v>1187.2665250000002</v>
      </c>
      <c r="X60" s="48">
        <v>1207.2694240000001</v>
      </c>
      <c r="Y60" s="48">
        <v>1223.2834429999998</v>
      </c>
      <c r="Z60" s="48">
        <v>1225.5102926000002</v>
      </c>
      <c r="AA60" s="48">
        <v>1233.7322338259999</v>
      </c>
      <c r="AB60" s="48">
        <v>1219.6699959319999</v>
      </c>
      <c r="AC60" s="48">
        <v>1190.5668022139998</v>
      </c>
      <c r="AD60" s="48">
        <v>1153.1542707880001</v>
      </c>
      <c r="AE60" s="48">
        <v>1137.1256859819998</v>
      </c>
      <c r="AF60" s="48">
        <v>1124.7416258459998</v>
      </c>
      <c r="AG60" s="48">
        <v>1118.2993736000001</v>
      </c>
      <c r="AH60" s="48">
        <v>1118.5477999999998</v>
      </c>
      <c r="AI60" s="48">
        <v>1133.3579676000002</v>
      </c>
      <c r="AJ60" s="48">
        <v>1179.4634774000001</v>
      </c>
      <c r="AK60" s="48">
        <v>1271.7919224000002</v>
      </c>
      <c r="AL60" s="48">
        <v>1369.1017470000002</v>
      </c>
      <c r="AM60" s="48">
        <v>1397.8954119999999</v>
      </c>
      <c r="AN60" s="48">
        <v>1374.6807624</v>
      </c>
      <c r="AO60" s="48">
        <v>1352.0168662000003</v>
      </c>
      <c r="AP60" s="48">
        <v>1305.6175864000004</v>
      </c>
      <c r="AQ60" s="48">
        <v>1237.6206494000003</v>
      </c>
      <c r="AR60" s="48">
        <v>1193.0299242000001</v>
      </c>
      <c r="AS60" s="48">
        <v>1166.7240630000006</v>
      </c>
      <c r="AT60" s="48">
        <v>1156.5563685999998</v>
      </c>
      <c r="AU60" s="48">
        <v>1099.0222208</v>
      </c>
      <c r="AV60" s="48">
        <v>1052.5388366</v>
      </c>
      <c r="AW60" s="48">
        <v>996.3722531999997</v>
      </c>
      <c r="AX60" s="49">
        <v>941.50919319999991</v>
      </c>
      <c r="AZ60" s="17">
        <f t="shared" si="0"/>
        <v>1397.8954119999999</v>
      </c>
      <c r="BA60" s="18">
        <f t="shared" si="1"/>
        <v>799.80254659999991</v>
      </c>
      <c r="BC60" s="43"/>
      <c r="BE60" s="44"/>
    </row>
    <row r="61" spans="1:57">
      <c r="A61" s="45" t="s">
        <v>2</v>
      </c>
      <c r="B61" s="46">
        <v>38760</v>
      </c>
      <c r="C61" s="47">
        <v>900.02196519999995</v>
      </c>
      <c r="D61" s="48">
        <v>855.90234940000005</v>
      </c>
      <c r="E61" s="48">
        <v>863.4113754</v>
      </c>
      <c r="F61" s="48">
        <v>854.18659339999988</v>
      </c>
      <c r="G61" s="48">
        <v>838.78778739999973</v>
      </c>
      <c r="H61" s="48">
        <v>818.47653219999995</v>
      </c>
      <c r="I61" s="48">
        <v>833.00726780000002</v>
      </c>
      <c r="J61" s="48">
        <v>833.39161039999999</v>
      </c>
      <c r="K61" s="48">
        <v>834.29940339999996</v>
      </c>
      <c r="L61" s="48">
        <v>817.57657339999992</v>
      </c>
      <c r="M61" s="48">
        <v>806.45481659999996</v>
      </c>
      <c r="N61" s="48">
        <v>786.2890385999998</v>
      </c>
      <c r="O61" s="48">
        <v>775.6982088000002</v>
      </c>
      <c r="P61" s="48">
        <v>782.97387000000003</v>
      </c>
      <c r="Q61" s="48">
        <v>797.78022639999995</v>
      </c>
      <c r="R61" s="48">
        <v>801.42887100000007</v>
      </c>
      <c r="S61" s="48">
        <v>800.63911059999998</v>
      </c>
      <c r="T61" s="48">
        <v>845.77476660000002</v>
      </c>
      <c r="U61" s="48">
        <v>917.39104620000001</v>
      </c>
      <c r="V61" s="48">
        <v>983.7040184</v>
      </c>
      <c r="W61" s="48">
        <v>1045.8576564000002</v>
      </c>
      <c r="X61" s="48">
        <v>1089.0746995980001</v>
      </c>
      <c r="Y61" s="48">
        <v>1123.4689506000002</v>
      </c>
      <c r="Z61" s="48">
        <v>1156.5131507620001</v>
      </c>
      <c r="AA61" s="48">
        <v>1197.9866738999997</v>
      </c>
      <c r="AB61" s="48">
        <v>1224.7999243039999</v>
      </c>
      <c r="AC61" s="48">
        <v>1212.1967393999998</v>
      </c>
      <c r="AD61" s="48">
        <v>1161.0676844000002</v>
      </c>
      <c r="AE61" s="48">
        <v>1129.3801302000002</v>
      </c>
      <c r="AF61" s="48">
        <v>1112.6030287999999</v>
      </c>
      <c r="AG61" s="48">
        <v>1093.8559804000001</v>
      </c>
      <c r="AH61" s="48">
        <v>1078.4690590000002</v>
      </c>
      <c r="AI61" s="48">
        <v>1081.3006877999999</v>
      </c>
      <c r="AJ61" s="48">
        <v>1114.5030248000003</v>
      </c>
      <c r="AK61" s="48">
        <v>1185.0962086000002</v>
      </c>
      <c r="AL61" s="48">
        <v>1290.9406225999996</v>
      </c>
      <c r="AM61" s="48">
        <v>1318.8076648000001</v>
      </c>
      <c r="AN61" s="48">
        <v>1306.6125462</v>
      </c>
      <c r="AO61" s="48">
        <v>1288.6518936</v>
      </c>
      <c r="AP61" s="48">
        <v>1265.9396574</v>
      </c>
      <c r="AQ61" s="48">
        <v>1226.2003833999997</v>
      </c>
      <c r="AR61" s="48">
        <v>1194.0658036</v>
      </c>
      <c r="AS61" s="48">
        <v>1180.6893709999997</v>
      </c>
      <c r="AT61" s="48">
        <v>1154.8047406000001</v>
      </c>
      <c r="AU61" s="48">
        <v>1105.4047504</v>
      </c>
      <c r="AV61" s="48">
        <v>1036.7739695999999</v>
      </c>
      <c r="AW61" s="48">
        <v>956.0242952000001</v>
      </c>
      <c r="AX61" s="49">
        <v>892.04161480000016</v>
      </c>
      <c r="AZ61" s="17">
        <f t="shared" si="0"/>
        <v>1318.8076648000001</v>
      </c>
      <c r="BA61" s="18">
        <f t="shared" si="1"/>
        <v>775.6982088000002</v>
      </c>
      <c r="BC61" s="43"/>
      <c r="BE61" s="44"/>
    </row>
    <row r="62" spans="1:57">
      <c r="A62" s="45" t="s">
        <v>3</v>
      </c>
      <c r="B62" s="46">
        <v>38761</v>
      </c>
      <c r="C62" s="47">
        <v>846.41219219999994</v>
      </c>
      <c r="D62" s="48">
        <v>812.69227939999985</v>
      </c>
      <c r="E62" s="48">
        <v>818.73749999999995</v>
      </c>
      <c r="F62" s="48">
        <v>819.3354675999999</v>
      </c>
      <c r="G62" s="48">
        <v>804.36909020000007</v>
      </c>
      <c r="H62" s="48">
        <v>791.81699979999996</v>
      </c>
      <c r="I62" s="48">
        <v>817.87891239999999</v>
      </c>
      <c r="J62" s="48">
        <v>823.95238719999986</v>
      </c>
      <c r="K62" s="48">
        <v>830.5832165999999</v>
      </c>
      <c r="L62" s="48">
        <v>825.22416020000003</v>
      </c>
      <c r="M62" s="48">
        <v>829.75899179999988</v>
      </c>
      <c r="N62" s="48">
        <v>833.27268979999997</v>
      </c>
      <c r="O62" s="48">
        <v>867.38119919999986</v>
      </c>
      <c r="P62" s="48">
        <v>952.61257079999996</v>
      </c>
      <c r="Q62" s="48">
        <v>1101.6246349999999</v>
      </c>
      <c r="R62" s="48">
        <v>1214.3942106</v>
      </c>
      <c r="S62" s="48">
        <v>1259.1665888</v>
      </c>
      <c r="T62" s="48">
        <v>1273.1399029999998</v>
      </c>
      <c r="U62" s="48">
        <v>1328.4415669999998</v>
      </c>
      <c r="V62" s="48">
        <v>1348.8965959380002</v>
      </c>
      <c r="W62" s="48">
        <v>1336.8787581979998</v>
      </c>
      <c r="X62" s="48">
        <v>1343.7574073560002</v>
      </c>
      <c r="Y62" s="48">
        <v>1354.070411448</v>
      </c>
      <c r="Z62" s="48">
        <v>1353.9136060619996</v>
      </c>
      <c r="AA62" s="48">
        <v>1359.4748099159999</v>
      </c>
      <c r="AB62" s="48">
        <v>1354.3903102419997</v>
      </c>
      <c r="AC62" s="48">
        <v>1322.1570296719999</v>
      </c>
      <c r="AD62" s="48">
        <v>1291.1261248220003</v>
      </c>
      <c r="AE62" s="48">
        <v>1297.3073476000004</v>
      </c>
      <c r="AF62" s="48">
        <v>1297.2664153999999</v>
      </c>
      <c r="AG62" s="48">
        <v>1290.9957601999999</v>
      </c>
      <c r="AH62" s="48">
        <v>1259.5716955999999</v>
      </c>
      <c r="AI62" s="48">
        <v>1198.0333009999999</v>
      </c>
      <c r="AJ62" s="48">
        <v>1286.5908357999999</v>
      </c>
      <c r="AK62" s="48">
        <v>1387.8132952000001</v>
      </c>
      <c r="AL62" s="48">
        <v>1431.5222637999998</v>
      </c>
      <c r="AM62" s="48">
        <v>1412.8429115999998</v>
      </c>
      <c r="AN62" s="48">
        <v>1381.4789261999997</v>
      </c>
      <c r="AO62" s="48">
        <v>1414.8125801999997</v>
      </c>
      <c r="AP62" s="48">
        <v>1409.8410946000001</v>
      </c>
      <c r="AQ62" s="48">
        <v>1346.3376733999999</v>
      </c>
      <c r="AR62" s="48">
        <v>1318.2189765999999</v>
      </c>
      <c r="AS62" s="48">
        <v>1298.0657961999996</v>
      </c>
      <c r="AT62" s="48">
        <v>1260.3668754</v>
      </c>
      <c r="AU62" s="48">
        <v>1200.855847</v>
      </c>
      <c r="AV62" s="48">
        <v>1111.4034589999999</v>
      </c>
      <c r="AW62" s="48">
        <v>1017.1562772</v>
      </c>
      <c r="AX62" s="49">
        <v>937.09212779999996</v>
      </c>
      <c r="AZ62" s="17">
        <f t="shared" si="0"/>
        <v>1431.5222637999998</v>
      </c>
      <c r="BA62" s="18">
        <f t="shared" si="1"/>
        <v>791.81699979999996</v>
      </c>
      <c r="BC62" s="43"/>
      <c r="BE62" s="44"/>
    </row>
    <row r="63" spans="1:57">
      <c r="A63" s="45" t="s">
        <v>4</v>
      </c>
      <c r="B63" s="46">
        <v>38762</v>
      </c>
      <c r="C63" s="47">
        <v>881.00751320000018</v>
      </c>
      <c r="D63" s="48">
        <v>844.95668160000002</v>
      </c>
      <c r="E63" s="48">
        <v>858.9263840000001</v>
      </c>
      <c r="F63" s="48">
        <v>853.135988</v>
      </c>
      <c r="G63" s="48">
        <v>852.91600359999995</v>
      </c>
      <c r="H63" s="48">
        <v>849.55944440000007</v>
      </c>
      <c r="I63" s="48">
        <v>866.55673019999995</v>
      </c>
      <c r="J63" s="48">
        <v>872.25472739999998</v>
      </c>
      <c r="K63" s="48">
        <v>859.04948380000008</v>
      </c>
      <c r="L63" s="48">
        <v>854.49817359999986</v>
      </c>
      <c r="M63" s="48">
        <v>860.62367520000009</v>
      </c>
      <c r="N63" s="48">
        <v>864.62125460000004</v>
      </c>
      <c r="O63" s="48">
        <v>914.82409640000014</v>
      </c>
      <c r="P63" s="48">
        <v>987.51954779999983</v>
      </c>
      <c r="Q63" s="48">
        <v>1121.3387604000004</v>
      </c>
      <c r="R63" s="48">
        <v>1217.0527812</v>
      </c>
      <c r="S63" s="48">
        <v>1258.5431140000003</v>
      </c>
      <c r="T63" s="48">
        <v>1270.8551509380004</v>
      </c>
      <c r="U63" s="48">
        <v>1312.2873989260002</v>
      </c>
      <c r="V63" s="48">
        <v>1332.7072445800002</v>
      </c>
      <c r="W63" s="48">
        <v>1330.115473848</v>
      </c>
      <c r="X63" s="48">
        <v>1333.0704855959998</v>
      </c>
      <c r="Y63" s="48">
        <v>1336.5726875680002</v>
      </c>
      <c r="Z63" s="48">
        <v>1335.666359694</v>
      </c>
      <c r="AA63" s="48">
        <v>1339.7270678600007</v>
      </c>
      <c r="AB63" s="48">
        <v>1335.5399949500002</v>
      </c>
      <c r="AC63" s="48">
        <v>1297.0170360960001</v>
      </c>
      <c r="AD63" s="48">
        <v>1267.877047468</v>
      </c>
      <c r="AE63" s="48">
        <v>1279.5281268240003</v>
      </c>
      <c r="AF63" s="48">
        <v>1287.7832854400001</v>
      </c>
      <c r="AG63" s="48">
        <v>1283.3353000160002</v>
      </c>
      <c r="AH63" s="48">
        <v>1262.9405142279998</v>
      </c>
      <c r="AI63" s="48">
        <v>1205.673299882</v>
      </c>
      <c r="AJ63" s="48">
        <v>1277.0982690000001</v>
      </c>
      <c r="AK63" s="48">
        <v>1368.0555096000001</v>
      </c>
      <c r="AL63" s="48">
        <v>1437.085529</v>
      </c>
      <c r="AM63" s="48">
        <v>1439.8154410000002</v>
      </c>
      <c r="AN63" s="48">
        <v>1420.9091180000003</v>
      </c>
      <c r="AO63" s="48">
        <v>1449.6816639999997</v>
      </c>
      <c r="AP63" s="48">
        <v>1445.4781888000005</v>
      </c>
      <c r="AQ63" s="48">
        <v>1391.7071812000002</v>
      </c>
      <c r="AR63" s="48">
        <v>1347.6496380000001</v>
      </c>
      <c r="AS63" s="48">
        <v>1319.9698725999999</v>
      </c>
      <c r="AT63" s="48">
        <v>1280.3371510000002</v>
      </c>
      <c r="AU63" s="48">
        <v>1202.1340365999999</v>
      </c>
      <c r="AV63" s="48">
        <v>1122.1760173999999</v>
      </c>
      <c r="AW63" s="48">
        <v>1031.7492769999999</v>
      </c>
      <c r="AX63" s="49">
        <v>954.90981160000001</v>
      </c>
      <c r="AZ63" s="17">
        <f t="shared" si="0"/>
        <v>1449.6816639999997</v>
      </c>
      <c r="BA63" s="18">
        <f t="shared" si="1"/>
        <v>844.95668160000002</v>
      </c>
      <c r="BC63" s="43"/>
      <c r="BE63" s="44"/>
    </row>
    <row r="64" spans="1:57">
      <c r="A64" s="45" t="s">
        <v>5</v>
      </c>
      <c r="B64" s="46">
        <v>38763</v>
      </c>
      <c r="C64" s="47">
        <v>903.36404660000005</v>
      </c>
      <c r="D64" s="48">
        <v>882.22741260000009</v>
      </c>
      <c r="E64" s="48">
        <v>901.82908440000017</v>
      </c>
      <c r="F64" s="48">
        <v>900.51837279999984</v>
      </c>
      <c r="G64" s="48">
        <v>891.7153391999999</v>
      </c>
      <c r="H64" s="48">
        <v>863.39618840000003</v>
      </c>
      <c r="I64" s="48">
        <v>870.01328100000012</v>
      </c>
      <c r="J64" s="48">
        <v>873.47345760000007</v>
      </c>
      <c r="K64" s="48">
        <v>869.73199000000011</v>
      </c>
      <c r="L64" s="48">
        <v>861.54770580000002</v>
      </c>
      <c r="M64" s="48">
        <v>858.71694579999985</v>
      </c>
      <c r="N64" s="48">
        <v>857.3256738</v>
      </c>
      <c r="O64" s="48">
        <v>902.94371059999992</v>
      </c>
      <c r="P64" s="48">
        <v>990.79862939999998</v>
      </c>
      <c r="Q64" s="48">
        <v>1139.5001254000001</v>
      </c>
      <c r="R64" s="48">
        <v>1225.4255556000003</v>
      </c>
      <c r="S64" s="48">
        <v>1252.7406430000001</v>
      </c>
      <c r="T64" s="48">
        <v>1270.2730609699997</v>
      </c>
      <c r="U64" s="48">
        <v>1321.6960879160001</v>
      </c>
      <c r="V64" s="48">
        <v>1340.6638856120001</v>
      </c>
      <c r="W64" s="48">
        <v>1329.0922529880002</v>
      </c>
      <c r="X64" s="48">
        <v>1329.91884314</v>
      </c>
      <c r="Y64" s="48">
        <v>1335.029022534</v>
      </c>
      <c r="Z64" s="48">
        <v>1341.1320886900003</v>
      </c>
      <c r="AA64" s="48">
        <v>1349.386525484</v>
      </c>
      <c r="AB64" s="48">
        <v>1341.0843347460002</v>
      </c>
      <c r="AC64" s="48">
        <v>1308.3859003320001</v>
      </c>
      <c r="AD64" s="48">
        <v>1282.9615108600003</v>
      </c>
      <c r="AE64" s="48">
        <v>1288.937756904</v>
      </c>
      <c r="AF64" s="48">
        <v>1292.89020084</v>
      </c>
      <c r="AG64" s="48">
        <v>1284.630463014</v>
      </c>
      <c r="AH64" s="48">
        <v>1250.706314068</v>
      </c>
      <c r="AI64" s="48">
        <v>1187.4094580840001</v>
      </c>
      <c r="AJ64" s="48">
        <v>1246.3779931400002</v>
      </c>
      <c r="AK64" s="48">
        <v>1313.5907801999999</v>
      </c>
      <c r="AL64" s="48">
        <v>1379.3112212000003</v>
      </c>
      <c r="AM64" s="48">
        <v>1411.6094624000002</v>
      </c>
      <c r="AN64" s="48">
        <v>1400.3401991999999</v>
      </c>
      <c r="AO64" s="48">
        <v>1454.5749174</v>
      </c>
      <c r="AP64" s="48">
        <v>1446.8559549999998</v>
      </c>
      <c r="AQ64" s="48">
        <v>1392.5837032000004</v>
      </c>
      <c r="AR64" s="48">
        <v>1368.2052352000005</v>
      </c>
      <c r="AS64" s="48">
        <v>1333.6217608000002</v>
      </c>
      <c r="AT64" s="48">
        <v>1290.3503384000003</v>
      </c>
      <c r="AU64" s="48">
        <v>1219.1939524000002</v>
      </c>
      <c r="AV64" s="48">
        <v>1146.63913</v>
      </c>
      <c r="AW64" s="48">
        <v>1042.3923568</v>
      </c>
      <c r="AX64" s="49">
        <v>955.90302919999999</v>
      </c>
      <c r="AZ64" s="17">
        <f t="shared" si="0"/>
        <v>1454.5749174</v>
      </c>
      <c r="BA64" s="18">
        <f t="shared" si="1"/>
        <v>857.3256738</v>
      </c>
      <c r="BC64" s="43"/>
      <c r="BE64" s="44"/>
    </row>
    <row r="65" spans="1:57">
      <c r="A65" s="45" t="s">
        <v>6</v>
      </c>
      <c r="B65" s="46">
        <v>38764</v>
      </c>
      <c r="C65" s="47">
        <v>901.39170179999996</v>
      </c>
      <c r="D65" s="48">
        <v>861.0664387999999</v>
      </c>
      <c r="E65" s="48">
        <v>866.41627459999984</v>
      </c>
      <c r="F65" s="48">
        <v>866.55077319999998</v>
      </c>
      <c r="G65" s="48">
        <v>864.3361455999999</v>
      </c>
      <c r="H65" s="48">
        <v>849.98355279999998</v>
      </c>
      <c r="I65" s="48">
        <v>865.01372600000002</v>
      </c>
      <c r="J65" s="48">
        <v>871.13168999999982</v>
      </c>
      <c r="K65" s="48">
        <v>870.10459259999993</v>
      </c>
      <c r="L65" s="48">
        <v>860.10708739999995</v>
      </c>
      <c r="M65" s="48">
        <v>863.69388919999983</v>
      </c>
      <c r="N65" s="48">
        <v>865.84749419999991</v>
      </c>
      <c r="O65" s="48">
        <v>915.94505780000009</v>
      </c>
      <c r="P65" s="48">
        <v>982.75820060000001</v>
      </c>
      <c r="Q65" s="48">
        <v>1118.5984314000002</v>
      </c>
      <c r="R65" s="48">
        <v>1225.4582691999999</v>
      </c>
      <c r="S65" s="48">
        <v>1276.3142368000001</v>
      </c>
      <c r="T65" s="48">
        <v>1298.3814296000003</v>
      </c>
      <c r="U65" s="48">
        <v>1360.1031541999998</v>
      </c>
      <c r="V65" s="48">
        <v>1376.1320068</v>
      </c>
      <c r="W65" s="48">
        <v>1365.5938307420001</v>
      </c>
      <c r="X65" s="48">
        <v>1377.540170704</v>
      </c>
      <c r="Y65" s="48">
        <v>1378.1709809159997</v>
      </c>
      <c r="Z65" s="48">
        <v>1390.8501229180001</v>
      </c>
      <c r="AA65" s="48">
        <v>1404.516735664</v>
      </c>
      <c r="AB65" s="48">
        <v>1402.2234661879997</v>
      </c>
      <c r="AC65" s="48">
        <v>1355.8579620199998</v>
      </c>
      <c r="AD65" s="48">
        <v>1327.8663501400001</v>
      </c>
      <c r="AE65" s="48">
        <v>1346.605027328</v>
      </c>
      <c r="AF65" s="48">
        <v>1346.0736528079999</v>
      </c>
      <c r="AG65" s="48">
        <v>1327.8208687820004</v>
      </c>
      <c r="AH65" s="48">
        <v>1300.4533933959999</v>
      </c>
      <c r="AI65" s="48">
        <v>1233.4051671980001</v>
      </c>
      <c r="AJ65" s="48">
        <v>1285.8796688000002</v>
      </c>
      <c r="AK65" s="48">
        <v>1348.0996948000004</v>
      </c>
      <c r="AL65" s="48">
        <v>1413.1562782000001</v>
      </c>
      <c r="AM65" s="48">
        <v>1434.9030235999999</v>
      </c>
      <c r="AN65" s="48">
        <v>1421.6287788000002</v>
      </c>
      <c r="AO65" s="48">
        <v>1465.8882988</v>
      </c>
      <c r="AP65" s="48">
        <v>1458.3038779999999</v>
      </c>
      <c r="AQ65" s="48">
        <v>1414.6086442000001</v>
      </c>
      <c r="AR65" s="48">
        <v>1392.3285086000001</v>
      </c>
      <c r="AS65" s="48">
        <v>1347.2811722000001</v>
      </c>
      <c r="AT65" s="48">
        <v>1302.3194626000002</v>
      </c>
      <c r="AU65" s="48">
        <v>1236.9960791999999</v>
      </c>
      <c r="AV65" s="48">
        <v>1156.3018296000002</v>
      </c>
      <c r="AW65" s="48">
        <v>1067.1972588000001</v>
      </c>
      <c r="AX65" s="49">
        <v>977.37354519999997</v>
      </c>
      <c r="AZ65" s="17">
        <f t="shared" si="0"/>
        <v>1465.8882988</v>
      </c>
      <c r="BA65" s="18">
        <f t="shared" si="1"/>
        <v>849.98355279999998</v>
      </c>
      <c r="BC65" s="43"/>
      <c r="BE65" s="44"/>
    </row>
    <row r="66" spans="1:57">
      <c r="A66" s="45" t="s">
        <v>7</v>
      </c>
      <c r="B66" s="46">
        <v>38765</v>
      </c>
      <c r="C66" s="47">
        <v>920.61829620000003</v>
      </c>
      <c r="D66" s="48">
        <v>894.58057100000019</v>
      </c>
      <c r="E66" s="48">
        <v>918.92141579999998</v>
      </c>
      <c r="F66" s="48">
        <v>925.03698959999986</v>
      </c>
      <c r="G66" s="48">
        <v>907.39493880000009</v>
      </c>
      <c r="H66" s="48">
        <v>881.4519964000001</v>
      </c>
      <c r="I66" s="48">
        <v>868.76333540000007</v>
      </c>
      <c r="J66" s="48">
        <v>873.61868300000015</v>
      </c>
      <c r="K66" s="48">
        <v>865.11685739999996</v>
      </c>
      <c r="L66" s="48">
        <v>854.47105079999994</v>
      </c>
      <c r="M66" s="48">
        <v>854.54401959999973</v>
      </c>
      <c r="N66" s="48">
        <v>864.13160760000017</v>
      </c>
      <c r="O66" s="48">
        <v>915.33972340000003</v>
      </c>
      <c r="P66" s="48">
        <v>986.55646479999984</v>
      </c>
      <c r="Q66" s="48">
        <v>1108.6544690000001</v>
      </c>
      <c r="R66" s="48">
        <v>1181.5148526000003</v>
      </c>
      <c r="S66" s="48">
        <v>1221.0498324000002</v>
      </c>
      <c r="T66" s="48">
        <v>1257.0696343040001</v>
      </c>
      <c r="U66" s="48">
        <v>1322.0004815360001</v>
      </c>
      <c r="V66" s="48">
        <v>1334.8041633739999</v>
      </c>
      <c r="W66" s="48">
        <v>1328.3038821720004</v>
      </c>
      <c r="X66" s="48">
        <v>1333.9105782199999</v>
      </c>
      <c r="Y66" s="48">
        <v>1340.0465751639997</v>
      </c>
      <c r="Z66" s="48">
        <v>1334.0782863399995</v>
      </c>
      <c r="AA66" s="48">
        <v>1333.0867185519999</v>
      </c>
      <c r="AB66" s="48">
        <v>1319.481847262</v>
      </c>
      <c r="AC66" s="48">
        <v>1278.8113578800001</v>
      </c>
      <c r="AD66" s="48">
        <v>1239.7630829000002</v>
      </c>
      <c r="AE66" s="48">
        <v>1232.8722990120002</v>
      </c>
      <c r="AF66" s="48">
        <v>1225.3045774280001</v>
      </c>
      <c r="AG66" s="48">
        <v>1205.4942421719998</v>
      </c>
      <c r="AH66" s="48">
        <v>1158.350881998</v>
      </c>
      <c r="AI66" s="48">
        <v>1081.3394672839997</v>
      </c>
      <c r="AJ66" s="48">
        <v>1126.8452151640001</v>
      </c>
      <c r="AK66" s="48">
        <v>1197.0936828000004</v>
      </c>
      <c r="AL66" s="48">
        <v>1289.0940382000001</v>
      </c>
      <c r="AM66" s="48">
        <v>1348.6635383999999</v>
      </c>
      <c r="AN66" s="48">
        <v>1350.5296777999999</v>
      </c>
      <c r="AO66" s="48">
        <v>1386.5695508000003</v>
      </c>
      <c r="AP66" s="48">
        <v>1374.1957973999999</v>
      </c>
      <c r="AQ66" s="48">
        <v>1306.4866698000003</v>
      </c>
      <c r="AR66" s="48">
        <v>1287.4001780000001</v>
      </c>
      <c r="AS66" s="48">
        <v>1240.2279934000001</v>
      </c>
      <c r="AT66" s="48">
        <v>1200.7317388000001</v>
      </c>
      <c r="AU66" s="48">
        <v>1153.6434996</v>
      </c>
      <c r="AV66" s="48">
        <v>1086.6674850000002</v>
      </c>
      <c r="AW66" s="48">
        <v>1018.8360100000001</v>
      </c>
      <c r="AX66" s="49">
        <v>953.64020259999995</v>
      </c>
      <c r="AZ66" s="17">
        <f t="shared" si="0"/>
        <v>1386.5695508000003</v>
      </c>
      <c r="BA66" s="18">
        <f t="shared" si="1"/>
        <v>854.47105079999994</v>
      </c>
      <c r="BC66" s="43"/>
      <c r="BE66" s="44"/>
    </row>
    <row r="67" spans="1:57">
      <c r="A67" s="45" t="s">
        <v>8</v>
      </c>
      <c r="B67" s="46">
        <v>38766</v>
      </c>
      <c r="C67" s="47">
        <v>901.43751780000014</v>
      </c>
      <c r="D67" s="48">
        <v>876.81702719999987</v>
      </c>
      <c r="E67" s="48">
        <v>899.23764919999996</v>
      </c>
      <c r="F67" s="48">
        <v>895.3054542000001</v>
      </c>
      <c r="G67" s="48">
        <v>875.90492459999996</v>
      </c>
      <c r="H67" s="48">
        <v>842.21910459999992</v>
      </c>
      <c r="I67" s="48">
        <v>827.14545739999994</v>
      </c>
      <c r="J67" s="48">
        <v>821.43102699999986</v>
      </c>
      <c r="K67" s="48">
        <v>810.07280420000018</v>
      </c>
      <c r="L67" s="48">
        <v>797.27905959999998</v>
      </c>
      <c r="M67" s="48">
        <v>793.30376319999982</v>
      </c>
      <c r="N67" s="48">
        <v>788.32950479999988</v>
      </c>
      <c r="O67" s="48">
        <v>806.94717299999991</v>
      </c>
      <c r="P67" s="48">
        <v>828.35626959999991</v>
      </c>
      <c r="Q67" s="48">
        <v>868.06711580000001</v>
      </c>
      <c r="R67" s="48">
        <v>882.49462099999994</v>
      </c>
      <c r="S67" s="48">
        <v>930.45752540000012</v>
      </c>
      <c r="T67" s="48">
        <v>1000.776518712</v>
      </c>
      <c r="U67" s="48">
        <v>1082.479171104</v>
      </c>
      <c r="V67" s="48">
        <v>1130.4638074680001</v>
      </c>
      <c r="W67" s="48">
        <v>1152.3927700660001</v>
      </c>
      <c r="X67" s="48">
        <v>1167.14158922</v>
      </c>
      <c r="Y67" s="48">
        <v>1171.4439870040001</v>
      </c>
      <c r="Z67" s="48">
        <v>1168.4834815039999</v>
      </c>
      <c r="AA67" s="48">
        <v>1166.2111936360002</v>
      </c>
      <c r="AB67" s="48">
        <v>1144.0514256200001</v>
      </c>
      <c r="AC67" s="48">
        <v>1116.348882324</v>
      </c>
      <c r="AD67" s="48">
        <v>1087.5180087639999</v>
      </c>
      <c r="AE67" s="48">
        <v>1064.1496743600001</v>
      </c>
      <c r="AF67" s="48">
        <v>1059.5373280159999</v>
      </c>
      <c r="AG67" s="48">
        <v>1048.7658909499999</v>
      </c>
      <c r="AH67" s="48">
        <v>1043.561914508</v>
      </c>
      <c r="AI67" s="48">
        <v>1065.2154233839997</v>
      </c>
      <c r="AJ67" s="48">
        <v>1114.0127022000001</v>
      </c>
      <c r="AK67" s="48">
        <v>1189.6207662000002</v>
      </c>
      <c r="AL67" s="48">
        <v>1282.5973952000002</v>
      </c>
      <c r="AM67" s="48">
        <v>1353.6325714000002</v>
      </c>
      <c r="AN67" s="48">
        <v>1360.7266688000004</v>
      </c>
      <c r="AO67" s="48">
        <v>1344.8914090000003</v>
      </c>
      <c r="AP67" s="48">
        <v>1306.171255</v>
      </c>
      <c r="AQ67" s="48">
        <v>1241.1706840000002</v>
      </c>
      <c r="AR67" s="48">
        <v>1186.9340789999997</v>
      </c>
      <c r="AS67" s="48">
        <v>1160.6730238000002</v>
      </c>
      <c r="AT67" s="48">
        <v>1143.0687062</v>
      </c>
      <c r="AU67" s="48">
        <v>1090.7954212000002</v>
      </c>
      <c r="AV67" s="48">
        <v>1042.5739258000001</v>
      </c>
      <c r="AW67" s="48">
        <v>985.02113680000002</v>
      </c>
      <c r="AX67" s="49">
        <v>926.66128159999982</v>
      </c>
      <c r="AZ67" s="17">
        <f t="shared" si="0"/>
        <v>1360.7266688000004</v>
      </c>
      <c r="BA67" s="18">
        <f t="shared" si="1"/>
        <v>788.32950479999988</v>
      </c>
      <c r="BC67" s="43"/>
      <c r="BE67" s="44"/>
    </row>
    <row r="68" spans="1:57">
      <c r="A68" s="45" t="s">
        <v>2</v>
      </c>
      <c r="B68" s="46">
        <v>38767</v>
      </c>
      <c r="C68" s="47">
        <v>884.37732619999974</v>
      </c>
      <c r="D68" s="48">
        <v>866.37412039999992</v>
      </c>
      <c r="E68" s="48">
        <v>891.74643539999977</v>
      </c>
      <c r="F68" s="48">
        <v>894.04381699999988</v>
      </c>
      <c r="G68" s="48">
        <v>870.63832000000014</v>
      </c>
      <c r="H68" s="48">
        <v>833.19983539999987</v>
      </c>
      <c r="I68" s="48">
        <v>815.36170619999996</v>
      </c>
      <c r="J68" s="48">
        <v>805.17194119999999</v>
      </c>
      <c r="K68" s="48">
        <v>788.87530779999997</v>
      </c>
      <c r="L68" s="48">
        <v>778.50842999999986</v>
      </c>
      <c r="M68" s="48">
        <v>768.51345260000005</v>
      </c>
      <c r="N68" s="48">
        <v>758.58418239999992</v>
      </c>
      <c r="O68" s="48">
        <v>768.87735140000007</v>
      </c>
      <c r="P68" s="48">
        <v>779.95796300000006</v>
      </c>
      <c r="Q68" s="48">
        <v>788.9948609999999</v>
      </c>
      <c r="R68" s="48">
        <v>769.76030580000008</v>
      </c>
      <c r="S68" s="48">
        <v>784.57883302799985</v>
      </c>
      <c r="T68" s="48">
        <v>840.4510311140001</v>
      </c>
      <c r="U68" s="48">
        <v>913.74911684199992</v>
      </c>
      <c r="V68" s="48">
        <v>979.74898902399991</v>
      </c>
      <c r="W68" s="48">
        <v>1026.0589121539999</v>
      </c>
      <c r="X68" s="48">
        <v>1057.9944943560001</v>
      </c>
      <c r="Y68" s="48">
        <v>1087.9936557560002</v>
      </c>
      <c r="Z68" s="48">
        <v>1110.2314050360005</v>
      </c>
      <c r="AA68" s="48">
        <v>1156.6023538280003</v>
      </c>
      <c r="AB68" s="48">
        <v>1178.305595132</v>
      </c>
      <c r="AC68" s="48">
        <v>1167.0478471880003</v>
      </c>
      <c r="AD68" s="48">
        <v>1113.416928676</v>
      </c>
      <c r="AE68" s="48">
        <v>1080.1733580360001</v>
      </c>
      <c r="AF68" s="48">
        <v>1059.5202050579999</v>
      </c>
      <c r="AG68" s="48">
        <v>1038.5586726620002</v>
      </c>
      <c r="AH68" s="48">
        <v>1021.376341268</v>
      </c>
      <c r="AI68" s="48">
        <v>1038.6873576340001</v>
      </c>
      <c r="AJ68" s="48">
        <v>1076.6282691659999</v>
      </c>
      <c r="AK68" s="48">
        <v>1140.4687379999996</v>
      </c>
      <c r="AL68" s="48">
        <v>1214.9655108000002</v>
      </c>
      <c r="AM68" s="48">
        <v>1295.0333308000002</v>
      </c>
      <c r="AN68" s="48">
        <v>1297.9005568000002</v>
      </c>
      <c r="AO68" s="48">
        <v>1275.783889</v>
      </c>
      <c r="AP68" s="48">
        <v>1243.3810902</v>
      </c>
      <c r="AQ68" s="48">
        <v>1198.7752618000002</v>
      </c>
      <c r="AR68" s="48">
        <v>1176.7714352000003</v>
      </c>
      <c r="AS68" s="48">
        <v>1163.4164375999999</v>
      </c>
      <c r="AT68" s="48">
        <v>1139.3599594000002</v>
      </c>
      <c r="AU68" s="48">
        <v>1087.4437227999999</v>
      </c>
      <c r="AV68" s="48">
        <v>1026.8816588</v>
      </c>
      <c r="AW68" s="48">
        <v>960.43123879999996</v>
      </c>
      <c r="AX68" s="49">
        <v>896.27861960000007</v>
      </c>
      <c r="AZ68" s="17">
        <f t="shared" si="0"/>
        <v>1297.9005568000002</v>
      </c>
      <c r="BA68" s="18">
        <f t="shared" si="1"/>
        <v>758.58418239999992</v>
      </c>
      <c r="BC68" s="43"/>
      <c r="BE68" s="44"/>
    </row>
    <row r="69" spans="1:57">
      <c r="A69" s="45" t="s">
        <v>3</v>
      </c>
      <c r="B69" s="46">
        <v>38768</v>
      </c>
      <c r="C69" s="47">
        <v>858.86657200000002</v>
      </c>
      <c r="D69" s="48">
        <v>842.45574060000001</v>
      </c>
      <c r="E69" s="48">
        <v>872.52010840000014</v>
      </c>
      <c r="F69" s="48">
        <v>873.95800379999991</v>
      </c>
      <c r="G69" s="48">
        <v>860.54655839999998</v>
      </c>
      <c r="H69" s="48">
        <v>831.89960300000007</v>
      </c>
      <c r="I69" s="48">
        <v>825.35980640000002</v>
      </c>
      <c r="J69" s="48">
        <v>826.59739820000004</v>
      </c>
      <c r="K69" s="48">
        <v>822.93283599999995</v>
      </c>
      <c r="L69" s="48">
        <v>814.39580980000005</v>
      </c>
      <c r="M69" s="48">
        <v>817.31752420000009</v>
      </c>
      <c r="N69" s="48">
        <v>825.93548139999984</v>
      </c>
      <c r="O69" s="48">
        <v>877.55989119999992</v>
      </c>
      <c r="P69" s="48">
        <v>945.41611260000013</v>
      </c>
      <c r="Q69" s="48">
        <v>1045.7052504000001</v>
      </c>
      <c r="R69" s="48">
        <v>1092.5345781999999</v>
      </c>
      <c r="S69" s="48">
        <v>1153.1948688279999</v>
      </c>
      <c r="T69" s="48">
        <v>1223.7210075760001</v>
      </c>
      <c r="U69" s="48">
        <v>1294.009072888</v>
      </c>
      <c r="V69" s="48">
        <v>1316.285579572</v>
      </c>
      <c r="W69" s="48">
        <v>1322.1381036379998</v>
      </c>
      <c r="X69" s="48">
        <v>1338.5201895199998</v>
      </c>
      <c r="Y69" s="48">
        <v>1343.577397644</v>
      </c>
      <c r="Z69" s="48">
        <v>1344.270362152</v>
      </c>
      <c r="AA69" s="48">
        <v>1355.3114594820004</v>
      </c>
      <c r="AB69" s="48">
        <v>1347.1814300560002</v>
      </c>
      <c r="AC69" s="48">
        <v>1310.980116402</v>
      </c>
      <c r="AD69" s="48">
        <v>1284.8941556</v>
      </c>
      <c r="AE69" s="48">
        <v>1282.1168572000001</v>
      </c>
      <c r="AF69" s="48">
        <v>1282.1935854000001</v>
      </c>
      <c r="AG69" s="48">
        <v>1270.7816476920002</v>
      </c>
      <c r="AH69" s="48">
        <v>1230.1544388400002</v>
      </c>
      <c r="AI69" s="48">
        <v>1157.4889603759998</v>
      </c>
      <c r="AJ69" s="48">
        <v>1206.4784955180003</v>
      </c>
      <c r="AK69" s="48">
        <v>1269.0687041420001</v>
      </c>
      <c r="AL69" s="48">
        <v>1308.6871389999999</v>
      </c>
      <c r="AM69" s="48">
        <v>1367.9117583999998</v>
      </c>
      <c r="AN69" s="48">
        <v>1371.0143822000002</v>
      </c>
      <c r="AO69" s="48">
        <v>1411.257155</v>
      </c>
      <c r="AP69" s="48">
        <v>1411.7649656000001</v>
      </c>
      <c r="AQ69" s="48">
        <v>1346.4506700000002</v>
      </c>
      <c r="AR69" s="48">
        <v>1326.5823432</v>
      </c>
      <c r="AS69" s="48">
        <v>1304.3579379999999</v>
      </c>
      <c r="AT69" s="48">
        <v>1260.6465857999997</v>
      </c>
      <c r="AU69" s="48">
        <v>1205.5635346000001</v>
      </c>
      <c r="AV69" s="48">
        <v>1125.4151376</v>
      </c>
      <c r="AW69" s="48">
        <v>1027.3463422000002</v>
      </c>
      <c r="AX69" s="49">
        <v>945.56842600000016</v>
      </c>
      <c r="AZ69" s="17">
        <f t="shared" si="0"/>
        <v>1411.7649656000001</v>
      </c>
      <c r="BA69" s="18">
        <f t="shared" si="1"/>
        <v>814.39580980000005</v>
      </c>
      <c r="BC69" s="43"/>
      <c r="BE69" s="44"/>
    </row>
    <row r="70" spans="1:57">
      <c r="A70" s="45" t="s">
        <v>4</v>
      </c>
      <c r="B70" s="46">
        <v>38769</v>
      </c>
      <c r="C70" s="47">
        <v>898.27556559999994</v>
      </c>
      <c r="D70" s="48">
        <v>880.24291999999991</v>
      </c>
      <c r="E70" s="48">
        <v>908.97327199999984</v>
      </c>
      <c r="F70" s="48">
        <v>913.98373779999997</v>
      </c>
      <c r="G70" s="48">
        <v>903.61649180000006</v>
      </c>
      <c r="H70" s="48">
        <v>875.45084060000011</v>
      </c>
      <c r="I70" s="48">
        <v>864.07485459999987</v>
      </c>
      <c r="J70" s="48">
        <v>866.6753384000001</v>
      </c>
      <c r="K70" s="48">
        <v>858.04587539999989</v>
      </c>
      <c r="L70" s="48">
        <v>850.93417899999986</v>
      </c>
      <c r="M70" s="48">
        <v>854.72602739999991</v>
      </c>
      <c r="N70" s="48">
        <v>864.38346639999997</v>
      </c>
      <c r="O70" s="48">
        <v>911.1829146</v>
      </c>
      <c r="P70" s="48">
        <v>979.27796360000002</v>
      </c>
      <c r="Q70" s="48">
        <v>1070.7235312</v>
      </c>
      <c r="R70" s="48">
        <v>1117.5902414000002</v>
      </c>
      <c r="S70" s="48">
        <v>1181.1276788000002</v>
      </c>
      <c r="T70" s="48">
        <v>1241.8071296000003</v>
      </c>
      <c r="U70" s="48">
        <v>1313.2828555100002</v>
      </c>
      <c r="V70" s="48">
        <v>1336.704393776</v>
      </c>
      <c r="W70" s="48">
        <v>1335.3265523159998</v>
      </c>
      <c r="X70" s="48">
        <v>1343.6539502600001</v>
      </c>
      <c r="Y70" s="48">
        <v>1356.9244213939999</v>
      </c>
      <c r="Z70" s="48">
        <v>1359.579627564</v>
      </c>
      <c r="AA70" s="48">
        <v>1367.3279124600001</v>
      </c>
      <c r="AB70" s="48">
        <v>1358.8569155799996</v>
      </c>
      <c r="AC70" s="48">
        <v>1311.969183576</v>
      </c>
      <c r="AD70" s="48">
        <v>1285.3174375679998</v>
      </c>
      <c r="AE70" s="48">
        <v>1286.2460593020003</v>
      </c>
      <c r="AF70" s="48">
        <v>1281.26997336</v>
      </c>
      <c r="AG70" s="48">
        <v>1273.0188631880001</v>
      </c>
      <c r="AH70" s="48">
        <v>1233.9849589220003</v>
      </c>
      <c r="AI70" s="48">
        <v>1160.8546013460002</v>
      </c>
      <c r="AJ70" s="48">
        <v>1230.2685806959998</v>
      </c>
      <c r="AK70" s="48">
        <v>1294.6357172840001</v>
      </c>
      <c r="AL70" s="48">
        <v>1326.9230445999999</v>
      </c>
      <c r="AM70" s="48">
        <v>1384.7031258</v>
      </c>
      <c r="AN70" s="48">
        <v>1393.8945200000001</v>
      </c>
      <c r="AO70" s="48">
        <v>1446.6418486</v>
      </c>
      <c r="AP70" s="48">
        <v>1440.6085532</v>
      </c>
      <c r="AQ70" s="48">
        <v>1381.6888202</v>
      </c>
      <c r="AR70" s="48">
        <v>1351.0027266</v>
      </c>
      <c r="AS70" s="48">
        <v>1315.8649255999999</v>
      </c>
      <c r="AT70" s="48">
        <v>1295.5576771999999</v>
      </c>
      <c r="AU70" s="48">
        <v>1215.3670013999999</v>
      </c>
      <c r="AV70" s="48">
        <v>1131.6270755999999</v>
      </c>
      <c r="AW70" s="48">
        <v>1033.4720458000002</v>
      </c>
      <c r="AX70" s="49">
        <v>955.04761379999991</v>
      </c>
      <c r="AZ70" s="17">
        <f t="shared" si="0"/>
        <v>1446.6418486</v>
      </c>
      <c r="BA70" s="18">
        <f t="shared" si="1"/>
        <v>850.93417899999986</v>
      </c>
      <c r="BC70" s="43"/>
      <c r="BE70" s="44"/>
    </row>
    <row r="71" spans="1:57">
      <c r="A71" s="45" t="s">
        <v>5</v>
      </c>
      <c r="B71" s="46">
        <v>38770</v>
      </c>
      <c r="C71" s="47">
        <v>912.23202620000006</v>
      </c>
      <c r="D71" s="48">
        <v>883.98203300000011</v>
      </c>
      <c r="E71" s="48">
        <v>915.29342960000008</v>
      </c>
      <c r="F71" s="48">
        <v>914.55443479999985</v>
      </c>
      <c r="G71" s="48">
        <v>908.91683339999997</v>
      </c>
      <c r="H71" s="48">
        <v>879.14014940000015</v>
      </c>
      <c r="I71" s="48">
        <v>868.64278179999985</v>
      </c>
      <c r="J71" s="48">
        <v>870.59732799999995</v>
      </c>
      <c r="K71" s="48">
        <v>869.07583559999989</v>
      </c>
      <c r="L71" s="48">
        <v>859.83084100000008</v>
      </c>
      <c r="M71" s="48">
        <v>867.11914940000008</v>
      </c>
      <c r="N71" s="48">
        <v>874.84007760000009</v>
      </c>
      <c r="O71" s="48">
        <v>924.26779880000004</v>
      </c>
      <c r="P71" s="48">
        <v>999.75319399999989</v>
      </c>
      <c r="Q71" s="48">
        <v>1125.1153944000005</v>
      </c>
      <c r="R71" s="48">
        <v>1185.3204004000004</v>
      </c>
      <c r="S71" s="48">
        <v>1228.1031088000002</v>
      </c>
      <c r="T71" s="48">
        <v>1268.8879618000001</v>
      </c>
      <c r="U71" s="48">
        <v>1337.3340863080002</v>
      </c>
      <c r="V71" s="48">
        <v>1364.6163838180005</v>
      </c>
      <c r="W71" s="48">
        <v>1360.9398686520001</v>
      </c>
      <c r="X71" s="48">
        <v>1372.1385931960003</v>
      </c>
      <c r="Y71" s="48">
        <v>1380.0719677719999</v>
      </c>
      <c r="Z71" s="48">
        <v>1384.000975268</v>
      </c>
      <c r="AA71" s="48">
        <v>1396.3236028920001</v>
      </c>
      <c r="AB71" s="48">
        <v>1388.3742853919998</v>
      </c>
      <c r="AC71" s="48">
        <v>1357.3871776899998</v>
      </c>
      <c r="AD71" s="48">
        <v>1325.9516566120003</v>
      </c>
      <c r="AE71" s="48">
        <v>1331.1964399820001</v>
      </c>
      <c r="AF71" s="48">
        <v>1331.3011190239999</v>
      </c>
      <c r="AG71" s="48">
        <v>1321.6418417000002</v>
      </c>
      <c r="AH71" s="48">
        <v>1293.1783226</v>
      </c>
      <c r="AI71" s="48">
        <v>1226.1087338</v>
      </c>
      <c r="AJ71" s="48">
        <v>1291.8932738000001</v>
      </c>
      <c r="AK71" s="48">
        <v>1348.1175764</v>
      </c>
      <c r="AL71" s="48">
        <v>1362.5928654000002</v>
      </c>
      <c r="AM71" s="48">
        <v>1403.3557951999999</v>
      </c>
      <c r="AN71" s="48">
        <v>1410.8594442000001</v>
      </c>
      <c r="AO71" s="48">
        <v>1458.0516746000003</v>
      </c>
      <c r="AP71" s="48">
        <v>1459.5191807999997</v>
      </c>
      <c r="AQ71" s="48">
        <v>1399.3024150000001</v>
      </c>
      <c r="AR71" s="48">
        <v>1365.0694644</v>
      </c>
      <c r="AS71" s="48">
        <v>1328.7294666</v>
      </c>
      <c r="AT71" s="48">
        <v>1288.2753669999997</v>
      </c>
      <c r="AU71" s="48">
        <v>1223.0535464</v>
      </c>
      <c r="AV71" s="48">
        <v>1147.624669</v>
      </c>
      <c r="AW71" s="48">
        <v>1047.2568900000001</v>
      </c>
      <c r="AX71" s="49">
        <v>960.69586780000009</v>
      </c>
      <c r="AZ71" s="17">
        <f t="shared" si="0"/>
        <v>1459.5191807999997</v>
      </c>
      <c r="BA71" s="18">
        <f t="shared" si="1"/>
        <v>859.83084100000008</v>
      </c>
      <c r="BB71" s="55"/>
      <c r="BE71" s="44"/>
    </row>
    <row r="72" spans="1:57">
      <c r="A72" s="45" t="s">
        <v>6</v>
      </c>
      <c r="B72" s="46">
        <v>38771</v>
      </c>
      <c r="C72" s="47">
        <v>906.80099539999992</v>
      </c>
      <c r="D72" s="48">
        <v>886.43877619999978</v>
      </c>
      <c r="E72" s="48">
        <v>919.21901399999979</v>
      </c>
      <c r="F72" s="48">
        <v>919.68650560000003</v>
      </c>
      <c r="G72" s="48">
        <v>912.80605619999994</v>
      </c>
      <c r="H72" s="48">
        <v>884.45206900000005</v>
      </c>
      <c r="I72" s="48">
        <v>873.22985720000008</v>
      </c>
      <c r="J72" s="48">
        <v>878.12356899999997</v>
      </c>
      <c r="K72" s="48">
        <v>869.86440199999993</v>
      </c>
      <c r="L72" s="48">
        <v>861.09591060000014</v>
      </c>
      <c r="M72" s="48">
        <v>864.46602499999995</v>
      </c>
      <c r="N72" s="48">
        <v>876.0268026</v>
      </c>
      <c r="O72" s="48">
        <v>928.57819619999998</v>
      </c>
      <c r="P72" s="48">
        <v>999.79182200000002</v>
      </c>
      <c r="Q72" s="48">
        <v>1121.2304316000004</v>
      </c>
      <c r="R72" s="48">
        <v>1204.7324684000002</v>
      </c>
      <c r="S72" s="48">
        <v>1258.6307097999997</v>
      </c>
      <c r="T72" s="48">
        <v>1289.0480340000001</v>
      </c>
      <c r="U72" s="48">
        <v>1360.2019229999999</v>
      </c>
      <c r="V72" s="48">
        <v>1383.7985409999997</v>
      </c>
      <c r="W72" s="48">
        <v>1376.8991214780001</v>
      </c>
      <c r="X72" s="48">
        <v>1387.9017401119997</v>
      </c>
      <c r="Y72" s="48">
        <v>1398.282289898</v>
      </c>
      <c r="Z72" s="48">
        <v>1401.6414648080004</v>
      </c>
      <c r="AA72" s="48">
        <v>1411.9885539219997</v>
      </c>
      <c r="AB72" s="48">
        <v>1411.61756513</v>
      </c>
      <c r="AC72" s="48">
        <v>1377.7053090520001</v>
      </c>
      <c r="AD72" s="48">
        <v>1346.2279288780001</v>
      </c>
      <c r="AE72" s="48">
        <v>1352.2003298</v>
      </c>
      <c r="AF72" s="48">
        <v>1356.2324996000002</v>
      </c>
      <c r="AG72" s="48">
        <v>1345.4574565999999</v>
      </c>
      <c r="AH72" s="48">
        <v>1317.6130383999996</v>
      </c>
      <c r="AI72" s="48">
        <v>1245.1484765999999</v>
      </c>
      <c r="AJ72" s="48">
        <v>1307.6814748000002</v>
      </c>
      <c r="AK72" s="48">
        <v>1374.5669097999998</v>
      </c>
      <c r="AL72" s="48">
        <v>1417.1087723999997</v>
      </c>
      <c r="AM72" s="48">
        <v>1442.6094278</v>
      </c>
      <c r="AN72" s="48">
        <v>1428.8974803999999</v>
      </c>
      <c r="AO72" s="48">
        <v>1481.8641534000001</v>
      </c>
      <c r="AP72" s="48">
        <v>1480.0429026000002</v>
      </c>
      <c r="AQ72" s="48">
        <v>1431.9604454</v>
      </c>
      <c r="AR72" s="48">
        <v>1391.9815259999998</v>
      </c>
      <c r="AS72" s="48">
        <v>1349.3741426000001</v>
      </c>
      <c r="AT72" s="48">
        <v>1308.9553097999997</v>
      </c>
      <c r="AU72" s="48">
        <v>1240.8397595999998</v>
      </c>
      <c r="AV72" s="48">
        <v>1168.1888852000002</v>
      </c>
      <c r="AW72" s="48">
        <v>1065.7446508</v>
      </c>
      <c r="AX72" s="49">
        <v>981.48516940000002</v>
      </c>
      <c r="AZ72" s="17">
        <f t="shared" si="0"/>
        <v>1481.8641534000001</v>
      </c>
      <c r="BA72" s="18">
        <f t="shared" si="1"/>
        <v>861.09591060000014</v>
      </c>
      <c r="BE72" s="44"/>
    </row>
    <row r="73" spans="1:57">
      <c r="A73" s="45" t="s">
        <v>7</v>
      </c>
      <c r="B73" s="46">
        <v>38772</v>
      </c>
      <c r="C73" s="47">
        <v>935.19650800000022</v>
      </c>
      <c r="D73" s="48">
        <v>911.33059160000005</v>
      </c>
      <c r="E73" s="48">
        <v>929.0555786000001</v>
      </c>
      <c r="F73" s="48">
        <v>940.76000059999978</v>
      </c>
      <c r="G73" s="48">
        <v>921.18490020000013</v>
      </c>
      <c r="H73" s="48">
        <v>891.57036700000015</v>
      </c>
      <c r="I73" s="48">
        <v>884.28168460000006</v>
      </c>
      <c r="J73" s="48">
        <v>887.69686619999982</v>
      </c>
      <c r="K73" s="48">
        <v>875.49707379999995</v>
      </c>
      <c r="L73" s="48">
        <v>869.1259243999998</v>
      </c>
      <c r="M73" s="48">
        <v>869.18735199999992</v>
      </c>
      <c r="N73" s="48">
        <v>877.29810260000011</v>
      </c>
      <c r="O73" s="48">
        <v>919.03878759999975</v>
      </c>
      <c r="P73" s="48">
        <v>984.4066802000001</v>
      </c>
      <c r="Q73" s="48">
        <v>1103.0850743999999</v>
      </c>
      <c r="R73" s="48">
        <v>1183.0617928000001</v>
      </c>
      <c r="S73" s="48">
        <v>1238.9894133999999</v>
      </c>
      <c r="T73" s="48">
        <v>1279.4817485999999</v>
      </c>
      <c r="U73" s="48">
        <v>1346.7243688000001</v>
      </c>
      <c r="V73" s="48">
        <v>1372.4961541299999</v>
      </c>
      <c r="W73" s="48">
        <v>1376.664509772</v>
      </c>
      <c r="X73" s="48">
        <v>1380.9639515760002</v>
      </c>
      <c r="Y73" s="48">
        <v>1380.505658948</v>
      </c>
      <c r="Z73" s="48">
        <v>1378.6229452399998</v>
      </c>
      <c r="AA73" s="48">
        <v>1381.0825042860001</v>
      </c>
      <c r="AB73" s="48">
        <v>1373.1605365740002</v>
      </c>
      <c r="AC73" s="48">
        <v>1331.7546843479997</v>
      </c>
      <c r="AD73" s="48">
        <v>1300.0986814139997</v>
      </c>
      <c r="AE73" s="48">
        <v>1290.4938813140002</v>
      </c>
      <c r="AF73" s="48">
        <v>1280.4691722</v>
      </c>
      <c r="AG73" s="48">
        <v>1266.5076951859999</v>
      </c>
      <c r="AH73" s="48">
        <v>1234.0973244000002</v>
      </c>
      <c r="AI73" s="48">
        <v>1175.7405072000001</v>
      </c>
      <c r="AJ73" s="48">
        <v>1234.8463749999999</v>
      </c>
      <c r="AK73" s="48">
        <v>1285.4925940000001</v>
      </c>
      <c r="AL73" s="48">
        <v>1324.7949031999999</v>
      </c>
      <c r="AM73" s="48">
        <v>1366.8603236000001</v>
      </c>
      <c r="AN73" s="48">
        <v>1364.3605170000001</v>
      </c>
      <c r="AO73" s="48">
        <v>1401.8933743999999</v>
      </c>
      <c r="AP73" s="48">
        <v>1391.5392687999999</v>
      </c>
      <c r="AQ73" s="48">
        <v>1330.6951956</v>
      </c>
      <c r="AR73" s="48">
        <v>1303.5192094000001</v>
      </c>
      <c r="AS73" s="48">
        <v>1257.4680538</v>
      </c>
      <c r="AT73" s="48">
        <v>1233.7033982000003</v>
      </c>
      <c r="AU73" s="48">
        <v>1163.8694756000002</v>
      </c>
      <c r="AV73" s="48">
        <v>1106.6577654</v>
      </c>
      <c r="AW73" s="48">
        <v>1034.897995</v>
      </c>
      <c r="AX73" s="49">
        <v>964.16688740000006</v>
      </c>
      <c r="AZ73" s="17">
        <f t="shared" si="0"/>
        <v>1401.8933743999999</v>
      </c>
      <c r="BA73" s="18">
        <f t="shared" si="1"/>
        <v>869.1259243999998</v>
      </c>
      <c r="BE73" s="44"/>
    </row>
    <row r="74" spans="1:57">
      <c r="A74" s="45" t="s">
        <v>8</v>
      </c>
      <c r="B74" s="46">
        <v>38773</v>
      </c>
      <c r="C74" s="47">
        <v>917.86146060000021</v>
      </c>
      <c r="D74" s="48">
        <v>885.79575439999985</v>
      </c>
      <c r="E74" s="48">
        <v>915.0677386000001</v>
      </c>
      <c r="F74" s="48">
        <v>908.76612200000011</v>
      </c>
      <c r="G74" s="48">
        <v>889.53793880000001</v>
      </c>
      <c r="H74" s="48">
        <v>854.97849299999996</v>
      </c>
      <c r="I74" s="48">
        <v>844.83696939999982</v>
      </c>
      <c r="J74" s="48">
        <v>838.81028819999995</v>
      </c>
      <c r="K74" s="48">
        <v>826.29611879999982</v>
      </c>
      <c r="L74" s="48">
        <v>815.88785619999999</v>
      </c>
      <c r="M74" s="48">
        <v>811.43488359999992</v>
      </c>
      <c r="N74" s="48">
        <v>803.0520201999999</v>
      </c>
      <c r="O74" s="48">
        <v>821.75535799999989</v>
      </c>
      <c r="P74" s="48">
        <v>843.8768192</v>
      </c>
      <c r="Q74" s="48">
        <v>872.41105320000008</v>
      </c>
      <c r="R74" s="48">
        <v>895.09341379999989</v>
      </c>
      <c r="S74" s="48">
        <v>939.69420979999984</v>
      </c>
      <c r="T74" s="48">
        <v>1014.8082330000001</v>
      </c>
      <c r="U74" s="48">
        <v>1097.1176558660002</v>
      </c>
      <c r="V74" s="48">
        <v>1148.0331328280001</v>
      </c>
      <c r="W74" s="48">
        <v>1172.37437677</v>
      </c>
      <c r="X74" s="48">
        <v>1183.341931462</v>
      </c>
      <c r="Y74" s="48">
        <v>1190.7389547639998</v>
      </c>
      <c r="Z74" s="48">
        <v>1192.1551506320002</v>
      </c>
      <c r="AA74" s="48">
        <v>1189.6976372180002</v>
      </c>
      <c r="AB74" s="48">
        <v>1170.4646368040001</v>
      </c>
      <c r="AC74" s="48">
        <v>1132.8882870339999</v>
      </c>
      <c r="AD74" s="48">
        <v>1096.64703467</v>
      </c>
      <c r="AE74" s="48">
        <v>1088.0349813679998</v>
      </c>
      <c r="AF74" s="48">
        <v>1084.8031444119997</v>
      </c>
      <c r="AG74" s="48">
        <v>1076.0892679360002</v>
      </c>
      <c r="AH74" s="48">
        <v>1082.0393151000003</v>
      </c>
      <c r="AI74" s="48">
        <v>1108.6462088279998</v>
      </c>
      <c r="AJ74" s="48">
        <v>1152.3371020279997</v>
      </c>
      <c r="AK74" s="48">
        <v>1201.8960602000002</v>
      </c>
      <c r="AL74" s="48">
        <v>1252.5526308000003</v>
      </c>
      <c r="AM74" s="48">
        <v>1331.6142676000004</v>
      </c>
      <c r="AN74" s="48">
        <v>1366.7534022</v>
      </c>
      <c r="AO74" s="48">
        <v>1359.5699572000003</v>
      </c>
      <c r="AP74" s="48">
        <v>1319.3550468000001</v>
      </c>
      <c r="AQ74" s="48">
        <v>1247.0032708000001</v>
      </c>
      <c r="AR74" s="48">
        <v>1204.6345972000001</v>
      </c>
      <c r="AS74" s="48">
        <v>1182.8703432</v>
      </c>
      <c r="AT74" s="48">
        <v>1163.3159982</v>
      </c>
      <c r="AU74" s="48">
        <v>1105.5795000000001</v>
      </c>
      <c r="AV74" s="48">
        <v>1059.66742</v>
      </c>
      <c r="AW74" s="48">
        <v>1003.2266756</v>
      </c>
      <c r="AX74" s="49">
        <v>953.20106859999999</v>
      </c>
      <c r="AZ74" s="17">
        <f t="shared" si="0"/>
        <v>1366.7534022</v>
      </c>
      <c r="BA74" s="18">
        <f t="shared" si="1"/>
        <v>803.0520201999999</v>
      </c>
      <c r="BE74" s="44"/>
    </row>
    <row r="75" spans="1:57">
      <c r="A75" s="45" t="s">
        <v>2</v>
      </c>
      <c r="B75" s="46">
        <v>38774</v>
      </c>
      <c r="C75" s="47">
        <v>909.22589180000011</v>
      </c>
      <c r="D75" s="48">
        <v>884.69767899999988</v>
      </c>
      <c r="E75" s="48">
        <v>905.96563320000018</v>
      </c>
      <c r="F75" s="48">
        <v>908.47269820000008</v>
      </c>
      <c r="G75" s="48">
        <v>886.33850519999987</v>
      </c>
      <c r="H75" s="48">
        <v>855.73531800000001</v>
      </c>
      <c r="I75" s="48">
        <v>832.21676980000007</v>
      </c>
      <c r="J75" s="48">
        <v>826.45064719999993</v>
      </c>
      <c r="K75" s="48">
        <v>816.44961519999981</v>
      </c>
      <c r="L75" s="48">
        <v>798.32024819999992</v>
      </c>
      <c r="M75" s="48">
        <v>790.48669460000008</v>
      </c>
      <c r="N75" s="48">
        <v>784.82350559999998</v>
      </c>
      <c r="O75" s="48">
        <v>789.55030920000002</v>
      </c>
      <c r="P75" s="48">
        <v>788.85606099999995</v>
      </c>
      <c r="Q75" s="48">
        <v>776.37002699999982</v>
      </c>
      <c r="R75" s="48">
        <v>776.00624180000011</v>
      </c>
      <c r="S75" s="48">
        <v>796.8284835999998</v>
      </c>
      <c r="T75" s="48">
        <v>849.40909005599985</v>
      </c>
      <c r="U75" s="48">
        <v>921.05301133799981</v>
      </c>
      <c r="V75" s="48">
        <v>983.45693728399988</v>
      </c>
      <c r="W75" s="48">
        <v>1033.3378849639998</v>
      </c>
      <c r="X75" s="48">
        <v>1070.290262108</v>
      </c>
      <c r="Y75" s="48">
        <v>1096.0441989380001</v>
      </c>
      <c r="Z75" s="48">
        <v>1122.3782797680001</v>
      </c>
      <c r="AA75" s="48">
        <v>1178.9853783260003</v>
      </c>
      <c r="AB75" s="48">
        <v>1210.9936118000001</v>
      </c>
      <c r="AC75" s="48">
        <v>1198.0728719420001</v>
      </c>
      <c r="AD75" s="48">
        <v>1144.4828683080004</v>
      </c>
      <c r="AE75" s="48">
        <v>1114.8083261699999</v>
      </c>
      <c r="AF75" s="48">
        <v>1093.2991374140001</v>
      </c>
      <c r="AG75" s="48">
        <v>1075.6346785580001</v>
      </c>
      <c r="AH75" s="48">
        <v>1057.0591081959999</v>
      </c>
      <c r="AI75" s="48">
        <v>1062.7116685999997</v>
      </c>
      <c r="AJ75" s="48">
        <v>1083.5973345999998</v>
      </c>
      <c r="AK75" s="48">
        <v>1133.7813230000002</v>
      </c>
      <c r="AL75" s="48">
        <v>1188.7809146000004</v>
      </c>
      <c r="AM75" s="48">
        <v>1257.1614154000001</v>
      </c>
      <c r="AN75" s="48">
        <v>1313.1350052000005</v>
      </c>
      <c r="AO75" s="48">
        <v>1312.7578538</v>
      </c>
      <c r="AP75" s="48">
        <v>1282.9962406</v>
      </c>
      <c r="AQ75" s="48">
        <v>1246.8954240000003</v>
      </c>
      <c r="AR75" s="48">
        <v>1215.5197985999998</v>
      </c>
      <c r="AS75" s="48">
        <v>1206.1416704000001</v>
      </c>
      <c r="AT75" s="48">
        <v>1173.6901736000004</v>
      </c>
      <c r="AU75" s="48">
        <v>1117.4346776000002</v>
      </c>
      <c r="AV75" s="48">
        <v>1049.1846413999999</v>
      </c>
      <c r="AW75" s="48">
        <v>967.74950719999993</v>
      </c>
      <c r="AX75" s="49">
        <v>903.30410759999995</v>
      </c>
      <c r="AZ75" s="17">
        <f t="shared" si="0"/>
        <v>1313.1350052000005</v>
      </c>
      <c r="BA75" s="18">
        <f t="shared" si="1"/>
        <v>776.00624180000011</v>
      </c>
      <c r="BE75" s="44"/>
    </row>
    <row r="76" spans="1:57">
      <c r="A76" s="45" t="s">
        <v>3</v>
      </c>
      <c r="B76" s="46">
        <v>38775</v>
      </c>
      <c r="C76" s="47">
        <v>867.23107500000003</v>
      </c>
      <c r="D76" s="48">
        <v>853.6281277999999</v>
      </c>
      <c r="E76" s="48">
        <v>885.43170800000007</v>
      </c>
      <c r="F76" s="48">
        <v>892.84398159999989</v>
      </c>
      <c r="G76" s="48">
        <v>881.27682859999982</v>
      </c>
      <c r="H76" s="48">
        <v>852.28657139999996</v>
      </c>
      <c r="I76" s="48">
        <v>840.47562359999995</v>
      </c>
      <c r="J76" s="48">
        <v>840.40732819999994</v>
      </c>
      <c r="K76" s="48">
        <v>835.5574585999999</v>
      </c>
      <c r="L76" s="48">
        <v>826.0887262</v>
      </c>
      <c r="M76" s="48">
        <v>827.09222160000002</v>
      </c>
      <c r="N76" s="48">
        <v>843.20085260000008</v>
      </c>
      <c r="O76" s="48">
        <v>895.93217019999986</v>
      </c>
      <c r="P76" s="48">
        <v>982.0616950000001</v>
      </c>
      <c r="Q76" s="48">
        <v>1097.7935646000001</v>
      </c>
      <c r="R76" s="48">
        <v>1193.9787106000003</v>
      </c>
      <c r="S76" s="48">
        <v>1240.3058484260002</v>
      </c>
      <c r="T76" s="48">
        <v>1280.5323528039996</v>
      </c>
      <c r="U76" s="48">
        <v>1346.8009843440002</v>
      </c>
      <c r="V76" s="48">
        <v>1375.6220579599999</v>
      </c>
      <c r="W76" s="48">
        <v>1370.8138798920004</v>
      </c>
      <c r="X76" s="48">
        <v>1385.9094502500002</v>
      </c>
      <c r="Y76" s="48">
        <v>1398.8019924760001</v>
      </c>
      <c r="Z76" s="48">
        <v>1390.6307243840001</v>
      </c>
      <c r="AA76" s="48">
        <v>1396.2400167620003</v>
      </c>
      <c r="AB76" s="48">
        <v>1395.0267197959997</v>
      </c>
      <c r="AC76" s="48">
        <v>1362.2803032899999</v>
      </c>
      <c r="AD76" s="48">
        <v>1331.7380137140001</v>
      </c>
      <c r="AE76" s="48">
        <v>1337.3497241719999</v>
      </c>
      <c r="AF76" s="48">
        <v>1334.5201519380003</v>
      </c>
      <c r="AG76" s="48">
        <v>1322.4620688760001</v>
      </c>
      <c r="AH76" s="48">
        <v>1294.3813212100001</v>
      </c>
      <c r="AI76" s="48">
        <v>1217.7860813339998</v>
      </c>
      <c r="AJ76" s="48">
        <v>1288.0989364540001</v>
      </c>
      <c r="AK76" s="48">
        <v>1374.3911653139999</v>
      </c>
      <c r="AL76" s="48">
        <v>1389.2354751999999</v>
      </c>
      <c r="AM76" s="48">
        <v>1409.2458268</v>
      </c>
      <c r="AN76" s="48">
        <v>1415.5240330000001</v>
      </c>
      <c r="AO76" s="48">
        <v>1464.7565117999998</v>
      </c>
      <c r="AP76" s="48">
        <v>1467.820279</v>
      </c>
      <c r="AQ76" s="48">
        <v>1405.8914405999999</v>
      </c>
      <c r="AR76" s="48">
        <v>1375.8622600000001</v>
      </c>
      <c r="AS76" s="48">
        <v>1353.1543526000003</v>
      </c>
      <c r="AT76" s="48">
        <v>1305.0308784000003</v>
      </c>
      <c r="AU76" s="48">
        <v>1233.9761473999999</v>
      </c>
      <c r="AV76" s="48">
        <v>1152.5312068000003</v>
      </c>
      <c r="AW76" s="48">
        <v>1053.5130634</v>
      </c>
      <c r="AX76" s="49">
        <v>967.79178400000001</v>
      </c>
      <c r="AZ76" s="17">
        <f t="shared" si="0"/>
        <v>1467.820279</v>
      </c>
      <c r="BA76" s="18">
        <f t="shared" si="1"/>
        <v>826.0887262</v>
      </c>
      <c r="BE76" s="44"/>
    </row>
    <row r="77" spans="1:57" ht="13.5" thickBot="1">
      <c r="A77" s="50" t="s">
        <v>4</v>
      </c>
      <c r="B77" s="51">
        <v>38776</v>
      </c>
      <c r="C77" s="52">
        <v>913.75284440000019</v>
      </c>
      <c r="D77" s="53">
        <v>895.91133319999994</v>
      </c>
      <c r="E77" s="53">
        <v>922.48565999999994</v>
      </c>
      <c r="F77" s="53">
        <v>934.1181853999999</v>
      </c>
      <c r="G77" s="53">
        <v>930.06822719999991</v>
      </c>
      <c r="H77" s="53">
        <v>903.88992239999993</v>
      </c>
      <c r="I77" s="53">
        <v>893.54656539999985</v>
      </c>
      <c r="J77" s="53">
        <v>897.38153999999997</v>
      </c>
      <c r="K77" s="53">
        <v>895.99831579999989</v>
      </c>
      <c r="L77" s="53">
        <v>886.69225639999991</v>
      </c>
      <c r="M77" s="53">
        <v>887.55189919999987</v>
      </c>
      <c r="N77" s="53">
        <v>896.27980739999998</v>
      </c>
      <c r="O77" s="53">
        <v>953.15449460000013</v>
      </c>
      <c r="P77" s="53">
        <v>1041.3801315999999</v>
      </c>
      <c r="Q77" s="53">
        <v>1157.1505857999998</v>
      </c>
      <c r="R77" s="53">
        <v>1235.1113848</v>
      </c>
      <c r="S77" s="53">
        <v>1277.648136732</v>
      </c>
      <c r="T77" s="53">
        <v>1304.4361386599999</v>
      </c>
      <c r="U77" s="53">
        <v>1375.1923192179997</v>
      </c>
      <c r="V77" s="53">
        <v>1400.5529579039999</v>
      </c>
      <c r="W77" s="53">
        <v>1390.2593529160001</v>
      </c>
      <c r="X77" s="53">
        <v>1396.4749019419996</v>
      </c>
      <c r="Y77" s="53">
        <v>1401.669695516</v>
      </c>
      <c r="Z77" s="53">
        <v>1408.381271944</v>
      </c>
      <c r="AA77" s="53">
        <v>1419.9892476039997</v>
      </c>
      <c r="AB77" s="53">
        <v>1416.3915698499998</v>
      </c>
      <c r="AC77" s="53">
        <v>1372.8279414059998</v>
      </c>
      <c r="AD77" s="53">
        <v>1354.4409123320002</v>
      </c>
      <c r="AE77" s="53">
        <v>1352.8343820719999</v>
      </c>
      <c r="AF77" s="53">
        <v>1347.1809572480001</v>
      </c>
      <c r="AG77" s="53">
        <v>1337.1211351100005</v>
      </c>
      <c r="AH77" s="53">
        <v>1308.8924670619999</v>
      </c>
      <c r="AI77" s="53">
        <v>1240.6097853600002</v>
      </c>
      <c r="AJ77" s="53">
        <v>1307.8897606179999</v>
      </c>
      <c r="AK77" s="53">
        <v>1351.718228516</v>
      </c>
      <c r="AL77" s="53">
        <v>1355.6483753999998</v>
      </c>
      <c r="AM77" s="53">
        <v>1387.2283442</v>
      </c>
      <c r="AN77" s="53">
        <v>1435.2168686000002</v>
      </c>
      <c r="AO77" s="53">
        <v>1502.2293503999999</v>
      </c>
      <c r="AP77" s="53">
        <v>1513.4763308000001</v>
      </c>
      <c r="AQ77" s="53">
        <v>1460.22396</v>
      </c>
      <c r="AR77" s="53">
        <v>1407.4390328000002</v>
      </c>
      <c r="AS77" s="53">
        <v>1382.9704072000002</v>
      </c>
      <c r="AT77" s="53">
        <v>1346.8039716000003</v>
      </c>
      <c r="AU77" s="53">
        <v>1269.4650900000004</v>
      </c>
      <c r="AV77" s="53">
        <v>1191.6072991999999</v>
      </c>
      <c r="AW77" s="53">
        <v>1081.5125620000001</v>
      </c>
      <c r="AX77" s="54">
        <v>993.22205659999986</v>
      </c>
      <c r="AZ77" s="19">
        <f t="shared" si="0"/>
        <v>1513.4763308000001</v>
      </c>
      <c r="BA77" s="20">
        <f t="shared" si="1"/>
        <v>886.69225639999991</v>
      </c>
      <c r="BE77" s="44"/>
    </row>
    <row r="78" spans="1:57">
      <c r="A78" s="38" t="s">
        <v>5</v>
      </c>
      <c r="B78" s="39">
        <v>38777</v>
      </c>
      <c r="C78" s="40">
        <v>948.03611200000012</v>
      </c>
      <c r="D78" s="41">
        <v>925.13191200000006</v>
      </c>
      <c r="E78" s="41">
        <v>948.36758099999997</v>
      </c>
      <c r="F78" s="41">
        <v>954.77417460000015</v>
      </c>
      <c r="G78" s="41">
        <v>944.35646780000025</v>
      </c>
      <c r="H78" s="41">
        <v>920.58261340000013</v>
      </c>
      <c r="I78" s="41">
        <v>910.18766200000005</v>
      </c>
      <c r="J78" s="41">
        <v>914.356267</v>
      </c>
      <c r="K78" s="41">
        <v>910.16824499999996</v>
      </c>
      <c r="L78" s="41">
        <v>905.13786240000024</v>
      </c>
      <c r="M78" s="41">
        <v>906.81676640000012</v>
      </c>
      <c r="N78" s="41">
        <v>917.04146480000009</v>
      </c>
      <c r="O78" s="41">
        <v>966.25931639999999</v>
      </c>
      <c r="P78" s="41">
        <v>1051.2357732</v>
      </c>
      <c r="Q78" s="41">
        <v>1167.844114</v>
      </c>
      <c r="R78" s="41">
        <v>1247.6772802</v>
      </c>
      <c r="S78" s="41">
        <v>1283.30729806</v>
      </c>
      <c r="T78" s="41">
        <v>1310.5935175000002</v>
      </c>
      <c r="U78" s="41">
        <v>1375.9920187100001</v>
      </c>
      <c r="V78" s="41">
        <v>1401.7877888419998</v>
      </c>
      <c r="W78" s="41">
        <v>1396.6536477879997</v>
      </c>
      <c r="X78" s="41">
        <v>1412.387210118</v>
      </c>
      <c r="Y78" s="41">
        <v>1411.729733848</v>
      </c>
      <c r="Z78" s="41">
        <v>1413.731219884</v>
      </c>
      <c r="AA78" s="41">
        <v>1422.3252692359999</v>
      </c>
      <c r="AB78" s="41">
        <v>1424.3555206000001</v>
      </c>
      <c r="AC78" s="41">
        <v>1386.9233754580002</v>
      </c>
      <c r="AD78" s="41">
        <v>1353.2069275719998</v>
      </c>
      <c r="AE78" s="41">
        <v>1357.2634773080001</v>
      </c>
      <c r="AF78" s="41">
        <v>1367.5550936900001</v>
      </c>
      <c r="AG78" s="41">
        <v>1357.0056442380003</v>
      </c>
      <c r="AH78" s="41">
        <v>1360.5375251559999</v>
      </c>
      <c r="AI78" s="41">
        <v>1363.35320314</v>
      </c>
      <c r="AJ78" s="41">
        <v>1435.2955959080002</v>
      </c>
      <c r="AK78" s="41">
        <v>1480.0221822279998</v>
      </c>
      <c r="AL78" s="41">
        <v>1477.4838046</v>
      </c>
      <c r="AM78" s="41">
        <v>1494.4370968000001</v>
      </c>
      <c r="AN78" s="41">
        <v>1530.8546962</v>
      </c>
      <c r="AO78" s="41">
        <v>1546.7748511999998</v>
      </c>
      <c r="AP78" s="41">
        <v>1521.3279908</v>
      </c>
      <c r="AQ78" s="41">
        <v>1470.7435263999998</v>
      </c>
      <c r="AR78" s="41">
        <v>1409.9715957999999</v>
      </c>
      <c r="AS78" s="41">
        <v>1376.6378878000003</v>
      </c>
      <c r="AT78" s="41">
        <v>1326.3999656000001</v>
      </c>
      <c r="AU78" s="41">
        <v>1260.3045285999999</v>
      </c>
      <c r="AV78" s="41">
        <v>1178.7476478000003</v>
      </c>
      <c r="AW78" s="41">
        <v>1073.7854789999999</v>
      </c>
      <c r="AX78" s="42">
        <v>988.97857440000007</v>
      </c>
      <c r="AZ78" s="15">
        <f t="shared" si="0"/>
        <v>1546.7748511999998</v>
      </c>
      <c r="BA78" s="16">
        <f t="shared" si="1"/>
        <v>905.13786240000024</v>
      </c>
      <c r="BE78" s="44"/>
    </row>
    <row r="79" spans="1:57">
      <c r="A79" s="45" t="s">
        <v>6</v>
      </c>
      <c r="B79" s="46">
        <v>38778</v>
      </c>
      <c r="C79" s="47">
        <v>935.86670019999985</v>
      </c>
      <c r="D79" s="48">
        <v>912.63864660000002</v>
      </c>
      <c r="E79" s="48">
        <v>935.44526519999988</v>
      </c>
      <c r="F79" s="48">
        <v>946.6393721999998</v>
      </c>
      <c r="G79" s="48">
        <v>935.56322260000002</v>
      </c>
      <c r="H79" s="48">
        <v>910.21038759999999</v>
      </c>
      <c r="I79" s="48">
        <v>905.22089659999995</v>
      </c>
      <c r="J79" s="48">
        <v>905.07945040000004</v>
      </c>
      <c r="K79" s="48">
        <v>903.62530720000007</v>
      </c>
      <c r="L79" s="48">
        <v>894.6652358</v>
      </c>
      <c r="M79" s="48">
        <v>900.37076580000007</v>
      </c>
      <c r="N79" s="48">
        <v>911.22658519999982</v>
      </c>
      <c r="O79" s="48">
        <v>965.46006079999984</v>
      </c>
      <c r="P79" s="48">
        <v>1050.0235728</v>
      </c>
      <c r="Q79" s="48">
        <v>1160.2992823999998</v>
      </c>
      <c r="R79" s="48">
        <v>1232.9922971999999</v>
      </c>
      <c r="S79" s="48">
        <v>1273.780521508</v>
      </c>
      <c r="T79" s="48">
        <v>1298.4522969159998</v>
      </c>
      <c r="U79" s="48">
        <v>1358.9854234620002</v>
      </c>
      <c r="V79" s="48">
        <v>1386.4722782279998</v>
      </c>
      <c r="W79" s="48">
        <v>1380.6957475899999</v>
      </c>
      <c r="X79" s="48">
        <v>1382.2037478299999</v>
      </c>
      <c r="Y79" s="48">
        <v>1382.4237229359996</v>
      </c>
      <c r="Z79" s="48">
        <v>1387.8019335719998</v>
      </c>
      <c r="AA79" s="48">
        <v>1390.52230067</v>
      </c>
      <c r="AB79" s="48">
        <v>1378.25634661</v>
      </c>
      <c r="AC79" s="48">
        <v>1344.6132263</v>
      </c>
      <c r="AD79" s="48">
        <v>1318.465156338</v>
      </c>
      <c r="AE79" s="48">
        <v>1323.6099003779998</v>
      </c>
      <c r="AF79" s="48">
        <v>1321.0455392280001</v>
      </c>
      <c r="AG79" s="48">
        <v>1311.443273054</v>
      </c>
      <c r="AH79" s="48">
        <v>1314.7044492</v>
      </c>
      <c r="AI79" s="48">
        <v>1331.9815894300002</v>
      </c>
      <c r="AJ79" s="48">
        <v>1382.931722028</v>
      </c>
      <c r="AK79" s="48">
        <v>1417.2507232840003</v>
      </c>
      <c r="AL79" s="48">
        <v>1418.6585192</v>
      </c>
      <c r="AM79" s="48">
        <v>1461.1462268000002</v>
      </c>
      <c r="AN79" s="48">
        <v>1519.5174890000001</v>
      </c>
      <c r="AO79" s="48">
        <v>1528.7066993999999</v>
      </c>
      <c r="AP79" s="48">
        <v>1518.3961683999999</v>
      </c>
      <c r="AQ79" s="48">
        <v>1477.5887362000001</v>
      </c>
      <c r="AR79" s="48">
        <v>1423.6852963999997</v>
      </c>
      <c r="AS79" s="48">
        <v>1364.7503551999998</v>
      </c>
      <c r="AT79" s="48">
        <v>1316.8359505999999</v>
      </c>
      <c r="AU79" s="48">
        <v>1249.1974096000001</v>
      </c>
      <c r="AV79" s="48">
        <v>1169.1387016000001</v>
      </c>
      <c r="AW79" s="48">
        <v>1070.0967667999998</v>
      </c>
      <c r="AX79" s="49">
        <v>986.89436320000016</v>
      </c>
      <c r="AZ79" s="17">
        <f t="shared" si="0"/>
        <v>1528.7066993999999</v>
      </c>
      <c r="BA79" s="18">
        <f t="shared" si="1"/>
        <v>894.6652358</v>
      </c>
      <c r="BE79" s="44"/>
    </row>
    <row r="80" spans="1:57">
      <c r="A80" s="45" t="s">
        <v>7</v>
      </c>
      <c r="B80" s="46">
        <v>38779</v>
      </c>
      <c r="C80" s="47">
        <v>937.35372299999983</v>
      </c>
      <c r="D80" s="48">
        <v>915.2222938000001</v>
      </c>
      <c r="E80" s="48">
        <v>941.26116800000011</v>
      </c>
      <c r="F80" s="48">
        <v>945.74863919999996</v>
      </c>
      <c r="G80" s="48">
        <v>930.51994420000017</v>
      </c>
      <c r="H80" s="48">
        <v>897.62500059999979</v>
      </c>
      <c r="I80" s="48">
        <v>890.77388680000001</v>
      </c>
      <c r="J80" s="48">
        <v>899.6902395999997</v>
      </c>
      <c r="K80" s="48">
        <v>891.39302220000002</v>
      </c>
      <c r="L80" s="48">
        <v>884.29260999999985</v>
      </c>
      <c r="M80" s="48">
        <v>885.10457680000002</v>
      </c>
      <c r="N80" s="48">
        <v>893.90305180000007</v>
      </c>
      <c r="O80" s="48">
        <v>946.44424420000007</v>
      </c>
      <c r="P80" s="48">
        <v>1032.4501436</v>
      </c>
      <c r="Q80" s="48">
        <v>1144.1002462000001</v>
      </c>
      <c r="R80" s="48">
        <v>1231.8309130000002</v>
      </c>
      <c r="S80" s="48">
        <v>1281.9800729359999</v>
      </c>
      <c r="T80" s="48">
        <v>1312.2521299959999</v>
      </c>
      <c r="U80" s="48">
        <v>1385.8815471160001</v>
      </c>
      <c r="V80" s="48">
        <v>1415.5218759479999</v>
      </c>
      <c r="W80" s="48">
        <v>1413.1382918079998</v>
      </c>
      <c r="X80" s="48">
        <v>1426.267020388</v>
      </c>
      <c r="Y80" s="48">
        <v>1435.7854896199999</v>
      </c>
      <c r="Z80" s="48">
        <v>1438.5628382120001</v>
      </c>
      <c r="AA80" s="48">
        <v>1439.7184508520002</v>
      </c>
      <c r="AB80" s="48">
        <v>1419.1284474859999</v>
      </c>
      <c r="AC80" s="48">
        <v>1370.104348462</v>
      </c>
      <c r="AD80" s="48">
        <v>1341.200016214</v>
      </c>
      <c r="AE80" s="48">
        <v>1327.1140029439998</v>
      </c>
      <c r="AF80" s="48">
        <v>1317.3501205060002</v>
      </c>
      <c r="AG80" s="48">
        <v>1298.450148572</v>
      </c>
      <c r="AH80" s="48">
        <v>1285.2322508059999</v>
      </c>
      <c r="AI80" s="48">
        <v>1289.1405276279997</v>
      </c>
      <c r="AJ80" s="48">
        <v>1327.52017</v>
      </c>
      <c r="AK80" s="48">
        <v>1364.0640567999999</v>
      </c>
      <c r="AL80" s="48">
        <v>1362.3452274000001</v>
      </c>
      <c r="AM80" s="48">
        <v>1401.4481668000001</v>
      </c>
      <c r="AN80" s="48">
        <v>1476.1192441999999</v>
      </c>
      <c r="AO80" s="48">
        <v>1482.7677630000001</v>
      </c>
      <c r="AP80" s="48">
        <v>1461.2878097999999</v>
      </c>
      <c r="AQ80" s="48">
        <v>1407.3219628000002</v>
      </c>
      <c r="AR80" s="48">
        <v>1360.1670879999999</v>
      </c>
      <c r="AS80" s="48">
        <v>1293.2203176</v>
      </c>
      <c r="AT80" s="48">
        <v>1262.5036132</v>
      </c>
      <c r="AU80" s="48">
        <v>1205.8074814000001</v>
      </c>
      <c r="AV80" s="48">
        <v>1145.5652978000003</v>
      </c>
      <c r="AW80" s="48">
        <v>1070.7367912</v>
      </c>
      <c r="AX80" s="49">
        <v>997.81946960000016</v>
      </c>
      <c r="AZ80" s="17">
        <f t="shared" si="0"/>
        <v>1482.7677630000001</v>
      </c>
      <c r="BA80" s="18">
        <f t="shared" si="1"/>
        <v>884.29260999999985</v>
      </c>
      <c r="BE80" s="44"/>
    </row>
    <row r="81" spans="1:57">
      <c r="A81" s="45" t="s">
        <v>8</v>
      </c>
      <c r="B81" s="46">
        <v>38780</v>
      </c>
      <c r="C81" s="47">
        <v>943.15631979999989</v>
      </c>
      <c r="D81" s="48">
        <v>913.00018440000008</v>
      </c>
      <c r="E81" s="48">
        <v>931.53705360000004</v>
      </c>
      <c r="F81" s="48">
        <v>933.979964</v>
      </c>
      <c r="G81" s="48">
        <v>918.62647300000003</v>
      </c>
      <c r="H81" s="48">
        <v>881.28232140000011</v>
      </c>
      <c r="I81" s="48">
        <v>865.08120380000003</v>
      </c>
      <c r="J81" s="48">
        <v>866.74198439999986</v>
      </c>
      <c r="K81" s="48">
        <v>860.18746639999983</v>
      </c>
      <c r="L81" s="48">
        <v>845.94210279999993</v>
      </c>
      <c r="M81" s="48">
        <v>842.27330560000007</v>
      </c>
      <c r="N81" s="48">
        <v>842.26442299999985</v>
      </c>
      <c r="O81" s="48">
        <v>855.46645799999988</v>
      </c>
      <c r="P81" s="48">
        <v>870.2727961999999</v>
      </c>
      <c r="Q81" s="48">
        <v>891.79358159999992</v>
      </c>
      <c r="R81" s="48">
        <v>927.44173799999987</v>
      </c>
      <c r="S81" s="48">
        <v>977.31359572999986</v>
      </c>
      <c r="T81" s="48">
        <v>1048.5738362720001</v>
      </c>
      <c r="U81" s="48">
        <v>1135.2221383060003</v>
      </c>
      <c r="V81" s="48">
        <v>1176.3169911100001</v>
      </c>
      <c r="W81" s="48">
        <v>1202.6261085000001</v>
      </c>
      <c r="X81" s="48">
        <v>1215.0970382679998</v>
      </c>
      <c r="Y81" s="48">
        <v>1224.6155580899997</v>
      </c>
      <c r="Z81" s="48">
        <v>1226.6512493320001</v>
      </c>
      <c r="AA81" s="48">
        <v>1231.6871628419999</v>
      </c>
      <c r="AB81" s="48">
        <v>1216.8504369320001</v>
      </c>
      <c r="AC81" s="48">
        <v>1185.1518247960005</v>
      </c>
      <c r="AD81" s="48">
        <v>1148.8540381040002</v>
      </c>
      <c r="AE81" s="48">
        <v>1140.2469319260001</v>
      </c>
      <c r="AF81" s="48">
        <v>1131.577066394</v>
      </c>
      <c r="AG81" s="48">
        <v>1118.7987715639999</v>
      </c>
      <c r="AH81" s="48">
        <v>1104.4486940660001</v>
      </c>
      <c r="AI81" s="48">
        <v>1118.0212530519998</v>
      </c>
      <c r="AJ81" s="48">
        <v>1152.9629655960002</v>
      </c>
      <c r="AK81" s="48">
        <v>1219.7630428240002</v>
      </c>
      <c r="AL81" s="48">
        <v>1265.7096148000001</v>
      </c>
      <c r="AM81" s="48">
        <v>1326.7770110000004</v>
      </c>
      <c r="AN81" s="48">
        <v>1391.7952708000003</v>
      </c>
      <c r="AO81" s="48">
        <v>1382.8070164000001</v>
      </c>
      <c r="AP81" s="48">
        <v>1362.2288100000003</v>
      </c>
      <c r="AQ81" s="48">
        <v>1312.6652338000001</v>
      </c>
      <c r="AR81" s="48">
        <v>1261.7934500000001</v>
      </c>
      <c r="AS81" s="48">
        <v>1207.3463666</v>
      </c>
      <c r="AT81" s="48">
        <v>1179.8596896000001</v>
      </c>
      <c r="AU81" s="48">
        <v>1134.4495993999999</v>
      </c>
      <c r="AV81" s="48">
        <v>1088.5285274000003</v>
      </c>
      <c r="AW81" s="48">
        <v>1026.338405</v>
      </c>
      <c r="AX81" s="49">
        <v>964.59151439999994</v>
      </c>
      <c r="AZ81" s="17">
        <f t="shared" si="0"/>
        <v>1391.7952708000003</v>
      </c>
      <c r="BA81" s="18">
        <f t="shared" si="1"/>
        <v>842.26442299999985</v>
      </c>
      <c r="BE81" s="44"/>
    </row>
    <row r="82" spans="1:57">
      <c r="A82" s="45" t="s">
        <v>2</v>
      </c>
      <c r="B82" s="46">
        <v>38781</v>
      </c>
      <c r="C82" s="47">
        <v>919.53882759999976</v>
      </c>
      <c r="D82" s="48">
        <v>899.6577845999999</v>
      </c>
      <c r="E82" s="48">
        <v>924.41084840000008</v>
      </c>
      <c r="F82" s="48">
        <v>921.11803480000003</v>
      </c>
      <c r="G82" s="48">
        <v>902.91669519999971</v>
      </c>
      <c r="H82" s="48">
        <v>866.5809585999998</v>
      </c>
      <c r="I82" s="48">
        <v>851.86405460000015</v>
      </c>
      <c r="J82" s="48">
        <v>846.5799017999999</v>
      </c>
      <c r="K82" s="48">
        <v>831.87164499999983</v>
      </c>
      <c r="L82" s="48">
        <v>813.96980919999999</v>
      </c>
      <c r="M82" s="48">
        <v>809.91520479999997</v>
      </c>
      <c r="N82" s="48">
        <v>801.4672251999998</v>
      </c>
      <c r="O82" s="48">
        <v>807.41990859999987</v>
      </c>
      <c r="P82" s="48">
        <v>807.378062</v>
      </c>
      <c r="Q82" s="48">
        <v>792.33434539999996</v>
      </c>
      <c r="R82" s="48">
        <v>799.03848708400005</v>
      </c>
      <c r="S82" s="48">
        <v>821.43388840599994</v>
      </c>
      <c r="T82" s="48">
        <v>877.69136556600017</v>
      </c>
      <c r="U82" s="48">
        <v>955.9407457100001</v>
      </c>
      <c r="V82" s="48">
        <v>1018.8709096359997</v>
      </c>
      <c r="W82" s="48">
        <v>1074.9303501260001</v>
      </c>
      <c r="X82" s="48">
        <v>1101.1552950600001</v>
      </c>
      <c r="Y82" s="48">
        <v>1124.8081203220001</v>
      </c>
      <c r="Z82" s="48">
        <v>1155.0501069880002</v>
      </c>
      <c r="AA82" s="48">
        <v>1203.5452552220004</v>
      </c>
      <c r="AB82" s="48">
        <v>1230.7219270500002</v>
      </c>
      <c r="AC82" s="48">
        <v>1228.1856735720003</v>
      </c>
      <c r="AD82" s="48">
        <v>1166.7066368920005</v>
      </c>
      <c r="AE82" s="48">
        <v>1133.3941182620003</v>
      </c>
      <c r="AF82" s="48">
        <v>1117.7616492279999</v>
      </c>
      <c r="AG82" s="48">
        <v>1098.1230356560002</v>
      </c>
      <c r="AH82" s="48">
        <v>1079.7281080279997</v>
      </c>
      <c r="AI82" s="48">
        <v>1088.8436818499999</v>
      </c>
      <c r="AJ82" s="48">
        <v>1118.2881710520001</v>
      </c>
      <c r="AK82" s="48">
        <v>1156.9426593980002</v>
      </c>
      <c r="AL82" s="48">
        <v>1191.9772036000004</v>
      </c>
      <c r="AM82" s="48">
        <v>1248.2634548000003</v>
      </c>
      <c r="AN82" s="48">
        <v>1316.7689862000002</v>
      </c>
      <c r="AO82" s="48">
        <v>1328.5888543999999</v>
      </c>
      <c r="AP82" s="48">
        <v>1313.9389499999997</v>
      </c>
      <c r="AQ82" s="48">
        <v>1275.5531634000001</v>
      </c>
      <c r="AR82" s="48">
        <v>1217.4381060000003</v>
      </c>
      <c r="AS82" s="48">
        <v>1214.0770436000003</v>
      </c>
      <c r="AT82" s="48">
        <v>1185.8357600000002</v>
      </c>
      <c r="AU82" s="48">
        <v>1131.8809532000002</v>
      </c>
      <c r="AV82" s="48">
        <v>1058.4411785999998</v>
      </c>
      <c r="AW82" s="48">
        <v>984.32227160000002</v>
      </c>
      <c r="AX82" s="49">
        <v>908.40057819999993</v>
      </c>
      <c r="AZ82" s="17">
        <f t="shared" si="0"/>
        <v>1328.5888543999999</v>
      </c>
      <c r="BA82" s="18">
        <f t="shared" si="1"/>
        <v>792.33434539999996</v>
      </c>
      <c r="BE82" s="44"/>
    </row>
    <row r="83" spans="1:57">
      <c r="A83" s="45" t="s">
        <v>3</v>
      </c>
      <c r="B83" s="46">
        <v>38782</v>
      </c>
      <c r="C83" s="47">
        <v>871.54038099999991</v>
      </c>
      <c r="D83" s="48">
        <v>854.86893399999985</v>
      </c>
      <c r="E83" s="48">
        <v>885.3127245999998</v>
      </c>
      <c r="F83" s="48">
        <v>898.12260400000002</v>
      </c>
      <c r="G83" s="48">
        <v>889.21917059999987</v>
      </c>
      <c r="H83" s="48">
        <v>863.12265459999981</v>
      </c>
      <c r="I83" s="48">
        <v>854.73406019999993</v>
      </c>
      <c r="J83" s="48">
        <v>855.7267973999999</v>
      </c>
      <c r="K83" s="48">
        <v>851.33241279999993</v>
      </c>
      <c r="L83" s="48">
        <v>839.32128419999981</v>
      </c>
      <c r="M83" s="48">
        <v>843.85341039999992</v>
      </c>
      <c r="N83" s="48">
        <v>859.50581540000019</v>
      </c>
      <c r="O83" s="48">
        <v>922.80321000000015</v>
      </c>
      <c r="P83" s="48">
        <v>994.53414240000006</v>
      </c>
      <c r="Q83" s="48">
        <v>1110.7144806000001</v>
      </c>
      <c r="R83" s="48">
        <v>1202.1124393699999</v>
      </c>
      <c r="S83" s="48">
        <v>1249.2310771800003</v>
      </c>
      <c r="T83" s="48">
        <v>1288.468621196</v>
      </c>
      <c r="U83" s="48">
        <v>1355.0646976460002</v>
      </c>
      <c r="V83" s="48">
        <v>1382.7689882200002</v>
      </c>
      <c r="W83" s="48">
        <v>1377.1389128439998</v>
      </c>
      <c r="X83" s="48">
        <v>1379.4256962519999</v>
      </c>
      <c r="Y83" s="48">
        <v>1378.4069718259998</v>
      </c>
      <c r="Z83" s="48">
        <v>1379.0449618000005</v>
      </c>
      <c r="AA83" s="48">
        <v>1382.9879476199997</v>
      </c>
      <c r="AB83" s="48">
        <v>1381.40004608</v>
      </c>
      <c r="AC83" s="48">
        <v>1346.927365452</v>
      </c>
      <c r="AD83" s="48">
        <v>1314.2966094000003</v>
      </c>
      <c r="AE83" s="48">
        <v>1317.4450639959996</v>
      </c>
      <c r="AF83" s="48">
        <v>1310.698984416</v>
      </c>
      <c r="AG83" s="48">
        <v>1314.3990542519998</v>
      </c>
      <c r="AH83" s="48">
        <v>1326.9701995340004</v>
      </c>
      <c r="AI83" s="48">
        <v>1361.6769673639999</v>
      </c>
      <c r="AJ83" s="48">
        <v>1423.2576727420001</v>
      </c>
      <c r="AK83" s="48">
        <v>1464.1005911999998</v>
      </c>
      <c r="AL83" s="48">
        <v>1463.2083150000001</v>
      </c>
      <c r="AM83" s="48">
        <v>1462.1575705999999</v>
      </c>
      <c r="AN83" s="48">
        <v>1496.9675964</v>
      </c>
      <c r="AO83" s="48">
        <v>1482.8444765999998</v>
      </c>
      <c r="AP83" s="48">
        <v>1447.0338816000001</v>
      </c>
      <c r="AQ83" s="48">
        <v>1378.8490351999997</v>
      </c>
      <c r="AR83" s="48">
        <v>1351.1365552</v>
      </c>
      <c r="AS83" s="48">
        <v>1333.6759314000001</v>
      </c>
      <c r="AT83" s="48">
        <v>1288.3858355999998</v>
      </c>
      <c r="AU83" s="48">
        <v>1223.3527144000002</v>
      </c>
      <c r="AV83" s="48">
        <v>1131.5305836000002</v>
      </c>
      <c r="AW83" s="48">
        <v>1031.3347561999999</v>
      </c>
      <c r="AX83" s="49">
        <v>951.02578119999998</v>
      </c>
      <c r="AZ83" s="17">
        <f t="shared" si="0"/>
        <v>1496.9675964</v>
      </c>
      <c r="BA83" s="18">
        <f t="shared" si="1"/>
        <v>839.32128419999981</v>
      </c>
      <c r="BE83" s="44"/>
    </row>
    <row r="84" spans="1:57">
      <c r="A84" s="45" t="s">
        <v>4</v>
      </c>
      <c r="B84" s="46">
        <v>38783</v>
      </c>
      <c r="C84" s="47">
        <v>898.85593319999998</v>
      </c>
      <c r="D84" s="48">
        <v>862.54435540000009</v>
      </c>
      <c r="E84" s="48">
        <v>869.7606376</v>
      </c>
      <c r="F84" s="48">
        <v>876.57978880000007</v>
      </c>
      <c r="G84" s="48">
        <v>871.28615759999991</v>
      </c>
      <c r="H84" s="48">
        <v>866.3081188000001</v>
      </c>
      <c r="I84" s="48">
        <v>882.32432039999992</v>
      </c>
      <c r="J84" s="48">
        <v>892.28110059999995</v>
      </c>
      <c r="K84" s="48">
        <v>890.98683599999993</v>
      </c>
      <c r="L84" s="48">
        <v>879.77366980000011</v>
      </c>
      <c r="M84" s="48">
        <v>881.14821199999994</v>
      </c>
      <c r="N84" s="48">
        <v>889.64863439999999</v>
      </c>
      <c r="O84" s="48">
        <v>942.9770860000001</v>
      </c>
      <c r="P84" s="48">
        <v>1014.9364688000001</v>
      </c>
      <c r="Q84" s="48">
        <v>1130.7187762000001</v>
      </c>
      <c r="R84" s="48">
        <v>1233.0521497999998</v>
      </c>
      <c r="S84" s="48">
        <v>1288.6760944</v>
      </c>
      <c r="T84" s="48">
        <v>1311.5904568000001</v>
      </c>
      <c r="U84" s="48">
        <v>1365.1937465999999</v>
      </c>
      <c r="V84" s="48">
        <v>1383.6640952520002</v>
      </c>
      <c r="W84" s="48">
        <v>1374.0528157159999</v>
      </c>
      <c r="X84" s="48">
        <v>1380.7658495680002</v>
      </c>
      <c r="Y84" s="48">
        <v>1386.7844471339999</v>
      </c>
      <c r="Z84" s="48">
        <v>1394.3651553099999</v>
      </c>
      <c r="AA84" s="48">
        <v>1414.4603513399998</v>
      </c>
      <c r="AB84" s="48">
        <v>1420.984631628</v>
      </c>
      <c r="AC84" s="48">
        <v>1379.4568028439999</v>
      </c>
      <c r="AD84" s="48">
        <v>1339.797109356</v>
      </c>
      <c r="AE84" s="48">
        <v>1336.732354686</v>
      </c>
      <c r="AF84" s="48">
        <v>1331.8999696039998</v>
      </c>
      <c r="AG84" s="48">
        <v>1332.0389656520001</v>
      </c>
      <c r="AH84" s="48">
        <v>1344.4502170919998</v>
      </c>
      <c r="AI84" s="48">
        <v>1369.0984416840001</v>
      </c>
      <c r="AJ84" s="48">
        <v>1422.6835885979999</v>
      </c>
      <c r="AK84" s="48">
        <v>1479.0265454</v>
      </c>
      <c r="AL84" s="48">
        <v>1466.7912309999999</v>
      </c>
      <c r="AM84" s="48">
        <v>1463.0819072000002</v>
      </c>
      <c r="AN84" s="48">
        <v>1493.4208772000002</v>
      </c>
      <c r="AO84" s="48">
        <v>1487.2093187999999</v>
      </c>
      <c r="AP84" s="48">
        <v>1451.4193742000002</v>
      </c>
      <c r="AQ84" s="48">
        <v>1387.0463034000004</v>
      </c>
      <c r="AR84" s="48">
        <v>1362.1022693999998</v>
      </c>
      <c r="AS84" s="48">
        <v>1323.3934747999999</v>
      </c>
      <c r="AT84" s="48">
        <v>1279.2799829999999</v>
      </c>
      <c r="AU84" s="48">
        <v>1214.8294908000003</v>
      </c>
      <c r="AV84" s="48">
        <v>1120.9025018</v>
      </c>
      <c r="AW84" s="48">
        <v>1025.9725174</v>
      </c>
      <c r="AX84" s="49">
        <v>947.87753080000005</v>
      </c>
      <c r="AZ84" s="17">
        <f t="shared" ref="AZ84:AZ147" si="2">MAX(C84:AX84)</f>
        <v>1493.4208772000002</v>
      </c>
      <c r="BA84" s="18">
        <f t="shared" ref="BA84:BA147" si="3">MIN(C84:AX84)</f>
        <v>862.54435540000009</v>
      </c>
      <c r="BE84" s="44"/>
    </row>
    <row r="85" spans="1:57">
      <c r="A85" s="45" t="s">
        <v>5</v>
      </c>
      <c r="B85" s="46">
        <v>38784</v>
      </c>
      <c r="C85" s="47">
        <v>889.74084019999998</v>
      </c>
      <c r="D85" s="48">
        <v>854.00306419999993</v>
      </c>
      <c r="E85" s="48">
        <v>860.92439220000006</v>
      </c>
      <c r="F85" s="48">
        <v>859.88253999999995</v>
      </c>
      <c r="G85" s="48">
        <v>852.50244439999994</v>
      </c>
      <c r="H85" s="48">
        <v>848.62112780000007</v>
      </c>
      <c r="I85" s="48">
        <v>870.34026159999974</v>
      </c>
      <c r="J85" s="48">
        <v>877.41754820000006</v>
      </c>
      <c r="K85" s="48">
        <v>873.9382796000001</v>
      </c>
      <c r="L85" s="48">
        <v>863.17841420000002</v>
      </c>
      <c r="M85" s="48">
        <v>867.7689206</v>
      </c>
      <c r="N85" s="48">
        <v>865.97843440000008</v>
      </c>
      <c r="O85" s="48">
        <v>909.82283019999988</v>
      </c>
      <c r="P85" s="48">
        <v>973.4543703999999</v>
      </c>
      <c r="Q85" s="48">
        <v>1101.0995670000002</v>
      </c>
      <c r="R85" s="48">
        <v>1193.2479358000001</v>
      </c>
      <c r="S85" s="48">
        <v>1253.6238424000001</v>
      </c>
      <c r="T85" s="48">
        <v>1278.2387452</v>
      </c>
      <c r="U85" s="48">
        <v>1328.3623506000004</v>
      </c>
      <c r="V85" s="48">
        <v>1347.9480558</v>
      </c>
      <c r="W85" s="48">
        <v>1338.4302111740003</v>
      </c>
      <c r="X85" s="48">
        <v>1352.8099615539998</v>
      </c>
      <c r="Y85" s="48">
        <v>1362.0140766319998</v>
      </c>
      <c r="Z85" s="48">
        <v>1364.3563799079998</v>
      </c>
      <c r="AA85" s="48">
        <v>1369.6281723480001</v>
      </c>
      <c r="AB85" s="48">
        <v>1362.3403084700001</v>
      </c>
      <c r="AC85" s="48">
        <v>1322.5055131259996</v>
      </c>
      <c r="AD85" s="48">
        <v>1294.2033602640001</v>
      </c>
      <c r="AE85" s="48">
        <v>1300.2109331779998</v>
      </c>
      <c r="AF85" s="48">
        <v>1295.264516816</v>
      </c>
      <c r="AG85" s="48">
        <v>1282.0371296780002</v>
      </c>
      <c r="AH85" s="48">
        <v>1287.0494091999999</v>
      </c>
      <c r="AI85" s="48">
        <v>1317.3680984</v>
      </c>
      <c r="AJ85" s="48">
        <v>1361.7924769640001</v>
      </c>
      <c r="AK85" s="48">
        <v>1407.1085546919999</v>
      </c>
      <c r="AL85" s="48">
        <v>1390.9461307999998</v>
      </c>
      <c r="AM85" s="48">
        <v>1401.9164627999999</v>
      </c>
      <c r="AN85" s="48">
        <v>1467.4424365999998</v>
      </c>
      <c r="AO85" s="48">
        <v>1467.6423420000001</v>
      </c>
      <c r="AP85" s="48">
        <v>1434.1843002000001</v>
      </c>
      <c r="AQ85" s="48">
        <v>1370.5592692</v>
      </c>
      <c r="AR85" s="48">
        <v>1343.6538493999999</v>
      </c>
      <c r="AS85" s="48">
        <v>1308.6251736000002</v>
      </c>
      <c r="AT85" s="48">
        <v>1274.1477507999998</v>
      </c>
      <c r="AU85" s="48">
        <v>1208.7026145999998</v>
      </c>
      <c r="AV85" s="48">
        <v>1125.4464270000001</v>
      </c>
      <c r="AW85" s="48">
        <v>1030.4534426</v>
      </c>
      <c r="AX85" s="49">
        <v>947.32054200000005</v>
      </c>
      <c r="AZ85" s="17">
        <f t="shared" si="2"/>
        <v>1467.6423420000001</v>
      </c>
      <c r="BA85" s="18">
        <f t="shared" si="3"/>
        <v>848.62112780000007</v>
      </c>
      <c r="BE85" s="44"/>
    </row>
    <row r="86" spans="1:57">
      <c r="A86" s="45" t="s">
        <v>6</v>
      </c>
      <c r="B86" s="46">
        <v>38785</v>
      </c>
      <c r="C86" s="47">
        <v>893.71343600000012</v>
      </c>
      <c r="D86" s="48">
        <v>874.16632379999999</v>
      </c>
      <c r="E86" s="48">
        <v>894.65969680000012</v>
      </c>
      <c r="F86" s="48">
        <v>895.21159560000001</v>
      </c>
      <c r="G86" s="48">
        <v>883.33859800000027</v>
      </c>
      <c r="H86" s="48">
        <v>854.66454899999997</v>
      </c>
      <c r="I86" s="48">
        <v>866.19545940000012</v>
      </c>
      <c r="J86" s="48">
        <v>869.03729720000013</v>
      </c>
      <c r="K86" s="48">
        <v>864.73397160000002</v>
      </c>
      <c r="L86" s="48">
        <v>856.23211120000008</v>
      </c>
      <c r="M86" s="48">
        <v>854.12786400000016</v>
      </c>
      <c r="N86" s="48">
        <v>857.65374800000018</v>
      </c>
      <c r="O86" s="48">
        <v>910.77656620000016</v>
      </c>
      <c r="P86" s="48">
        <v>983.04114359999994</v>
      </c>
      <c r="Q86" s="48">
        <v>1102.9378532000001</v>
      </c>
      <c r="R86" s="48">
        <v>1199.9117561999999</v>
      </c>
      <c r="S86" s="48">
        <v>1247.3281124000002</v>
      </c>
      <c r="T86" s="48">
        <v>1274.1171681139999</v>
      </c>
      <c r="U86" s="48">
        <v>1333.9262516519998</v>
      </c>
      <c r="V86" s="48">
        <v>1348.10753684</v>
      </c>
      <c r="W86" s="48">
        <v>1345.4103831320001</v>
      </c>
      <c r="X86" s="48">
        <v>1361.6372551300001</v>
      </c>
      <c r="Y86" s="48">
        <v>1369.8829264279998</v>
      </c>
      <c r="Z86" s="48">
        <v>1381.4764395080001</v>
      </c>
      <c r="AA86" s="48">
        <v>1390.2467185159999</v>
      </c>
      <c r="AB86" s="48">
        <v>1384.830095966</v>
      </c>
      <c r="AC86" s="48">
        <v>1345.9205315519998</v>
      </c>
      <c r="AD86" s="48">
        <v>1316.085633508</v>
      </c>
      <c r="AE86" s="48">
        <v>1322.0190621140002</v>
      </c>
      <c r="AF86" s="48">
        <v>1317.9992443859999</v>
      </c>
      <c r="AG86" s="48">
        <v>1308.144861516</v>
      </c>
      <c r="AH86" s="48">
        <v>1323.7673204</v>
      </c>
      <c r="AI86" s="48">
        <v>1354.1593362519998</v>
      </c>
      <c r="AJ86" s="48">
        <v>1404.6934778519999</v>
      </c>
      <c r="AK86" s="48">
        <v>1447.8257555999999</v>
      </c>
      <c r="AL86" s="48">
        <v>1450.8276495999999</v>
      </c>
      <c r="AM86" s="48">
        <v>1443.2200054</v>
      </c>
      <c r="AN86" s="48">
        <v>1486.2340135999998</v>
      </c>
      <c r="AO86" s="48">
        <v>1486.8880421999997</v>
      </c>
      <c r="AP86" s="48">
        <v>1459.355546</v>
      </c>
      <c r="AQ86" s="48">
        <v>1406.0710431999996</v>
      </c>
      <c r="AR86" s="48">
        <v>1369.0405909999995</v>
      </c>
      <c r="AS86" s="48">
        <v>1337.1665026000001</v>
      </c>
      <c r="AT86" s="48">
        <v>1292.6660314000003</v>
      </c>
      <c r="AU86" s="48">
        <v>1223.2277076</v>
      </c>
      <c r="AV86" s="48">
        <v>1134.9102283999998</v>
      </c>
      <c r="AW86" s="48">
        <v>1048.5445053999999</v>
      </c>
      <c r="AX86" s="49">
        <v>970.80863220000003</v>
      </c>
      <c r="AZ86" s="17">
        <f t="shared" si="2"/>
        <v>1486.8880421999997</v>
      </c>
      <c r="BA86" s="18">
        <f t="shared" si="3"/>
        <v>854.12786400000016</v>
      </c>
      <c r="BE86" s="44"/>
    </row>
    <row r="87" spans="1:57">
      <c r="A87" s="45" t="s">
        <v>7</v>
      </c>
      <c r="B87" s="46">
        <v>38786</v>
      </c>
      <c r="C87" s="47">
        <v>920.6247709999999</v>
      </c>
      <c r="D87" s="48">
        <v>889.45125180000014</v>
      </c>
      <c r="E87" s="48">
        <v>909.31541939999988</v>
      </c>
      <c r="F87" s="48">
        <v>913.33040399999993</v>
      </c>
      <c r="G87" s="48">
        <v>896.53119000000004</v>
      </c>
      <c r="H87" s="48">
        <v>874.29887680000002</v>
      </c>
      <c r="I87" s="48">
        <v>878.89996179999991</v>
      </c>
      <c r="J87" s="48">
        <v>877.81549419999999</v>
      </c>
      <c r="K87" s="48">
        <v>876.41800719999992</v>
      </c>
      <c r="L87" s="48">
        <v>864.25596760000008</v>
      </c>
      <c r="M87" s="48">
        <v>865.97709799999996</v>
      </c>
      <c r="N87" s="48">
        <v>867.62557419999985</v>
      </c>
      <c r="O87" s="48">
        <v>912.03177239999991</v>
      </c>
      <c r="P87" s="48">
        <v>985.26509880000015</v>
      </c>
      <c r="Q87" s="48">
        <v>1101.5140776000001</v>
      </c>
      <c r="R87" s="48">
        <v>1196.0787816000002</v>
      </c>
      <c r="S87" s="48">
        <v>1247.8215874</v>
      </c>
      <c r="T87" s="48">
        <v>1275.5932848</v>
      </c>
      <c r="U87" s="48">
        <v>1330.5688474060005</v>
      </c>
      <c r="V87" s="48">
        <v>1346.5805265860001</v>
      </c>
      <c r="W87" s="48">
        <v>1332.9376986860002</v>
      </c>
      <c r="X87" s="48">
        <v>1333.9073816820003</v>
      </c>
      <c r="Y87" s="48">
        <v>1334.1488855280004</v>
      </c>
      <c r="Z87" s="48">
        <v>1330.4916503280001</v>
      </c>
      <c r="AA87" s="48">
        <v>1336.0386464980002</v>
      </c>
      <c r="AB87" s="48">
        <v>1325.3816148460003</v>
      </c>
      <c r="AC87" s="48">
        <v>1283.9439700320002</v>
      </c>
      <c r="AD87" s="48">
        <v>1247.2435111780005</v>
      </c>
      <c r="AE87" s="48">
        <v>1242.2240951839999</v>
      </c>
      <c r="AF87" s="48">
        <v>1233.0984875380002</v>
      </c>
      <c r="AG87" s="48">
        <v>1220.861123358</v>
      </c>
      <c r="AH87" s="48">
        <v>1216.9329891</v>
      </c>
      <c r="AI87" s="48">
        <v>1234.557774372</v>
      </c>
      <c r="AJ87" s="48">
        <v>1266.851447218</v>
      </c>
      <c r="AK87" s="48">
        <v>1305.5844291220001</v>
      </c>
      <c r="AL87" s="48">
        <v>1288.1113820000003</v>
      </c>
      <c r="AM87" s="48">
        <v>1289.2160962</v>
      </c>
      <c r="AN87" s="48">
        <v>1388.1491238000001</v>
      </c>
      <c r="AO87" s="48">
        <v>1404.5830573999995</v>
      </c>
      <c r="AP87" s="48">
        <v>1373.0512673999999</v>
      </c>
      <c r="AQ87" s="48">
        <v>1305.5797676</v>
      </c>
      <c r="AR87" s="48">
        <v>1277.6717405999998</v>
      </c>
      <c r="AS87" s="48">
        <v>1247.3824030000003</v>
      </c>
      <c r="AT87" s="48">
        <v>1215.584247</v>
      </c>
      <c r="AU87" s="48">
        <v>1156.7657332000001</v>
      </c>
      <c r="AV87" s="48">
        <v>1100.3865888</v>
      </c>
      <c r="AW87" s="48">
        <v>1026.0504509999996</v>
      </c>
      <c r="AX87" s="49">
        <v>960.05759060000003</v>
      </c>
      <c r="AZ87" s="17">
        <f t="shared" si="2"/>
        <v>1404.5830573999995</v>
      </c>
      <c r="BA87" s="18">
        <f t="shared" si="3"/>
        <v>864.25596760000008</v>
      </c>
      <c r="BE87" s="44"/>
    </row>
    <row r="88" spans="1:57">
      <c r="A88" s="45" t="s">
        <v>8</v>
      </c>
      <c r="B88" s="46">
        <v>38787</v>
      </c>
      <c r="C88" s="47">
        <v>905.07923299999993</v>
      </c>
      <c r="D88" s="48">
        <v>879.86527579999995</v>
      </c>
      <c r="E88" s="48">
        <v>902.86676199999988</v>
      </c>
      <c r="F88" s="48">
        <v>904.10922820000008</v>
      </c>
      <c r="G88" s="48">
        <v>882.23184560000004</v>
      </c>
      <c r="H88" s="48">
        <v>845.51650319999987</v>
      </c>
      <c r="I88" s="48">
        <v>832.95413800000006</v>
      </c>
      <c r="J88" s="48">
        <v>831.70876199999998</v>
      </c>
      <c r="K88" s="48">
        <v>822.23163499999987</v>
      </c>
      <c r="L88" s="48">
        <v>807.59495199999981</v>
      </c>
      <c r="M88" s="48">
        <v>804.69496999999978</v>
      </c>
      <c r="N88" s="48">
        <v>800.37211280000008</v>
      </c>
      <c r="O88" s="48">
        <v>817.73985699999992</v>
      </c>
      <c r="P88" s="48">
        <v>804.70637120000004</v>
      </c>
      <c r="Q88" s="48">
        <v>837.36378380000008</v>
      </c>
      <c r="R88" s="48">
        <v>881.74233972399998</v>
      </c>
      <c r="S88" s="48">
        <v>938.92401193199998</v>
      </c>
      <c r="T88" s="48">
        <v>1007.0861715100002</v>
      </c>
      <c r="U88" s="48">
        <v>1091.7448916340002</v>
      </c>
      <c r="V88" s="48">
        <v>1128.2046683200003</v>
      </c>
      <c r="W88" s="48">
        <v>1149.6726560140003</v>
      </c>
      <c r="X88" s="48">
        <v>1163.7610864199999</v>
      </c>
      <c r="Y88" s="48">
        <v>1176.0121790400001</v>
      </c>
      <c r="Z88" s="48">
        <v>1177.6413195319999</v>
      </c>
      <c r="AA88" s="48">
        <v>1182.5961014920001</v>
      </c>
      <c r="AB88" s="48">
        <v>1172.1350959599999</v>
      </c>
      <c r="AC88" s="48">
        <v>1140.3066998019999</v>
      </c>
      <c r="AD88" s="48">
        <v>1112.876333164</v>
      </c>
      <c r="AE88" s="48">
        <v>1115.5885806020001</v>
      </c>
      <c r="AF88" s="48">
        <v>1109.3901846080003</v>
      </c>
      <c r="AG88" s="48">
        <v>1101.9242505060001</v>
      </c>
      <c r="AH88" s="48">
        <v>1100.365842958</v>
      </c>
      <c r="AI88" s="48">
        <v>1133.0665072000002</v>
      </c>
      <c r="AJ88" s="48">
        <v>1175.7402926000002</v>
      </c>
      <c r="AK88" s="48">
        <v>1237.8705666000001</v>
      </c>
      <c r="AL88" s="48">
        <v>1281.5805803999999</v>
      </c>
      <c r="AM88" s="48">
        <v>1311.6653057999997</v>
      </c>
      <c r="AN88" s="48">
        <v>1354.3202707999999</v>
      </c>
      <c r="AO88" s="48">
        <v>1346.0689075999996</v>
      </c>
      <c r="AP88" s="48">
        <v>1312.8799001999998</v>
      </c>
      <c r="AQ88" s="48">
        <v>1248.7068993999999</v>
      </c>
      <c r="AR88" s="48">
        <v>1208.0391984</v>
      </c>
      <c r="AS88" s="48">
        <v>1187.6153562000002</v>
      </c>
      <c r="AT88" s="48">
        <v>1168.5496863999999</v>
      </c>
      <c r="AU88" s="48">
        <v>1118.2790018000003</v>
      </c>
      <c r="AV88" s="48">
        <v>1072.9524522000002</v>
      </c>
      <c r="AW88" s="48">
        <v>1016.6109994000001</v>
      </c>
      <c r="AX88" s="49">
        <v>953.26137660000018</v>
      </c>
      <c r="AZ88" s="17">
        <f t="shared" si="2"/>
        <v>1354.3202707999999</v>
      </c>
      <c r="BA88" s="18">
        <f t="shared" si="3"/>
        <v>800.37211280000008</v>
      </c>
      <c r="BE88" s="44"/>
    </row>
    <row r="89" spans="1:57">
      <c r="A89" s="45" t="s">
        <v>2</v>
      </c>
      <c r="B89" s="46">
        <v>38788</v>
      </c>
      <c r="C89" s="47">
        <v>913.66799420000018</v>
      </c>
      <c r="D89" s="48">
        <v>891.72051460000012</v>
      </c>
      <c r="E89" s="48">
        <v>908.29415180000012</v>
      </c>
      <c r="F89" s="48">
        <v>902.55801259999998</v>
      </c>
      <c r="G89" s="48">
        <v>881.24413560000005</v>
      </c>
      <c r="H89" s="48">
        <v>849.6951210000002</v>
      </c>
      <c r="I89" s="48">
        <v>849.84734720000006</v>
      </c>
      <c r="J89" s="48">
        <v>849.12643680000019</v>
      </c>
      <c r="K89" s="48">
        <v>834.65324280000004</v>
      </c>
      <c r="L89" s="48">
        <v>820.4162409999999</v>
      </c>
      <c r="M89" s="48">
        <v>810.68723699999987</v>
      </c>
      <c r="N89" s="48">
        <v>789.99762459999988</v>
      </c>
      <c r="O89" s="48">
        <v>791.16341179999995</v>
      </c>
      <c r="P89" s="48">
        <v>785.03079160000004</v>
      </c>
      <c r="Q89" s="48">
        <v>789.01080980000006</v>
      </c>
      <c r="R89" s="48">
        <v>803.70684019999999</v>
      </c>
      <c r="S89" s="48">
        <v>818.62104340000008</v>
      </c>
      <c r="T89" s="48">
        <v>879.89904479999984</v>
      </c>
      <c r="U89" s="48">
        <v>956.58026820000021</v>
      </c>
      <c r="V89" s="48">
        <v>1028.1594636</v>
      </c>
      <c r="W89" s="48">
        <v>1078.1561909999998</v>
      </c>
      <c r="X89" s="48">
        <v>1130.2337889419998</v>
      </c>
      <c r="Y89" s="48">
        <v>1162.956614042</v>
      </c>
      <c r="Z89" s="48">
        <v>1191.1097906840002</v>
      </c>
      <c r="AA89" s="48">
        <v>1243.9734601540001</v>
      </c>
      <c r="AB89" s="48">
        <v>1273.725246514</v>
      </c>
      <c r="AC89" s="48">
        <v>1258.6101008000003</v>
      </c>
      <c r="AD89" s="48">
        <v>1207.5411872000002</v>
      </c>
      <c r="AE89" s="48">
        <v>1169.5246582000002</v>
      </c>
      <c r="AF89" s="48">
        <v>1144.9717334000002</v>
      </c>
      <c r="AG89" s="48">
        <v>1119.4551713979999</v>
      </c>
      <c r="AH89" s="48">
        <v>1108.5475865999999</v>
      </c>
      <c r="AI89" s="48">
        <v>1107.4139517999999</v>
      </c>
      <c r="AJ89" s="48">
        <v>1131.5072006</v>
      </c>
      <c r="AK89" s="48">
        <v>1171.8089715999999</v>
      </c>
      <c r="AL89" s="48">
        <v>1196.426371</v>
      </c>
      <c r="AM89" s="48">
        <v>1238.3688222000001</v>
      </c>
      <c r="AN89" s="48">
        <v>1293.5664423999999</v>
      </c>
      <c r="AO89" s="48">
        <v>1298.9241938</v>
      </c>
      <c r="AP89" s="48">
        <v>1282.1947216000001</v>
      </c>
      <c r="AQ89" s="48">
        <v>1242.1119494</v>
      </c>
      <c r="AR89" s="48">
        <v>1211.9130548000001</v>
      </c>
      <c r="AS89" s="48">
        <v>1205.6914663999999</v>
      </c>
      <c r="AT89" s="48">
        <v>1171.10527</v>
      </c>
      <c r="AU89" s="48">
        <v>1121.7138242000001</v>
      </c>
      <c r="AV89" s="48">
        <v>1049.1290378000001</v>
      </c>
      <c r="AW89" s="48">
        <v>974.29964640000003</v>
      </c>
      <c r="AX89" s="49">
        <v>900.1320978</v>
      </c>
      <c r="AZ89" s="17">
        <f t="shared" si="2"/>
        <v>1298.9241938</v>
      </c>
      <c r="BA89" s="18">
        <f t="shared" si="3"/>
        <v>785.03079160000004</v>
      </c>
      <c r="BE89" s="44"/>
    </row>
    <row r="90" spans="1:57">
      <c r="A90" s="45" t="s">
        <v>3</v>
      </c>
      <c r="B90" s="46">
        <v>38789</v>
      </c>
      <c r="C90" s="47">
        <v>858.71981159999996</v>
      </c>
      <c r="D90" s="48">
        <v>824.08356760000004</v>
      </c>
      <c r="E90" s="48">
        <v>829.8137134000001</v>
      </c>
      <c r="F90" s="48">
        <v>829.86922100000004</v>
      </c>
      <c r="G90" s="48">
        <v>825.68414600000006</v>
      </c>
      <c r="H90" s="48">
        <v>820.44232199999999</v>
      </c>
      <c r="I90" s="48">
        <v>847.53157720000002</v>
      </c>
      <c r="J90" s="48">
        <v>849.92583479999996</v>
      </c>
      <c r="K90" s="48">
        <v>846.31851660000007</v>
      </c>
      <c r="L90" s="48">
        <v>840.80291020000004</v>
      </c>
      <c r="M90" s="48">
        <v>843.65443600000003</v>
      </c>
      <c r="N90" s="48">
        <v>852.15362679999998</v>
      </c>
      <c r="O90" s="48">
        <v>906.44512040000018</v>
      </c>
      <c r="P90" s="48">
        <v>970.68263339999999</v>
      </c>
      <c r="Q90" s="48">
        <v>1082.8774791999999</v>
      </c>
      <c r="R90" s="48">
        <v>1184.7701878000003</v>
      </c>
      <c r="S90" s="48">
        <v>1267.2086448</v>
      </c>
      <c r="T90" s="48">
        <v>1307.1076023999999</v>
      </c>
      <c r="U90" s="48">
        <v>1366.218091</v>
      </c>
      <c r="V90" s="48">
        <v>1401.4951976839998</v>
      </c>
      <c r="W90" s="48">
        <v>1396.013928628</v>
      </c>
      <c r="X90" s="48">
        <v>1412.8135679999998</v>
      </c>
      <c r="Y90" s="48">
        <v>1419.2775487999997</v>
      </c>
      <c r="Z90" s="48">
        <v>1427.4652186000001</v>
      </c>
      <c r="AA90" s="48">
        <v>1442.5284626</v>
      </c>
      <c r="AB90" s="48">
        <v>1447.5460982</v>
      </c>
      <c r="AC90" s="48">
        <v>1408.5850097999999</v>
      </c>
      <c r="AD90" s="48">
        <v>1374.5881112</v>
      </c>
      <c r="AE90" s="48">
        <v>1382.8903366</v>
      </c>
      <c r="AF90" s="48">
        <v>1385.279311</v>
      </c>
      <c r="AG90" s="48">
        <v>1382.2693983999998</v>
      </c>
      <c r="AH90" s="48">
        <v>1404.7184865999998</v>
      </c>
      <c r="AI90" s="48">
        <v>1444.4981834000002</v>
      </c>
      <c r="AJ90" s="48">
        <v>1512.4653524000003</v>
      </c>
      <c r="AK90" s="48">
        <v>1562.4467603999999</v>
      </c>
      <c r="AL90" s="48">
        <v>1541.6782689999998</v>
      </c>
      <c r="AM90" s="48">
        <v>1501.4447473999996</v>
      </c>
      <c r="AN90" s="48">
        <v>1504.094685</v>
      </c>
      <c r="AO90" s="48">
        <v>1496.5833147999999</v>
      </c>
      <c r="AP90" s="48">
        <v>1468.0048973999997</v>
      </c>
      <c r="AQ90" s="48">
        <v>1398.3730392</v>
      </c>
      <c r="AR90" s="48">
        <v>1362.2757591999998</v>
      </c>
      <c r="AS90" s="48">
        <v>1339.9173161999997</v>
      </c>
      <c r="AT90" s="48">
        <v>1296.5621261999997</v>
      </c>
      <c r="AU90" s="48">
        <v>1219.6086591999999</v>
      </c>
      <c r="AV90" s="48">
        <v>1135.5118967999997</v>
      </c>
      <c r="AW90" s="48">
        <v>1036.8426818</v>
      </c>
      <c r="AX90" s="49">
        <v>951.00274079999986</v>
      </c>
      <c r="AZ90" s="17">
        <f t="shared" si="2"/>
        <v>1562.4467603999999</v>
      </c>
      <c r="BA90" s="18">
        <f t="shared" si="3"/>
        <v>820.44232199999999</v>
      </c>
      <c r="BE90" s="44"/>
    </row>
    <row r="91" spans="1:57">
      <c r="A91" s="45" t="s">
        <v>4</v>
      </c>
      <c r="B91" s="46">
        <v>38790</v>
      </c>
      <c r="C91" s="47">
        <v>889.33226339999999</v>
      </c>
      <c r="D91" s="48">
        <v>857.50503619999995</v>
      </c>
      <c r="E91" s="48">
        <v>865.4327563999999</v>
      </c>
      <c r="F91" s="48">
        <v>868.87152199999991</v>
      </c>
      <c r="G91" s="48">
        <v>863.84942479999995</v>
      </c>
      <c r="H91" s="48">
        <v>857.60084219999999</v>
      </c>
      <c r="I91" s="48">
        <v>884.57590540000001</v>
      </c>
      <c r="J91" s="48">
        <v>889.22300740000014</v>
      </c>
      <c r="K91" s="48">
        <v>886.5897015999999</v>
      </c>
      <c r="L91" s="48">
        <v>885.01651500000003</v>
      </c>
      <c r="M91" s="48">
        <v>880.01119320000009</v>
      </c>
      <c r="N91" s="48">
        <v>883.90313459999993</v>
      </c>
      <c r="O91" s="48">
        <v>924.69769219999989</v>
      </c>
      <c r="P91" s="48">
        <v>963.58986620000007</v>
      </c>
      <c r="Q91" s="48">
        <v>1090.3105269999999</v>
      </c>
      <c r="R91" s="48">
        <v>1186.3587986</v>
      </c>
      <c r="S91" s="48">
        <v>1241.9223918000002</v>
      </c>
      <c r="T91" s="48">
        <v>1274.0255287699999</v>
      </c>
      <c r="U91" s="48">
        <v>1329.698671892</v>
      </c>
      <c r="V91" s="48">
        <v>1345.471875682</v>
      </c>
      <c r="W91" s="48">
        <v>1332.2188960279998</v>
      </c>
      <c r="X91" s="48">
        <v>1333.8712208320001</v>
      </c>
      <c r="Y91" s="48">
        <v>1332.4999570760001</v>
      </c>
      <c r="Z91" s="48">
        <v>1338.8505569280003</v>
      </c>
      <c r="AA91" s="48">
        <v>1343.8581503379999</v>
      </c>
      <c r="AB91" s="48">
        <v>1333.5785905320001</v>
      </c>
      <c r="AC91" s="48">
        <v>1297.8643737920004</v>
      </c>
      <c r="AD91" s="48">
        <v>1266.0659394960001</v>
      </c>
      <c r="AE91" s="48">
        <v>1276.1093773919999</v>
      </c>
      <c r="AF91" s="48">
        <v>1273.9265746680003</v>
      </c>
      <c r="AG91" s="48">
        <v>1275.836015332</v>
      </c>
      <c r="AH91" s="48">
        <v>1289.1519694680003</v>
      </c>
      <c r="AI91" s="48">
        <v>1321.9506464680001</v>
      </c>
      <c r="AJ91" s="48">
        <v>1380.7924192600001</v>
      </c>
      <c r="AK91" s="48">
        <v>1428.0260833320001</v>
      </c>
      <c r="AL91" s="48">
        <v>1411.0479908279999</v>
      </c>
      <c r="AM91" s="48">
        <v>1389.8566008</v>
      </c>
      <c r="AN91" s="48">
        <v>1440.5286166000001</v>
      </c>
      <c r="AO91" s="48">
        <v>1456.2475836000001</v>
      </c>
      <c r="AP91" s="48">
        <v>1430.4119719999997</v>
      </c>
      <c r="AQ91" s="48">
        <v>1377.947649</v>
      </c>
      <c r="AR91" s="48">
        <v>1344.1947038000001</v>
      </c>
      <c r="AS91" s="48">
        <v>1315.3271580000001</v>
      </c>
      <c r="AT91" s="48">
        <v>1270.562629</v>
      </c>
      <c r="AU91" s="48">
        <v>1207.2410325999999</v>
      </c>
      <c r="AV91" s="48">
        <v>1122.4106268000003</v>
      </c>
      <c r="AW91" s="48">
        <v>1018.687101</v>
      </c>
      <c r="AX91" s="49">
        <v>936.09590620000017</v>
      </c>
      <c r="AZ91" s="17">
        <f t="shared" si="2"/>
        <v>1456.2475836000001</v>
      </c>
      <c r="BA91" s="18">
        <f t="shared" si="3"/>
        <v>857.50503619999995</v>
      </c>
      <c r="BE91" s="44"/>
    </row>
    <row r="92" spans="1:57">
      <c r="A92" s="45" t="s">
        <v>5</v>
      </c>
      <c r="B92" s="46">
        <v>38791</v>
      </c>
      <c r="C92" s="47">
        <v>893.06778420000001</v>
      </c>
      <c r="D92" s="48">
        <v>870.2420265999998</v>
      </c>
      <c r="E92" s="48">
        <v>884.69539120000002</v>
      </c>
      <c r="F92" s="48">
        <v>883.14250779999986</v>
      </c>
      <c r="G92" s="48">
        <v>876.62489319999997</v>
      </c>
      <c r="H92" s="48">
        <v>849.14858240000001</v>
      </c>
      <c r="I92" s="48">
        <v>857.24010420000002</v>
      </c>
      <c r="J92" s="48">
        <v>864.34878879999997</v>
      </c>
      <c r="K92" s="48">
        <v>857.12733600000001</v>
      </c>
      <c r="L92" s="48">
        <v>846.15922059999991</v>
      </c>
      <c r="M92" s="48">
        <v>846.98398019999991</v>
      </c>
      <c r="N92" s="48">
        <v>849.07969259999993</v>
      </c>
      <c r="O92" s="48">
        <v>891.87920819999999</v>
      </c>
      <c r="P92" s="48">
        <v>954.26368959999991</v>
      </c>
      <c r="Q92" s="48">
        <v>1084.8719122</v>
      </c>
      <c r="R92" s="48">
        <v>1184.9468040000002</v>
      </c>
      <c r="S92" s="48">
        <v>1235.2252844000002</v>
      </c>
      <c r="T92" s="48">
        <v>1265.0560088</v>
      </c>
      <c r="U92" s="48">
        <v>1328.1737652000002</v>
      </c>
      <c r="V92" s="48">
        <v>1352.4725156779998</v>
      </c>
      <c r="W92" s="48">
        <v>1347.0510311400001</v>
      </c>
      <c r="X92" s="48">
        <v>1355.4256716280001</v>
      </c>
      <c r="Y92" s="48">
        <v>1359.2553861360002</v>
      </c>
      <c r="Z92" s="48">
        <v>1366.9195262199999</v>
      </c>
      <c r="AA92" s="48">
        <v>1379.5054219400001</v>
      </c>
      <c r="AB92" s="48">
        <v>1383.9571532279999</v>
      </c>
      <c r="AC92" s="48">
        <v>1352.7942761479999</v>
      </c>
      <c r="AD92" s="48">
        <v>1335.7760601519999</v>
      </c>
      <c r="AE92" s="48">
        <v>1338.6389685799998</v>
      </c>
      <c r="AF92" s="48">
        <v>1338.5906380520003</v>
      </c>
      <c r="AG92" s="48">
        <v>1336.4910332719996</v>
      </c>
      <c r="AH92" s="48">
        <v>1349.2458259699999</v>
      </c>
      <c r="AI92" s="48">
        <v>1382.28564254</v>
      </c>
      <c r="AJ92" s="48">
        <v>1440.5231342000002</v>
      </c>
      <c r="AK92" s="48">
        <v>1469.5360892000001</v>
      </c>
      <c r="AL92" s="48">
        <v>1458.7795424000001</v>
      </c>
      <c r="AM92" s="48">
        <v>1439.2866838</v>
      </c>
      <c r="AN92" s="48">
        <v>1472.0855496000001</v>
      </c>
      <c r="AO92" s="48">
        <v>1489.1256910000002</v>
      </c>
      <c r="AP92" s="48">
        <v>1460.9080762000001</v>
      </c>
      <c r="AQ92" s="48">
        <v>1408.4365312</v>
      </c>
      <c r="AR92" s="48">
        <v>1368.8384837999999</v>
      </c>
      <c r="AS92" s="48">
        <v>1333.7554618000001</v>
      </c>
      <c r="AT92" s="48">
        <v>1294.2611314000003</v>
      </c>
      <c r="AU92" s="48">
        <v>1233.4667195999998</v>
      </c>
      <c r="AV92" s="48">
        <v>1155.7341512</v>
      </c>
      <c r="AW92" s="48">
        <v>1060.6439416000001</v>
      </c>
      <c r="AX92" s="49">
        <v>974.51938059999998</v>
      </c>
      <c r="AZ92" s="17">
        <f t="shared" si="2"/>
        <v>1489.1256910000002</v>
      </c>
      <c r="BA92" s="18">
        <f t="shared" si="3"/>
        <v>846.15922059999991</v>
      </c>
      <c r="BE92" s="44"/>
    </row>
    <row r="93" spans="1:57">
      <c r="A93" s="45" t="s">
        <v>6</v>
      </c>
      <c r="B93" s="46">
        <v>38792</v>
      </c>
      <c r="C93" s="47">
        <v>919.73510939999994</v>
      </c>
      <c r="D93" s="48">
        <v>894.9349355999999</v>
      </c>
      <c r="E93" s="48">
        <v>919.2172032000002</v>
      </c>
      <c r="F93" s="48">
        <v>927.41684340000006</v>
      </c>
      <c r="G93" s="48">
        <v>916.71018240000001</v>
      </c>
      <c r="H93" s="48">
        <v>889.27507039999989</v>
      </c>
      <c r="I93" s="48">
        <v>879.40577119999989</v>
      </c>
      <c r="J93" s="48">
        <v>877.93807939999988</v>
      </c>
      <c r="K93" s="48">
        <v>874.43367459999979</v>
      </c>
      <c r="L93" s="48">
        <v>867.81358719999992</v>
      </c>
      <c r="M93" s="48">
        <v>869.27048520000005</v>
      </c>
      <c r="N93" s="48">
        <v>881.36070740000014</v>
      </c>
      <c r="O93" s="48">
        <v>925.65241719999983</v>
      </c>
      <c r="P93" s="48">
        <v>981.13604160000011</v>
      </c>
      <c r="Q93" s="48">
        <v>1099.062901</v>
      </c>
      <c r="R93" s="48">
        <v>1178.5874876</v>
      </c>
      <c r="S93" s="48">
        <v>1237.2131770720005</v>
      </c>
      <c r="T93" s="48">
        <v>1277.4099405380002</v>
      </c>
      <c r="U93" s="48">
        <v>1335.277960868</v>
      </c>
      <c r="V93" s="48">
        <v>1367.8418086360002</v>
      </c>
      <c r="W93" s="48">
        <v>1354.4248499239998</v>
      </c>
      <c r="X93" s="48">
        <v>1358.962408054</v>
      </c>
      <c r="Y93" s="48">
        <v>1367.5476371280001</v>
      </c>
      <c r="Z93" s="48">
        <v>1373.3774756399998</v>
      </c>
      <c r="AA93" s="48">
        <v>1387.5303048359999</v>
      </c>
      <c r="AB93" s="48">
        <v>1377.7415413380002</v>
      </c>
      <c r="AC93" s="48">
        <v>1344.6446666000002</v>
      </c>
      <c r="AD93" s="48">
        <v>1325.4285012759999</v>
      </c>
      <c r="AE93" s="48">
        <v>1340.9917260079999</v>
      </c>
      <c r="AF93" s="48">
        <v>1343.4344624999999</v>
      </c>
      <c r="AG93" s="48">
        <v>1332.059290764</v>
      </c>
      <c r="AH93" s="48">
        <v>1331.9480804040002</v>
      </c>
      <c r="AI93" s="48">
        <v>1342.2399767479999</v>
      </c>
      <c r="AJ93" s="48">
        <v>1373.8969607300003</v>
      </c>
      <c r="AK93" s="48">
        <v>1398.4169526840001</v>
      </c>
      <c r="AL93" s="48">
        <v>1410.0831337999998</v>
      </c>
      <c r="AM93" s="48">
        <v>1396.5378266</v>
      </c>
      <c r="AN93" s="48">
        <v>1439.6569079999999</v>
      </c>
      <c r="AO93" s="48">
        <v>1475.5599486000003</v>
      </c>
      <c r="AP93" s="48">
        <v>1445.9956106000002</v>
      </c>
      <c r="AQ93" s="48">
        <v>1399.0174388</v>
      </c>
      <c r="AR93" s="48">
        <v>1368.2961609999998</v>
      </c>
      <c r="AS93" s="48">
        <v>1322.0418457999999</v>
      </c>
      <c r="AT93" s="48">
        <v>1281.2064320000002</v>
      </c>
      <c r="AU93" s="48">
        <v>1214.7871858000001</v>
      </c>
      <c r="AV93" s="48">
        <v>1144.4008866000001</v>
      </c>
      <c r="AW93" s="48">
        <v>1063.8363601999999</v>
      </c>
      <c r="AX93" s="49">
        <v>982.10085879999997</v>
      </c>
      <c r="AZ93" s="17">
        <f t="shared" si="2"/>
        <v>1475.5599486000003</v>
      </c>
      <c r="BA93" s="18">
        <f t="shared" si="3"/>
        <v>867.81358719999992</v>
      </c>
      <c r="BE93" s="44"/>
    </row>
    <row r="94" spans="1:57">
      <c r="A94" s="45" t="s">
        <v>7</v>
      </c>
      <c r="B94" s="46">
        <v>38793</v>
      </c>
      <c r="C94" s="47">
        <v>930.03025179999997</v>
      </c>
      <c r="D94" s="48">
        <v>908.48628839999992</v>
      </c>
      <c r="E94" s="48">
        <v>931.37981539999998</v>
      </c>
      <c r="F94" s="48">
        <v>938.16546840000024</v>
      </c>
      <c r="G94" s="48">
        <v>919.96035519999998</v>
      </c>
      <c r="H94" s="48">
        <v>885.05119500000001</v>
      </c>
      <c r="I94" s="48">
        <v>876.41591680000022</v>
      </c>
      <c r="J94" s="48">
        <v>880.80906699999991</v>
      </c>
      <c r="K94" s="48">
        <v>866.85783400000003</v>
      </c>
      <c r="L94" s="48">
        <v>855.8264772</v>
      </c>
      <c r="M94" s="48">
        <v>859.86207860000013</v>
      </c>
      <c r="N94" s="48">
        <v>859.83771119999994</v>
      </c>
      <c r="O94" s="48">
        <v>880.20858320000002</v>
      </c>
      <c r="P94" s="48">
        <v>889.9132108</v>
      </c>
      <c r="Q94" s="48">
        <v>940.74938839999993</v>
      </c>
      <c r="R94" s="48">
        <v>991.91830359999994</v>
      </c>
      <c r="S94" s="48">
        <v>1044.5627904</v>
      </c>
      <c r="T94" s="48">
        <v>1108.6993716000002</v>
      </c>
      <c r="U94" s="48">
        <v>1188.3080459999999</v>
      </c>
      <c r="V94" s="48">
        <v>1225.413166714</v>
      </c>
      <c r="W94" s="48">
        <v>1250.6980159960001</v>
      </c>
      <c r="X94" s="48">
        <v>1268.1016233100002</v>
      </c>
      <c r="Y94" s="48">
        <v>1280.562344852</v>
      </c>
      <c r="Z94" s="48">
        <v>1287.0741869940002</v>
      </c>
      <c r="AA94" s="48">
        <v>1285.8044332740003</v>
      </c>
      <c r="AB94" s="48">
        <v>1272.4535192000001</v>
      </c>
      <c r="AC94" s="48">
        <v>1247.1370221960001</v>
      </c>
      <c r="AD94" s="48">
        <v>1212.9502070280005</v>
      </c>
      <c r="AE94" s="48">
        <v>1198.6192418000003</v>
      </c>
      <c r="AF94" s="48">
        <v>1172.4279179</v>
      </c>
      <c r="AG94" s="48">
        <v>1149.975018998</v>
      </c>
      <c r="AH94" s="48">
        <v>1135.4015409300002</v>
      </c>
      <c r="AI94" s="48">
        <v>1132.3109782200002</v>
      </c>
      <c r="AJ94" s="48">
        <v>1154.549970516</v>
      </c>
      <c r="AK94" s="48">
        <v>1176.4287299140001</v>
      </c>
      <c r="AL94" s="48">
        <v>1178.2095996</v>
      </c>
      <c r="AM94" s="48">
        <v>1179.0509070000003</v>
      </c>
      <c r="AN94" s="48">
        <v>1242.4674602</v>
      </c>
      <c r="AO94" s="48">
        <v>1306.1181662000001</v>
      </c>
      <c r="AP94" s="48">
        <v>1291.3954658000002</v>
      </c>
      <c r="AQ94" s="48">
        <v>1234.5187050000002</v>
      </c>
      <c r="AR94" s="48">
        <v>1214.8942324</v>
      </c>
      <c r="AS94" s="48">
        <v>1179.6048596000001</v>
      </c>
      <c r="AT94" s="48">
        <v>1150.0608698000001</v>
      </c>
      <c r="AU94" s="48">
        <v>1103.126252</v>
      </c>
      <c r="AV94" s="48">
        <v>1056.3076426</v>
      </c>
      <c r="AW94" s="48">
        <v>992.38178220000009</v>
      </c>
      <c r="AX94" s="49">
        <v>930.5168788000002</v>
      </c>
      <c r="AZ94" s="17">
        <f t="shared" si="2"/>
        <v>1306.1181662000001</v>
      </c>
      <c r="BA94" s="18">
        <f t="shared" si="3"/>
        <v>855.8264772</v>
      </c>
      <c r="BE94" s="44"/>
    </row>
    <row r="95" spans="1:57">
      <c r="A95" s="45" t="s">
        <v>8</v>
      </c>
      <c r="B95" s="46">
        <v>38794</v>
      </c>
      <c r="C95" s="47">
        <v>892.5311438</v>
      </c>
      <c r="D95" s="48">
        <v>882.31661480000014</v>
      </c>
      <c r="E95" s="48">
        <v>902.00782740000011</v>
      </c>
      <c r="F95" s="48">
        <v>907.90574679999997</v>
      </c>
      <c r="G95" s="48">
        <v>893.25318179999988</v>
      </c>
      <c r="H95" s="48">
        <v>859.86920320000002</v>
      </c>
      <c r="I95" s="48">
        <v>848.91166780000003</v>
      </c>
      <c r="J95" s="48">
        <v>843.84974959999988</v>
      </c>
      <c r="K95" s="48">
        <v>828.10698019999995</v>
      </c>
      <c r="L95" s="48">
        <v>812.93090219999999</v>
      </c>
      <c r="M95" s="48">
        <v>810.40123740000001</v>
      </c>
      <c r="N95" s="48">
        <v>807.96914779999997</v>
      </c>
      <c r="O95" s="48">
        <v>805.78585959999987</v>
      </c>
      <c r="P95" s="48">
        <v>791.43293260000007</v>
      </c>
      <c r="Q95" s="48">
        <v>818.28327960000001</v>
      </c>
      <c r="R95" s="48">
        <v>851.66140505399994</v>
      </c>
      <c r="S95" s="48">
        <v>896.51223925199986</v>
      </c>
      <c r="T95" s="48">
        <v>964.40933010800006</v>
      </c>
      <c r="U95" s="48">
        <v>1040.4803381080001</v>
      </c>
      <c r="V95" s="48">
        <v>1081.4675406440001</v>
      </c>
      <c r="W95" s="48">
        <v>1112.3409748039999</v>
      </c>
      <c r="X95" s="48">
        <v>1130.6872969820001</v>
      </c>
      <c r="Y95" s="48">
        <v>1132.652036878</v>
      </c>
      <c r="Z95" s="48">
        <v>1138.554589522</v>
      </c>
      <c r="AA95" s="48">
        <v>1143.4926710440004</v>
      </c>
      <c r="AB95" s="48">
        <v>1133.2124393880001</v>
      </c>
      <c r="AC95" s="48">
        <v>1113.513869482</v>
      </c>
      <c r="AD95" s="48">
        <v>1086.554236726</v>
      </c>
      <c r="AE95" s="48">
        <v>1076.9227066719998</v>
      </c>
      <c r="AF95" s="48">
        <v>1067.3526203619997</v>
      </c>
      <c r="AG95" s="48">
        <v>1052.5247511099999</v>
      </c>
      <c r="AH95" s="48">
        <v>1051.9570123999997</v>
      </c>
      <c r="AI95" s="48">
        <v>1067.858678006</v>
      </c>
      <c r="AJ95" s="48">
        <v>1106.6689074080002</v>
      </c>
      <c r="AK95" s="48">
        <v>1150.1063994379999</v>
      </c>
      <c r="AL95" s="48">
        <v>1166.648710742</v>
      </c>
      <c r="AM95" s="48">
        <v>1171.8335884000003</v>
      </c>
      <c r="AN95" s="48">
        <v>1226.3153178000002</v>
      </c>
      <c r="AO95" s="48">
        <v>1267.3975797999997</v>
      </c>
      <c r="AP95" s="48">
        <v>1270.4395650000004</v>
      </c>
      <c r="AQ95" s="48">
        <v>1218.3020960000001</v>
      </c>
      <c r="AR95" s="48">
        <v>1186.8658542000001</v>
      </c>
      <c r="AS95" s="48">
        <v>1161.0966704</v>
      </c>
      <c r="AT95" s="48">
        <v>1145.5591746</v>
      </c>
      <c r="AU95" s="48">
        <v>1088.7375227999999</v>
      </c>
      <c r="AV95" s="48">
        <v>1040.8111399999998</v>
      </c>
      <c r="AW95" s="48">
        <v>979.7527429999999</v>
      </c>
      <c r="AX95" s="49">
        <v>927.44194240000002</v>
      </c>
      <c r="AZ95" s="17">
        <f t="shared" si="2"/>
        <v>1270.4395650000004</v>
      </c>
      <c r="BA95" s="18">
        <f t="shared" si="3"/>
        <v>791.43293260000007</v>
      </c>
      <c r="BE95" s="44"/>
    </row>
    <row r="96" spans="1:57">
      <c r="A96" s="45" t="s">
        <v>2</v>
      </c>
      <c r="B96" s="46">
        <v>38795</v>
      </c>
      <c r="C96" s="47">
        <v>887.71966659999987</v>
      </c>
      <c r="D96" s="48">
        <v>864.6745810000001</v>
      </c>
      <c r="E96" s="48">
        <v>883.39819739999973</v>
      </c>
      <c r="F96" s="48">
        <v>874.72543300000018</v>
      </c>
      <c r="G96" s="48">
        <v>853.68078579999997</v>
      </c>
      <c r="H96" s="48">
        <v>822.47203100000002</v>
      </c>
      <c r="I96" s="48">
        <v>825.63798760000009</v>
      </c>
      <c r="J96" s="48">
        <v>823.15809820000015</v>
      </c>
      <c r="K96" s="48">
        <v>815.75864459999991</v>
      </c>
      <c r="L96" s="48">
        <v>802.93633840000007</v>
      </c>
      <c r="M96" s="48">
        <v>785.74452059999999</v>
      </c>
      <c r="N96" s="48">
        <v>766.76724000000013</v>
      </c>
      <c r="O96" s="48">
        <v>754.28099120000013</v>
      </c>
      <c r="P96" s="48">
        <v>743.58024620000003</v>
      </c>
      <c r="Q96" s="48">
        <v>758.86778540000012</v>
      </c>
      <c r="R96" s="48">
        <v>773.91878820000011</v>
      </c>
      <c r="S96" s="48">
        <v>795.6634831959999</v>
      </c>
      <c r="T96" s="48">
        <v>841.8511136479998</v>
      </c>
      <c r="U96" s="48">
        <v>911.75637003199995</v>
      </c>
      <c r="V96" s="48">
        <v>973.01263067399998</v>
      </c>
      <c r="W96" s="48">
        <v>1025.5920042599998</v>
      </c>
      <c r="X96" s="48">
        <v>1058.8338777119998</v>
      </c>
      <c r="Y96" s="48">
        <v>1087.449701948</v>
      </c>
      <c r="Z96" s="48">
        <v>1116.5650880800001</v>
      </c>
      <c r="AA96" s="48">
        <v>1163.5924075859998</v>
      </c>
      <c r="AB96" s="48">
        <v>1194.3871650800002</v>
      </c>
      <c r="AC96" s="48">
        <v>1172.6727724760001</v>
      </c>
      <c r="AD96" s="48">
        <v>1124.0593326840001</v>
      </c>
      <c r="AE96" s="48">
        <v>1089.021125856</v>
      </c>
      <c r="AF96" s="48">
        <v>1069.6898366339999</v>
      </c>
      <c r="AG96" s="48">
        <v>1046.7731083460001</v>
      </c>
      <c r="AH96" s="48">
        <v>1041.0276829720001</v>
      </c>
      <c r="AI96" s="48">
        <v>1047.713913028</v>
      </c>
      <c r="AJ96" s="48">
        <v>1079.6029869140002</v>
      </c>
      <c r="AK96" s="48">
        <v>1124.47694</v>
      </c>
      <c r="AL96" s="48">
        <v>1140.6313929999999</v>
      </c>
      <c r="AM96" s="48">
        <v>1144.885833</v>
      </c>
      <c r="AN96" s="48">
        <v>1195.8248804</v>
      </c>
      <c r="AO96" s="48">
        <v>1250.1927106000001</v>
      </c>
      <c r="AP96" s="48">
        <v>1249.9976863999998</v>
      </c>
      <c r="AQ96" s="48">
        <v>1218.1612364000002</v>
      </c>
      <c r="AR96" s="48">
        <v>1194.5298362000001</v>
      </c>
      <c r="AS96" s="48">
        <v>1172.2092361999999</v>
      </c>
      <c r="AT96" s="48">
        <v>1143.6947342000003</v>
      </c>
      <c r="AU96" s="48">
        <v>1095.4188191999999</v>
      </c>
      <c r="AV96" s="48">
        <v>1024.0220210000002</v>
      </c>
      <c r="AW96" s="48">
        <v>956.42662580000024</v>
      </c>
      <c r="AX96" s="49">
        <v>885.29888520000009</v>
      </c>
      <c r="AZ96" s="17">
        <f t="shared" si="2"/>
        <v>1250.1927106000001</v>
      </c>
      <c r="BA96" s="18">
        <f t="shared" si="3"/>
        <v>743.58024620000003</v>
      </c>
      <c r="BE96" s="44"/>
    </row>
    <row r="97" spans="1:57">
      <c r="A97" s="45" t="s">
        <v>3</v>
      </c>
      <c r="B97" s="46">
        <v>38796</v>
      </c>
      <c r="C97" s="47">
        <v>853.95274619999998</v>
      </c>
      <c r="D97" s="48">
        <v>832.48461859999998</v>
      </c>
      <c r="E97" s="48">
        <v>862.3673960000001</v>
      </c>
      <c r="F97" s="48">
        <v>872.16658380000001</v>
      </c>
      <c r="G97" s="48">
        <v>862.08522460000006</v>
      </c>
      <c r="H97" s="48">
        <v>837.09894660000009</v>
      </c>
      <c r="I97" s="48">
        <v>832.91052839999998</v>
      </c>
      <c r="J97" s="48">
        <v>831.78103779999981</v>
      </c>
      <c r="K97" s="48">
        <v>830.28673320000007</v>
      </c>
      <c r="L97" s="48">
        <v>823.0134837999999</v>
      </c>
      <c r="M97" s="48">
        <v>823.95435860000009</v>
      </c>
      <c r="N97" s="48">
        <v>833.27322900000001</v>
      </c>
      <c r="O97" s="48">
        <v>866.63310020000006</v>
      </c>
      <c r="P97" s="48">
        <v>911.80190379999999</v>
      </c>
      <c r="Q97" s="48">
        <v>1029.1039336000001</v>
      </c>
      <c r="R97" s="48">
        <v>1118.1655094</v>
      </c>
      <c r="S97" s="48">
        <v>1187.6691156000002</v>
      </c>
      <c r="T97" s="48">
        <v>1241.0428763139998</v>
      </c>
      <c r="U97" s="48">
        <v>1311.3954856280004</v>
      </c>
      <c r="V97" s="48">
        <v>1335.7845439640005</v>
      </c>
      <c r="W97" s="48">
        <v>1338.7337138160003</v>
      </c>
      <c r="X97" s="48">
        <v>1346.726446356</v>
      </c>
      <c r="Y97" s="48">
        <v>1356.4004773020001</v>
      </c>
      <c r="Z97" s="48">
        <v>1361.290307906</v>
      </c>
      <c r="AA97" s="48">
        <v>1372.3775974520001</v>
      </c>
      <c r="AB97" s="48">
        <v>1368.8143230939995</v>
      </c>
      <c r="AC97" s="48">
        <v>1337.8382730280002</v>
      </c>
      <c r="AD97" s="48">
        <v>1319.564890178</v>
      </c>
      <c r="AE97" s="48">
        <v>1324.264116176</v>
      </c>
      <c r="AF97" s="48">
        <v>1329.3747188120001</v>
      </c>
      <c r="AG97" s="48">
        <v>1322.7745887160002</v>
      </c>
      <c r="AH97" s="48">
        <v>1341.2476065139999</v>
      </c>
      <c r="AI97" s="48">
        <v>1370.2851844000002</v>
      </c>
      <c r="AJ97" s="48">
        <v>1430.1174311999998</v>
      </c>
      <c r="AK97" s="48">
        <v>1473.6217322000002</v>
      </c>
      <c r="AL97" s="48">
        <v>1447.2678988000002</v>
      </c>
      <c r="AM97" s="48">
        <v>1410.2820428000002</v>
      </c>
      <c r="AN97" s="48">
        <v>1433.5570792000003</v>
      </c>
      <c r="AO97" s="48">
        <v>1451.2726753999998</v>
      </c>
      <c r="AP97" s="48">
        <v>1429.882715</v>
      </c>
      <c r="AQ97" s="48">
        <v>1388.136342</v>
      </c>
      <c r="AR97" s="48">
        <v>1353.0114080000001</v>
      </c>
      <c r="AS97" s="48">
        <v>1321.6673189999999</v>
      </c>
      <c r="AT97" s="48">
        <v>1283.8900131999999</v>
      </c>
      <c r="AU97" s="48">
        <v>1214.3168784000002</v>
      </c>
      <c r="AV97" s="48">
        <v>1125.4680214000005</v>
      </c>
      <c r="AW97" s="48">
        <v>1023.4455223999998</v>
      </c>
      <c r="AX97" s="49">
        <v>942.2590813999999</v>
      </c>
      <c r="AZ97" s="17">
        <f t="shared" si="2"/>
        <v>1473.6217322000002</v>
      </c>
      <c r="BA97" s="18">
        <f t="shared" si="3"/>
        <v>823.0134837999999</v>
      </c>
      <c r="BE97" s="44"/>
    </row>
    <row r="98" spans="1:57">
      <c r="A98" s="45" t="s">
        <v>4</v>
      </c>
      <c r="B98" s="46">
        <v>38797</v>
      </c>
      <c r="C98" s="47">
        <v>901.0494030000001</v>
      </c>
      <c r="D98" s="48">
        <v>877.54089139999985</v>
      </c>
      <c r="E98" s="48">
        <v>909.55522339999993</v>
      </c>
      <c r="F98" s="48">
        <v>917.09237519999999</v>
      </c>
      <c r="G98" s="48">
        <v>906.37609900000018</v>
      </c>
      <c r="H98" s="48">
        <v>880.51345220000007</v>
      </c>
      <c r="I98" s="48">
        <v>872.4973303999999</v>
      </c>
      <c r="J98" s="48">
        <v>875.9453532</v>
      </c>
      <c r="K98" s="48">
        <v>868.78814539999996</v>
      </c>
      <c r="L98" s="48">
        <v>859.78477659999999</v>
      </c>
      <c r="M98" s="48">
        <v>861.56837819999987</v>
      </c>
      <c r="N98" s="48">
        <v>874.44847759999993</v>
      </c>
      <c r="O98" s="48">
        <v>922.77150000000006</v>
      </c>
      <c r="P98" s="48">
        <v>978.82138199999997</v>
      </c>
      <c r="Q98" s="48">
        <v>1101.422922</v>
      </c>
      <c r="R98" s="48">
        <v>1186.4469529999999</v>
      </c>
      <c r="S98" s="48">
        <v>1246.705548876</v>
      </c>
      <c r="T98" s="48">
        <v>1279.7220096180001</v>
      </c>
      <c r="U98" s="48">
        <v>1339.6080051239999</v>
      </c>
      <c r="V98" s="48">
        <v>1361.4854952919998</v>
      </c>
      <c r="W98" s="48">
        <v>1351.5281499519997</v>
      </c>
      <c r="X98" s="48">
        <v>1358.8075082439998</v>
      </c>
      <c r="Y98" s="48">
        <v>1363.2895197959999</v>
      </c>
      <c r="Z98" s="48">
        <v>1368.945186956</v>
      </c>
      <c r="AA98" s="48">
        <v>1375.1326376380002</v>
      </c>
      <c r="AB98" s="48">
        <v>1366.2414621840001</v>
      </c>
      <c r="AC98" s="48">
        <v>1327.086217966</v>
      </c>
      <c r="AD98" s="48">
        <v>1302.2929463979999</v>
      </c>
      <c r="AE98" s="48">
        <v>1302.6282739719998</v>
      </c>
      <c r="AF98" s="48">
        <v>1298.2827376740001</v>
      </c>
      <c r="AG98" s="48">
        <v>1288.1251498380002</v>
      </c>
      <c r="AH98" s="48">
        <v>1295.6751901160003</v>
      </c>
      <c r="AI98" s="48">
        <v>1325.0764679439997</v>
      </c>
      <c r="AJ98" s="48">
        <v>1378.7772673740001</v>
      </c>
      <c r="AK98" s="48">
        <v>1420.7520828879999</v>
      </c>
      <c r="AL98" s="48">
        <v>1380.540047708</v>
      </c>
      <c r="AM98" s="48">
        <v>1325.9222632000001</v>
      </c>
      <c r="AN98" s="48">
        <v>1362.0275566000003</v>
      </c>
      <c r="AO98" s="48">
        <v>1446.1776922000001</v>
      </c>
      <c r="AP98" s="48">
        <v>1447.6105180000002</v>
      </c>
      <c r="AQ98" s="48">
        <v>1398.3614123999998</v>
      </c>
      <c r="AR98" s="48">
        <v>1364.4166875999997</v>
      </c>
      <c r="AS98" s="48">
        <v>1336.8951820000002</v>
      </c>
      <c r="AT98" s="48">
        <v>1296.7730435999999</v>
      </c>
      <c r="AU98" s="48">
        <v>1228.5403703999998</v>
      </c>
      <c r="AV98" s="48">
        <v>1143.3727723999998</v>
      </c>
      <c r="AW98" s="48">
        <v>1036.1883868</v>
      </c>
      <c r="AX98" s="49">
        <v>949.4272871999998</v>
      </c>
      <c r="AZ98" s="17">
        <f t="shared" si="2"/>
        <v>1447.6105180000002</v>
      </c>
      <c r="BA98" s="18">
        <f t="shared" si="3"/>
        <v>859.78477659999999</v>
      </c>
      <c r="BE98" s="44"/>
    </row>
    <row r="99" spans="1:57">
      <c r="A99" s="45" t="s">
        <v>5</v>
      </c>
      <c r="B99" s="46">
        <v>38798</v>
      </c>
      <c r="C99" s="47">
        <v>904.75027219999981</v>
      </c>
      <c r="D99" s="48">
        <v>889.30809620000002</v>
      </c>
      <c r="E99" s="48">
        <v>917.08619460000011</v>
      </c>
      <c r="F99" s="48">
        <v>923.26617959999987</v>
      </c>
      <c r="G99" s="48">
        <v>914.87201759999994</v>
      </c>
      <c r="H99" s="48">
        <v>888.24411679999992</v>
      </c>
      <c r="I99" s="48">
        <v>876.15166179999994</v>
      </c>
      <c r="J99" s="48">
        <v>879.56534119999992</v>
      </c>
      <c r="K99" s="48">
        <v>876.12811859999999</v>
      </c>
      <c r="L99" s="48">
        <v>867.00809119999997</v>
      </c>
      <c r="M99" s="48">
        <v>868.32014880000008</v>
      </c>
      <c r="N99" s="48">
        <v>884.21688339999992</v>
      </c>
      <c r="O99" s="48">
        <v>913.66508580000004</v>
      </c>
      <c r="P99" s="48">
        <v>975.51852719999988</v>
      </c>
      <c r="Q99" s="48">
        <v>1096.8554930000003</v>
      </c>
      <c r="R99" s="48">
        <v>1176.6591184280001</v>
      </c>
      <c r="S99" s="48">
        <v>1237.8356802200001</v>
      </c>
      <c r="T99" s="48">
        <v>1275.4441144500001</v>
      </c>
      <c r="U99" s="48">
        <v>1332.1764742800001</v>
      </c>
      <c r="V99" s="48">
        <v>1349.291208092</v>
      </c>
      <c r="W99" s="48">
        <v>1335.656679228</v>
      </c>
      <c r="X99" s="48">
        <v>1340.5008765059999</v>
      </c>
      <c r="Y99" s="48">
        <v>1340.4542331379998</v>
      </c>
      <c r="Z99" s="48">
        <v>1347.6589071600001</v>
      </c>
      <c r="AA99" s="48">
        <v>1347.9502584780003</v>
      </c>
      <c r="AB99" s="48">
        <v>1337.7726793060003</v>
      </c>
      <c r="AC99" s="48">
        <v>1298.1749815080002</v>
      </c>
      <c r="AD99" s="48">
        <v>1272.69005391</v>
      </c>
      <c r="AE99" s="48">
        <v>1277.2315639499998</v>
      </c>
      <c r="AF99" s="48">
        <v>1271.9312726439998</v>
      </c>
      <c r="AG99" s="48">
        <v>1266.9123070459998</v>
      </c>
      <c r="AH99" s="48">
        <v>1272.5204939980001</v>
      </c>
      <c r="AI99" s="48">
        <v>1294.1056529</v>
      </c>
      <c r="AJ99" s="48">
        <v>1343.9526702280002</v>
      </c>
      <c r="AK99" s="48">
        <v>1379.0359652960003</v>
      </c>
      <c r="AL99" s="48">
        <v>1348.96089611</v>
      </c>
      <c r="AM99" s="48">
        <v>1305.5750701999998</v>
      </c>
      <c r="AN99" s="48">
        <v>1334.0788364000002</v>
      </c>
      <c r="AO99" s="48">
        <v>1448.4483840000003</v>
      </c>
      <c r="AP99" s="48">
        <v>1460.6092156</v>
      </c>
      <c r="AQ99" s="48">
        <v>1426.5708678000001</v>
      </c>
      <c r="AR99" s="48">
        <v>1377.3556712</v>
      </c>
      <c r="AS99" s="48">
        <v>1337.6539811999999</v>
      </c>
      <c r="AT99" s="48">
        <v>1292.6580317999999</v>
      </c>
      <c r="AU99" s="48">
        <v>1223.6724722000004</v>
      </c>
      <c r="AV99" s="48">
        <v>1136.9289748000003</v>
      </c>
      <c r="AW99" s="48">
        <v>1034.8981713999999</v>
      </c>
      <c r="AX99" s="49">
        <v>949.53549880000003</v>
      </c>
      <c r="AZ99" s="17">
        <f t="shared" si="2"/>
        <v>1460.6092156</v>
      </c>
      <c r="BA99" s="18">
        <f t="shared" si="3"/>
        <v>867.00809119999997</v>
      </c>
      <c r="BE99" s="44"/>
    </row>
    <row r="100" spans="1:57">
      <c r="A100" s="45" t="s">
        <v>6</v>
      </c>
      <c r="B100" s="46">
        <v>38799</v>
      </c>
      <c r="C100" s="47">
        <v>903.23956899999996</v>
      </c>
      <c r="D100" s="48">
        <v>883.65669640000021</v>
      </c>
      <c r="E100" s="48">
        <v>913.49101219999989</v>
      </c>
      <c r="F100" s="48">
        <v>916.77265899999975</v>
      </c>
      <c r="G100" s="48">
        <v>909.02594120000003</v>
      </c>
      <c r="H100" s="48">
        <v>884.14931320000005</v>
      </c>
      <c r="I100" s="48">
        <v>871.74181539999995</v>
      </c>
      <c r="J100" s="48">
        <v>875.9540189999999</v>
      </c>
      <c r="K100" s="48">
        <v>870.3835155999999</v>
      </c>
      <c r="L100" s="48">
        <v>862.9099030000001</v>
      </c>
      <c r="M100" s="48">
        <v>867.35108759999991</v>
      </c>
      <c r="N100" s="48">
        <v>876.70810359999996</v>
      </c>
      <c r="O100" s="48">
        <v>906.57122720000007</v>
      </c>
      <c r="P100" s="48">
        <v>962.07107720000022</v>
      </c>
      <c r="Q100" s="48">
        <v>1093.1121560000001</v>
      </c>
      <c r="R100" s="48">
        <v>1193.2986115140002</v>
      </c>
      <c r="S100" s="48">
        <v>1258.1574075639999</v>
      </c>
      <c r="T100" s="48">
        <v>1286.9300426520001</v>
      </c>
      <c r="U100" s="48">
        <v>1344.2340294580001</v>
      </c>
      <c r="V100" s="48">
        <v>1360.54314907</v>
      </c>
      <c r="W100" s="48">
        <v>1351.2534034939999</v>
      </c>
      <c r="X100" s="48">
        <v>1355.8526885320002</v>
      </c>
      <c r="Y100" s="48">
        <v>1357.1320323280002</v>
      </c>
      <c r="Z100" s="48">
        <v>1355.6524079800001</v>
      </c>
      <c r="AA100" s="48">
        <v>1363.4928085399999</v>
      </c>
      <c r="AB100" s="48">
        <v>1350.0717587460001</v>
      </c>
      <c r="AC100" s="48">
        <v>1307.6396097219999</v>
      </c>
      <c r="AD100" s="48">
        <v>1282.1709761720003</v>
      </c>
      <c r="AE100" s="48">
        <v>1281.9323755579999</v>
      </c>
      <c r="AF100" s="48">
        <v>1281.1327091319999</v>
      </c>
      <c r="AG100" s="48">
        <v>1276.7204015699997</v>
      </c>
      <c r="AH100" s="48">
        <v>1297.00697694</v>
      </c>
      <c r="AI100" s="48">
        <v>1336.9427486260001</v>
      </c>
      <c r="AJ100" s="48">
        <v>1398.5569017399998</v>
      </c>
      <c r="AK100" s="48">
        <v>1437.3804992259998</v>
      </c>
      <c r="AL100" s="48">
        <v>1419.2191522000001</v>
      </c>
      <c r="AM100" s="48">
        <v>1397.0966357999998</v>
      </c>
      <c r="AN100" s="48">
        <v>1433.9454797999999</v>
      </c>
      <c r="AO100" s="48">
        <v>1465.2225213999998</v>
      </c>
      <c r="AP100" s="48">
        <v>1452.2674242000001</v>
      </c>
      <c r="AQ100" s="48">
        <v>1415.9100608000001</v>
      </c>
      <c r="AR100" s="48">
        <v>1383.2785472000003</v>
      </c>
      <c r="AS100" s="48">
        <v>1337.5916616000004</v>
      </c>
      <c r="AT100" s="48">
        <v>1291.7789166000002</v>
      </c>
      <c r="AU100" s="48">
        <v>1218.5693262000002</v>
      </c>
      <c r="AV100" s="48">
        <v>1141.4008896000003</v>
      </c>
      <c r="AW100" s="48">
        <v>1035.3349145999998</v>
      </c>
      <c r="AX100" s="49">
        <v>958.16386680000028</v>
      </c>
      <c r="AZ100" s="17">
        <f t="shared" si="2"/>
        <v>1465.2225213999998</v>
      </c>
      <c r="BA100" s="18">
        <f t="shared" si="3"/>
        <v>862.9099030000001</v>
      </c>
      <c r="BE100" s="44"/>
    </row>
    <row r="101" spans="1:57">
      <c r="A101" s="45" t="s">
        <v>7</v>
      </c>
      <c r="B101" s="46">
        <v>38800</v>
      </c>
      <c r="C101" s="47">
        <v>907.10723440000004</v>
      </c>
      <c r="D101" s="48">
        <v>883.9472315999999</v>
      </c>
      <c r="E101" s="48">
        <v>897.55767460000004</v>
      </c>
      <c r="F101" s="48">
        <v>893.35983320000003</v>
      </c>
      <c r="G101" s="48">
        <v>888.81591019999996</v>
      </c>
      <c r="H101" s="48">
        <v>868.48556799999994</v>
      </c>
      <c r="I101" s="48">
        <v>878.81620320000002</v>
      </c>
      <c r="J101" s="48">
        <v>883.68186539999999</v>
      </c>
      <c r="K101" s="48">
        <v>875.28601979999996</v>
      </c>
      <c r="L101" s="48">
        <v>870.75167639999984</v>
      </c>
      <c r="M101" s="48">
        <v>865.24691199999995</v>
      </c>
      <c r="N101" s="48">
        <v>865.97893639999995</v>
      </c>
      <c r="O101" s="48">
        <v>903.29981040000007</v>
      </c>
      <c r="P101" s="48">
        <v>965.8673510000001</v>
      </c>
      <c r="Q101" s="48">
        <v>1094.0382697999999</v>
      </c>
      <c r="R101" s="48">
        <v>1196.1097714</v>
      </c>
      <c r="S101" s="48">
        <v>1265.6174803999997</v>
      </c>
      <c r="T101" s="48">
        <v>1294.0957800000003</v>
      </c>
      <c r="U101" s="48">
        <v>1356.0628359999998</v>
      </c>
      <c r="V101" s="48">
        <v>1388.3142314000002</v>
      </c>
      <c r="W101" s="48">
        <v>1383.9355705999999</v>
      </c>
      <c r="X101" s="48">
        <v>1400.6710461979999</v>
      </c>
      <c r="Y101" s="48">
        <v>1410.470737826</v>
      </c>
      <c r="Z101" s="48">
        <v>1407.2465081999999</v>
      </c>
      <c r="AA101" s="48">
        <v>1406.6560086279997</v>
      </c>
      <c r="AB101" s="48">
        <v>1402.1650497140001</v>
      </c>
      <c r="AC101" s="48">
        <v>1366.2373263959998</v>
      </c>
      <c r="AD101" s="48">
        <v>1334.5697160000002</v>
      </c>
      <c r="AE101" s="48">
        <v>1332.1685803679998</v>
      </c>
      <c r="AF101" s="48">
        <v>1328.9008019400001</v>
      </c>
      <c r="AG101" s="48">
        <v>1315.7810268840001</v>
      </c>
      <c r="AH101" s="48">
        <v>1319.055910932</v>
      </c>
      <c r="AI101" s="48">
        <v>1335.7045995360002</v>
      </c>
      <c r="AJ101" s="48">
        <v>1372.0973556280001</v>
      </c>
      <c r="AK101" s="48">
        <v>1401.7186040000004</v>
      </c>
      <c r="AL101" s="48">
        <v>1377.2383057999996</v>
      </c>
      <c r="AM101" s="48">
        <v>1363.1395110000001</v>
      </c>
      <c r="AN101" s="48">
        <v>1394.1233528</v>
      </c>
      <c r="AO101" s="48">
        <v>1402.5723407999999</v>
      </c>
      <c r="AP101" s="48">
        <v>1377.5096326</v>
      </c>
      <c r="AQ101" s="48">
        <v>1315.334059</v>
      </c>
      <c r="AR101" s="48">
        <v>1277.2913126000001</v>
      </c>
      <c r="AS101" s="48">
        <v>1254.6127262</v>
      </c>
      <c r="AT101" s="48">
        <v>1213.2214078</v>
      </c>
      <c r="AU101" s="48">
        <v>1152.8647836</v>
      </c>
      <c r="AV101" s="48">
        <v>1100.2174764000001</v>
      </c>
      <c r="AW101" s="48">
        <v>1024.1018346000001</v>
      </c>
      <c r="AX101" s="49">
        <v>955.68455639999991</v>
      </c>
      <c r="AZ101" s="17">
        <f t="shared" si="2"/>
        <v>1410.470737826</v>
      </c>
      <c r="BA101" s="18">
        <f t="shared" si="3"/>
        <v>865.24691199999995</v>
      </c>
      <c r="BE101" s="44"/>
    </row>
    <row r="102" spans="1:57">
      <c r="A102" s="45" t="s">
        <v>8</v>
      </c>
      <c r="B102" s="46">
        <v>38801</v>
      </c>
      <c r="C102" s="47">
        <v>900.90550680000013</v>
      </c>
      <c r="D102" s="48">
        <v>857.27353639999978</v>
      </c>
      <c r="E102" s="48">
        <v>863.45680460000017</v>
      </c>
      <c r="F102" s="48">
        <v>851.21970339999996</v>
      </c>
      <c r="G102" s="48">
        <v>834.33245680000005</v>
      </c>
      <c r="H102" s="48">
        <v>815.16152540000007</v>
      </c>
      <c r="I102" s="48">
        <v>833.45140680000031</v>
      </c>
      <c r="J102" s="48">
        <v>833.47507919999998</v>
      </c>
      <c r="K102" s="48">
        <v>837.63226700000018</v>
      </c>
      <c r="L102" s="48">
        <v>826.09059279999985</v>
      </c>
      <c r="M102" s="48">
        <v>817.7844838000002</v>
      </c>
      <c r="N102" s="48">
        <v>803.03508880000004</v>
      </c>
      <c r="O102" s="48">
        <v>778.11257899999998</v>
      </c>
      <c r="P102" s="48">
        <v>791.32925440000008</v>
      </c>
      <c r="Q102" s="48">
        <v>827.76111160000016</v>
      </c>
      <c r="R102" s="48">
        <v>873.6455191560002</v>
      </c>
      <c r="S102" s="48">
        <v>932.49296636399993</v>
      </c>
      <c r="T102" s="48">
        <v>1000.0160641019999</v>
      </c>
      <c r="U102" s="48">
        <v>1073.3452324340001</v>
      </c>
      <c r="V102" s="48">
        <v>1107.4925745420001</v>
      </c>
      <c r="W102" s="48">
        <v>1122.5149623559998</v>
      </c>
      <c r="X102" s="48">
        <v>1129.4484048280001</v>
      </c>
      <c r="Y102" s="48">
        <v>1134.6991547559999</v>
      </c>
      <c r="Z102" s="48">
        <v>1128.978911464</v>
      </c>
      <c r="AA102" s="48">
        <v>1129.8137287120001</v>
      </c>
      <c r="AB102" s="48">
        <v>1114.8130090520001</v>
      </c>
      <c r="AC102" s="48">
        <v>1080.269420828</v>
      </c>
      <c r="AD102" s="48">
        <v>1052.190304876</v>
      </c>
      <c r="AE102" s="48">
        <v>1038.588401128</v>
      </c>
      <c r="AF102" s="48">
        <v>1032.616209608</v>
      </c>
      <c r="AG102" s="48">
        <v>1036.1889786000002</v>
      </c>
      <c r="AH102" s="48">
        <v>1054.9986501039998</v>
      </c>
      <c r="AI102" s="48">
        <v>1088.2745332000002</v>
      </c>
      <c r="AJ102" s="48">
        <v>1141.6925276000002</v>
      </c>
      <c r="AK102" s="48">
        <v>1195.6703970000001</v>
      </c>
      <c r="AL102" s="48">
        <v>1206.0243150000003</v>
      </c>
      <c r="AM102" s="48">
        <v>1225.8454554</v>
      </c>
      <c r="AN102" s="48">
        <v>1276.852537</v>
      </c>
      <c r="AO102" s="48">
        <v>1300.6653220000003</v>
      </c>
      <c r="AP102" s="48">
        <v>1275.6069138</v>
      </c>
      <c r="AQ102" s="48">
        <v>1210.3058102</v>
      </c>
      <c r="AR102" s="48">
        <v>1186.7483225999999</v>
      </c>
      <c r="AS102" s="48">
        <v>1159.4624785999999</v>
      </c>
      <c r="AT102" s="48">
        <v>1128.0292846</v>
      </c>
      <c r="AU102" s="48">
        <v>1078.3750918000003</v>
      </c>
      <c r="AV102" s="48">
        <v>1022.3823040000001</v>
      </c>
      <c r="AW102" s="48">
        <v>965.24746519999997</v>
      </c>
      <c r="AX102" s="49">
        <v>911.15945299999998</v>
      </c>
      <c r="AZ102" s="17">
        <f t="shared" si="2"/>
        <v>1300.6653220000003</v>
      </c>
      <c r="BA102" s="18">
        <f t="shared" si="3"/>
        <v>778.11257899999998</v>
      </c>
      <c r="BE102" s="44"/>
    </row>
    <row r="103" spans="1:57">
      <c r="A103" s="45" t="s">
        <v>2</v>
      </c>
      <c r="B103" s="46">
        <v>38802</v>
      </c>
      <c r="C103" s="47">
        <v>880.05971380000017</v>
      </c>
      <c r="D103" s="48">
        <v>841.31322499999999</v>
      </c>
      <c r="E103" s="48">
        <v>838.9</v>
      </c>
      <c r="F103" s="48">
        <v>825</v>
      </c>
      <c r="G103" s="48">
        <v>848.8236340000002</v>
      </c>
      <c r="H103" s="48">
        <v>832.36845420000009</v>
      </c>
      <c r="I103" s="48">
        <v>808.40973320000001</v>
      </c>
      <c r="J103" s="48">
        <v>784.44920059999993</v>
      </c>
      <c r="K103" s="48">
        <v>762.05029979999995</v>
      </c>
      <c r="L103" s="48">
        <v>763.25120319999996</v>
      </c>
      <c r="M103" s="48">
        <v>776.60795899999994</v>
      </c>
      <c r="N103" s="48">
        <v>760.4274691999999</v>
      </c>
      <c r="O103" s="48">
        <v>777.08805880000011</v>
      </c>
      <c r="P103" s="48">
        <v>795.85843679999994</v>
      </c>
      <c r="Q103" s="48">
        <v>786.04605660000004</v>
      </c>
      <c r="R103" s="48">
        <v>794.49077699999998</v>
      </c>
      <c r="S103" s="48">
        <v>804.61681859999999</v>
      </c>
      <c r="T103" s="48">
        <v>833.67488642800004</v>
      </c>
      <c r="U103" s="48">
        <v>865.57511731200009</v>
      </c>
      <c r="V103" s="48">
        <v>917.44987619000017</v>
      </c>
      <c r="W103" s="48">
        <v>972.3613406300002</v>
      </c>
      <c r="X103" s="48">
        <v>1015.014286226</v>
      </c>
      <c r="Y103" s="48">
        <v>1046.2995297660002</v>
      </c>
      <c r="Z103" s="48">
        <v>1074.4761430880001</v>
      </c>
      <c r="AA103" s="48">
        <v>1119.2633215979999</v>
      </c>
      <c r="AB103" s="48">
        <v>1151.5894371959998</v>
      </c>
      <c r="AC103" s="48">
        <v>1150.4358991480001</v>
      </c>
      <c r="AD103" s="48">
        <v>1103.6883215700002</v>
      </c>
      <c r="AE103" s="48">
        <v>1071.806010668</v>
      </c>
      <c r="AF103" s="48">
        <v>1053.7349075119998</v>
      </c>
      <c r="AG103" s="48">
        <v>1051.1777722280001</v>
      </c>
      <c r="AH103" s="48">
        <v>1049.2014743320003</v>
      </c>
      <c r="AI103" s="48">
        <v>1046.1525449119999</v>
      </c>
      <c r="AJ103" s="48">
        <v>1058.1899389999996</v>
      </c>
      <c r="AK103" s="48">
        <v>1083.3844119140001</v>
      </c>
      <c r="AL103" s="48">
        <v>1096.8037001139999</v>
      </c>
      <c r="AM103" s="48">
        <v>1094.5295698</v>
      </c>
      <c r="AN103" s="48">
        <v>1085.2694214000001</v>
      </c>
      <c r="AO103" s="48">
        <v>1085.8032779999999</v>
      </c>
      <c r="AP103" s="48">
        <v>1129.3963110000002</v>
      </c>
      <c r="AQ103" s="48">
        <v>1186.1849053999999</v>
      </c>
      <c r="AR103" s="48">
        <v>1186.1348586000004</v>
      </c>
      <c r="AS103" s="48">
        <v>1143.0980801999997</v>
      </c>
      <c r="AT103" s="48">
        <v>1101.6282615999999</v>
      </c>
      <c r="AU103" s="48">
        <v>1060.7074056000001</v>
      </c>
      <c r="AV103" s="48">
        <v>998.8596824</v>
      </c>
      <c r="AW103" s="48">
        <v>949.72412919999999</v>
      </c>
      <c r="AX103" s="49">
        <v>903.96850880000011</v>
      </c>
      <c r="AZ103" s="17">
        <f t="shared" si="2"/>
        <v>1186.1849053999999</v>
      </c>
      <c r="BA103" s="18">
        <f t="shared" si="3"/>
        <v>760.4274691999999</v>
      </c>
      <c r="BE103" s="44"/>
    </row>
    <row r="104" spans="1:57">
      <c r="A104" s="45" t="s">
        <v>3</v>
      </c>
      <c r="B104" s="46">
        <v>38803</v>
      </c>
      <c r="C104" s="47">
        <v>864.6593726000001</v>
      </c>
      <c r="D104" s="48">
        <v>805.76941840000018</v>
      </c>
      <c r="E104" s="48">
        <v>778.87913559999993</v>
      </c>
      <c r="F104" s="48">
        <v>774.05993760000013</v>
      </c>
      <c r="G104" s="48">
        <v>792.35276040000008</v>
      </c>
      <c r="H104" s="48">
        <v>775.68974679999997</v>
      </c>
      <c r="I104" s="48">
        <v>766.45959320000009</v>
      </c>
      <c r="J104" s="48">
        <v>751.74315259999992</v>
      </c>
      <c r="K104" s="48">
        <v>745.42351360000009</v>
      </c>
      <c r="L104" s="48">
        <v>774.17006859999992</v>
      </c>
      <c r="M104" s="48">
        <v>793.54976699999997</v>
      </c>
      <c r="N104" s="48">
        <v>803.38426700000014</v>
      </c>
      <c r="O104" s="48">
        <v>872.26685760000009</v>
      </c>
      <c r="P104" s="48">
        <v>965.28165140000021</v>
      </c>
      <c r="Q104" s="48">
        <v>1077.5254888000002</v>
      </c>
      <c r="R104" s="48">
        <v>1188.3071126000002</v>
      </c>
      <c r="S104" s="48">
        <v>1252.4865648</v>
      </c>
      <c r="T104" s="48">
        <v>1252.0405151999998</v>
      </c>
      <c r="U104" s="48">
        <v>1277.2684257999999</v>
      </c>
      <c r="V104" s="48">
        <v>1296.2902173140001</v>
      </c>
      <c r="W104" s="48">
        <v>1278.8297576519999</v>
      </c>
      <c r="X104" s="48">
        <v>1287.4209354739999</v>
      </c>
      <c r="Y104" s="48">
        <v>1292.4472828519999</v>
      </c>
      <c r="Z104" s="48">
        <v>1298.092640606</v>
      </c>
      <c r="AA104" s="48">
        <v>1306.3165959819999</v>
      </c>
      <c r="AB104" s="48">
        <v>1301.19319918</v>
      </c>
      <c r="AC104" s="48">
        <v>1261.1588566100004</v>
      </c>
      <c r="AD104" s="48">
        <v>1235.02739701</v>
      </c>
      <c r="AE104" s="48">
        <v>1230.628239532</v>
      </c>
      <c r="AF104" s="48">
        <v>1230.8759243879997</v>
      </c>
      <c r="AG104" s="48">
        <v>1233.1013345480001</v>
      </c>
      <c r="AH104" s="48">
        <v>1247.1178136440001</v>
      </c>
      <c r="AI104" s="48">
        <v>1280.1141621700001</v>
      </c>
      <c r="AJ104" s="48">
        <v>1335.2530189280001</v>
      </c>
      <c r="AK104" s="48">
        <v>1363.867780494</v>
      </c>
      <c r="AL104" s="48">
        <v>1325.593276826</v>
      </c>
      <c r="AM104" s="48">
        <v>1243.7114674219999</v>
      </c>
      <c r="AN104" s="48">
        <v>1190.6905753420001</v>
      </c>
      <c r="AO104" s="48">
        <v>1180.1788613999997</v>
      </c>
      <c r="AP104" s="48">
        <v>1209.5583818</v>
      </c>
      <c r="AQ104" s="48">
        <v>1260.6317772</v>
      </c>
      <c r="AR104" s="48">
        <v>1285.6968134000001</v>
      </c>
      <c r="AS104" s="48">
        <v>1249.6262925999999</v>
      </c>
      <c r="AT104" s="48">
        <v>1196.8988135999998</v>
      </c>
      <c r="AU104" s="48">
        <v>1142.3478740000003</v>
      </c>
      <c r="AV104" s="48">
        <v>1070.8008623999999</v>
      </c>
      <c r="AW104" s="48">
        <v>998.95391600000005</v>
      </c>
      <c r="AX104" s="49">
        <v>941.3682536</v>
      </c>
      <c r="AZ104" s="17">
        <f t="shared" si="2"/>
        <v>1363.867780494</v>
      </c>
      <c r="BA104" s="18">
        <f t="shared" si="3"/>
        <v>745.42351360000009</v>
      </c>
      <c r="BE104" s="44"/>
    </row>
    <row r="105" spans="1:57">
      <c r="A105" s="45" t="s">
        <v>4</v>
      </c>
      <c r="B105" s="46">
        <v>38804</v>
      </c>
      <c r="C105" s="47">
        <v>892.68232400000011</v>
      </c>
      <c r="D105" s="48">
        <v>826.81894880000004</v>
      </c>
      <c r="E105" s="48">
        <v>800.72991899999988</v>
      </c>
      <c r="F105" s="48">
        <v>796.54096560000005</v>
      </c>
      <c r="G105" s="48">
        <v>818.66108939999981</v>
      </c>
      <c r="H105" s="48">
        <v>809.63077399999997</v>
      </c>
      <c r="I105" s="48">
        <v>810.17346580000003</v>
      </c>
      <c r="J105" s="48">
        <v>818.80038579999996</v>
      </c>
      <c r="K105" s="48">
        <v>823.8765168000001</v>
      </c>
      <c r="L105" s="48">
        <v>843.93015059999993</v>
      </c>
      <c r="M105" s="48">
        <v>851.66851699999995</v>
      </c>
      <c r="N105" s="48">
        <v>856.35888639999996</v>
      </c>
      <c r="O105" s="48">
        <v>895.64933100000007</v>
      </c>
      <c r="P105" s="48">
        <v>958.73475200000007</v>
      </c>
      <c r="Q105" s="48">
        <v>1063.1618117999999</v>
      </c>
      <c r="R105" s="48">
        <v>1155.5219204000002</v>
      </c>
      <c r="S105" s="48">
        <v>1236.9315574</v>
      </c>
      <c r="T105" s="48">
        <v>1266.3597342000003</v>
      </c>
      <c r="U105" s="48">
        <v>1300.5707075999999</v>
      </c>
      <c r="V105" s="48">
        <v>1326.58351451</v>
      </c>
      <c r="W105" s="48">
        <v>1318.9594048440001</v>
      </c>
      <c r="X105" s="48">
        <v>1329.1031723280005</v>
      </c>
      <c r="Y105" s="48">
        <v>1338.924690116</v>
      </c>
      <c r="Z105" s="48">
        <v>1345.469000762</v>
      </c>
      <c r="AA105" s="48">
        <v>1352.45832406</v>
      </c>
      <c r="AB105" s="48">
        <v>1352.2590275540003</v>
      </c>
      <c r="AC105" s="48">
        <v>1321.3300368300004</v>
      </c>
      <c r="AD105" s="48">
        <v>1293.76492482</v>
      </c>
      <c r="AE105" s="48">
        <v>1294.7049684680001</v>
      </c>
      <c r="AF105" s="48">
        <v>1291.349605658</v>
      </c>
      <c r="AG105" s="48">
        <v>1294.9222302200001</v>
      </c>
      <c r="AH105" s="48">
        <v>1308.7090304200001</v>
      </c>
      <c r="AI105" s="48">
        <v>1329.3283242920002</v>
      </c>
      <c r="AJ105" s="48">
        <v>1365.3362334000001</v>
      </c>
      <c r="AK105" s="48">
        <v>1385.6271633099998</v>
      </c>
      <c r="AL105" s="48">
        <v>1343.6883176159999</v>
      </c>
      <c r="AM105" s="48">
        <v>1258.259844184</v>
      </c>
      <c r="AN105" s="48">
        <v>1217.8089118999999</v>
      </c>
      <c r="AO105" s="48">
        <v>1191.2034509999999</v>
      </c>
      <c r="AP105" s="48">
        <v>1171.6931942000001</v>
      </c>
      <c r="AQ105" s="48">
        <v>1245.3359751999999</v>
      </c>
      <c r="AR105" s="48">
        <v>1292.8540826000003</v>
      </c>
      <c r="AS105" s="48">
        <v>1266.2207003999999</v>
      </c>
      <c r="AT105" s="48">
        <v>1222.8913</v>
      </c>
      <c r="AU105" s="48">
        <v>1144.8606718000001</v>
      </c>
      <c r="AV105" s="48">
        <v>1063.6230393999999</v>
      </c>
      <c r="AW105" s="48">
        <v>984.96896360000005</v>
      </c>
      <c r="AX105" s="49">
        <v>943.79592359999981</v>
      </c>
      <c r="AZ105" s="17">
        <f t="shared" si="2"/>
        <v>1385.6271633099998</v>
      </c>
      <c r="BA105" s="18">
        <f t="shared" si="3"/>
        <v>796.54096560000005</v>
      </c>
      <c r="BE105" s="44"/>
    </row>
    <row r="106" spans="1:57">
      <c r="A106" s="45" t="s">
        <v>5</v>
      </c>
      <c r="B106" s="46">
        <v>38805</v>
      </c>
      <c r="C106" s="47">
        <v>902.16174139999987</v>
      </c>
      <c r="D106" s="48">
        <v>844.66678639999998</v>
      </c>
      <c r="E106" s="48">
        <v>834.55282480000005</v>
      </c>
      <c r="F106" s="48">
        <v>844.07687580000004</v>
      </c>
      <c r="G106" s="48">
        <v>869.9616127999999</v>
      </c>
      <c r="H106" s="48">
        <v>864.86525259999974</v>
      </c>
      <c r="I106" s="48">
        <v>860.54342939999992</v>
      </c>
      <c r="J106" s="48">
        <v>837.29684239999995</v>
      </c>
      <c r="K106" s="48">
        <v>833.45669959999998</v>
      </c>
      <c r="L106" s="48">
        <v>856.15796000000012</v>
      </c>
      <c r="M106" s="48">
        <v>869.08851899999991</v>
      </c>
      <c r="N106" s="48">
        <v>866.80448340000021</v>
      </c>
      <c r="O106" s="48">
        <v>906.44592139999997</v>
      </c>
      <c r="P106" s="48">
        <v>969.60207560000015</v>
      </c>
      <c r="Q106" s="48">
        <v>1083.2059666000002</v>
      </c>
      <c r="R106" s="48">
        <v>1184.7189512279999</v>
      </c>
      <c r="S106" s="48">
        <v>1253.64270437</v>
      </c>
      <c r="T106" s="48">
        <v>1280.8570422040002</v>
      </c>
      <c r="U106" s="48">
        <v>1305.3594449320001</v>
      </c>
      <c r="V106" s="48">
        <v>1309.675339704</v>
      </c>
      <c r="W106" s="48">
        <v>1304.7031946059999</v>
      </c>
      <c r="X106" s="48">
        <v>1305.853391032</v>
      </c>
      <c r="Y106" s="48">
        <v>1301.42872274</v>
      </c>
      <c r="Z106" s="48">
        <v>1301.3361172499999</v>
      </c>
      <c r="AA106" s="48">
        <v>1298.8766698020002</v>
      </c>
      <c r="AB106" s="48">
        <v>1289.7791106500003</v>
      </c>
      <c r="AC106" s="48">
        <v>1252.5329596840004</v>
      </c>
      <c r="AD106" s="48">
        <v>1229.435258188</v>
      </c>
      <c r="AE106" s="48">
        <v>1227.0015989240001</v>
      </c>
      <c r="AF106" s="48">
        <v>1228.5317261020004</v>
      </c>
      <c r="AG106" s="48">
        <v>1229.903689666</v>
      </c>
      <c r="AH106" s="48">
        <v>1240.8060652619999</v>
      </c>
      <c r="AI106" s="48">
        <v>1268.0828412380001</v>
      </c>
      <c r="AJ106" s="48">
        <v>1309.7754758000001</v>
      </c>
      <c r="AK106" s="48">
        <v>1348.1156572379998</v>
      </c>
      <c r="AL106" s="48">
        <v>1310.847110356</v>
      </c>
      <c r="AM106" s="48">
        <v>1251.388701654</v>
      </c>
      <c r="AN106" s="48">
        <v>1229.4253869999998</v>
      </c>
      <c r="AO106" s="48">
        <v>1234.4349616</v>
      </c>
      <c r="AP106" s="48">
        <v>1252.5082231999997</v>
      </c>
      <c r="AQ106" s="48">
        <v>1306.0347152000002</v>
      </c>
      <c r="AR106" s="48">
        <v>1313.6698408</v>
      </c>
      <c r="AS106" s="48">
        <v>1278.8680867999999</v>
      </c>
      <c r="AT106" s="48">
        <v>1231.5875998000001</v>
      </c>
      <c r="AU106" s="48">
        <v>1171.3189039999997</v>
      </c>
      <c r="AV106" s="48">
        <v>1092.2726466000001</v>
      </c>
      <c r="AW106" s="48">
        <v>1016.6685712</v>
      </c>
      <c r="AX106" s="49">
        <v>962.16426280000019</v>
      </c>
      <c r="AZ106" s="17">
        <f t="shared" si="2"/>
        <v>1348.1156572379998</v>
      </c>
      <c r="BA106" s="18">
        <f t="shared" si="3"/>
        <v>833.45669959999998</v>
      </c>
      <c r="BE106" s="44"/>
    </row>
    <row r="107" spans="1:57">
      <c r="A107" s="45" t="s">
        <v>6</v>
      </c>
      <c r="B107" s="46">
        <v>38806</v>
      </c>
      <c r="C107" s="47">
        <v>909.28087779999998</v>
      </c>
      <c r="D107" s="48">
        <v>849.37628480000024</v>
      </c>
      <c r="E107" s="48">
        <v>825.22963500000014</v>
      </c>
      <c r="F107" s="48">
        <v>824.75606979999998</v>
      </c>
      <c r="G107" s="48">
        <v>844.84417319999989</v>
      </c>
      <c r="H107" s="48">
        <v>836.27823060000014</v>
      </c>
      <c r="I107" s="48">
        <v>835.43960240000001</v>
      </c>
      <c r="J107" s="48">
        <v>839.07613700000024</v>
      </c>
      <c r="K107" s="48">
        <v>839.58316100000013</v>
      </c>
      <c r="L107" s="48">
        <v>861.75561740000001</v>
      </c>
      <c r="M107" s="48">
        <v>871.40944200000001</v>
      </c>
      <c r="N107" s="48">
        <v>872.85477880000008</v>
      </c>
      <c r="O107" s="48">
        <v>921.9005856</v>
      </c>
      <c r="P107" s="48">
        <v>992.84849480000014</v>
      </c>
      <c r="Q107" s="48">
        <v>1106.2745782</v>
      </c>
      <c r="R107" s="48">
        <v>1200.4080486</v>
      </c>
      <c r="S107" s="48">
        <v>1280.3778066000002</v>
      </c>
      <c r="T107" s="48">
        <v>1291.0530799999999</v>
      </c>
      <c r="U107" s="48">
        <v>1311.7392353939997</v>
      </c>
      <c r="V107" s="48">
        <v>1327.9204913139997</v>
      </c>
      <c r="W107" s="48">
        <v>1315.5867804280001</v>
      </c>
      <c r="X107" s="48">
        <v>1321.7343610040002</v>
      </c>
      <c r="Y107" s="48">
        <v>1323.4029946379999</v>
      </c>
      <c r="Z107" s="48">
        <v>1326.6275009419999</v>
      </c>
      <c r="AA107" s="48">
        <v>1329.3314664120001</v>
      </c>
      <c r="AB107" s="48">
        <v>1324.8488491899998</v>
      </c>
      <c r="AC107" s="48">
        <v>1294.5954401839999</v>
      </c>
      <c r="AD107" s="48">
        <v>1265.4035074699998</v>
      </c>
      <c r="AE107" s="48">
        <v>1260.4721730639999</v>
      </c>
      <c r="AF107" s="48">
        <v>1262.4765025020001</v>
      </c>
      <c r="AG107" s="48">
        <v>1262.8524804299998</v>
      </c>
      <c r="AH107" s="48">
        <v>1271.78247622</v>
      </c>
      <c r="AI107" s="48">
        <v>1291.500579986</v>
      </c>
      <c r="AJ107" s="48">
        <v>1323.509227712</v>
      </c>
      <c r="AK107" s="48">
        <v>1353.287406784</v>
      </c>
      <c r="AL107" s="48">
        <v>1317.184439186</v>
      </c>
      <c r="AM107" s="48">
        <v>1259.4448292259997</v>
      </c>
      <c r="AN107" s="48">
        <v>1247.1214783999997</v>
      </c>
      <c r="AO107" s="48">
        <v>1250.7638569999999</v>
      </c>
      <c r="AP107" s="48">
        <v>1258.6613281999998</v>
      </c>
      <c r="AQ107" s="48">
        <v>1313.2226696000002</v>
      </c>
      <c r="AR107" s="48">
        <v>1315.574707</v>
      </c>
      <c r="AS107" s="48">
        <v>1279.3150225999998</v>
      </c>
      <c r="AT107" s="48">
        <v>1225.6144104</v>
      </c>
      <c r="AU107" s="48">
        <v>1162.8915578000003</v>
      </c>
      <c r="AV107" s="48">
        <v>1084.5744774</v>
      </c>
      <c r="AW107" s="48">
        <v>1018.0184544</v>
      </c>
      <c r="AX107" s="49">
        <v>965.45654640000021</v>
      </c>
      <c r="AZ107" s="17">
        <f t="shared" si="2"/>
        <v>1353.287406784</v>
      </c>
      <c r="BA107" s="18">
        <f t="shared" si="3"/>
        <v>824.75606979999998</v>
      </c>
      <c r="BE107" s="44"/>
    </row>
    <row r="108" spans="1:57" ht="13.5" thickBot="1">
      <c r="A108" s="50" t="s">
        <v>7</v>
      </c>
      <c r="B108" s="51">
        <v>38807</v>
      </c>
      <c r="C108" s="52">
        <v>911.13107120000006</v>
      </c>
      <c r="D108" s="53">
        <v>854.25265680000007</v>
      </c>
      <c r="E108" s="53">
        <v>820.54957960000013</v>
      </c>
      <c r="F108" s="53">
        <v>813.03177819999985</v>
      </c>
      <c r="G108" s="53">
        <v>832.87037039999996</v>
      </c>
      <c r="H108" s="53">
        <v>825.28365600000006</v>
      </c>
      <c r="I108" s="53">
        <v>823.7520982000002</v>
      </c>
      <c r="J108" s="53">
        <v>824.24700259999986</v>
      </c>
      <c r="K108" s="53">
        <v>827.14081519999991</v>
      </c>
      <c r="L108" s="53">
        <v>847.72253379999995</v>
      </c>
      <c r="M108" s="53">
        <v>865.05763660000014</v>
      </c>
      <c r="N108" s="53">
        <v>858.43432460000008</v>
      </c>
      <c r="O108" s="53">
        <v>894.31696260000001</v>
      </c>
      <c r="P108" s="53">
        <v>953.09960160000003</v>
      </c>
      <c r="Q108" s="53">
        <v>1060.4596899999997</v>
      </c>
      <c r="R108" s="53">
        <v>1157.3734789999999</v>
      </c>
      <c r="S108" s="53">
        <v>1218.8709682000003</v>
      </c>
      <c r="T108" s="53">
        <v>1235.6194494359997</v>
      </c>
      <c r="U108" s="53">
        <v>1257.3266947779998</v>
      </c>
      <c r="V108" s="53">
        <v>1260.0979155719999</v>
      </c>
      <c r="W108" s="53">
        <v>1249.4526006999999</v>
      </c>
      <c r="X108" s="53">
        <v>1262.3465636399999</v>
      </c>
      <c r="Y108" s="53">
        <v>1258.4802311320002</v>
      </c>
      <c r="Z108" s="53">
        <v>1258.5924443399999</v>
      </c>
      <c r="AA108" s="53">
        <v>1258.626654978</v>
      </c>
      <c r="AB108" s="53">
        <v>1251.1702817979999</v>
      </c>
      <c r="AC108" s="53">
        <v>1215.6308928420001</v>
      </c>
      <c r="AD108" s="53">
        <v>1194.6872798040001</v>
      </c>
      <c r="AE108" s="53">
        <v>1194.4147730259999</v>
      </c>
      <c r="AF108" s="53">
        <v>1200.085810624</v>
      </c>
      <c r="AG108" s="53">
        <v>1202.3167631379999</v>
      </c>
      <c r="AH108" s="53">
        <v>1225.4972827580002</v>
      </c>
      <c r="AI108" s="53">
        <v>1242.9361685899999</v>
      </c>
      <c r="AJ108" s="53">
        <v>1295.7905485179999</v>
      </c>
      <c r="AK108" s="53">
        <v>1328.3336705999998</v>
      </c>
      <c r="AL108" s="53">
        <v>1286.635833562</v>
      </c>
      <c r="AM108" s="53">
        <v>1226.2566321639999</v>
      </c>
      <c r="AN108" s="53">
        <v>1192.4906093999998</v>
      </c>
      <c r="AO108" s="53">
        <v>1158.4050239999997</v>
      </c>
      <c r="AP108" s="53">
        <v>1129.180087</v>
      </c>
      <c r="AQ108" s="53">
        <v>1159.2536616000002</v>
      </c>
      <c r="AR108" s="53">
        <v>1207.9149886</v>
      </c>
      <c r="AS108" s="53">
        <v>1178.0634596000002</v>
      </c>
      <c r="AT108" s="53">
        <v>1128.9958806000002</v>
      </c>
      <c r="AU108" s="53">
        <v>1081.4032548</v>
      </c>
      <c r="AV108" s="53">
        <v>1030.9589988</v>
      </c>
      <c r="AW108" s="53">
        <v>986.52175780000005</v>
      </c>
      <c r="AX108" s="54">
        <v>945.38445020000006</v>
      </c>
      <c r="AZ108" s="19">
        <f t="shared" si="2"/>
        <v>1328.3336705999998</v>
      </c>
      <c r="BA108" s="20">
        <f t="shared" si="3"/>
        <v>813.03177819999985</v>
      </c>
      <c r="BE108" s="44"/>
    </row>
    <row r="109" spans="1:57">
      <c r="A109" s="38" t="s">
        <v>8</v>
      </c>
      <c r="B109" s="39">
        <v>38808</v>
      </c>
      <c r="C109" s="40">
        <v>887.32316340000011</v>
      </c>
      <c r="D109" s="41">
        <v>823.3506825999998</v>
      </c>
      <c r="E109" s="41">
        <v>806.32861920000016</v>
      </c>
      <c r="F109" s="41">
        <v>788.85490400000015</v>
      </c>
      <c r="G109" s="41">
        <v>801.33825480000007</v>
      </c>
      <c r="H109" s="41">
        <v>793.11783979999996</v>
      </c>
      <c r="I109" s="41">
        <v>790.26959320000003</v>
      </c>
      <c r="J109" s="41">
        <v>781.46414300000004</v>
      </c>
      <c r="K109" s="41">
        <v>780.84632980000015</v>
      </c>
      <c r="L109" s="41">
        <v>795.29211420000001</v>
      </c>
      <c r="M109" s="41">
        <v>799.26716120000003</v>
      </c>
      <c r="N109" s="41">
        <v>790.09148340000002</v>
      </c>
      <c r="O109" s="41">
        <v>806.14898019999998</v>
      </c>
      <c r="P109" s="41">
        <v>811.23245159999988</v>
      </c>
      <c r="Q109" s="41">
        <v>832.6478497999999</v>
      </c>
      <c r="R109" s="41">
        <v>872.41762019999987</v>
      </c>
      <c r="S109" s="41">
        <v>941.04700839999987</v>
      </c>
      <c r="T109" s="41">
        <v>997.8179556</v>
      </c>
      <c r="U109" s="41">
        <v>1052.9657203999998</v>
      </c>
      <c r="V109" s="41">
        <v>1086.160091</v>
      </c>
      <c r="W109" s="41">
        <v>1106.6546638000002</v>
      </c>
      <c r="X109" s="41">
        <v>1124.2046312</v>
      </c>
      <c r="Y109" s="41">
        <v>1131.0850616000002</v>
      </c>
      <c r="Z109" s="41">
        <v>1125.2431012</v>
      </c>
      <c r="AA109" s="41">
        <v>1123.8711393999999</v>
      </c>
      <c r="AB109" s="41">
        <v>1112.2925295999999</v>
      </c>
      <c r="AC109" s="41">
        <v>1083.3479840000002</v>
      </c>
      <c r="AD109" s="41">
        <v>1057.1754387999999</v>
      </c>
      <c r="AE109" s="41">
        <v>1037.1936261999999</v>
      </c>
      <c r="AF109" s="41">
        <v>1034.5919784</v>
      </c>
      <c r="AG109" s="41">
        <v>1040.4975030000001</v>
      </c>
      <c r="AH109" s="41">
        <v>1040.13345</v>
      </c>
      <c r="AI109" s="41">
        <v>1055.1452258000002</v>
      </c>
      <c r="AJ109" s="41">
        <v>1083.6358636</v>
      </c>
      <c r="AK109" s="41">
        <v>1120.1157404000003</v>
      </c>
      <c r="AL109" s="41">
        <v>1128.13033</v>
      </c>
      <c r="AM109" s="41">
        <v>1115.332204</v>
      </c>
      <c r="AN109" s="41">
        <v>1102.733209</v>
      </c>
      <c r="AO109" s="41">
        <v>1094.4887140000001</v>
      </c>
      <c r="AP109" s="41">
        <v>1082.3678239999999</v>
      </c>
      <c r="AQ109" s="41">
        <v>1111.0692986000001</v>
      </c>
      <c r="AR109" s="41">
        <v>1133.6381190000002</v>
      </c>
      <c r="AS109" s="41">
        <v>1104.4202474000001</v>
      </c>
      <c r="AT109" s="41">
        <v>1067.5802538</v>
      </c>
      <c r="AU109" s="41">
        <v>1026.2617723999999</v>
      </c>
      <c r="AV109" s="41">
        <v>984.58543039999995</v>
      </c>
      <c r="AW109" s="41">
        <v>949.59416459999977</v>
      </c>
      <c r="AX109" s="42">
        <v>920.62993100000006</v>
      </c>
      <c r="AZ109" s="15">
        <f t="shared" si="2"/>
        <v>1133.6381190000002</v>
      </c>
      <c r="BA109" s="16">
        <f t="shared" si="3"/>
        <v>780.84632980000015</v>
      </c>
      <c r="BE109" s="44"/>
    </row>
    <row r="110" spans="1:57">
      <c r="A110" s="45" t="s">
        <v>2</v>
      </c>
      <c r="B110" s="46">
        <v>38809</v>
      </c>
      <c r="C110" s="47">
        <v>876.91155900000012</v>
      </c>
      <c r="D110" s="48">
        <v>818.43436199999996</v>
      </c>
      <c r="E110" s="48">
        <v>794.43224899999996</v>
      </c>
      <c r="F110" s="48">
        <v>775.31554099999994</v>
      </c>
      <c r="G110" s="48">
        <v>788.8868551999999</v>
      </c>
      <c r="H110" s="48">
        <v>772.55511039999988</v>
      </c>
      <c r="I110" s="48">
        <v>767.26425459999996</v>
      </c>
      <c r="J110" s="48">
        <v>764.57173959999989</v>
      </c>
      <c r="K110" s="48">
        <v>757.11853899999994</v>
      </c>
      <c r="L110" s="48">
        <v>770.36779799999988</v>
      </c>
      <c r="M110" s="48">
        <v>771.42540419999989</v>
      </c>
      <c r="N110" s="48">
        <v>760.08066100000008</v>
      </c>
      <c r="O110" s="48">
        <v>764.69871079999996</v>
      </c>
      <c r="P110" s="48">
        <v>758.87621879999995</v>
      </c>
      <c r="Q110" s="48">
        <v>758.06058159999998</v>
      </c>
      <c r="R110" s="48">
        <v>768.88867759999994</v>
      </c>
      <c r="S110" s="48">
        <v>802.71650799999998</v>
      </c>
      <c r="T110" s="48">
        <v>853.86108420000005</v>
      </c>
      <c r="U110" s="48">
        <v>892.90227079999988</v>
      </c>
      <c r="V110" s="48">
        <v>950.56251100000009</v>
      </c>
      <c r="W110" s="48">
        <v>1002.0800538000001</v>
      </c>
      <c r="X110" s="48">
        <v>1035.1161122000001</v>
      </c>
      <c r="Y110" s="48">
        <v>1072.9946891999998</v>
      </c>
      <c r="Z110" s="48">
        <v>1108.0670035999999</v>
      </c>
      <c r="AA110" s="48">
        <v>1158.1351958</v>
      </c>
      <c r="AB110" s="48">
        <v>1186.4772640000001</v>
      </c>
      <c r="AC110" s="48">
        <v>1171.7256801999999</v>
      </c>
      <c r="AD110" s="48">
        <v>1116.6689231999999</v>
      </c>
      <c r="AE110" s="48">
        <v>1073.6395916000001</v>
      </c>
      <c r="AF110" s="48">
        <v>1051.2201776000002</v>
      </c>
      <c r="AG110" s="48">
        <v>1038.7408139999998</v>
      </c>
      <c r="AH110" s="48">
        <v>1025.3130833999999</v>
      </c>
      <c r="AI110" s="48">
        <v>1024.1867916000001</v>
      </c>
      <c r="AJ110" s="48">
        <v>1032.3086378</v>
      </c>
      <c r="AK110" s="48">
        <v>1061.7494728000001</v>
      </c>
      <c r="AL110" s="48">
        <v>1062.8470434000001</v>
      </c>
      <c r="AM110" s="48">
        <v>1042.6689657999996</v>
      </c>
      <c r="AN110" s="48">
        <v>1041.1976076000001</v>
      </c>
      <c r="AO110" s="48">
        <v>1039.4167044000001</v>
      </c>
      <c r="AP110" s="48">
        <v>1047.6916460000002</v>
      </c>
      <c r="AQ110" s="48">
        <v>1104.2922716</v>
      </c>
      <c r="AR110" s="48">
        <v>1143.2366320000001</v>
      </c>
      <c r="AS110" s="48">
        <v>1132.3640611999999</v>
      </c>
      <c r="AT110" s="48">
        <v>1091.8969831999998</v>
      </c>
      <c r="AU110" s="48">
        <v>1042.2818975999999</v>
      </c>
      <c r="AV110" s="48">
        <v>974.28312720000008</v>
      </c>
      <c r="AW110" s="48">
        <v>925.08714160000011</v>
      </c>
      <c r="AX110" s="49">
        <v>876.04866379999999</v>
      </c>
      <c r="AZ110" s="17">
        <f t="shared" si="2"/>
        <v>1186.4772640000001</v>
      </c>
      <c r="BA110" s="18">
        <f t="shared" si="3"/>
        <v>757.11853899999994</v>
      </c>
      <c r="BE110" s="44"/>
    </row>
    <row r="111" spans="1:57">
      <c r="A111" s="45" t="s">
        <v>3</v>
      </c>
      <c r="B111" s="46">
        <v>38810</v>
      </c>
      <c r="C111" s="47">
        <v>836.55760059999989</v>
      </c>
      <c r="D111" s="48">
        <v>777.90606899999989</v>
      </c>
      <c r="E111" s="48">
        <v>762.1898668</v>
      </c>
      <c r="F111" s="48">
        <v>772.9588546</v>
      </c>
      <c r="G111" s="48">
        <v>817.15494000000001</v>
      </c>
      <c r="H111" s="48">
        <v>809.74083580000001</v>
      </c>
      <c r="I111" s="48">
        <v>797.46791080000014</v>
      </c>
      <c r="J111" s="48">
        <v>780.87175939999997</v>
      </c>
      <c r="K111" s="48">
        <v>770.89169340000001</v>
      </c>
      <c r="L111" s="48">
        <v>789.82914540000013</v>
      </c>
      <c r="M111" s="48">
        <v>804.67594479999991</v>
      </c>
      <c r="N111" s="48">
        <v>807.15331819999994</v>
      </c>
      <c r="O111" s="48">
        <v>866.75586979999991</v>
      </c>
      <c r="P111" s="48">
        <v>924.02816459999985</v>
      </c>
      <c r="Q111" s="48">
        <v>1049.9591909999999</v>
      </c>
      <c r="R111" s="48">
        <v>1152.994674</v>
      </c>
      <c r="S111" s="48">
        <v>1226.8957651999999</v>
      </c>
      <c r="T111" s="48">
        <v>1249.4401149999999</v>
      </c>
      <c r="U111" s="48">
        <v>1278.961121</v>
      </c>
      <c r="V111" s="48">
        <v>1293.2470842</v>
      </c>
      <c r="W111" s="48">
        <v>1290.549534</v>
      </c>
      <c r="X111" s="48">
        <v>1310.4848179999999</v>
      </c>
      <c r="Y111" s="48">
        <v>1312.2887085999998</v>
      </c>
      <c r="Z111" s="48">
        <v>1318.9614138000002</v>
      </c>
      <c r="AA111" s="48">
        <v>1324.8059883999999</v>
      </c>
      <c r="AB111" s="48">
        <v>1313.8173534</v>
      </c>
      <c r="AC111" s="48">
        <v>1283.4554728000001</v>
      </c>
      <c r="AD111" s="48">
        <v>1256.0586822000002</v>
      </c>
      <c r="AE111" s="48">
        <v>1252.5842242000001</v>
      </c>
      <c r="AF111" s="48">
        <v>1257.5980096000001</v>
      </c>
      <c r="AG111" s="48">
        <v>1258.5922833999998</v>
      </c>
      <c r="AH111" s="48">
        <v>1270.1476500000003</v>
      </c>
      <c r="AI111" s="48">
        <v>1292.6171133999999</v>
      </c>
      <c r="AJ111" s="48">
        <v>1335.3967484</v>
      </c>
      <c r="AK111" s="48">
        <v>1355.2545808</v>
      </c>
      <c r="AL111" s="48">
        <v>1302.1295004000001</v>
      </c>
      <c r="AM111" s="48">
        <v>1225.4244885999999</v>
      </c>
      <c r="AN111" s="48">
        <v>1191.6640697999999</v>
      </c>
      <c r="AO111" s="48">
        <v>1166.2061085999999</v>
      </c>
      <c r="AP111" s="48">
        <v>1151.9730922000001</v>
      </c>
      <c r="AQ111" s="48">
        <v>1186.2549707999999</v>
      </c>
      <c r="AR111" s="48">
        <v>1252.9710622</v>
      </c>
      <c r="AS111" s="48">
        <v>1262.5125426000002</v>
      </c>
      <c r="AT111" s="48">
        <v>1221.046081</v>
      </c>
      <c r="AU111" s="48">
        <v>1148.1955541999998</v>
      </c>
      <c r="AV111" s="48">
        <v>1073.6897719999999</v>
      </c>
      <c r="AW111" s="48">
        <v>994.56004819999998</v>
      </c>
      <c r="AX111" s="49">
        <v>938.25907080000002</v>
      </c>
      <c r="AZ111" s="17">
        <f t="shared" si="2"/>
        <v>1355.2545808</v>
      </c>
      <c r="BA111" s="18">
        <f t="shared" si="3"/>
        <v>762.1898668</v>
      </c>
      <c r="BE111" s="44"/>
    </row>
    <row r="112" spans="1:57">
      <c r="A112" s="45" t="s">
        <v>4</v>
      </c>
      <c r="B112" s="46">
        <v>38811</v>
      </c>
      <c r="C112" s="47">
        <v>887.1686618</v>
      </c>
      <c r="D112" s="48">
        <v>834.84587140000008</v>
      </c>
      <c r="E112" s="48">
        <v>815.43158199999982</v>
      </c>
      <c r="F112" s="48">
        <v>823.63368560000004</v>
      </c>
      <c r="G112" s="48">
        <v>864.32073000000003</v>
      </c>
      <c r="H112" s="48">
        <v>856.3437672</v>
      </c>
      <c r="I112" s="48">
        <v>844.62888580000015</v>
      </c>
      <c r="J112" s="48">
        <v>830.03333279999993</v>
      </c>
      <c r="K112" s="48">
        <v>822.91606080000008</v>
      </c>
      <c r="L112" s="48">
        <v>843.43096260000004</v>
      </c>
      <c r="M112" s="48">
        <v>853.84819640000012</v>
      </c>
      <c r="N112" s="48">
        <v>857.8619637999999</v>
      </c>
      <c r="O112" s="48">
        <v>905.75854639999989</v>
      </c>
      <c r="P112" s="48">
        <v>963.10422600000015</v>
      </c>
      <c r="Q112" s="48">
        <v>1083.8345801999999</v>
      </c>
      <c r="R112" s="48">
        <v>1176.7188646</v>
      </c>
      <c r="S112" s="48">
        <v>1250.4224310000002</v>
      </c>
      <c r="T112" s="48">
        <v>1277.0451747999998</v>
      </c>
      <c r="U112" s="48">
        <v>1300.4603984</v>
      </c>
      <c r="V112" s="48">
        <v>1312.6266745999999</v>
      </c>
      <c r="W112" s="48">
        <v>1297.9040743999997</v>
      </c>
      <c r="X112" s="48">
        <v>1302.5120478000001</v>
      </c>
      <c r="Y112" s="48">
        <v>1305.0613764000002</v>
      </c>
      <c r="Z112" s="48">
        <v>1300.8598356</v>
      </c>
      <c r="AA112" s="48">
        <v>1301.2622143999999</v>
      </c>
      <c r="AB112" s="48">
        <v>1293.8018030000001</v>
      </c>
      <c r="AC112" s="48">
        <v>1251.8810126000001</v>
      </c>
      <c r="AD112" s="48">
        <v>1222.8721362000001</v>
      </c>
      <c r="AE112" s="48">
        <v>1216.0662047999999</v>
      </c>
      <c r="AF112" s="48">
        <v>1222.8241829999999</v>
      </c>
      <c r="AG112" s="48">
        <v>1221.2621514</v>
      </c>
      <c r="AH112" s="48">
        <v>1231.7345978000001</v>
      </c>
      <c r="AI112" s="48">
        <v>1257.6253226000001</v>
      </c>
      <c r="AJ112" s="48">
        <v>1305.6090909999998</v>
      </c>
      <c r="AK112" s="48">
        <v>1332.0792577999998</v>
      </c>
      <c r="AL112" s="48">
        <v>1292.2992685999998</v>
      </c>
      <c r="AM112" s="48">
        <v>1217.0286484000001</v>
      </c>
      <c r="AN112" s="48">
        <v>1177.481352</v>
      </c>
      <c r="AO112" s="48">
        <v>1151.5171204000003</v>
      </c>
      <c r="AP112" s="48">
        <v>1132.5420184</v>
      </c>
      <c r="AQ112" s="48">
        <v>1184.2622171999997</v>
      </c>
      <c r="AR112" s="48">
        <v>1261.8676230000001</v>
      </c>
      <c r="AS112" s="48">
        <v>1261.7884847999999</v>
      </c>
      <c r="AT112" s="48">
        <v>1223.8701014000001</v>
      </c>
      <c r="AU112" s="48">
        <v>1151.7412629999999</v>
      </c>
      <c r="AV112" s="48">
        <v>1066.6983932000001</v>
      </c>
      <c r="AW112" s="48">
        <v>994.58321679999995</v>
      </c>
      <c r="AX112" s="49">
        <v>938.79875459999994</v>
      </c>
      <c r="AZ112" s="17">
        <f t="shared" si="2"/>
        <v>1332.0792577999998</v>
      </c>
      <c r="BA112" s="18">
        <f t="shared" si="3"/>
        <v>815.43158199999982</v>
      </c>
      <c r="BE112" s="44"/>
    </row>
    <row r="113" spans="1:57">
      <c r="A113" s="45" t="s">
        <v>5</v>
      </c>
      <c r="B113" s="46">
        <v>38812</v>
      </c>
      <c r="C113" s="47">
        <v>887.07488119999982</v>
      </c>
      <c r="D113" s="48">
        <v>832.67833739999992</v>
      </c>
      <c r="E113" s="48">
        <v>816.16896479999991</v>
      </c>
      <c r="F113" s="48">
        <v>821.64257739999994</v>
      </c>
      <c r="G113" s="48">
        <v>863.47932879999996</v>
      </c>
      <c r="H113" s="48">
        <v>859.20290819999991</v>
      </c>
      <c r="I113" s="48">
        <v>843.73215879999987</v>
      </c>
      <c r="J113" s="48">
        <v>829.36907399999984</v>
      </c>
      <c r="K113" s="48">
        <v>820.5212722</v>
      </c>
      <c r="L113" s="48">
        <v>838.47231920000013</v>
      </c>
      <c r="M113" s="48">
        <v>847.59934180000005</v>
      </c>
      <c r="N113" s="48">
        <v>850.10577599999999</v>
      </c>
      <c r="O113" s="48">
        <v>900.85565460000009</v>
      </c>
      <c r="P113" s="48">
        <v>953.84783679999998</v>
      </c>
      <c r="Q113" s="48">
        <v>1083.5354411999999</v>
      </c>
      <c r="R113" s="48">
        <v>1185.9706318000001</v>
      </c>
      <c r="S113" s="48">
        <v>1257.5186368</v>
      </c>
      <c r="T113" s="48">
        <v>1281.9810213999997</v>
      </c>
      <c r="U113" s="48">
        <v>1315.9683733999998</v>
      </c>
      <c r="V113" s="48">
        <v>1331.9593173999997</v>
      </c>
      <c r="W113" s="48">
        <v>1317.0765426</v>
      </c>
      <c r="X113" s="48">
        <v>1316.5277116000002</v>
      </c>
      <c r="Y113" s="48">
        <v>1315.1732636000002</v>
      </c>
      <c r="Z113" s="48">
        <v>1311.9070132000002</v>
      </c>
      <c r="AA113" s="48">
        <v>1318.0728719999997</v>
      </c>
      <c r="AB113" s="48">
        <v>1306.0349101999998</v>
      </c>
      <c r="AC113" s="48">
        <v>1263.5064344</v>
      </c>
      <c r="AD113" s="48">
        <v>1241.3335222000001</v>
      </c>
      <c r="AE113" s="48">
        <v>1245.7778254</v>
      </c>
      <c r="AF113" s="48">
        <v>1253.0973603999998</v>
      </c>
      <c r="AG113" s="48">
        <v>1256.8184409999997</v>
      </c>
      <c r="AH113" s="48">
        <v>1271.8612178000001</v>
      </c>
      <c r="AI113" s="48">
        <v>1296.4980882</v>
      </c>
      <c r="AJ113" s="48">
        <v>1340.8774609999998</v>
      </c>
      <c r="AK113" s="48">
        <v>1363.0987366000002</v>
      </c>
      <c r="AL113" s="48">
        <v>1319.4044226000001</v>
      </c>
      <c r="AM113" s="48">
        <v>1244.3723456</v>
      </c>
      <c r="AN113" s="48">
        <v>1216.7439598000001</v>
      </c>
      <c r="AO113" s="48">
        <v>1203.6255080000001</v>
      </c>
      <c r="AP113" s="48">
        <v>1194.7280075999997</v>
      </c>
      <c r="AQ113" s="48">
        <v>1235.5920369999999</v>
      </c>
      <c r="AR113" s="48">
        <v>1291.1198012</v>
      </c>
      <c r="AS113" s="48">
        <v>1262.0154232</v>
      </c>
      <c r="AT113" s="48">
        <v>1218.8469714</v>
      </c>
      <c r="AU113" s="48">
        <v>1156.0552309999998</v>
      </c>
      <c r="AV113" s="48">
        <v>1074.2330670000001</v>
      </c>
      <c r="AW113" s="48">
        <v>1008.7184868000001</v>
      </c>
      <c r="AX113" s="49">
        <v>953.91963959999987</v>
      </c>
      <c r="AZ113" s="17">
        <f t="shared" si="2"/>
        <v>1363.0987366000002</v>
      </c>
      <c r="BA113" s="18">
        <f t="shared" si="3"/>
        <v>816.16896479999991</v>
      </c>
      <c r="BE113" s="44"/>
    </row>
    <row r="114" spans="1:57">
      <c r="A114" s="45" t="s">
        <v>6</v>
      </c>
      <c r="B114" s="46">
        <v>38813</v>
      </c>
      <c r="C114" s="47">
        <v>901.43914140000004</v>
      </c>
      <c r="D114" s="48">
        <v>839.09259879999991</v>
      </c>
      <c r="E114" s="48">
        <v>813.44154100000003</v>
      </c>
      <c r="F114" s="48">
        <v>821.28414720000001</v>
      </c>
      <c r="G114" s="48">
        <v>850.60547640000004</v>
      </c>
      <c r="H114" s="48">
        <v>844.4832414</v>
      </c>
      <c r="I114" s="48">
        <v>843.21141820000014</v>
      </c>
      <c r="J114" s="48">
        <v>840.06474719999983</v>
      </c>
      <c r="K114" s="48">
        <v>830.78565119999996</v>
      </c>
      <c r="L114" s="48">
        <v>847.86717240000007</v>
      </c>
      <c r="M114" s="48">
        <v>859.13729300000011</v>
      </c>
      <c r="N114" s="48">
        <v>862.42755160000013</v>
      </c>
      <c r="O114" s="48">
        <v>904.88165439999989</v>
      </c>
      <c r="P114" s="48">
        <v>959.94343200000003</v>
      </c>
      <c r="Q114" s="48">
        <v>1089.9569358000001</v>
      </c>
      <c r="R114" s="48">
        <v>1193.9197265999999</v>
      </c>
      <c r="S114" s="48">
        <v>1261.4627807999998</v>
      </c>
      <c r="T114" s="48">
        <v>1280.8792887999998</v>
      </c>
      <c r="U114" s="48">
        <v>1314.9489226000001</v>
      </c>
      <c r="V114" s="48">
        <v>1337.5482271999999</v>
      </c>
      <c r="W114" s="48">
        <v>1323.5064749999999</v>
      </c>
      <c r="X114" s="48">
        <v>1331.2661724000004</v>
      </c>
      <c r="Y114" s="48">
        <v>1335.1121741999998</v>
      </c>
      <c r="Z114" s="48">
        <v>1330.4821052</v>
      </c>
      <c r="AA114" s="48">
        <v>1329.2162493999999</v>
      </c>
      <c r="AB114" s="48">
        <v>1320.2016343999996</v>
      </c>
      <c r="AC114" s="48">
        <v>1280.1533926</v>
      </c>
      <c r="AD114" s="48">
        <v>1254.6885906</v>
      </c>
      <c r="AE114" s="48">
        <v>1255.0862670000001</v>
      </c>
      <c r="AF114" s="48">
        <v>1254.7489646000004</v>
      </c>
      <c r="AG114" s="48">
        <v>1260.6474864000002</v>
      </c>
      <c r="AH114" s="48">
        <v>1274.2551538000002</v>
      </c>
      <c r="AI114" s="48">
        <v>1291.2043704</v>
      </c>
      <c r="AJ114" s="48">
        <v>1323.3652727999997</v>
      </c>
      <c r="AK114" s="48">
        <v>1335.4438071999998</v>
      </c>
      <c r="AL114" s="48">
        <v>1302.8854932000002</v>
      </c>
      <c r="AM114" s="48">
        <v>1240.2667955999998</v>
      </c>
      <c r="AN114" s="48">
        <v>1211.028869</v>
      </c>
      <c r="AO114" s="48">
        <v>1177.5060103999999</v>
      </c>
      <c r="AP114" s="48">
        <v>1160.2824946000001</v>
      </c>
      <c r="AQ114" s="48">
        <v>1195.0768348000001</v>
      </c>
      <c r="AR114" s="48">
        <v>1267.6050562</v>
      </c>
      <c r="AS114" s="48">
        <v>1266.0342732000001</v>
      </c>
      <c r="AT114" s="48">
        <v>1217.284416</v>
      </c>
      <c r="AU114" s="48">
        <v>1161.0312691999998</v>
      </c>
      <c r="AV114" s="48">
        <v>1084.2984429999997</v>
      </c>
      <c r="AW114" s="48">
        <v>1006.4147888</v>
      </c>
      <c r="AX114" s="49">
        <v>953.48586399999999</v>
      </c>
      <c r="AZ114" s="17">
        <f t="shared" si="2"/>
        <v>1337.5482271999999</v>
      </c>
      <c r="BA114" s="18">
        <f t="shared" si="3"/>
        <v>813.44154100000003</v>
      </c>
      <c r="BE114" s="44"/>
    </row>
    <row r="115" spans="1:57">
      <c r="A115" s="45" t="s">
        <v>7</v>
      </c>
      <c r="B115" s="46">
        <v>38814</v>
      </c>
      <c r="C115" s="47">
        <v>901.44401060000007</v>
      </c>
      <c r="D115" s="48">
        <v>840.69468100000006</v>
      </c>
      <c r="E115" s="48">
        <v>822.00246120000008</v>
      </c>
      <c r="F115" s="48">
        <v>824.21454080000012</v>
      </c>
      <c r="G115" s="48">
        <v>860.50604020000003</v>
      </c>
      <c r="H115" s="48">
        <v>855.35710940000013</v>
      </c>
      <c r="I115" s="48">
        <v>842.21685040000011</v>
      </c>
      <c r="J115" s="48">
        <v>828.13162060000002</v>
      </c>
      <c r="K115" s="48">
        <v>816.80331940000008</v>
      </c>
      <c r="L115" s="48">
        <v>833.15099740000005</v>
      </c>
      <c r="M115" s="48">
        <v>843.88911500000017</v>
      </c>
      <c r="N115" s="48">
        <v>845.94031680000023</v>
      </c>
      <c r="O115" s="48">
        <v>895.73051580000003</v>
      </c>
      <c r="P115" s="48">
        <v>950.54332580000005</v>
      </c>
      <c r="Q115" s="48">
        <v>1067.8432547999998</v>
      </c>
      <c r="R115" s="48">
        <v>1171.7634837999999</v>
      </c>
      <c r="S115" s="48">
        <v>1242.0204765999999</v>
      </c>
      <c r="T115" s="48">
        <v>1268.6633184</v>
      </c>
      <c r="U115" s="48">
        <v>1297.2537786000003</v>
      </c>
      <c r="V115" s="48">
        <v>1307.9115699999998</v>
      </c>
      <c r="W115" s="48">
        <v>1297.9295580000003</v>
      </c>
      <c r="X115" s="48">
        <v>1304.2201557999999</v>
      </c>
      <c r="Y115" s="48">
        <v>1308.7946228000001</v>
      </c>
      <c r="Z115" s="48">
        <v>1301.4282356000001</v>
      </c>
      <c r="AA115" s="48">
        <v>1307.4019326</v>
      </c>
      <c r="AB115" s="48">
        <v>1306.0450607999999</v>
      </c>
      <c r="AC115" s="48">
        <v>1276.0390697999999</v>
      </c>
      <c r="AD115" s="48">
        <v>1251.5535348000003</v>
      </c>
      <c r="AE115" s="48">
        <v>1247.6871606</v>
      </c>
      <c r="AF115" s="48">
        <v>1242.8375986000001</v>
      </c>
      <c r="AG115" s="48">
        <v>1242.4707124000001</v>
      </c>
      <c r="AH115" s="48">
        <v>1234.7597559999997</v>
      </c>
      <c r="AI115" s="48">
        <v>1244.9198199999998</v>
      </c>
      <c r="AJ115" s="48">
        <v>1274.0971806000002</v>
      </c>
      <c r="AK115" s="48">
        <v>1287.844435</v>
      </c>
      <c r="AL115" s="48">
        <v>1261.4861529999998</v>
      </c>
      <c r="AM115" s="48">
        <v>1237.1589440000002</v>
      </c>
      <c r="AN115" s="48">
        <v>1221.6240046</v>
      </c>
      <c r="AO115" s="48">
        <v>1208.385704</v>
      </c>
      <c r="AP115" s="48">
        <v>1180.4854204000003</v>
      </c>
      <c r="AQ115" s="48">
        <v>1189.2967426</v>
      </c>
      <c r="AR115" s="48">
        <v>1225.1381842000001</v>
      </c>
      <c r="AS115" s="48">
        <v>1198.3025010000003</v>
      </c>
      <c r="AT115" s="48">
        <v>1150.850128</v>
      </c>
      <c r="AU115" s="48">
        <v>1098.5189432000002</v>
      </c>
      <c r="AV115" s="48">
        <v>1044.7959258000001</v>
      </c>
      <c r="AW115" s="48">
        <v>994.15041780000001</v>
      </c>
      <c r="AX115" s="49">
        <v>952.02808859999982</v>
      </c>
      <c r="AZ115" s="17">
        <f t="shared" si="2"/>
        <v>1308.7946228000001</v>
      </c>
      <c r="BA115" s="18">
        <f t="shared" si="3"/>
        <v>816.80331940000008</v>
      </c>
      <c r="BE115" s="44"/>
    </row>
    <row r="116" spans="1:57">
      <c r="A116" s="45" t="s">
        <v>8</v>
      </c>
      <c r="B116" s="46">
        <v>38815</v>
      </c>
      <c r="C116" s="47">
        <v>899.05749279999998</v>
      </c>
      <c r="D116" s="48">
        <v>833.1385469999999</v>
      </c>
      <c r="E116" s="48">
        <v>817.71574340000006</v>
      </c>
      <c r="F116" s="48">
        <v>816.76580260000003</v>
      </c>
      <c r="G116" s="48">
        <v>849.12573679999991</v>
      </c>
      <c r="H116" s="48">
        <v>838.87373300000002</v>
      </c>
      <c r="I116" s="48">
        <v>824.2247501999999</v>
      </c>
      <c r="J116" s="48">
        <v>802.5442578000002</v>
      </c>
      <c r="K116" s="48">
        <v>793.28104879999989</v>
      </c>
      <c r="L116" s="48">
        <v>806.90422899999999</v>
      </c>
      <c r="M116" s="48">
        <v>808.74089559999982</v>
      </c>
      <c r="N116" s="48">
        <v>800.29968299999996</v>
      </c>
      <c r="O116" s="48">
        <v>816.66476719999991</v>
      </c>
      <c r="P116" s="48">
        <v>814.30585500000007</v>
      </c>
      <c r="Q116" s="48">
        <v>847.7428152</v>
      </c>
      <c r="R116" s="48">
        <v>896.13632799999993</v>
      </c>
      <c r="S116" s="48">
        <v>974.83419239999989</v>
      </c>
      <c r="T116" s="48">
        <v>1036.8486439999999</v>
      </c>
      <c r="U116" s="48">
        <v>1105.6573526</v>
      </c>
      <c r="V116" s="48">
        <v>1144.635329</v>
      </c>
      <c r="W116" s="48">
        <v>1174.6648560000001</v>
      </c>
      <c r="X116" s="48">
        <v>1189.4253487999997</v>
      </c>
      <c r="Y116" s="48">
        <v>1200.3821544</v>
      </c>
      <c r="Z116" s="48">
        <v>1196.0187694000001</v>
      </c>
      <c r="AA116" s="48">
        <v>1187.8070777999999</v>
      </c>
      <c r="AB116" s="48">
        <v>1173.9099137999999</v>
      </c>
      <c r="AC116" s="48">
        <v>1148.0339483999999</v>
      </c>
      <c r="AD116" s="48">
        <v>1114.9252203999997</v>
      </c>
      <c r="AE116" s="48">
        <v>1086.7046672000001</v>
      </c>
      <c r="AF116" s="48">
        <v>1066.9413830000001</v>
      </c>
      <c r="AG116" s="48">
        <v>1064.2574443999999</v>
      </c>
      <c r="AH116" s="48">
        <v>1055.5434844000001</v>
      </c>
      <c r="AI116" s="48">
        <v>1042.7421168000001</v>
      </c>
      <c r="AJ116" s="48">
        <v>1055.7877023999999</v>
      </c>
      <c r="AK116" s="48">
        <v>1107.5610411999999</v>
      </c>
      <c r="AL116" s="48">
        <v>1108.2252498</v>
      </c>
      <c r="AM116" s="48">
        <v>1090.3150195999999</v>
      </c>
      <c r="AN116" s="48">
        <v>1081.6290177999999</v>
      </c>
      <c r="AO116" s="48">
        <v>1066.1140726000001</v>
      </c>
      <c r="AP116" s="48">
        <v>1040.2606155999997</v>
      </c>
      <c r="AQ116" s="48">
        <v>1046.7854083999998</v>
      </c>
      <c r="AR116" s="48">
        <v>1118.5799746</v>
      </c>
      <c r="AS116" s="48">
        <v>1114.1599273999998</v>
      </c>
      <c r="AT116" s="48">
        <v>1083.9321622</v>
      </c>
      <c r="AU116" s="48">
        <v>1043.1597014000001</v>
      </c>
      <c r="AV116" s="48">
        <v>993.2528481999999</v>
      </c>
      <c r="AW116" s="48">
        <v>961.26313420000008</v>
      </c>
      <c r="AX116" s="49">
        <v>927.45853099999999</v>
      </c>
      <c r="AZ116" s="17">
        <f t="shared" si="2"/>
        <v>1200.3821544</v>
      </c>
      <c r="BA116" s="18">
        <f t="shared" si="3"/>
        <v>793.28104879999989</v>
      </c>
      <c r="BE116" s="44"/>
    </row>
    <row r="117" spans="1:57">
      <c r="A117" s="45" t="s">
        <v>2</v>
      </c>
      <c r="B117" s="46">
        <v>38816</v>
      </c>
      <c r="C117" s="47">
        <v>885.97164239999984</v>
      </c>
      <c r="D117" s="48">
        <v>826.42036720000021</v>
      </c>
      <c r="E117" s="48">
        <v>805.2195888</v>
      </c>
      <c r="F117" s="48">
        <v>811.20815140000013</v>
      </c>
      <c r="G117" s="48">
        <v>838.06210959999999</v>
      </c>
      <c r="H117" s="48">
        <v>818.1428294000001</v>
      </c>
      <c r="I117" s="48">
        <v>801.87323379999998</v>
      </c>
      <c r="J117" s="48">
        <v>782.06575880000014</v>
      </c>
      <c r="K117" s="48">
        <v>766.46137659999999</v>
      </c>
      <c r="L117" s="48">
        <v>788.34315540000011</v>
      </c>
      <c r="M117" s="48">
        <v>782.90132300000005</v>
      </c>
      <c r="N117" s="48">
        <v>769.19428780000021</v>
      </c>
      <c r="O117" s="48">
        <v>770.75448900000004</v>
      </c>
      <c r="P117" s="48">
        <v>755.02137679999998</v>
      </c>
      <c r="Q117" s="48">
        <v>765.83653660000016</v>
      </c>
      <c r="R117" s="48">
        <v>787.2407316</v>
      </c>
      <c r="S117" s="48">
        <v>820.91510860000005</v>
      </c>
      <c r="T117" s="48">
        <v>864.03397160000009</v>
      </c>
      <c r="U117" s="48">
        <v>906.55550299999993</v>
      </c>
      <c r="V117" s="48">
        <v>962.13961099999983</v>
      </c>
      <c r="W117" s="48">
        <v>1011.7856462</v>
      </c>
      <c r="X117" s="48">
        <v>1042.9632216</v>
      </c>
      <c r="Y117" s="48">
        <v>1066.4195598000001</v>
      </c>
      <c r="Z117" s="48">
        <v>1093.6085485999999</v>
      </c>
      <c r="AA117" s="48">
        <v>1140.2770509999998</v>
      </c>
      <c r="AB117" s="48">
        <v>1169.6916309999999</v>
      </c>
      <c r="AC117" s="48">
        <v>1165.5441831999999</v>
      </c>
      <c r="AD117" s="48">
        <v>1132.3633688000002</v>
      </c>
      <c r="AE117" s="48">
        <v>1107.2865277999999</v>
      </c>
      <c r="AF117" s="48">
        <v>1093.6549344000002</v>
      </c>
      <c r="AG117" s="48">
        <v>1088.5659675999998</v>
      </c>
      <c r="AH117" s="48">
        <v>1080.7692575999999</v>
      </c>
      <c r="AI117" s="48">
        <v>1072.8511159999998</v>
      </c>
      <c r="AJ117" s="48">
        <v>1084.2370332</v>
      </c>
      <c r="AK117" s="48">
        <v>1099.5445852</v>
      </c>
      <c r="AL117" s="48">
        <v>1086.3104526</v>
      </c>
      <c r="AM117" s="48">
        <v>1067.152192</v>
      </c>
      <c r="AN117" s="48">
        <v>1042.7155506000001</v>
      </c>
      <c r="AO117" s="48">
        <v>1030.3092331999999</v>
      </c>
      <c r="AP117" s="48">
        <v>1007.9117799999999</v>
      </c>
      <c r="AQ117" s="48">
        <v>1030.2978137999999</v>
      </c>
      <c r="AR117" s="48">
        <v>1107.1751937999998</v>
      </c>
      <c r="AS117" s="48">
        <v>1125.5332956</v>
      </c>
      <c r="AT117" s="48">
        <v>1100.3966445999999</v>
      </c>
      <c r="AU117" s="48">
        <v>1055.0756106000001</v>
      </c>
      <c r="AV117" s="48">
        <v>994.13670020000006</v>
      </c>
      <c r="AW117" s="48">
        <v>941.09968600000002</v>
      </c>
      <c r="AX117" s="49">
        <v>901.16471520000016</v>
      </c>
      <c r="AZ117" s="17">
        <f t="shared" si="2"/>
        <v>1169.6916309999999</v>
      </c>
      <c r="BA117" s="18">
        <f t="shared" si="3"/>
        <v>755.02137679999998</v>
      </c>
      <c r="BE117" s="44"/>
    </row>
    <row r="118" spans="1:57">
      <c r="A118" s="45" t="s">
        <v>3</v>
      </c>
      <c r="B118" s="46">
        <v>38817</v>
      </c>
      <c r="C118" s="47">
        <v>861.23394580000001</v>
      </c>
      <c r="D118" s="48">
        <v>802.96880639999983</v>
      </c>
      <c r="E118" s="48">
        <v>783.90083539999978</v>
      </c>
      <c r="F118" s="48">
        <v>791.57260080000003</v>
      </c>
      <c r="G118" s="48">
        <v>834.65048159999992</v>
      </c>
      <c r="H118" s="48">
        <v>828.81978300000014</v>
      </c>
      <c r="I118" s="48">
        <v>820.80767420000006</v>
      </c>
      <c r="J118" s="48">
        <v>806.69890560000022</v>
      </c>
      <c r="K118" s="48">
        <v>795.65258159999996</v>
      </c>
      <c r="L118" s="48">
        <v>815.09257259999981</v>
      </c>
      <c r="M118" s="48">
        <v>828.3674688000001</v>
      </c>
      <c r="N118" s="48">
        <v>830.04758499999991</v>
      </c>
      <c r="O118" s="48">
        <v>875.04984360000003</v>
      </c>
      <c r="P118" s="48">
        <v>920.0475353999999</v>
      </c>
      <c r="Q118" s="48">
        <v>1040.9470330000001</v>
      </c>
      <c r="R118" s="48">
        <v>1137.9318447999999</v>
      </c>
      <c r="S118" s="48">
        <v>1231.8201431999998</v>
      </c>
      <c r="T118" s="48">
        <v>1280.4743464000001</v>
      </c>
      <c r="U118" s="48">
        <v>1312.8631018000001</v>
      </c>
      <c r="V118" s="48">
        <v>1329.5220958000002</v>
      </c>
      <c r="W118" s="48">
        <v>1325.0161110000001</v>
      </c>
      <c r="X118" s="48">
        <v>1329.4632468</v>
      </c>
      <c r="Y118" s="48">
        <v>1328.480806</v>
      </c>
      <c r="Z118" s="48">
        <v>1332.0160883999997</v>
      </c>
      <c r="AA118" s="48">
        <v>1343.2637308000001</v>
      </c>
      <c r="AB118" s="48">
        <v>1334.0654422</v>
      </c>
      <c r="AC118" s="48">
        <v>1295.5961783999999</v>
      </c>
      <c r="AD118" s="48">
        <v>1260.0174709999999</v>
      </c>
      <c r="AE118" s="48">
        <v>1257.4506847999999</v>
      </c>
      <c r="AF118" s="48">
        <v>1250.0769233999999</v>
      </c>
      <c r="AG118" s="48">
        <v>1257.5300612000001</v>
      </c>
      <c r="AH118" s="48">
        <v>1272.2743488000001</v>
      </c>
      <c r="AI118" s="48">
        <v>1304.8650109999999</v>
      </c>
      <c r="AJ118" s="48">
        <v>1330.6301828000001</v>
      </c>
      <c r="AK118" s="48">
        <v>1358.3126146</v>
      </c>
      <c r="AL118" s="48">
        <v>1325.5228450000002</v>
      </c>
      <c r="AM118" s="48">
        <v>1259.7443304000001</v>
      </c>
      <c r="AN118" s="48">
        <v>1225.1565904000001</v>
      </c>
      <c r="AO118" s="48">
        <v>1196.2428703999999</v>
      </c>
      <c r="AP118" s="48">
        <v>1171.2684661999999</v>
      </c>
      <c r="AQ118" s="48">
        <v>1189.5665298000001</v>
      </c>
      <c r="AR118" s="48">
        <v>1244.9612344</v>
      </c>
      <c r="AS118" s="48">
        <v>1255.1395485999999</v>
      </c>
      <c r="AT118" s="48">
        <v>1213.0775614000001</v>
      </c>
      <c r="AU118" s="48">
        <v>1145.326229</v>
      </c>
      <c r="AV118" s="48">
        <v>1071.7555766</v>
      </c>
      <c r="AW118" s="48">
        <v>999.91949480000005</v>
      </c>
      <c r="AX118" s="49">
        <v>948.42348000000015</v>
      </c>
      <c r="AZ118" s="17">
        <f t="shared" si="2"/>
        <v>1358.3126146</v>
      </c>
      <c r="BA118" s="18">
        <f t="shared" si="3"/>
        <v>783.90083539999978</v>
      </c>
      <c r="BE118" s="44"/>
    </row>
    <row r="119" spans="1:57">
      <c r="A119" s="45" t="s">
        <v>4</v>
      </c>
      <c r="B119" s="46">
        <v>38818</v>
      </c>
      <c r="C119" s="47">
        <v>898.19279659999995</v>
      </c>
      <c r="D119" s="48">
        <v>834.90495800000008</v>
      </c>
      <c r="E119" s="48">
        <v>812.01553639999986</v>
      </c>
      <c r="F119" s="48">
        <v>815.89804359999994</v>
      </c>
      <c r="G119" s="48">
        <v>835.89951859999996</v>
      </c>
      <c r="H119" s="48">
        <v>832.41520499999979</v>
      </c>
      <c r="I119" s="48">
        <v>838.1089371999999</v>
      </c>
      <c r="J119" s="48">
        <v>842.8371881999999</v>
      </c>
      <c r="K119" s="48">
        <v>843.63284120000003</v>
      </c>
      <c r="L119" s="48">
        <v>866.6758572</v>
      </c>
      <c r="M119" s="48">
        <v>879.58846700000004</v>
      </c>
      <c r="N119" s="48">
        <v>878.05849139999998</v>
      </c>
      <c r="O119" s="48">
        <v>908.89715840000008</v>
      </c>
      <c r="P119" s="48">
        <v>947.65276239999992</v>
      </c>
      <c r="Q119" s="48">
        <v>1055.6077913999998</v>
      </c>
      <c r="R119" s="48">
        <v>1158.7268388</v>
      </c>
      <c r="S119" s="48">
        <v>1232.1470142000001</v>
      </c>
      <c r="T119" s="48">
        <v>1266.1001438000001</v>
      </c>
      <c r="U119" s="48">
        <v>1295.6850551999999</v>
      </c>
      <c r="V119" s="48">
        <v>1311.8908032000002</v>
      </c>
      <c r="W119" s="48">
        <v>1294.2726953999997</v>
      </c>
      <c r="X119" s="48">
        <v>1302.9036940000003</v>
      </c>
      <c r="Y119" s="48">
        <v>1308.4768618000001</v>
      </c>
      <c r="Z119" s="48">
        <v>1310.8878638000001</v>
      </c>
      <c r="AA119" s="48">
        <v>1322.2199404</v>
      </c>
      <c r="AB119" s="48">
        <v>1318.1972109999999</v>
      </c>
      <c r="AC119" s="48">
        <v>1275.8447537999998</v>
      </c>
      <c r="AD119" s="48">
        <v>1251.9786727999999</v>
      </c>
      <c r="AE119" s="48">
        <v>1257.4567325999999</v>
      </c>
      <c r="AF119" s="48">
        <v>1259.6577354000001</v>
      </c>
      <c r="AG119" s="48">
        <v>1269.6416579999998</v>
      </c>
      <c r="AH119" s="48">
        <v>1283.5169610000003</v>
      </c>
      <c r="AI119" s="48">
        <v>1298.4240442</v>
      </c>
      <c r="AJ119" s="48">
        <v>1328.6484529999998</v>
      </c>
      <c r="AK119" s="48">
        <v>1354.1752126000001</v>
      </c>
      <c r="AL119" s="48">
        <v>1314.6072249999997</v>
      </c>
      <c r="AM119" s="48">
        <v>1238.9827827999998</v>
      </c>
      <c r="AN119" s="48">
        <v>1211.5214276000002</v>
      </c>
      <c r="AO119" s="48">
        <v>1178.7106120000001</v>
      </c>
      <c r="AP119" s="48">
        <v>1137.8082853999999</v>
      </c>
      <c r="AQ119" s="48">
        <v>1134.8143393999999</v>
      </c>
      <c r="AR119" s="48">
        <v>1215.6543609999997</v>
      </c>
      <c r="AS119" s="48">
        <v>1246.7699981999999</v>
      </c>
      <c r="AT119" s="48">
        <v>1213.4025762000001</v>
      </c>
      <c r="AU119" s="48">
        <v>1161.0825102000001</v>
      </c>
      <c r="AV119" s="48">
        <v>1081.4777381999997</v>
      </c>
      <c r="AW119" s="48">
        <v>1007.6152304</v>
      </c>
      <c r="AX119" s="49">
        <v>955.38858879999998</v>
      </c>
      <c r="AZ119" s="17">
        <f t="shared" si="2"/>
        <v>1354.1752126000001</v>
      </c>
      <c r="BA119" s="18">
        <f t="shared" si="3"/>
        <v>812.01553639999986</v>
      </c>
      <c r="BE119" s="44"/>
    </row>
    <row r="120" spans="1:57">
      <c r="A120" s="45" t="s">
        <v>5</v>
      </c>
      <c r="B120" s="46">
        <v>38819</v>
      </c>
      <c r="C120" s="47">
        <v>901.41488800000002</v>
      </c>
      <c r="D120" s="48">
        <v>838.98541820000003</v>
      </c>
      <c r="E120" s="48">
        <v>815.15681139999992</v>
      </c>
      <c r="F120" s="48">
        <v>807.41142840000009</v>
      </c>
      <c r="G120" s="48">
        <v>832.0579034000001</v>
      </c>
      <c r="H120" s="48">
        <v>819.47924480000017</v>
      </c>
      <c r="I120" s="48">
        <v>825.28634580000016</v>
      </c>
      <c r="J120" s="48">
        <v>831.76786279999999</v>
      </c>
      <c r="K120" s="48">
        <v>833.6918791999999</v>
      </c>
      <c r="L120" s="48">
        <v>857.33206799999994</v>
      </c>
      <c r="M120" s="48">
        <v>864.72542440000018</v>
      </c>
      <c r="N120" s="48">
        <v>867.13878240000008</v>
      </c>
      <c r="O120" s="48">
        <v>894.97907659999998</v>
      </c>
      <c r="P120" s="48">
        <v>935.29676059999997</v>
      </c>
      <c r="Q120" s="48">
        <v>1035.4760186000001</v>
      </c>
      <c r="R120" s="48">
        <v>1123.3280058</v>
      </c>
      <c r="S120" s="48">
        <v>1217.7616126</v>
      </c>
      <c r="T120" s="48">
        <v>1264.3979652</v>
      </c>
      <c r="U120" s="48">
        <v>1294.0633075999997</v>
      </c>
      <c r="V120" s="48">
        <v>1308.9245151999999</v>
      </c>
      <c r="W120" s="48">
        <v>1301.6638794</v>
      </c>
      <c r="X120" s="48">
        <v>1308.2487654000001</v>
      </c>
      <c r="Y120" s="48">
        <v>1318.6747248000001</v>
      </c>
      <c r="Z120" s="48">
        <v>1331.9291727999996</v>
      </c>
      <c r="AA120" s="48">
        <v>1345.3634778000001</v>
      </c>
      <c r="AB120" s="48">
        <v>1343.2862764000001</v>
      </c>
      <c r="AC120" s="48">
        <v>1304.5259948000003</v>
      </c>
      <c r="AD120" s="48">
        <v>1276.2820131999999</v>
      </c>
      <c r="AE120" s="48">
        <v>1278.1883054000002</v>
      </c>
      <c r="AF120" s="48">
        <v>1275.3064128000001</v>
      </c>
      <c r="AG120" s="48">
        <v>1282.4448631999999</v>
      </c>
      <c r="AH120" s="48">
        <v>1299.3302661999999</v>
      </c>
      <c r="AI120" s="48">
        <v>1322.0099916000004</v>
      </c>
      <c r="AJ120" s="48">
        <v>1352.1305871999998</v>
      </c>
      <c r="AK120" s="48">
        <v>1370.3438136000002</v>
      </c>
      <c r="AL120" s="48">
        <v>1336.5797100000002</v>
      </c>
      <c r="AM120" s="48">
        <v>1266.7696651999997</v>
      </c>
      <c r="AN120" s="48">
        <v>1233.0393634</v>
      </c>
      <c r="AO120" s="48">
        <v>1204.4845133999997</v>
      </c>
      <c r="AP120" s="48">
        <v>1175.3833632000001</v>
      </c>
      <c r="AQ120" s="48">
        <v>1184.6188072000002</v>
      </c>
      <c r="AR120" s="48">
        <v>1242.9045113999998</v>
      </c>
      <c r="AS120" s="48">
        <v>1246.9588252000001</v>
      </c>
      <c r="AT120" s="48">
        <v>1205.206903</v>
      </c>
      <c r="AU120" s="48">
        <v>1161.0253839999998</v>
      </c>
      <c r="AV120" s="48">
        <v>1088.0743489999998</v>
      </c>
      <c r="AW120" s="48">
        <v>1025.3349759999999</v>
      </c>
      <c r="AX120" s="49">
        <v>968.8069246</v>
      </c>
      <c r="AZ120" s="17">
        <f t="shared" si="2"/>
        <v>1370.3438136000002</v>
      </c>
      <c r="BA120" s="18">
        <f t="shared" si="3"/>
        <v>807.41142840000009</v>
      </c>
      <c r="BE120" s="44"/>
    </row>
    <row r="121" spans="1:57">
      <c r="A121" s="45" t="s">
        <v>6</v>
      </c>
      <c r="B121" s="46">
        <v>38820</v>
      </c>
      <c r="C121" s="47">
        <v>913.99999600000012</v>
      </c>
      <c r="D121" s="48">
        <v>853.22247900000002</v>
      </c>
      <c r="E121" s="48">
        <v>819.21243019999997</v>
      </c>
      <c r="F121" s="48">
        <v>822.07426179999982</v>
      </c>
      <c r="G121" s="48">
        <v>848.98382900000001</v>
      </c>
      <c r="H121" s="48">
        <v>844.03501039999992</v>
      </c>
      <c r="I121" s="48">
        <v>851.71415619999982</v>
      </c>
      <c r="J121" s="48">
        <v>834.69236839999996</v>
      </c>
      <c r="K121" s="48">
        <v>825.48797639999998</v>
      </c>
      <c r="L121" s="48">
        <v>850.05488979999996</v>
      </c>
      <c r="M121" s="48">
        <v>855.04961919999994</v>
      </c>
      <c r="N121" s="48">
        <v>862.65645559999996</v>
      </c>
      <c r="O121" s="48">
        <v>890.10642999999982</v>
      </c>
      <c r="P121" s="48">
        <v>919.10918339999989</v>
      </c>
      <c r="Q121" s="48">
        <v>1031.0302361999998</v>
      </c>
      <c r="R121" s="48">
        <v>1108.8445694000002</v>
      </c>
      <c r="S121" s="48">
        <v>1189.8477971999998</v>
      </c>
      <c r="T121" s="48">
        <v>1232.7502888000004</v>
      </c>
      <c r="U121" s="48">
        <v>1264.2272136000001</v>
      </c>
      <c r="V121" s="48">
        <v>1280.9284041999999</v>
      </c>
      <c r="W121" s="48">
        <v>1274.8806930000003</v>
      </c>
      <c r="X121" s="48">
        <v>1287.5047085999997</v>
      </c>
      <c r="Y121" s="48">
        <v>1286.4240528</v>
      </c>
      <c r="Z121" s="48">
        <v>1285.3143031999998</v>
      </c>
      <c r="AA121" s="48">
        <v>1291.5312750000001</v>
      </c>
      <c r="AB121" s="48">
        <v>1287.2855545999998</v>
      </c>
      <c r="AC121" s="48">
        <v>1247.3234</v>
      </c>
      <c r="AD121" s="48">
        <v>1228.8235655999999</v>
      </c>
      <c r="AE121" s="48">
        <v>1222.7507354000002</v>
      </c>
      <c r="AF121" s="48">
        <v>1213.6005050000001</v>
      </c>
      <c r="AG121" s="48">
        <v>1218.2186252000004</v>
      </c>
      <c r="AH121" s="48">
        <v>1216.1975646000001</v>
      </c>
      <c r="AI121" s="48">
        <v>1222.311997</v>
      </c>
      <c r="AJ121" s="48">
        <v>1251.1545982</v>
      </c>
      <c r="AK121" s="48">
        <v>1275.1267106</v>
      </c>
      <c r="AL121" s="48">
        <v>1255.522099</v>
      </c>
      <c r="AM121" s="48">
        <v>1208.276494</v>
      </c>
      <c r="AN121" s="48">
        <v>1181.5271401999998</v>
      </c>
      <c r="AO121" s="48">
        <v>1151.1338737999997</v>
      </c>
      <c r="AP121" s="48">
        <v>1108.7517637999999</v>
      </c>
      <c r="AQ121" s="48">
        <v>1122.6066433999999</v>
      </c>
      <c r="AR121" s="48">
        <v>1184.2266537999999</v>
      </c>
      <c r="AS121" s="48">
        <v>1213.5849069999999</v>
      </c>
      <c r="AT121" s="48">
        <v>1180.0165333999998</v>
      </c>
      <c r="AU121" s="48">
        <v>1130.6021313999997</v>
      </c>
      <c r="AV121" s="48">
        <v>1067.5554993999999</v>
      </c>
      <c r="AW121" s="48">
        <v>1009.1522517999999</v>
      </c>
      <c r="AX121" s="49">
        <v>961.95281199999999</v>
      </c>
      <c r="AZ121" s="17">
        <f t="shared" si="2"/>
        <v>1291.5312750000001</v>
      </c>
      <c r="BA121" s="18">
        <f t="shared" si="3"/>
        <v>819.21243019999997</v>
      </c>
      <c r="BE121" s="44"/>
    </row>
    <row r="122" spans="1:57">
      <c r="A122" s="45" t="s">
        <v>7</v>
      </c>
      <c r="B122" s="46">
        <v>38821</v>
      </c>
      <c r="C122" s="47">
        <v>904.26398599999993</v>
      </c>
      <c r="D122" s="48">
        <v>836.24112979999995</v>
      </c>
      <c r="E122" s="48">
        <v>812.27560160000007</v>
      </c>
      <c r="F122" s="48">
        <v>796.86788640000009</v>
      </c>
      <c r="G122" s="48">
        <v>810.51212120000002</v>
      </c>
      <c r="H122" s="48">
        <v>805.16745979999996</v>
      </c>
      <c r="I122" s="48">
        <v>808.16691079999998</v>
      </c>
      <c r="J122" s="48">
        <v>804.68972680000013</v>
      </c>
      <c r="K122" s="48">
        <v>808.70707999999991</v>
      </c>
      <c r="L122" s="48">
        <v>829.44097280000017</v>
      </c>
      <c r="M122" s="48">
        <v>838.11263300000007</v>
      </c>
      <c r="N122" s="48">
        <v>836.7365041999999</v>
      </c>
      <c r="O122" s="48">
        <v>844.76189120000004</v>
      </c>
      <c r="P122" s="48">
        <v>871.14614339999991</v>
      </c>
      <c r="Q122" s="48">
        <v>948.34564899999987</v>
      </c>
      <c r="R122" s="48">
        <v>1015.806568</v>
      </c>
      <c r="S122" s="48">
        <v>1094.7416261999999</v>
      </c>
      <c r="T122" s="48">
        <v>1159.1494086000002</v>
      </c>
      <c r="U122" s="48">
        <v>1191.5723350000001</v>
      </c>
      <c r="V122" s="48">
        <v>1212.9686923999998</v>
      </c>
      <c r="W122" s="48">
        <v>1217.0907486000003</v>
      </c>
      <c r="X122" s="48">
        <v>1220.6341857999998</v>
      </c>
      <c r="Y122" s="48">
        <v>1221.6047602000001</v>
      </c>
      <c r="Z122" s="48">
        <v>1224.2110774</v>
      </c>
      <c r="AA122" s="48">
        <v>1223.9026451999998</v>
      </c>
      <c r="AB122" s="48">
        <v>1209.7677506</v>
      </c>
      <c r="AC122" s="48">
        <v>1165.4251686</v>
      </c>
      <c r="AD122" s="48">
        <v>1139.9955926</v>
      </c>
      <c r="AE122" s="48">
        <v>1125.9269366000001</v>
      </c>
      <c r="AF122" s="48">
        <v>1103.5113375999999</v>
      </c>
      <c r="AG122" s="48">
        <v>1090.5207088</v>
      </c>
      <c r="AH122" s="48">
        <v>1082.9233591999998</v>
      </c>
      <c r="AI122" s="48">
        <v>1084.3692409999999</v>
      </c>
      <c r="AJ122" s="48">
        <v>1111.9751026000001</v>
      </c>
      <c r="AK122" s="48">
        <v>1139.4474132</v>
      </c>
      <c r="AL122" s="48">
        <v>1128.517779</v>
      </c>
      <c r="AM122" s="48">
        <v>1099.2303697999998</v>
      </c>
      <c r="AN122" s="48">
        <v>1084.3213668000001</v>
      </c>
      <c r="AO122" s="48">
        <v>1060.9736504</v>
      </c>
      <c r="AP122" s="48">
        <v>1021.9998658000001</v>
      </c>
      <c r="AQ122" s="48">
        <v>1015.5327908</v>
      </c>
      <c r="AR122" s="48">
        <v>1086.6905818</v>
      </c>
      <c r="AS122" s="48">
        <v>1120.0335158000003</v>
      </c>
      <c r="AT122" s="48">
        <v>1095.4025208</v>
      </c>
      <c r="AU122" s="48">
        <v>1047.8473411999998</v>
      </c>
      <c r="AV122" s="48">
        <v>994.46060440000008</v>
      </c>
      <c r="AW122" s="48">
        <v>947.46516720000011</v>
      </c>
      <c r="AX122" s="49">
        <v>904.26910600000008</v>
      </c>
      <c r="AZ122" s="17">
        <f t="shared" si="2"/>
        <v>1224.2110774</v>
      </c>
      <c r="BA122" s="18">
        <f t="shared" si="3"/>
        <v>796.86788640000009</v>
      </c>
      <c r="BE122" s="44"/>
    </row>
    <row r="123" spans="1:57">
      <c r="A123" s="45" t="s">
        <v>8</v>
      </c>
      <c r="B123" s="46">
        <v>38822</v>
      </c>
      <c r="C123" s="47">
        <v>861.17683099999999</v>
      </c>
      <c r="D123" s="48">
        <v>799.19548999999995</v>
      </c>
      <c r="E123" s="48">
        <v>769.33340599999997</v>
      </c>
      <c r="F123" s="48">
        <v>756.55981199999997</v>
      </c>
      <c r="G123" s="48">
        <v>767.72498760000019</v>
      </c>
      <c r="H123" s="48">
        <v>753.47292660000016</v>
      </c>
      <c r="I123" s="48">
        <v>742.94094959999995</v>
      </c>
      <c r="J123" s="48">
        <v>738.61052519999998</v>
      </c>
      <c r="K123" s="48">
        <v>740.83047839999995</v>
      </c>
      <c r="L123" s="48">
        <v>757.11070539999992</v>
      </c>
      <c r="M123" s="48">
        <v>768.20125860000007</v>
      </c>
      <c r="N123" s="48">
        <v>750.60678839999991</v>
      </c>
      <c r="O123" s="48">
        <v>743.49844059999998</v>
      </c>
      <c r="P123" s="48">
        <v>733.26270060000002</v>
      </c>
      <c r="Q123" s="48">
        <v>763.07214659999988</v>
      </c>
      <c r="R123" s="48">
        <v>810.73825160000001</v>
      </c>
      <c r="S123" s="48">
        <v>864.61972099999991</v>
      </c>
      <c r="T123" s="48">
        <v>919.47240839999972</v>
      </c>
      <c r="U123" s="48">
        <v>969.8683228000001</v>
      </c>
      <c r="V123" s="48">
        <v>1006.955197</v>
      </c>
      <c r="W123" s="48">
        <v>1032.3265982</v>
      </c>
      <c r="X123" s="48">
        <v>1050.9139686000001</v>
      </c>
      <c r="Y123" s="48">
        <v>1057.4111372000002</v>
      </c>
      <c r="Z123" s="48">
        <v>1059.4783451999999</v>
      </c>
      <c r="AA123" s="48">
        <v>1060.2757954000003</v>
      </c>
      <c r="AB123" s="48">
        <v>1046.6625508</v>
      </c>
      <c r="AC123" s="48">
        <v>1022.8521328</v>
      </c>
      <c r="AD123" s="48">
        <v>991.87153000000001</v>
      </c>
      <c r="AE123" s="48">
        <v>974.60616299999992</v>
      </c>
      <c r="AF123" s="48">
        <v>963.86711739999987</v>
      </c>
      <c r="AG123" s="48">
        <v>962.25853460000008</v>
      </c>
      <c r="AH123" s="48">
        <v>963.61639460000004</v>
      </c>
      <c r="AI123" s="48">
        <v>974.55886679999992</v>
      </c>
      <c r="AJ123" s="48">
        <v>1000.3227618000001</v>
      </c>
      <c r="AK123" s="48">
        <v>1044.1506588000002</v>
      </c>
      <c r="AL123" s="48">
        <v>1055.8669312000002</v>
      </c>
      <c r="AM123" s="48">
        <v>1045.4555887999998</v>
      </c>
      <c r="AN123" s="48">
        <v>1037.8422682</v>
      </c>
      <c r="AO123" s="48">
        <v>1031.5791572000001</v>
      </c>
      <c r="AP123" s="48">
        <v>1019.6640650000001</v>
      </c>
      <c r="AQ123" s="48">
        <v>1021.0589700000002</v>
      </c>
      <c r="AR123" s="48">
        <v>1051.5926126000002</v>
      </c>
      <c r="AS123" s="48">
        <v>1046.2206134</v>
      </c>
      <c r="AT123" s="48">
        <v>1024.7011568</v>
      </c>
      <c r="AU123" s="48">
        <v>989.55051339999989</v>
      </c>
      <c r="AV123" s="48">
        <v>950.36850799999979</v>
      </c>
      <c r="AW123" s="48">
        <v>914.14136019999989</v>
      </c>
      <c r="AX123" s="49">
        <v>875.32752479999988</v>
      </c>
      <c r="AZ123" s="17">
        <f t="shared" si="2"/>
        <v>1060.2757954000003</v>
      </c>
      <c r="BA123" s="18">
        <f t="shared" si="3"/>
        <v>733.26270060000002</v>
      </c>
      <c r="BE123" s="44"/>
    </row>
    <row r="124" spans="1:57">
      <c r="A124" s="45" t="s">
        <v>2</v>
      </c>
      <c r="B124" s="46">
        <v>38823</v>
      </c>
      <c r="C124" s="47">
        <v>839.30782620000002</v>
      </c>
      <c r="D124" s="48">
        <v>782.2239466000002</v>
      </c>
      <c r="E124" s="48">
        <v>749.50071520000017</v>
      </c>
      <c r="F124" s="48">
        <v>731.43418159999999</v>
      </c>
      <c r="G124" s="48">
        <v>743.06192580000004</v>
      </c>
      <c r="H124" s="48">
        <v>727.42258259999994</v>
      </c>
      <c r="I124" s="48">
        <v>720.68890379999982</v>
      </c>
      <c r="J124" s="48">
        <v>716.61243039999999</v>
      </c>
      <c r="K124" s="48">
        <v>709.30191100000002</v>
      </c>
      <c r="L124" s="48">
        <v>721.65630780000004</v>
      </c>
      <c r="M124" s="48">
        <v>725.81365919999996</v>
      </c>
      <c r="N124" s="48">
        <v>710.27399359999993</v>
      </c>
      <c r="O124" s="48">
        <v>680.87223279999989</v>
      </c>
      <c r="P124" s="48">
        <v>671.76323719999994</v>
      </c>
      <c r="Q124" s="48">
        <v>684.42686720000006</v>
      </c>
      <c r="R124" s="48">
        <v>708.77643620000015</v>
      </c>
      <c r="S124" s="48">
        <v>755.7808743999999</v>
      </c>
      <c r="T124" s="48">
        <v>806.16627259999996</v>
      </c>
      <c r="U124" s="48">
        <v>851.54532539999991</v>
      </c>
      <c r="V124" s="48">
        <v>906.13704999999982</v>
      </c>
      <c r="W124" s="48">
        <v>953.20395840000015</v>
      </c>
      <c r="X124" s="48">
        <v>965.55547920000038</v>
      </c>
      <c r="Y124" s="48">
        <v>979.32490419999999</v>
      </c>
      <c r="Z124" s="48">
        <v>992.75475779999999</v>
      </c>
      <c r="AA124" s="48">
        <v>1021.7633670000001</v>
      </c>
      <c r="AB124" s="48">
        <v>1042.6985718000003</v>
      </c>
      <c r="AC124" s="48">
        <v>1028.9988026000001</v>
      </c>
      <c r="AD124" s="48">
        <v>980.58618060000003</v>
      </c>
      <c r="AE124" s="48">
        <v>940.0667977999999</v>
      </c>
      <c r="AF124" s="48">
        <v>907.91939979999984</v>
      </c>
      <c r="AG124" s="48">
        <v>894.01702859999989</v>
      </c>
      <c r="AH124" s="48">
        <v>877.3854232000001</v>
      </c>
      <c r="AI124" s="48">
        <v>864.53968500000019</v>
      </c>
      <c r="AJ124" s="48">
        <v>868.36613599999998</v>
      </c>
      <c r="AK124" s="48">
        <v>881.11213640000005</v>
      </c>
      <c r="AL124" s="48">
        <v>872.06940420000001</v>
      </c>
      <c r="AM124" s="48">
        <v>857.17135780000001</v>
      </c>
      <c r="AN124" s="48">
        <v>865.93103500000007</v>
      </c>
      <c r="AO124" s="48">
        <v>851.62491999999986</v>
      </c>
      <c r="AP124" s="48">
        <v>838.30541240000002</v>
      </c>
      <c r="AQ124" s="48">
        <v>854.01551700000005</v>
      </c>
      <c r="AR124" s="48">
        <v>912.84500139999989</v>
      </c>
      <c r="AS124" s="48">
        <v>946.88587300000006</v>
      </c>
      <c r="AT124" s="48">
        <v>930.54396499999996</v>
      </c>
      <c r="AU124" s="48">
        <v>909.65234239999995</v>
      </c>
      <c r="AV124" s="48">
        <v>873.21565120000002</v>
      </c>
      <c r="AW124" s="48">
        <v>848.84256419999974</v>
      </c>
      <c r="AX124" s="49">
        <v>813.81597139999997</v>
      </c>
      <c r="AZ124" s="17">
        <f t="shared" si="2"/>
        <v>1042.6985718000003</v>
      </c>
      <c r="BA124" s="18">
        <f t="shared" si="3"/>
        <v>671.76323719999994</v>
      </c>
      <c r="BE124" s="44"/>
    </row>
    <row r="125" spans="1:57">
      <c r="A125" s="45" t="s">
        <v>3</v>
      </c>
      <c r="B125" s="46">
        <v>38824</v>
      </c>
      <c r="C125" s="47">
        <v>781.24118540000006</v>
      </c>
      <c r="D125" s="48">
        <v>732.42530980000004</v>
      </c>
      <c r="E125" s="48">
        <v>710.68922179999993</v>
      </c>
      <c r="F125" s="48">
        <v>693.61469399999999</v>
      </c>
      <c r="G125" s="48">
        <v>710.58711740000001</v>
      </c>
      <c r="H125" s="48">
        <v>702.26523299999997</v>
      </c>
      <c r="I125" s="48">
        <v>703.50315139999998</v>
      </c>
      <c r="J125" s="48">
        <v>706.42881599999987</v>
      </c>
      <c r="K125" s="48">
        <v>703.33173799999986</v>
      </c>
      <c r="L125" s="48">
        <v>714.75559140000007</v>
      </c>
      <c r="M125" s="48">
        <v>718.78461160000006</v>
      </c>
      <c r="N125" s="48">
        <v>705.71067599999981</v>
      </c>
      <c r="O125" s="48">
        <v>691.96728419999999</v>
      </c>
      <c r="P125" s="48">
        <v>688.10013539999989</v>
      </c>
      <c r="Q125" s="48">
        <v>699.75287459999993</v>
      </c>
      <c r="R125" s="48">
        <v>727.56145820000006</v>
      </c>
      <c r="S125" s="48">
        <v>775.46687220000013</v>
      </c>
      <c r="T125" s="48">
        <v>803.90523899999982</v>
      </c>
      <c r="U125" s="48">
        <v>837.15661680000005</v>
      </c>
      <c r="V125" s="48">
        <v>879.77742160000014</v>
      </c>
      <c r="W125" s="48">
        <v>925.08735000000001</v>
      </c>
      <c r="X125" s="48">
        <v>941.29907979999996</v>
      </c>
      <c r="Y125" s="48">
        <v>957.44442560000005</v>
      </c>
      <c r="Z125" s="48">
        <v>965.68730999999991</v>
      </c>
      <c r="AA125" s="48">
        <v>969.54240600000003</v>
      </c>
      <c r="AB125" s="48">
        <v>961.67292980000025</v>
      </c>
      <c r="AC125" s="48">
        <v>940.05963859999997</v>
      </c>
      <c r="AD125" s="48">
        <v>909.24815039999987</v>
      </c>
      <c r="AE125" s="48">
        <v>881.69870400000013</v>
      </c>
      <c r="AF125" s="48">
        <v>870.46389779999993</v>
      </c>
      <c r="AG125" s="48">
        <v>872.66257419999999</v>
      </c>
      <c r="AH125" s="48">
        <v>873.18519160000017</v>
      </c>
      <c r="AI125" s="48">
        <v>889.4880114</v>
      </c>
      <c r="AJ125" s="48">
        <v>918.77331179999987</v>
      </c>
      <c r="AK125" s="48">
        <v>963.31912379999994</v>
      </c>
      <c r="AL125" s="48">
        <v>971.2204498000001</v>
      </c>
      <c r="AM125" s="48">
        <v>947.64378379999994</v>
      </c>
      <c r="AN125" s="48">
        <v>947.74546339999995</v>
      </c>
      <c r="AO125" s="48">
        <v>940.86420019999991</v>
      </c>
      <c r="AP125" s="48">
        <v>923.12258739999982</v>
      </c>
      <c r="AQ125" s="48">
        <v>926.01760739999997</v>
      </c>
      <c r="AR125" s="48">
        <v>970.79188720000025</v>
      </c>
      <c r="AS125" s="48">
        <v>1003.6483332000001</v>
      </c>
      <c r="AT125" s="48">
        <v>977.81151460000001</v>
      </c>
      <c r="AU125" s="48">
        <v>946.33189539999989</v>
      </c>
      <c r="AV125" s="48">
        <v>897.86175139999989</v>
      </c>
      <c r="AW125" s="48">
        <v>862.16196720000005</v>
      </c>
      <c r="AX125" s="49">
        <v>823.57457380000005</v>
      </c>
      <c r="AZ125" s="17">
        <f t="shared" si="2"/>
        <v>1003.6483332000001</v>
      </c>
      <c r="BA125" s="18">
        <f t="shared" si="3"/>
        <v>688.10013539999989</v>
      </c>
      <c r="BE125" s="44"/>
    </row>
    <row r="126" spans="1:57">
      <c r="A126" s="45" t="s">
        <v>4</v>
      </c>
      <c r="B126" s="46">
        <v>38825</v>
      </c>
      <c r="C126" s="47">
        <v>790.48009900000022</v>
      </c>
      <c r="D126" s="48">
        <v>728.77995099999998</v>
      </c>
      <c r="E126" s="48">
        <v>706.97313819999988</v>
      </c>
      <c r="F126" s="48">
        <v>698.81601899999998</v>
      </c>
      <c r="G126" s="48">
        <v>711.87474299999985</v>
      </c>
      <c r="H126" s="48">
        <v>707.51940359999992</v>
      </c>
      <c r="I126" s="48">
        <v>706.10588900000016</v>
      </c>
      <c r="J126" s="48">
        <v>705.14457259999995</v>
      </c>
      <c r="K126" s="48">
        <v>701.38921539999978</v>
      </c>
      <c r="L126" s="48">
        <v>715.38942980000013</v>
      </c>
      <c r="M126" s="48">
        <v>719.66140499999983</v>
      </c>
      <c r="N126" s="48">
        <v>710.99579859999972</v>
      </c>
      <c r="O126" s="48">
        <v>699.07196639999995</v>
      </c>
      <c r="P126" s="48">
        <v>708.4084934</v>
      </c>
      <c r="Q126" s="48">
        <v>739.95367740000006</v>
      </c>
      <c r="R126" s="48">
        <v>770.78655640000011</v>
      </c>
      <c r="S126" s="48">
        <v>817.34625800000003</v>
      </c>
      <c r="T126" s="48">
        <v>868.47170440000014</v>
      </c>
      <c r="U126" s="48">
        <v>904.07891280000001</v>
      </c>
      <c r="V126" s="48">
        <v>943.65772200000004</v>
      </c>
      <c r="W126" s="48">
        <v>971.59737140000004</v>
      </c>
      <c r="X126" s="48">
        <v>1000.0093412000002</v>
      </c>
      <c r="Y126" s="48">
        <v>1011.5961439999999</v>
      </c>
      <c r="Z126" s="48">
        <v>1015.5553965999999</v>
      </c>
      <c r="AA126" s="48">
        <v>1020.1704783999999</v>
      </c>
      <c r="AB126" s="48">
        <v>1017.57193</v>
      </c>
      <c r="AC126" s="48">
        <v>995.39277979999997</v>
      </c>
      <c r="AD126" s="48">
        <v>975.16724739999995</v>
      </c>
      <c r="AE126" s="48">
        <v>959.94070719999991</v>
      </c>
      <c r="AF126" s="48">
        <v>955.3418372000001</v>
      </c>
      <c r="AG126" s="48">
        <v>962.65287940000007</v>
      </c>
      <c r="AH126" s="48">
        <v>970.62660440000025</v>
      </c>
      <c r="AI126" s="48">
        <v>993.32907640000008</v>
      </c>
      <c r="AJ126" s="48">
        <v>1027.3224835999999</v>
      </c>
      <c r="AK126" s="48">
        <v>1075.0472394000001</v>
      </c>
      <c r="AL126" s="48">
        <v>1068.5661894</v>
      </c>
      <c r="AM126" s="48">
        <v>1030.3106749999999</v>
      </c>
      <c r="AN126" s="48">
        <v>1020.0354916000001</v>
      </c>
      <c r="AO126" s="48">
        <v>1008.4848314000001</v>
      </c>
      <c r="AP126" s="48">
        <v>986.69933599999979</v>
      </c>
      <c r="AQ126" s="48">
        <v>988.28548120000005</v>
      </c>
      <c r="AR126" s="48">
        <v>1046.2509824000001</v>
      </c>
      <c r="AS126" s="48">
        <v>1060.9571186000003</v>
      </c>
      <c r="AT126" s="48">
        <v>1042.7024331999999</v>
      </c>
      <c r="AU126" s="48">
        <v>1003.4632366000001</v>
      </c>
      <c r="AV126" s="48">
        <v>939.04747099999997</v>
      </c>
      <c r="AW126" s="48">
        <v>879.68348640000011</v>
      </c>
      <c r="AX126" s="49">
        <v>838.55826119999983</v>
      </c>
      <c r="AZ126" s="17">
        <f t="shared" si="2"/>
        <v>1075.0472394000001</v>
      </c>
      <c r="BA126" s="18">
        <f t="shared" si="3"/>
        <v>698.81601899999998</v>
      </c>
      <c r="BE126" s="44"/>
    </row>
    <row r="127" spans="1:57">
      <c r="A127" s="45" t="s">
        <v>5</v>
      </c>
      <c r="B127" s="46">
        <v>38826</v>
      </c>
      <c r="C127" s="47">
        <v>798.67653979999989</v>
      </c>
      <c r="D127" s="48">
        <v>739.80355940000004</v>
      </c>
      <c r="E127" s="48">
        <v>717.87292560000014</v>
      </c>
      <c r="F127" s="48">
        <v>706.03423659999987</v>
      </c>
      <c r="G127" s="48">
        <v>720.60275639999998</v>
      </c>
      <c r="H127" s="48">
        <v>713.18476720000001</v>
      </c>
      <c r="I127" s="48">
        <v>716.73553079999988</v>
      </c>
      <c r="J127" s="48">
        <v>724.22990360000006</v>
      </c>
      <c r="K127" s="48">
        <v>722.97849340000005</v>
      </c>
      <c r="L127" s="48">
        <v>741.41591919999985</v>
      </c>
      <c r="M127" s="48">
        <v>747.49572539999986</v>
      </c>
      <c r="N127" s="48">
        <v>744.72912200000007</v>
      </c>
      <c r="O127" s="48">
        <v>756.27663059999986</v>
      </c>
      <c r="P127" s="48">
        <v>794.48818140000014</v>
      </c>
      <c r="Q127" s="48">
        <v>870.52403260000028</v>
      </c>
      <c r="R127" s="48">
        <v>937.48762279999994</v>
      </c>
      <c r="S127" s="48">
        <v>1015.2542947999999</v>
      </c>
      <c r="T127" s="48">
        <v>1076.1172496000002</v>
      </c>
      <c r="U127" s="48">
        <v>1118.1676686000001</v>
      </c>
      <c r="V127" s="48">
        <v>1138.6882884000001</v>
      </c>
      <c r="W127" s="48">
        <v>1153.6234552000001</v>
      </c>
      <c r="X127" s="48">
        <v>1162.906855</v>
      </c>
      <c r="Y127" s="48">
        <v>1167.8905120000002</v>
      </c>
      <c r="Z127" s="48">
        <v>1175.4084194000002</v>
      </c>
      <c r="AA127" s="48">
        <v>1184.3897076000001</v>
      </c>
      <c r="AB127" s="48">
        <v>1180.9918088000002</v>
      </c>
      <c r="AC127" s="48">
        <v>1154.9488007999998</v>
      </c>
      <c r="AD127" s="48">
        <v>1131.8509580000002</v>
      </c>
      <c r="AE127" s="48">
        <v>1124.6974290000001</v>
      </c>
      <c r="AF127" s="48">
        <v>1120.0571668</v>
      </c>
      <c r="AG127" s="48">
        <v>1132.5570944000001</v>
      </c>
      <c r="AH127" s="48">
        <v>1142.029642</v>
      </c>
      <c r="AI127" s="48">
        <v>1159.6521029999999</v>
      </c>
      <c r="AJ127" s="48">
        <v>1196.9195682000002</v>
      </c>
      <c r="AK127" s="48">
        <v>1223.6269280000001</v>
      </c>
      <c r="AL127" s="48">
        <v>1194.6294794</v>
      </c>
      <c r="AM127" s="48">
        <v>1144.0829411999998</v>
      </c>
      <c r="AN127" s="48">
        <v>1108.2863324</v>
      </c>
      <c r="AO127" s="48">
        <v>1078.9828467999998</v>
      </c>
      <c r="AP127" s="48">
        <v>1044.9836335999998</v>
      </c>
      <c r="AQ127" s="48">
        <v>1036.9842384000001</v>
      </c>
      <c r="AR127" s="48">
        <v>1083.4683346000002</v>
      </c>
      <c r="AS127" s="48">
        <v>1121.4723428</v>
      </c>
      <c r="AT127" s="48">
        <v>1099.6820785999998</v>
      </c>
      <c r="AU127" s="48">
        <v>1069.044866</v>
      </c>
      <c r="AV127" s="48">
        <v>1002.9896648</v>
      </c>
      <c r="AW127" s="48">
        <v>940.90910980000001</v>
      </c>
      <c r="AX127" s="49">
        <v>893.29867740000009</v>
      </c>
      <c r="AZ127" s="17">
        <f t="shared" si="2"/>
        <v>1223.6269280000001</v>
      </c>
      <c r="BA127" s="18">
        <f t="shared" si="3"/>
        <v>706.03423659999987</v>
      </c>
      <c r="BE127" s="44"/>
    </row>
    <row r="128" spans="1:57">
      <c r="A128" s="45" t="s">
        <v>6</v>
      </c>
      <c r="B128" s="46">
        <v>38827</v>
      </c>
      <c r="C128" s="47">
        <v>838.33610280000016</v>
      </c>
      <c r="D128" s="48">
        <v>777.14378879999992</v>
      </c>
      <c r="E128" s="48">
        <v>754.1409070000002</v>
      </c>
      <c r="F128" s="48">
        <v>740.94476700000007</v>
      </c>
      <c r="G128" s="48">
        <v>757.05958080000028</v>
      </c>
      <c r="H128" s="48">
        <v>748.32111480000003</v>
      </c>
      <c r="I128" s="48">
        <v>749.5826340000001</v>
      </c>
      <c r="J128" s="48">
        <v>753.96606940000015</v>
      </c>
      <c r="K128" s="48">
        <v>751.31644859999994</v>
      </c>
      <c r="L128" s="48">
        <v>770.00056780000011</v>
      </c>
      <c r="M128" s="48">
        <v>777.21982939999998</v>
      </c>
      <c r="N128" s="48">
        <v>774.8195553999999</v>
      </c>
      <c r="O128" s="48">
        <v>776.43010960000015</v>
      </c>
      <c r="P128" s="48">
        <v>810.21499840000013</v>
      </c>
      <c r="Q128" s="48">
        <v>886.75195040000017</v>
      </c>
      <c r="R128" s="48">
        <v>953.94721620000007</v>
      </c>
      <c r="S128" s="48">
        <v>1036.0412071999999</v>
      </c>
      <c r="T128" s="48">
        <v>1086.8114050000001</v>
      </c>
      <c r="U128" s="48">
        <v>1133.2515837999999</v>
      </c>
      <c r="V128" s="48">
        <v>1153.0408628000002</v>
      </c>
      <c r="W128" s="48">
        <v>1161.6263697999996</v>
      </c>
      <c r="X128" s="48">
        <v>1164.9783987999999</v>
      </c>
      <c r="Y128" s="48">
        <v>1172.6978396000002</v>
      </c>
      <c r="Z128" s="48">
        <v>1178.6955404</v>
      </c>
      <c r="AA128" s="48">
        <v>1186.1628395999999</v>
      </c>
      <c r="AB128" s="48">
        <v>1178.2040072</v>
      </c>
      <c r="AC128" s="48">
        <v>1155.4302970000001</v>
      </c>
      <c r="AD128" s="48">
        <v>1126.8284437999998</v>
      </c>
      <c r="AE128" s="48">
        <v>1118.4722489999999</v>
      </c>
      <c r="AF128" s="48">
        <v>1115.0194011999999</v>
      </c>
      <c r="AG128" s="48">
        <v>1117.9732761999999</v>
      </c>
      <c r="AH128" s="48">
        <v>1126.394364</v>
      </c>
      <c r="AI128" s="48">
        <v>1141.4298874000001</v>
      </c>
      <c r="AJ128" s="48">
        <v>1176.1876032</v>
      </c>
      <c r="AK128" s="48">
        <v>1213.5939725999997</v>
      </c>
      <c r="AL128" s="48">
        <v>1198.5233725999999</v>
      </c>
      <c r="AM128" s="48">
        <v>1148.7201441999998</v>
      </c>
      <c r="AN128" s="48">
        <v>1119.0855237999999</v>
      </c>
      <c r="AO128" s="48">
        <v>1084.9104304000002</v>
      </c>
      <c r="AP128" s="48">
        <v>1046.0408124</v>
      </c>
      <c r="AQ128" s="48">
        <v>1033.1386716</v>
      </c>
      <c r="AR128" s="48">
        <v>1075.2744946000003</v>
      </c>
      <c r="AS128" s="48">
        <v>1134.5674842000001</v>
      </c>
      <c r="AT128" s="48">
        <v>1118.3525668</v>
      </c>
      <c r="AU128" s="48">
        <v>1079.1193268</v>
      </c>
      <c r="AV128" s="48">
        <v>1016.6352261999998</v>
      </c>
      <c r="AW128" s="48">
        <v>947.81004019999989</v>
      </c>
      <c r="AX128" s="49">
        <v>901.91776159999995</v>
      </c>
      <c r="AZ128" s="17">
        <f t="shared" si="2"/>
        <v>1213.5939725999997</v>
      </c>
      <c r="BA128" s="18">
        <f t="shared" si="3"/>
        <v>740.94476700000007</v>
      </c>
      <c r="BE128" s="44"/>
    </row>
    <row r="129" spans="1:57">
      <c r="A129" s="45" t="s">
        <v>7</v>
      </c>
      <c r="B129" s="46">
        <v>38828</v>
      </c>
      <c r="C129" s="47">
        <v>852.52928059999999</v>
      </c>
      <c r="D129" s="48">
        <v>789.4220808</v>
      </c>
      <c r="E129" s="48">
        <v>761.9645246</v>
      </c>
      <c r="F129" s="48">
        <v>750.27631780000002</v>
      </c>
      <c r="G129" s="48">
        <v>763.68677879999996</v>
      </c>
      <c r="H129" s="48">
        <v>754.02457939999988</v>
      </c>
      <c r="I129" s="48">
        <v>743.708797</v>
      </c>
      <c r="J129" s="48">
        <v>739.01708540000004</v>
      </c>
      <c r="K129" s="48">
        <v>742.35111980000011</v>
      </c>
      <c r="L129" s="48">
        <v>759.08696340000006</v>
      </c>
      <c r="M129" s="48">
        <v>773.09801639999989</v>
      </c>
      <c r="N129" s="48">
        <v>760.23767939999993</v>
      </c>
      <c r="O129" s="48">
        <v>764.11696819999997</v>
      </c>
      <c r="P129" s="48">
        <v>806.09463399999993</v>
      </c>
      <c r="Q129" s="48">
        <v>886.35768399999995</v>
      </c>
      <c r="R129" s="48">
        <v>962.79368180000006</v>
      </c>
      <c r="S129" s="48">
        <v>1030.9566462</v>
      </c>
      <c r="T129" s="48">
        <v>1089.4766136000003</v>
      </c>
      <c r="U129" s="48">
        <v>1123.5270908</v>
      </c>
      <c r="V129" s="48">
        <v>1145.1516244000002</v>
      </c>
      <c r="W129" s="48">
        <v>1158.1846653999999</v>
      </c>
      <c r="X129" s="48">
        <v>1162.6577782000002</v>
      </c>
      <c r="Y129" s="48">
        <v>1159.68715</v>
      </c>
      <c r="Z129" s="48">
        <v>1157.8495074</v>
      </c>
      <c r="AA129" s="48">
        <v>1160.6603392000002</v>
      </c>
      <c r="AB129" s="48">
        <v>1150.6304948</v>
      </c>
      <c r="AC129" s="48">
        <v>1118.5439241219999</v>
      </c>
      <c r="AD129" s="48">
        <v>1089.1966135359999</v>
      </c>
      <c r="AE129" s="48">
        <v>1074.2308407119999</v>
      </c>
      <c r="AF129" s="48">
        <v>1062.1658019680001</v>
      </c>
      <c r="AG129" s="48">
        <v>1059.4993583680002</v>
      </c>
      <c r="AH129" s="48">
        <v>1051.012857336</v>
      </c>
      <c r="AI129" s="48">
        <v>1049.4570496479998</v>
      </c>
      <c r="AJ129" s="48">
        <v>1072.9329472079999</v>
      </c>
      <c r="AK129" s="48">
        <v>1104.8078986960002</v>
      </c>
      <c r="AL129" s="48">
        <v>1095.6770295120002</v>
      </c>
      <c r="AM129" s="48">
        <v>1067.5297681760001</v>
      </c>
      <c r="AN129" s="48">
        <v>1047.1560204479999</v>
      </c>
      <c r="AO129" s="48">
        <v>1015.1238377039998</v>
      </c>
      <c r="AP129" s="48">
        <v>982.15416794399982</v>
      </c>
      <c r="AQ129" s="48">
        <v>965.497370112</v>
      </c>
      <c r="AR129" s="48">
        <v>1016.6967231679999</v>
      </c>
      <c r="AS129" s="48">
        <v>1071.8771162400001</v>
      </c>
      <c r="AT129" s="48">
        <v>1068.5988253999999</v>
      </c>
      <c r="AU129" s="48">
        <v>1021.9168628320002</v>
      </c>
      <c r="AV129" s="48">
        <v>969.98776129599969</v>
      </c>
      <c r="AW129" s="48">
        <v>919.93919378400005</v>
      </c>
      <c r="AX129" s="49">
        <v>885.97691961600003</v>
      </c>
      <c r="AZ129" s="17">
        <f t="shared" si="2"/>
        <v>1162.6577782000002</v>
      </c>
      <c r="BA129" s="18">
        <f t="shared" si="3"/>
        <v>739.01708540000004</v>
      </c>
      <c r="BE129" s="44"/>
    </row>
    <row r="130" spans="1:57">
      <c r="A130" s="45" t="s">
        <v>8</v>
      </c>
      <c r="B130" s="46">
        <v>38829</v>
      </c>
      <c r="C130" s="47">
        <v>839.59394265599997</v>
      </c>
      <c r="D130" s="48">
        <v>775.86108926399993</v>
      </c>
      <c r="E130" s="48">
        <v>746.66535771999997</v>
      </c>
      <c r="F130" s="48">
        <v>724.693345432</v>
      </c>
      <c r="G130" s="48">
        <v>735.12353949599992</v>
      </c>
      <c r="H130" s="48">
        <v>719.28406425599997</v>
      </c>
      <c r="I130" s="48">
        <v>715.16295000799983</v>
      </c>
      <c r="J130" s="48">
        <v>709.08448927999984</v>
      </c>
      <c r="K130" s="48">
        <v>709.98433389599995</v>
      </c>
      <c r="L130" s="48">
        <v>719.92765218399995</v>
      </c>
      <c r="M130" s="48">
        <v>731.9269614960001</v>
      </c>
      <c r="N130" s="48">
        <v>706.44591041599995</v>
      </c>
      <c r="O130" s="48">
        <v>693.44646915999999</v>
      </c>
      <c r="P130" s="48">
        <v>697.10824632799995</v>
      </c>
      <c r="Q130" s="48">
        <v>738.84017732000007</v>
      </c>
      <c r="R130" s="48">
        <v>792.1882785119999</v>
      </c>
      <c r="S130" s="48">
        <v>851.50668782399998</v>
      </c>
      <c r="T130" s="48">
        <v>912.26685024799997</v>
      </c>
      <c r="U130" s="48">
        <v>960.71123757599992</v>
      </c>
      <c r="V130" s="48">
        <v>998.09287832000007</v>
      </c>
      <c r="W130" s="48">
        <v>1018.6374840479999</v>
      </c>
      <c r="X130" s="48">
        <v>1034.4021142240001</v>
      </c>
      <c r="Y130" s="48">
        <v>1045.066498424</v>
      </c>
      <c r="Z130" s="48">
        <v>1044.315642264</v>
      </c>
      <c r="AA130" s="48">
        <v>1051.7296990479999</v>
      </c>
      <c r="AB130" s="48">
        <v>1052.6968471759999</v>
      </c>
      <c r="AC130" s="48">
        <v>1029.986030864</v>
      </c>
      <c r="AD130" s="48">
        <v>1007.33156216</v>
      </c>
      <c r="AE130" s="48">
        <v>993.1583850400001</v>
      </c>
      <c r="AF130" s="48">
        <v>980.66552765599988</v>
      </c>
      <c r="AG130" s="48">
        <v>982.68179685600001</v>
      </c>
      <c r="AH130" s="48">
        <v>987.87623283199991</v>
      </c>
      <c r="AI130" s="48">
        <v>1009.91243908</v>
      </c>
      <c r="AJ130" s="48">
        <v>1045.343572928</v>
      </c>
      <c r="AK130" s="48">
        <v>1084.6141224</v>
      </c>
      <c r="AL130" s="48">
        <v>1084.445579896</v>
      </c>
      <c r="AM130" s="48">
        <v>1063.9254185920001</v>
      </c>
      <c r="AN130" s="48">
        <v>1043.757892264</v>
      </c>
      <c r="AO130" s="48">
        <v>1017.25663736</v>
      </c>
      <c r="AP130" s="48">
        <v>994.19842882399996</v>
      </c>
      <c r="AQ130" s="48">
        <v>978.38552268800015</v>
      </c>
      <c r="AR130" s="48">
        <v>1001.693757192</v>
      </c>
      <c r="AS130" s="48">
        <v>1036.5786262479999</v>
      </c>
      <c r="AT130" s="48">
        <v>1014.681935576</v>
      </c>
      <c r="AU130" s="48">
        <v>981.71073955199984</v>
      </c>
      <c r="AV130" s="48">
        <v>941.18676113599997</v>
      </c>
      <c r="AW130" s="48">
        <v>900.22221048000006</v>
      </c>
      <c r="AX130" s="49">
        <v>868.1138419519998</v>
      </c>
      <c r="AZ130" s="17">
        <f t="shared" si="2"/>
        <v>1084.6141224</v>
      </c>
      <c r="BA130" s="18">
        <f t="shared" si="3"/>
        <v>693.44646915999999</v>
      </c>
      <c r="BE130" s="44"/>
    </row>
    <row r="131" spans="1:57">
      <c r="A131" s="45" t="s">
        <v>2</v>
      </c>
      <c r="B131" s="46">
        <v>38830</v>
      </c>
      <c r="C131" s="47">
        <v>823.40827196800001</v>
      </c>
      <c r="D131" s="48">
        <v>769.96008104800023</v>
      </c>
      <c r="E131" s="48">
        <v>742.37511480800015</v>
      </c>
      <c r="F131" s="48">
        <v>723.701491272</v>
      </c>
      <c r="G131" s="48">
        <v>734.93501240000001</v>
      </c>
      <c r="H131" s="48">
        <v>718.19740248000005</v>
      </c>
      <c r="I131" s="48">
        <v>713.29481411999996</v>
      </c>
      <c r="J131" s="48">
        <v>712.88576990399997</v>
      </c>
      <c r="K131" s="48">
        <v>702.22795152000015</v>
      </c>
      <c r="L131" s="48">
        <v>714.18509788800009</v>
      </c>
      <c r="M131" s="48">
        <v>714.74248388799992</v>
      </c>
      <c r="N131" s="48">
        <v>688.51173608000011</v>
      </c>
      <c r="O131" s="48">
        <v>665.00865423999994</v>
      </c>
      <c r="P131" s="48">
        <v>667.32042420000005</v>
      </c>
      <c r="Q131" s="48">
        <v>687.25238617599996</v>
      </c>
      <c r="R131" s="48">
        <v>704.00208692799981</v>
      </c>
      <c r="S131" s="48">
        <v>746.00120751999998</v>
      </c>
      <c r="T131" s="48">
        <v>792.47522512</v>
      </c>
      <c r="U131" s="48">
        <v>843.34853805599994</v>
      </c>
      <c r="V131" s="48">
        <v>891.94422038399989</v>
      </c>
      <c r="W131" s="48">
        <v>943.43151413600003</v>
      </c>
      <c r="X131" s="48">
        <v>967.99604248799994</v>
      </c>
      <c r="Y131" s="48">
        <v>990.66973491999988</v>
      </c>
      <c r="Z131" s="48">
        <v>1013.946488824</v>
      </c>
      <c r="AA131" s="48">
        <v>1052.3342756</v>
      </c>
      <c r="AB131" s="48">
        <v>1072.086969056</v>
      </c>
      <c r="AC131" s="48">
        <v>1053.9317405840002</v>
      </c>
      <c r="AD131" s="48">
        <v>1003.5048943440001</v>
      </c>
      <c r="AE131" s="48">
        <v>964.26998274399989</v>
      </c>
      <c r="AF131" s="48">
        <v>938.57644974400012</v>
      </c>
      <c r="AG131" s="48">
        <v>926.54340207999996</v>
      </c>
      <c r="AH131" s="48">
        <v>916.56995705599991</v>
      </c>
      <c r="AI131" s="48">
        <v>915.21368625599996</v>
      </c>
      <c r="AJ131" s="48">
        <v>930.85829771199985</v>
      </c>
      <c r="AK131" s="48">
        <v>952.6899552399999</v>
      </c>
      <c r="AL131" s="48">
        <v>951.88738352799987</v>
      </c>
      <c r="AM131" s="48">
        <v>936.48732744799997</v>
      </c>
      <c r="AN131" s="48">
        <v>929.7149991120001</v>
      </c>
      <c r="AO131" s="48">
        <v>922.21226708000006</v>
      </c>
      <c r="AP131" s="48">
        <v>907.62688269600005</v>
      </c>
      <c r="AQ131" s="48">
        <v>908.12213059200008</v>
      </c>
      <c r="AR131" s="48">
        <v>937.9580169840001</v>
      </c>
      <c r="AS131" s="48">
        <v>1032.0889188879999</v>
      </c>
      <c r="AT131" s="48">
        <v>1037.010020336</v>
      </c>
      <c r="AU131" s="48">
        <v>997.38247807200014</v>
      </c>
      <c r="AV131" s="48">
        <v>927.51181247199997</v>
      </c>
      <c r="AW131" s="48">
        <v>869.25808203200006</v>
      </c>
      <c r="AX131" s="49">
        <v>827.26836040000001</v>
      </c>
      <c r="AZ131" s="17">
        <f t="shared" si="2"/>
        <v>1072.086969056</v>
      </c>
      <c r="BA131" s="18">
        <f t="shared" si="3"/>
        <v>665.00865423999994</v>
      </c>
      <c r="BE131" s="44"/>
    </row>
    <row r="132" spans="1:57">
      <c r="A132" s="45" t="s">
        <v>3</v>
      </c>
      <c r="B132" s="46">
        <v>38831</v>
      </c>
      <c r="C132" s="47">
        <v>783.39673039999991</v>
      </c>
      <c r="D132" s="48">
        <v>730.25369921600009</v>
      </c>
      <c r="E132" s="48">
        <v>701.71988186400006</v>
      </c>
      <c r="F132" s="48">
        <v>695.62020947999997</v>
      </c>
      <c r="G132" s="48">
        <v>713.38835609599994</v>
      </c>
      <c r="H132" s="48">
        <v>705.48195423999994</v>
      </c>
      <c r="I132" s="48">
        <v>702.54535159200009</v>
      </c>
      <c r="J132" s="48">
        <v>704.24528948800003</v>
      </c>
      <c r="K132" s="48">
        <v>706.96040712000001</v>
      </c>
      <c r="L132" s="48">
        <v>720.46521928799996</v>
      </c>
      <c r="M132" s="48">
        <v>740.73704822399998</v>
      </c>
      <c r="N132" s="48">
        <v>733.89300786399997</v>
      </c>
      <c r="O132" s="48">
        <v>754.83402627199996</v>
      </c>
      <c r="P132" s="48">
        <v>815.07031950400017</v>
      </c>
      <c r="Q132" s="48">
        <v>945.93530561600005</v>
      </c>
      <c r="R132" s="48">
        <v>1049.1118311119999</v>
      </c>
      <c r="S132" s="48">
        <v>1123.8863117439998</v>
      </c>
      <c r="T132" s="48">
        <v>1161.532876192</v>
      </c>
      <c r="U132" s="48">
        <v>1198.6723250640002</v>
      </c>
      <c r="V132" s="48">
        <v>1220.249894752</v>
      </c>
      <c r="W132" s="48">
        <v>1215.1752068560002</v>
      </c>
      <c r="X132" s="48">
        <v>1227.9807510639998</v>
      </c>
      <c r="Y132" s="48">
        <v>1233.896337832</v>
      </c>
      <c r="Z132" s="48">
        <v>1240.3081303279998</v>
      </c>
      <c r="AA132" s="48">
        <v>1253.889549856</v>
      </c>
      <c r="AB132" s="48">
        <v>1251.1023714799999</v>
      </c>
      <c r="AC132" s="48">
        <v>1219.499729416</v>
      </c>
      <c r="AD132" s="48">
        <v>1198.4650462960001</v>
      </c>
      <c r="AE132" s="48">
        <v>1197.262433568</v>
      </c>
      <c r="AF132" s="48">
        <v>1196.699089168</v>
      </c>
      <c r="AG132" s="48">
        <v>1208.5131761279999</v>
      </c>
      <c r="AH132" s="48">
        <v>1225.42055824</v>
      </c>
      <c r="AI132" s="48">
        <v>1262.17402924</v>
      </c>
      <c r="AJ132" s="48">
        <v>1320.3267690559999</v>
      </c>
      <c r="AK132" s="48">
        <v>1359.6882517600002</v>
      </c>
      <c r="AL132" s="48">
        <v>1323.4866830079998</v>
      </c>
      <c r="AM132" s="48">
        <v>1244.9145822959997</v>
      </c>
      <c r="AN132" s="48">
        <v>1202.3436769920002</v>
      </c>
      <c r="AO132" s="48">
        <v>1176.9083736720002</v>
      </c>
      <c r="AP132" s="48">
        <v>1145.6948974079999</v>
      </c>
      <c r="AQ132" s="48">
        <v>1130.5748660639997</v>
      </c>
      <c r="AR132" s="48">
        <v>1165.1289553679999</v>
      </c>
      <c r="AS132" s="48">
        <v>1191.974651168</v>
      </c>
      <c r="AT132" s="48">
        <v>1163.5357730400001</v>
      </c>
      <c r="AU132" s="48">
        <v>1111.4277960879999</v>
      </c>
      <c r="AV132" s="48">
        <v>1029.8474841920001</v>
      </c>
      <c r="AW132" s="48">
        <v>958.98557666399995</v>
      </c>
      <c r="AX132" s="49">
        <v>896.49654710399989</v>
      </c>
      <c r="AZ132" s="17">
        <f t="shared" si="2"/>
        <v>1359.6882517600002</v>
      </c>
      <c r="BA132" s="18">
        <f t="shared" si="3"/>
        <v>695.62020947999997</v>
      </c>
      <c r="BE132" s="44"/>
    </row>
    <row r="133" spans="1:57">
      <c r="A133" s="45" t="s">
        <v>4</v>
      </c>
      <c r="B133" s="46">
        <v>38832</v>
      </c>
      <c r="C133" s="47">
        <v>850.41930827199997</v>
      </c>
      <c r="D133" s="48">
        <v>797.79422039199994</v>
      </c>
      <c r="E133" s="48">
        <v>771.77178682400006</v>
      </c>
      <c r="F133" s="48">
        <v>764.14563923200012</v>
      </c>
      <c r="G133" s="48">
        <v>778.53065037599993</v>
      </c>
      <c r="H133" s="48">
        <v>761.54016335999995</v>
      </c>
      <c r="I133" s="48">
        <v>751.15913483200006</v>
      </c>
      <c r="J133" s="48">
        <v>741.64595440799997</v>
      </c>
      <c r="K133" s="48">
        <v>735.45006806400011</v>
      </c>
      <c r="L133" s="48">
        <v>754.38142140000014</v>
      </c>
      <c r="M133" s="48">
        <v>777.05776946399999</v>
      </c>
      <c r="N133" s="48">
        <v>790.7966793280001</v>
      </c>
      <c r="O133" s="48">
        <v>833.94471004800016</v>
      </c>
      <c r="P133" s="48">
        <v>901.99872123199998</v>
      </c>
      <c r="Q133" s="48">
        <v>1022.8330494320001</v>
      </c>
      <c r="R133" s="48">
        <v>1108.333281272</v>
      </c>
      <c r="S133" s="48">
        <v>1165.8796398720001</v>
      </c>
      <c r="T133" s="48">
        <v>1186.3337721120001</v>
      </c>
      <c r="U133" s="48">
        <v>1221.822259624</v>
      </c>
      <c r="V133" s="48">
        <v>1233.3291437600001</v>
      </c>
      <c r="W133" s="48">
        <v>1222.650585464</v>
      </c>
      <c r="X133" s="48">
        <v>1233.7379024319998</v>
      </c>
      <c r="Y133" s="48">
        <v>1237.8712101519998</v>
      </c>
      <c r="Z133" s="48">
        <v>1241.5863116400001</v>
      </c>
      <c r="AA133" s="48">
        <v>1251.009046872</v>
      </c>
      <c r="AB133" s="48">
        <v>1245.3109438480001</v>
      </c>
      <c r="AC133" s="48">
        <v>1203.9307679119997</v>
      </c>
      <c r="AD133" s="48">
        <v>1180.7955988079998</v>
      </c>
      <c r="AE133" s="48">
        <v>1175.207213424</v>
      </c>
      <c r="AF133" s="48">
        <v>1172.9800986879998</v>
      </c>
      <c r="AG133" s="48">
        <v>1184.7551930880002</v>
      </c>
      <c r="AH133" s="48">
        <v>1203.6353317999999</v>
      </c>
      <c r="AI133" s="48">
        <v>1232.0095431999996</v>
      </c>
      <c r="AJ133" s="48">
        <v>1274.3015337759998</v>
      </c>
      <c r="AK133" s="48">
        <v>1302.476455992</v>
      </c>
      <c r="AL133" s="48">
        <v>1268.1406882800002</v>
      </c>
      <c r="AM133" s="48">
        <v>1188.4436117119999</v>
      </c>
      <c r="AN133" s="48">
        <v>1161.2012381679999</v>
      </c>
      <c r="AO133" s="48">
        <v>1133.7386040639999</v>
      </c>
      <c r="AP133" s="48">
        <v>1097.9508215600001</v>
      </c>
      <c r="AQ133" s="48">
        <v>1089.8510014879998</v>
      </c>
      <c r="AR133" s="48">
        <v>1126.520095584</v>
      </c>
      <c r="AS133" s="48">
        <v>1160.2436261760001</v>
      </c>
      <c r="AT133" s="48">
        <v>1155.8723308640001</v>
      </c>
      <c r="AU133" s="48">
        <v>1107.5516703839999</v>
      </c>
      <c r="AV133" s="48">
        <v>1028.2081630560001</v>
      </c>
      <c r="AW133" s="48">
        <v>956.46498562400006</v>
      </c>
      <c r="AX133" s="49">
        <v>898.33900779199996</v>
      </c>
      <c r="AZ133" s="17">
        <f t="shared" si="2"/>
        <v>1302.476455992</v>
      </c>
      <c r="BA133" s="18">
        <f t="shared" si="3"/>
        <v>735.45006806400011</v>
      </c>
      <c r="BE133" s="44"/>
    </row>
    <row r="134" spans="1:57">
      <c r="A134" s="45" t="s">
        <v>5</v>
      </c>
      <c r="B134" s="46">
        <v>38833</v>
      </c>
      <c r="C134" s="47">
        <v>845.84569292799983</v>
      </c>
      <c r="D134" s="48">
        <v>786.06125753600008</v>
      </c>
      <c r="E134" s="48">
        <v>762.8747023919999</v>
      </c>
      <c r="F134" s="48">
        <v>757.23577301600005</v>
      </c>
      <c r="G134" s="48">
        <v>770.71053700000016</v>
      </c>
      <c r="H134" s="48">
        <v>759.21971553599997</v>
      </c>
      <c r="I134" s="48">
        <v>743.62661270399997</v>
      </c>
      <c r="J134" s="48">
        <v>742.47219887200004</v>
      </c>
      <c r="K134" s="48">
        <v>744.09398160799992</v>
      </c>
      <c r="L134" s="48">
        <v>763.64129996000008</v>
      </c>
      <c r="M134" s="48">
        <v>781.73130096800014</v>
      </c>
      <c r="N134" s="48">
        <v>795.57244311200009</v>
      </c>
      <c r="O134" s="48">
        <v>812.17968591200008</v>
      </c>
      <c r="P134" s="48">
        <v>877.8184680239998</v>
      </c>
      <c r="Q134" s="48">
        <v>1013.583504272</v>
      </c>
      <c r="R134" s="48">
        <v>1119.827027928</v>
      </c>
      <c r="S134" s="48">
        <v>1190.5232251519999</v>
      </c>
      <c r="T134" s="48">
        <v>1214.460559912</v>
      </c>
      <c r="U134" s="48">
        <v>1241.417602688</v>
      </c>
      <c r="V134" s="48">
        <v>1252.55409328</v>
      </c>
      <c r="W134" s="48">
        <v>1239.6527794879999</v>
      </c>
      <c r="X134" s="48">
        <v>1245.9039708080002</v>
      </c>
      <c r="Y134" s="48">
        <v>1242.6680649519999</v>
      </c>
      <c r="Z134" s="48">
        <v>1246.716273384</v>
      </c>
      <c r="AA134" s="48">
        <v>1247.1125447280001</v>
      </c>
      <c r="AB134" s="48">
        <v>1238.9116225439998</v>
      </c>
      <c r="AC134" s="48">
        <v>1205.5497846560002</v>
      </c>
      <c r="AD134" s="48">
        <v>1178.6405929280002</v>
      </c>
      <c r="AE134" s="48">
        <v>1180.3866198639998</v>
      </c>
      <c r="AF134" s="48">
        <v>1183.9571404399999</v>
      </c>
      <c r="AG134" s="48">
        <v>1189.9247144880001</v>
      </c>
      <c r="AH134" s="48">
        <v>1203.7063081759998</v>
      </c>
      <c r="AI134" s="48">
        <v>1234.4536845919999</v>
      </c>
      <c r="AJ134" s="48">
        <v>1269.3909220959999</v>
      </c>
      <c r="AK134" s="48">
        <v>1294.8607169439997</v>
      </c>
      <c r="AL134" s="48">
        <v>1259.1706565760001</v>
      </c>
      <c r="AM134" s="48">
        <v>1191.854354992</v>
      </c>
      <c r="AN134" s="48">
        <v>1155.2921940559997</v>
      </c>
      <c r="AO134" s="48">
        <v>1129.628166216</v>
      </c>
      <c r="AP134" s="48">
        <v>1098.7111439519999</v>
      </c>
      <c r="AQ134" s="48">
        <v>1092.0945484000001</v>
      </c>
      <c r="AR134" s="48">
        <v>1104.6724914719998</v>
      </c>
      <c r="AS134" s="48">
        <v>1150.4154332639998</v>
      </c>
      <c r="AT134" s="48">
        <v>1146.9810399520002</v>
      </c>
      <c r="AU134" s="48">
        <v>1113.4355465759998</v>
      </c>
      <c r="AV134" s="48">
        <v>1040.6072125200001</v>
      </c>
      <c r="AW134" s="48">
        <v>964.23915923200002</v>
      </c>
      <c r="AX134" s="49">
        <v>901.33408742400013</v>
      </c>
      <c r="AZ134" s="17">
        <f t="shared" si="2"/>
        <v>1294.8607169439997</v>
      </c>
      <c r="BA134" s="18">
        <f t="shared" si="3"/>
        <v>742.47219887200004</v>
      </c>
      <c r="BE134" s="44"/>
    </row>
    <row r="135" spans="1:57">
      <c r="A135" s="45" t="s">
        <v>6</v>
      </c>
      <c r="B135" s="46">
        <v>38834</v>
      </c>
      <c r="C135" s="47">
        <v>844.77660117599987</v>
      </c>
      <c r="D135" s="48">
        <v>793.02137467999989</v>
      </c>
      <c r="E135" s="48">
        <v>768.9838169599999</v>
      </c>
      <c r="F135" s="48">
        <v>756.83752441599995</v>
      </c>
      <c r="G135" s="48">
        <v>767.80637051999986</v>
      </c>
      <c r="H135" s="48">
        <v>757.89288815199984</v>
      </c>
      <c r="I135" s="48">
        <v>751.48034546399992</v>
      </c>
      <c r="J135" s="48">
        <v>751.71283844800007</v>
      </c>
      <c r="K135" s="48">
        <v>756.42588676799994</v>
      </c>
      <c r="L135" s="48">
        <v>772.96414426399997</v>
      </c>
      <c r="M135" s="48">
        <v>789.88848112799997</v>
      </c>
      <c r="N135" s="48">
        <v>773.15521197599992</v>
      </c>
      <c r="O135" s="48">
        <v>795.90307166400009</v>
      </c>
      <c r="P135" s="48">
        <v>867.17239205599992</v>
      </c>
      <c r="Q135" s="48">
        <v>997.80746650399999</v>
      </c>
      <c r="R135" s="48">
        <v>1106.073992136</v>
      </c>
      <c r="S135" s="48">
        <v>1184.0441673119999</v>
      </c>
      <c r="T135" s="48">
        <v>1206.8766389919999</v>
      </c>
      <c r="U135" s="48">
        <v>1231.577626728</v>
      </c>
      <c r="V135" s="48">
        <v>1235.485134176</v>
      </c>
      <c r="W135" s="48">
        <v>1222.2645879039999</v>
      </c>
      <c r="X135" s="48">
        <v>1229.2370842719999</v>
      </c>
      <c r="Y135" s="48">
        <v>1230.2773371839999</v>
      </c>
      <c r="Z135" s="48">
        <v>1230.4662549920001</v>
      </c>
      <c r="AA135" s="48">
        <v>1230.9901508400001</v>
      </c>
      <c r="AB135" s="48">
        <v>1223.2160872399998</v>
      </c>
      <c r="AC135" s="48">
        <v>1185.6609332319999</v>
      </c>
      <c r="AD135" s="48">
        <v>1167.8735917199999</v>
      </c>
      <c r="AE135" s="48">
        <v>1167.892625016</v>
      </c>
      <c r="AF135" s="48">
        <v>1166.7173549599997</v>
      </c>
      <c r="AG135" s="48">
        <v>1170.3942337199999</v>
      </c>
      <c r="AH135" s="48">
        <v>1185.6197337999999</v>
      </c>
      <c r="AI135" s="48">
        <v>1205.4951741519999</v>
      </c>
      <c r="AJ135" s="48">
        <v>1245.8063861200001</v>
      </c>
      <c r="AK135" s="48">
        <v>1265.3100264239997</v>
      </c>
      <c r="AL135" s="48">
        <v>1245.7449913120001</v>
      </c>
      <c r="AM135" s="48">
        <v>1186.314329496</v>
      </c>
      <c r="AN135" s="48">
        <v>1147.0340362159998</v>
      </c>
      <c r="AO135" s="48">
        <v>1112.9619473439998</v>
      </c>
      <c r="AP135" s="48">
        <v>1072.0733870079998</v>
      </c>
      <c r="AQ135" s="48">
        <v>1057.393869152</v>
      </c>
      <c r="AR135" s="48">
        <v>1072.0467899359999</v>
      </c>
      <c r="AS135" s="48">
        <v>1136.9875365039998</v>
      </c>
      <c r="AT135" s="48">
        <v>1151.6227759839999</v>
      </c>
      <c r="AU135" s="48">
        <v>1115.198141224</v>
      </c>
      <c r="AV135" s="48">
        <v>1038.117342448</v>
      </c>
      <c r="AW135" s="48">
        <v>973.81589778399996</v>
      </c>
      <c r="AX135" s="49">
        <v>910.87990082399983</v>
      </c>
      <c r="AZ135" s="17">
        <f t="shared" si="2"/>
        <v>1265.3100264239997</v>
      </c>
      <c r="BA135" s="18">
        <f t="shared" si="3"/>
        <v>751.48034546399992</v>
      </c>
      <c r="BE135" s="44"/>
    </row>
    <row r="136" spans="1:57">
      <c r="A136" s="45" t="s">
        <v>7</v>
      </c>
      <c r="B136" s="46">
        <v>38835</v>
      </c>
      <c r="C136" s="47">
        <v>856.80168794399992</v>
      </c>
      <c r="D136" s="48">
        <v>799.70625355199991</v>
      </c>
      <c r="E136" s="48">
        <v>766.53793442400001</v>
      </c>
      <c r="F136" s="48">
        <v>746.78525962399988</v>
      </c>
      <c r="G136" s="48">
        <v>765.77693375199999</v>
      </c>
      <c r="H136" s="48">
        <v>753.91270568799996</v>
      </c>
      <c r="I136" s="48">
        <v>752.01214577600001</v>
      </c>
      <c r="J136" s="48">
        <v>744.80586517600011</v>
      </c>
      <c r="K136" s="48">
        <v>750.51156351199995</v>
      </c>
      <c r="L136" s="48">
        <v>766.96036891999995</v>
      </c>
      <c r="M136" s="48">
        <v>780.39108007999994</v>
      </c>
      <c r="N136" s="48">
        <v>754.34127938400002</v>
      </c>
      <c r="O136" s="48">
        <v>784.21890849599993</v>
      </c>
      <c r="P136" s="48">
        <v>850.82632067200007</v>
      </c>
      <c r="Q136" s="48">
        <v>976.72293111200008</v>
      </c>
      <c r="R136" s="48">
        <v>1083.4863150479998</v>
      </c>
      <c r="S136" s="48">
        <v>1155.0822098480003</v>
      </c>
      <c r="T136" s="48">
        <v>1173.9715490399999</v>
      </c>
      <c r="U136" s="48">
        <v>1201.430691672</v>
      </c>
      <c r="V136" s="48">
        <v>1201.2085815760001</v>
      </c>
      <c r="W136" s="48">
        <v>1193.9632405759999</v>
      </c>
      <c r="X136" s="48">
        <v>1198.4794025439999</v>
      </c>
      <c r="Y136" s="48">
        <v>1198.8426263439999</v>
      </c>
      <c r="Z136" s="48">
        <v>1198.7229579679999</v>
      </c>
      <c r="AA136" s="48">
        <v>1190.406521336</v>
      </c>
      <c r="AB136" s="48">
        <v>1176.6044899840001</v>
      </c>
      <c r="AC136" s="48">
        <v>1140.7472240959999</v>
      </c>
      <c r="AD136" s="48">
        <v>1112.515707584</v>
      </c>
      <c r="AE136" s="48">
        <v>1104.78209784</v>
      </c>
      <c r="AF136" s="48">
        <v>1101.4351922880001</v>
      </c>
      <c r="AG136" s="48">
        <v>1100.848323336</v>
      </c>
      <c r="AH136" s="48">
        <v>1102.0368776559999</v>
      </c>
      <c r="AI136" s="48">
        <v>1106.2390843280002</v>
      </c>
      <c r="AJ136" s="48">
        <v>1126.840041488</v>
      </c>
      <c r="AK136" s="48">
        <v>1155.3819636000003</v>
      </c>
      <c r="AL136" s="48">
        <v>1145.820291664</v>
      </c>
      <c r="AM136" s="48">
        <v>1107.7458954719998</v>
      </c>
      <c r="AN136" s="48">
        <v>1087.5674676240001</v>
      </c>
      <c r="AO136" s="48">
        <v>1063.1911445679998</v>
      </c>
      <c r="AP136" s="48">
        <v>1032.5069282159998</v>
      </c>
      <c r="AQ136" s="48">
        <v>1003.531128416</v>
      </c>
      <c r="AR136" s="48">
        <v>1026.4151099200001</v>
      </c>
      <c r="AS136" s="48">
        <v>1070.4859880079998</v>
      </c>
      <c r="AT136" s="48">
        <v>1073.7379539120002</v>
      </c>
      <c r="AU136" s="48">
        <v>1032.7416092880001</v>
      </c>
      <c r="AV136" s="48">
        <v>984.21663322399991</v>
      </c>
      <c r="AW136" s="48">
        <v>930.79076799999996</v>
      </c>
      <c r="AX136" s="49">
        <v>892.28036934400018</v>
      </c>
      <c r="AZ136" s="17">
        <f t="shared" si="2"/>
        <v>1201.430691672</v>
      </c>
      <c r="BA136" s="18">
        <f t="shared" si="3"/>
        <v>744.80586517600011</v>
      </c>
      <c r="BE136" s="44"/>
    </row>
    <row r="137" spans="1:57">
      <c r="A137" s="45" t="s">
        <v>8</v>
      </c>
      <c r="B137" s="46">
        <v>38836</v>
      </c>
      <c r="C137" s="47">
        <v>838.83096090400011</v>
      </c>
      <c r="D137" s="48">
        <v>781.49324367999998</v>
      </c>
      <c r="E137" s="48">
        <v>749.6774299760001</v>
      </c>
      <c r="F137" s="48">
        <v>726.25805825599991</v>
      </c>
      <c r="G137" s="48">
        <v>737.84191968799996</v>
      </c>
      <c r="H137" s="48">
        <v>713.19473487999994</v>
      </c>
      <c r="I137" s="48">
        <v>697.55247568799996</v>
      </c>
      <c r="J137" s="48">
        <v>689.28240531999984</v>
      </c>
      <c r="K137" s="48">
        <v>695.37247535999995</v>
      </c>
      <c r="L137" s="48">
        <v>704.56371149599988</v>
      </c>
      <c r="M137" s="48">
        <v>718.60253063199991</v>
      </c>
      <c r="N137" s="48">
        <v>699.87789642399991</v>
      </c>
      <c r="O137" s="48">
        <v>694.87655828799996</v>
      </c>
      <c r="P137" s="48">
        <v>709.30539115200008</v>
      </c>
      <c r="Q137" s="48">
        <v>763.31578102400022</v>
      </c>
      <c r="R137" s="48">
        <v>813.37597295199998</v>
      </c>
      <c r="S137" s="48">
        <v>879.49667307200002</v>
      </c>
      <c r="T137" s="48">
        <v>939.25660575999996</v>
      </c>
      <c r="U137" s="48">
        <v>988.24901756799989</v>
      </c>
      <c r="V137" s="48">
        <v>1023.5604715119999</v>
      </c>
      <c r="W137" s="48">
        <v>1040.0249475759999</v>
      </c>
      <c r="X137" s="48">
        <v>1054.6347970480001</v>
      </c>
      <c r="Y137" s="48">
        <v>1063.331372416</v>
      </c>
      <c r="Z137" s="48">
        <v>1062.7773060079999</v>
      </c>
      <c r="AA137" s="48">
        <v>1065.7307137600001</v>
      </c>
      <c r="AB137" s="48">
        <v>1052.8886146</v>
      </c>
      <c r="AC137" s="48">
        <v>1026.2820386239998</v>
      </c>
      <c r="AD137" s="48">
        <v>1002.225870312</v>
      </c>
      <c r="AE137" s="48">
        <v>975.80741915999988</v>
      </c>
      <c r="AF137" s="48">
        <v>967.61477567199995</v>
      </c>
      <c r="AG137" s="48">
        <v>968.04233971200006</v>
      </c>
      <c r="AH137" s="48">
        <v>960.2347930640002</v>
      </c>
      <c r="AI137" s="48">
        <v>965.51760171199999</v>
      </c>
      <c r="AJ137" s="48">
        <v>988.841920544</v>
      </c>
      <c r="AK137" s="48">
        <v>1013.9273472879999</v>
      </c>
      <c r="AL137" s="48">
        <v>1019.3882839759999</v>
      </c>
      <c r="AM137" s="48">
        <v>995.69109429599985</v>
      </c>
      <c r="AN137" s="48">
        <v>987.8017460079999</v>
      </c>
      <c r="AO137" s="48">
        <v>967.76553944800003</v>
      </c>
      <c r="AP137" s="48">
        <v>940.67992312799993</v>
      </c>
      <c r="AQ137" s="48">
        <v>920.5150676799999</v>
      </c>
      <c r="AR137" s="48">
        <v>923.39079220799999</v>
      </c>
      <c r="AS137" s="48">
        <v>977.35284284000011</v>
      </c>
      <c r="AT137" s="48">
        <v>1001.176193808</v>
      </c>
      <c r="AU137" s="48">
        <v>978.18244159199992</v>
      </c>
      <c r="AV137" s="48">
        <v>934.32822827199982</v>
      </c>
      <c r="AW137" s="48">
        <v>902.39838776799991</v>
      </c>
      <c r="AX137" s="49">
        <v>860.97102661600013</v>
      </c>
      <c r="AZ137" s="17">
        <f t="shared" si="2"/>
        <v>1065.7307137600001</v>
      </c>
      <c r="BA137" s="18">
        <f t="shared" si="3"/>
        <v>689.28240531999984</v>
      </c>
      <c r="BE137" s="44"/>
    </row>
    <row r="138" spans="1:57" ht="13.5" thickBot="1">
      <c r="A138" s="50" t="s">
        <v>2</v>
      </c>
      <c r="B138" s="51">
        <v>38837</v>
      </c>
      <c r="C138" s="52">
        <v>815.9303333040001</v>
      </c>
      <c r="D138" s="53">
        <v>764.46093405600004</v>
      </c>
      <c r="E138" s="53">
        <v>731.83082152799989</v>
      </c>
      <c r="F138" s="53">
        <v>716.36789759199996</v>
      </c>
      <c r="G138" s="53">
        <v>722.96534582399977</v>
      </c>
      <c r="H138" s="53">
        <v>706.85002370399991</v>
      </c>
      <c r="I138" s="53">
        <v>693.37099710400003</v>
      </c>
      <c r="J138" s="53">
        <v>687.13840244000005</v>
      </c>
      <c r="K138" s="53">
        <v>682.72707546400011</v>
      </c>
      <c r="L138" s="53">
        <v>691.92515955200008</v>
      </c>
      <c r="M138" s="53">
        <v>700.62532543200007</v>
      </c>
      <c r="N138" s="53">
        <v>664.1259633919999</v>
      </c>
      <c r="O138" s="53">
        <v>647.73814394399994</v>
      </c>
      <c r="P138" s="53">
        <v>650.80970101600008</v>
      </c>
      <c r="Q138" s="53">
        <v>668.3047060560001</v>
      </c>
      <c r="R138" s="53">
        <v>696.98743687199999</v>
      </c>
      <c r="S138" s="53">
        <v>734.72460463999994</v>
      </c>
      <c r="T138" s="53">
        <v>774.51837801599993</v>
      </c>
      <c r="U138" s="53">
        <v>837.10331918400004</v>
      </c>
      <c r="V138" s="53">
        <v>892.47149883999987</v>
      </c>
      <c r="W138" s="53">
        <v>923.17067131199985</v>
      </c>
      <c r="X138" s="53">
        <v>950.18325201599998</v>
      </c>
      <c r="Y138" s="53">
        <v>979.55878441599998</v>
      </c>
      <c r="Z138" s="53">
        <v>1000.978304576</v>
      </c>
      <c r="AA138" s="53">
        <v>1045.9901419519999</v>
      </c>
      <c r="AB138" s="53">
        <v>1076.824562</v>
      </c>
      <c r="AC138" s="53">
        <v>1060.829208208</v>
      </c>
      <c r="AD138" s="53">
        <v>1012.704621984</v>
      </c>
      <c r="AE138" s="53">
        <v>977.88480322400005</v>
      </c>
      <c r="AF138" s="53">
        <v>956.5526862239999</v>
      </c>
      <c r="AG138" s="53">
        <v>954.21518769600016</v>
      </c>
      <c r="AH138" s="53">
        <v>947.05408468799976</v>
      </c>
      <c r="AI138" s="53">
        <v>954.58915306400002</v>
      </c>
      <c r="AJ138" s="53">
        <v>977.38804904000006</v>
      </c>
      <c r="AK138" s="53">
        <v>1008.3988949519999</v>
      </c>
      <c r="AL138" s="53">
        <v>1016.82327548</v>
      </c>
      <c r="AM138" s="53">
        <v>996.12243805599985</v>
      </c>
      <c r="AN138" s="53">
        <v>988.79627014400012</v>
      </c>
      <c r="AO138" s="53">
        <v>971.72678764799991</v>
      </c>
      <c r="AP138" s="53">
        <v>952.87751475999994</v>
      </c>
      <c r="AQ138" s="53">
        <v>951.36203502399974</v>
      </c>
      <c r="AR138" s="53">
        <v>970.71013322400006</v>
      </c>
      <c r="AS138" s="53">
        <v>1003.652944224</v>
      </c>
      <c r="AT138" s="53">
        <v>991.08563158400023</v>
      </c>
      <c r="AU138" s="53">
        <v>965.9935343599999</v>
      </c>
      <c r="AV138" s="53">
        <v>918.50635649599985</v>
      </c>
      <c r="AW138" s="53">
        <v>880.42008064000004</v>
      </c>
      <c r="AX138" s="54">
        <v>842.95889251199981</v>
      </c>
      <c r="AZ138" s="19">
        <f t="shared" si="2"/>
        <v>1076.824562</v>
      </c>
      <c r="BA138" s="20">
        <f t="shared" si="3"/>
        <v>647.73814394399994</v>
      </c>
      <c r="BE138" s="44"/>
    </row>
    <row r="139" spans="1:57">
      <c r="A139" s="38" t="s">
        <v>3</v>
      </c>
      <c r="B139" s="39">
        <v>38838</v>
      </c>
      <c r="C139" s="40">
        <v>799.72740457600003</v>
      </c>
      <c r="D139" s="41">
        <v>745.48524109599998</v>
      </c>
      <c r="E139" s="41">
        <v>724.82660455999996</v>
      </c>
      <c r="F139" s="41">
        <v>713.37629785599984</v>
      </c>
      <c r="G139" s="41">
        <v>721.2578248640001</v>
      </c>
      <c r="H139" s="41">
        <v>705.7823610160001</v>
      </c>
      <c r="I139" s="41">
        <v>698.57052820000013</v>
      </c>
      <c r="J139" s="41">
        <v>687.56006929599982</v>
      </c>
      <c r="K139" s="41">
        <v>694.05214945599994</v>
      </c>
      <c r="L139" s="41">
        <v>704.58539586399979</v>
      </c>
      <c r="M139" s="41">
        <v>710.86767827199992</v>
      </c>
      <c r="N139" s="41">
        <v>678.71004846400001</v>
      </c>
      <c r="O139" s="41">
        <v>669.119829912</v>
      </c>
      <c r="P139" s="41">
        <v>685.62364768000009</v>
      </c>
      <c r="Q139" s="41">
        <v>725.83125871999994</v>
      </c>
      <c r="R139" s="41">
        <v>769.74272731200006</v>
      </c>
      <c r="S139" s="41">
        <v>824.11154943999998</v>
      </c>
      <c r="T139" s="41">
        <v>864.31601047200002</v>
      </c>
      <c r="U139" s="41">
        <v>907.52476983999986</v>
      </c>
      <c r="V139" s="41">
        <v>954.1431278</v>
      </c>
      <c r="W139" s="41">
        <v>992.80811773999994</v>
      </c>
      <c r="X139" s="41">
        <v>1011.4975883799999</v>
      </c>
      <c r="Y139" s="41">
        <v>1030.6739402000001</v>
      </c>
      <c r="Z139" s="41">
        <v>1044.6253871399997</v>
      </c>
      <c r="AA139" s="41">
        <v>1048.89990238</v>
      </c>
      <c r="AB139" s="41">
        <v>1038.9104081599999</v>
      </c>
      <c r="AC139" s="41">
        <v>1006.7244359399998</v>
      </c>
      <c r="AD139" s="41">
        <v>975.11047883999981</v>
      </c>
      <c r="AE139" s="41">
        <v>963.18375691999995</v>
      </c>
      <c r="AF139" s="41">
        <v>948.99764474000006</v>
      </c>
      <c r="AG139" s="41">
        <v>948.51218760000006</v>
      </c>
      <c r="AH139" s="41">
        <v>955.77901283999984</v>
      </c>
      <c r="AI139" s="41">
        <v>972.08802484000012</v>
      </c>
      <c r="AJ139" s="41">
        <v>1011.7032429199999</v>
      </c>
      <c r="AK139" s="41">
        <v>1059.3338931000001</v>
      </c>
      <c r="AL139" s="41">
        <v>1053.7910159999999</v>
      </c>
      <c r="AM139" s="41">
        <v>1009.39347722</v>
      </c>
      <c r="AN139" s="41">
        <v>990.09079121999991</v>
      </c>
      <c r="AO139" s="41">
        <v>970.10516383999993</v>
      </c>
      <c r="AP139" s="41">
        <v>953.88969671999996</v>
      </c>
      <c r="AQ139" s="41">
        <v>951.36078182000006</v>
      </c>
      <c r="AR139" s="41">
        <v>978.56561367999996</v>
      </c>
      <c r="AS139" s="41">
        <v>1064.3975862400002</v>
      </c>
      <c r="AT139" s="41">
        <v>1075.21133736</v>
      </c>
      <c r="AU139" s="41">
        <v>1034.66508196</v>
      </c>
      <c r="AV139" s="41">
        <v>962.30817103999993</v>
      </c>
      <c r="AW139" s="41">
        <v>908.44108445999984</v>
      </c>
      <c r="AX139" s="42">
        <v>849.34658433999994</v>
      </c>
      <c r="AZ139" s="15">
        <f t="shared" si="2"/>
        <v>1075.21133736</v>
      </c>
      <c r="BA139" s="16">
        <f t="shared" si="3"/>
        <v>669.119829912</v>
      </c>
      <c r="BE139" s="44"/>
    </row>
    <row r="140" spans="1:57">
      <c r="A140" s="45" t="s">
        <v>4</v>
      </c>
      <c r="B140" s="46">
        <v>38839</v>
      </c>
      <c r="C140" s="47">
        <v>799.78260679999994</v>
      </c>
      <c r="D140" s="48">
        <v>747.30358614000011</v>
      </c>
      <c r="E140" s="48">
        <v>716.74060601999997</v>
      </c>
      <c r="F140" s="48">
        <v>700.36869705999993</v>
      </c>
      <c r="G140" s="48">
        <v>716.88893908</v>
      </c>
      <c r="H140" s="48">
        <v>710.20249891999993</v>
      </c>
      <c r="I140" s="48">
        <v>710.85472703999994</v>
      </c>
      <c r="J140" s="48">
        <v>711.7819164</v>
      </c>
      <c r="K140" s="48">
        <v>716.51692361999994</v>
      </c>
      <c r="L140" s="48">
        <v>730.80369623999991</v>
      </c>
      <c r="M140" s="48">
        <v>739.32705704000011</v>
      </c>
      <c r="N140" s="48">
        <v>726.82782019999991</v>
      </c>
      <c r="O140" s="48">
        <v>763.70570126000007</v>
      </c>
      <c r="P140" s="48">
        <v>837.69983757999989</v>
      </c>
      <c r="Q140" s="48">
        <v>975.6311361600001</v>
      </c>
      <c r="R140" s="48">
        <v>1082.2076750799999</v>
      </c>
      <c r="S140" s="48">
        <v>1171.2729452200001</v>
      </c>
      <c r="T140" s="48">
        <v>1206.7758317599998</v>
      </c>
      <c r="U140" s="48">
        <v>1258.2764399</v>
      </c>
      <c r="V140" s="48">
        <v>1284.26736596</v>
      </c>
      <c r="W140" s="48">
        <v>1286.15335136</v>
      </c>
      <c r="X140" s="48">
        <v>1300.3713491599999</v>
      </c>
      <c r="Y140" s="48">
        <v>1310.6653198199999</v>
      </c>
      <c r="Z140" s="48">
        <v>1315.5963821</v>
      </c>
      <c r="AA140" s="48">
        <v>1320.1750692400001</v>
      </c>
      <c r="AB140" s="48">
        <v>1316.7440018</v>
      </c>
      <c r="AC140" s="48">
        <v>1283.3238153999998</v>
      </c>
      <c r="AD140" s="48">
        <v>1260.2439448</v>
      </c>
      <c r="AE140" s="48">
        <v>1262.57337014</v>
      </c>
      <c r="AF140" s="48">
        <v>1257.3163398999998</v>
      </c>
      <c r="AG140" s="48">
        <v>1274.2859069799999</v>
      </c>
      <c r="AH140" s="48">
        <v>1300.5593617999998</v>
      </c>
      <c r="AI140" s="48">
        <v>1337.3921528200001</v>
      </c>
      <c r="AJ140" s="48">
        <v>1383.71646558</v>
      </c>
      <c r="AK140" s="48">
        <v>1403.8109265799999</v>
      </c>
      <c r="AL140" s="48">
        <v>1351.1059075599999</v>
      </c>
      <c r="AM140" s="48">
        <v>1258.1303180999998</v>
      </c>
      <c r="AN140" s="48">
        <v>1200.7572453</v>
      </c>
      <c r="AO140" s="48">
        <v>1151.5326687600002</v>
      </c>
      <c r="AP140" s="48">
        <v>1100.03197436</v>
      </c>
      <c r="AQ140" s="48">
        <v>1078.99211126</v>
      </c>
      <c r="AR140" s="48">
        <v>1078.2206593399999</v>
      </c>
      <c r="AS140" s="48">
        <v>1133.9665322599999</v>
      </c>
      <c r="AT140" s="48">
        <v>1161.4858411800001</v>
      </c>
      <c r="AU140" s="48">
        <v>1120.4765772999999</v>
      </c>
      <c r="AV140" s="48">
        <v>1044.5779385599999</v>
      </c>
      <c r="AW140" s="48">
        <v>970.56665020000003</v>
      </c>
      <c r="AX140" s="49">
        <v>908.45113581999999</v>
      </c>
      <c r="AZ140" s="17">
        <f t="shared" si="2"/>
        <v>1403.8109265799999</v>
      </c>
      <c r="BA140" s="18">
        <f t="shared" si="3"/>
        <v>700.36869705999993</v>
      </c>
      <c r="BE140" s="44"/>
    </row>
    <row r="141" spans="1:57">
      <c r="A141" s="45" t="s">
        <v>5</v>
      </c>
      <c r="B141" s="46">
        <v>38840</v>
      </c>
      <c r="C141" s="47">
        <v>853.74892801999999</v>
      </c>
      <c r="D141" s="48">
        <v>794.12616309999999</v>
      </c>
      <c r="E141" s="48">
        <v>770.38463313999989</v>
      </c>
      <c r="F141" s="48">
        <v>755.49213861999999</v>
      </c>
      <c r="G141" s="48">
        <v>768.06644075999998</v>
      </c>
      <c r="H141" s="48">
        <v>769.43958245999988</v>
      </c>
      <c r="I141" s="48">
        <v>762.53286258000003</v>
      </c>
      <c r="J141" s="48">
        <v>755.96331240000006</v>
      </c>
      <c r="K141" s="48">
        <v>759.52873895999994</v>
      </c>
      <c r="L141" s="48">
        <v>777.57481452000002</v>
      </c>
      <c r="M141" s="48">
        <v>787.12722919999999</v>
      </c>
      <c r="N141" s="48">
        <v>767.47203872</v>
      </c>
      <c r="O141" s="48">
        <v>806.83245627999986</v>
      </c>
      <c r="P141" s="48">
        <v>870.40317507999987</v>
      </c>
      <c r="Q141" s="48">
        <v>998.78600310000002</v>
      </c>
      <c r="R141" s="48">
        <v>1109.65908242</v>
      </c>
      <c r="S141" s="48">
        <v>1182.9538647000002</v>
      </c>
      <c r="T141" s="48">
        <v>1221.3353162999999</v>
      </c>
      <c r="U141" s="48">
        <v>1257.8063667200001</v>
      </c>
      <c r="V141" s="48">
        <v>1265.0144327399998</v>
      </c>
      <c r="W141" s="48">
        <v>1259.9065121200001</v>
      </c>
      <c r="X141" s="48">
        <v>1268.4655523600002</v>
      </c>
      <c r="Y141" s="48">
        <v>1267.4826359799999</v>
      </c>
      <c r="Z141" s="48">
        <v>1270.4749678599999</v>
      </c>
      <c r="AA141" s="48">
        <v>1274.1226753999999</v>
      </c>
      <c r="AB141" s="48">
        <v>1266.4388811199999</v>
      </c>
      <c r="AC141" s="48">
        <v>1229.1926381800001</v>
      </c>
      <c r="AD141" s="48">
        <v>1207.0174824200001</v>
      </c>
      <c r="AE141" s="48">
        <v>1206.5673180999997</v>
      </c>
      <c r="AF141" s="48">
        <v>1208.2909764599999</v>
      </c>
      <c r="AG141" s="48">
        <v>1216.3010882200001</v>
      </c>
      <c r="AH141" s="48">
        <v>1236.6903102599999</v>
      </c>
      <c r="AI141" s="48">
        <v>1272.6262638599999</v>
      </c>
      <c r="AJ141" s="48">
        <v>1316.06753716</v>
      </c>
      <c r="AK141" s="48">
        <v>1340.6853530199999</v>
      </c>
      <c r="AL141" s="48">
        <v>1296.4324171199999</v>
      </c>
      <c r="AM141" s="48">
        <v>1222.2506996799998</v>
      </c>
      <c r="AN141" s="48">
        <v>1190.4754466200002</v>
      </c>
      <c r="AO141" s="48">
        <v>1148.0395209599999</v>
      </c>
      <c r="AP141" s="48">
        <v>1113.2772833399999</v>
      </c>
      <c r="AQ141" s="48">
        <v>1098.835184</v>
      </c>
      <c r="AR141" s="48">
        <v>1094.83929962</v>
      </c>
      <c r="AS141" s="48">
        <v>1122.30706906</v>
      </c>
      <c r="AT141" s="48">
        <v>1144.0614075400001</v>
      </c>
      <c r="AU141" s="48">
        <v>1131.19065914</v>
      </c>
      <c r="AV141" s="48">
        <v>1064.2368735959999</v>
      </c>
      <c r="AW141" s="48">
        <v>983.54685840800005</v>
      </c>
      <c r="AX141" s="49">
        <v>915.34207893599989</v>
      </c>
      <c r="AZ141" s="17">
        <f t="shared" si="2"/>
        <v>1340.6853530199999</v>
      </c>
      <c r="BA141" s="18">
        <f t="shared" si="3"/>
        <v>755.49213861999999</v>
      </c>
      <c r="BE141" s="44"/>
    </row>
    <row r="142" spans="1:57">
      <c r="A142" s="45" t="s">
        <v>6</v>
      </c>
      <c r="B142" s="46">
        <v>38841</v>
      </c>
      <c r="C142" s="47">
        <v>852.78424969599996</v>
      </c>
      <c r="D142" s="48">
        <v>797.05294512800003</v>
      </c>
      <c r="E142" s="48">
        <v>771.88260425600015</v>
      </c>
      <c r="F142" s="48">
        <v>756.0350420719999</v>
      </c>
      <c r="G142" s="48">
        <v>773.5081810239999</v>
      </c>
      <c r="H142" s="48">
        <v>757.34715092800002</v>
      </c>
      <c r="I142" s="48">
        <v>741.27478971200014</v>
      </c>
      <c r="J142" s="48">
        <v>731.61786419999987</v>
      </c>
      <c r="K142" s="48">
        <v>730.3152874000001</v>
      </c>
      <c r="L142" s="48">
        <v>750.84886523199998</v>
      </c>
      <c r="M142" s="48">
        <v>764.64669083999991</v>
      </c>
      <c r="N142" s="48">
        <v>758.86892415999989</v>
      </c>
      <c r="O142" s="48">
        <v>815.88602085599996</v>
      </c>
      <c r="P142" s="48">
        <v>886.47909544799995</v>
      </c>
      <c r="Q142" s="48">
        <v>1013.2484676560001</v>
      </c>
      <c r="R142" s="48">
        <v>1108.534817816</v>
      </c>
      <c r="S142" s="48">
        <v>1179.077113712</v>
      </c>
      <c r="T142" s="48">
        <v>1210.6814179359997</v>
      </c>
      <c r="U142" s="48">
        <v>1243.51372838</v>
      </c>
      <c r="V142" s="48">
        <v>1273.4407957200001</v>
      </c>
      <c r="W142" s="48">
        <v>1271.5888187200001</v>
      </c>
      <c r="X142" s="48">
        <v>1282.8935615400001</v>
      </c>
      <c r="Y142" s="48">
        <v>1297.4542119599998</v>
      </c>
      <c r="Z142" s="48">
        <v>1299.3115652000001</v>
      </c>
      <c r="AA142" s="48">
        <v>1316.0927021799998</v>
      </c>
      <c r="AB142" s="48">
        <v>1317.0404053000002</v>
      </c>
      <c r="AC142" s="48">
        <v>1273.87491718</v>
      </c>
      <c r="AD142" s="48">
        <v>1243.8537814799997</v>
      </c>
      <c r="AE142" s="48">
        <v>1238.6252243400002</v>
      </c>
      <c r="AF142" s="48">
        <v>1238.77226924</v>
      </c>
      <c r="AG142" s="48">
        <v>1250.2642412</v>
      </c>
      <c r="AH142" s="48">
        <v>1265.7644516800001</v>
      </c>
      <c r="AI142" s="48">
        <v>1295.3498100000002</v>
      </c>
      <c r="AJ142" s="48">
        <v>1348.5902404799999</v>
      </c>
      <c r="AK142" s="48">
        <v>1367.1081469599999</v>
      </c>
      <c r="AL142" s="48">
        <v>1336.1404115199998</v>
      </c>
      <c r="AM142" s="48">
        <v>1268.1853188999999</v>
      </c>
      <c r="AN142" s="48">
        <v>1239.1563723800002</v>
      </c>
      <c r="AO142" s="48">
        <v>1215.0653207800001</v>
      </c>
      <c r="AP142" s="48">
        <v>1186.1347519560002</v>
      </c>
      <c r="AQ142" s="48">
        <v>1172.8621316880001</v>
      </c>
      <c r="AR142" s="48">
        <v>1175.5137676800002</v>
      </c>
      <c r="AS142" s="48">
        <v>1189.534288176</v>
      </c>
      <c r="AT142" s="48">
        <v>1176.6200416000001</v>
      </c>
      <c r="AU142" s="48">
        <v>1127.2485064</v>
      </c>
      <c r="AV142" s="48">
        <v>1044.4149424</v>
      </c>
      <c r="AW142" s="48">
        <v>971.87668419999989</v>
      </c>
      <c r="AX142" s="49">
        <v>909.22072419999995</v>
      </c>
      <c r="AZ142" s="17">
        <f t="shared" si="2"/>
        <v>1367.1081469599999</v>
      </c>
      <c r="BA142" s="18">
        <f t="shared" si="3"/>
        <v>730.3152874000001</v>
      </c>
      <c r="BE142" s="44"/>
    </row>
    <row r="143" spans="1:57">
      <c r="A143" s="45" t="s">
        <v>7</v>
      </c>
      <c r="B143" s="46">
        <v>38842</v>
      </c>
      <c r="C143" s="47">
        <v>868.88112339999986</v>
      </c>
      <c r="D143" s="48">
        <v>832.87690200000009</v>
      </c>
      <c r="E143" s="48">
        <v>794.46814380000012</v>
      </c>
      <c r="F143" s="48">
        <v>764.66020459999993</v>
      </c>
      <c r="G143" s="48">
        <v>771.22362740000005</v>
      </c>
      <c r="H143" s="48">
        <v>757.94660160000001</v>
      </c>
      <c r="I143" s="48">
        <v>753.21288799999979</v>
      </c>
      <c r="J143" s="48">
        <v>741.29018800000017</v>
      </c>
      <c r="K143" s="48">
        <v>734.06497300000001</v>
      </c>
      <c r="L143" s="48">
        <v>763.24721100000011</v>
      </c>
      <c r="M143" s="48">
        <v>779.94037100000003</v>
      </c>
      <c r="N143" s="48">
        <v>752.18188459999988</v>
      </c>
      <c r="O143" s="48">
        <v>813.61082099999999</v>
      </c>
      <c r="P143" s="48">
        <v>881.44238940000002</v>
      </c>
      <c r="Q143" s="48">
        <v>1007.0783363999998</v>
      </c>
      <c r="R143" s="48">
        <v>1100.8580923999998</v>
      </c>
      <c r="S143" s="48">
        <v>1162.7536241439998</v>
      </c>
      <c r="T143" s="48">
        <v>1184.3402214399998</v>
      </c>
      <c r="U143" s="48">
        <v>1215.31322224</v>
      </c>
      <c r="V143" s="48">
        <v>1229.3402409799999</v>
      </c>
      <c r="W143" s="48">
        <v>1214.0930792999998</v>
      </c>
      <c r="X143" s="48">
        <v>1218.9504391400001</v>
      </c>
      <c r="Y143" s="48">
        <v>1220.8257882799999</v>
      </c>
      <c r="Z143" s="48">
        <v>1215.1882772599999</v>
      </c>
      <c r="AA143" s="48">
        <v>1207.86197808</v>
      </c>
      <c r="AB143" s="48">
        <v>1203.7143317799998</v>
      </c>
      <c r="AC143" s="48">
        <v>1167.2180663000001</v>
      </c>
      <c r="AD143" s="48">
        <v>1136.5973938</v>
      </c>
      <c r="AE143" s="48">
        <v>1128.8785314200002</v>
      </c>
      <c r="AF143" s="48">
        <v>1125.1075470400001</v>
      </c>
      <c r="AG143" s="48">
        <v>1131.4220808599998</v>
      </c>
      <c r="AH143" s="48">
        <v>1137.2847033199996</v>
      </c>
      <c r="AI143" s="48">
        <v>1141.8027920999998</v>
      </c>
      <c r="AJ143" s="48">
        <v>1167.7647781200001</v>
      </c>
      <c r="AK143" s="48">
        <v>1192.5036877800003</v>
      </c>
      <c r="AL143" s="48">
        <v>1172.99908688</v>
      </c>
      <c r="AM143" s="48">
        <v>1129.9771401599999</v>
      </c>
      <c r="AN143" s="48">
        <v>1103.0716901199999</v>
      </c>
      <c r="AO143" s="48">
        <v>1063.81211848</v>
      </c>
      <c r="AP143" s="48">
        <v>1023.1641245999998</v>
      </c>
      <c r="AQ143" s="48">
        <v>985.94457332000002</v>
      </c>
      <c r="AR143" s="48">
        <v>981.1067036799999</v>
      </c>
      <c r="AS143" s="48">
        <v>1006.85193514</v>
      </c>
      <c r="AT143" s="48">
        <v>1053.4248615800002</v>
      </c>
      <c r="AU143" s="48">
        <v>1036.6694021600001</v>
      </c>
      <c r="AV143" s="48">
        <v>995.86134400000014</v>
      </c>
      <c r="AW143" s="48">
        <v>943.62026368000011</v>
      </c>
      <c r="AX143" s="49">
        <v>897.96321444000012</v>
      </c>
      <c r="AZ143" s="17">
        <f t="shared" si="2"/>
        <v>1229.3402409799999</v>
      </c>
      <c r="BA143" s="18">
        <f t="shared" si="3"/>
        <v>734.06497300000001</v>
      </c>
      <c r="BE143" s="44"/>
    </row>
    <row r="144" spans="1:57">
      <c r="A144" s="45" t="s">
        <v>8</v>
      </c>
      <c r="B144" s="46">
        <v>38843</v>
      </c>
      <c r="C144" s="47">
        <v>841.76227530000006</v>
      </c>
      <c r="D144" s="48">
        <v>784.01067405999993</v>
      </c>
      <c r="E144" s="48">
        <v>750.6238798682773</v>
      </c>
      <c r="F144" s="48">
        <v>732.74410950974516</v>
      </c>
      <c r="G144" s="48">
        <v>737.47381125039772</v>
      </c>
      <c r="H144" s="48">
        <v>712.8274314303975</v>
      </c>
      <c r="I144" s="48">
        <v>695.92827921039759</v>
      </c>
      <c r="J144" s="48">
        <v>680.06656357039753</v>
      </c>
      <c r="K144" s="48">
        <v>675.37619330990822</v>
      </c>
      <c r="L144" s="48">
        <v>692.4872034503976</v>
      </c>
      <c r="M144" s="48">
        <v>691.54249834990821</v>
      </c>
      <c r="N144" s="48">
        <v>681.3043405297451</v>
      </c>
      <c r="O144" s="48">
        <v>707.29799640876649</v>
      </c>
      <c r="P144" s="48">
        <v>728.31224698065239</v>
      </c>
      <c r="Q144" s="48">
        <v>783.17913128000009</v>
      </c>
      <c r="R144" s="48">
        <v>828.20638236000002</v>
      </c>
      <c r="S144" s="48">
        <v>889.44449164000002</v>
      </c>
      <c r="T144" s="48">
        <v>951.83670292000011</v>
      </c>
      <c r="U144" s="48">
        <v>1007.0435580000001</v>
      </c>
      <c r="V144" s="48">
        <v>1033.2687902000002</v>
      </c>
      <c r="W144" s="48">
        <v>1051.314251648</v>
      </c>
      <c r="X144" s="48">
        <v>1065.8107050000001</v>
      </c>
      <c r="Y144" s="48">
        <v>1066.5668687</v>
      </c>
      <c r="Z144" s="48">
        <v>1059.9107271</v>
      </c>
      <c r="AA144" s="48">
        <v>1054.7749182800001</v>
      </c>
      <c r="AB144" s="48">
        <v>1037.6709374199997</v>
      </c>
      <c r="AC144" s="48">
        <v>1005.69257826</v>
      </c>
      <c r="AD144" s="48">
        <v>976.17151880000006</v>
      </c>
      <c r="AE144" s="48">
        <v>960.3910590800001</v>
      </c>
      <c r="AF144" s="48">
        <v>948.31561321999993</v>
      </c>
      <c r="AG144" s="48">
        <v>948.13340746000006</v>
      </c>
      <c r="AH144" s="48">
        <v>959.92732072000001</v>
      </c>
      <c r="AI144" s="48">
        <v>977.6500365600001</v>
      </c>
      <c r="AJ144" s="48">
        <v>999.20275979999997</v>
      </c>
      <c r="AK144" s="48">
        <v>1051.7092500399999</v>
      </c>
      <c r="AL144" s="48">
        <v>1063.2570004800002</v>
      </c>
      <c r="AM144" s="48">
        <v>1031.12918436</v>
      </c>
      <c r="AN144" s="48">
        <v>1014.4519550799998</v>
      </c>
      <c r="AO144" s="48">
        <v>997.45847461999995</v>
      </c>
      <c r="AP144" s="48">
        <v>959.29426652000006</v>
      </c>
      <c r="AQ144" s="48">
        <v>927.59746602000007</v>
      </c>
      <c r="AR144" s="48">
        <v>911.47594223999977</v>
      </c>
      <c r="AS144" s="48">
        <v>932.69265264000001</v>
      </c>
      <c r="AT144" s="48">
        <v>984.8770153600002</v>
      </c>
      <c r="AU144" s="48">
        <v>962.61810022000009</v>
      </c>
      <c r="AV144" s="48">
        <v>920.76943130000006</v>
      </c>
      <c r="AW144" s="48">
        <v>887.7421179800001</v>
      </c>
      <c r="AX144" s="49">
        <v>860.07911941999998</v>
      </c>
      <c r="AZ144" s="17">
        <f t="shared" si="2"/>
        <v>1066.5668687</v>
      </c>
      <c r="BA144" s="18">
        <f t="shared" si="3"/>
        <v>675.37619330990822</v>
      </c>
      <c r="BE144" s="44"/>
    </row>
    <row r="145" spans="1:57">
      <c r="A145" s="45" t="s">
        <v>2</v>
      </c>
      <c r="B145" s="46">
        <v>38844</v>
      </c>
      <c r="C145" s="47">
        <v>814.55032884000002</v>
      </c>
      <c r="D145" s="48">
        <v>761.83383960000003</v>
      </c>
      <c r="E145" s="48">
        <v>732.58389260000001</v>
      </c>
      <c r="F145" s="48">
        <v>714.24337068000011</v>
      </c>
      <c r="G145" s="48">
        <v>722.02214496000011</v>
      </c>
      <c r="H145" s="48">
        <v>700.83965369999999</v>
      </c>
      <c r="I145" s="48">
        <v>684.14900968000006</v>
      </c>
      <c r="J145" s="48">
        <v>668.23600878000002</v>
      </c>
      <c r="K145" s="48">
        <v>657.45556221999993</v>
      </c>
      <c r="L145" s="48">
        <v>661.43601922000005</v>
      </c>
      <c r="M145" s="48">
        <v>662.68967297999995</v>
      </c>
      <c r="N145" s="48">
        <v>645.02416830000004</v>
      </c>
      <c r="O145" s="48">
        <v>665.19662947408767</v>
      </c>
      <c r="P145" s="48">
        <v>674.4923563703976</v>
      </c>
      <c r="Q145" s="48">
        <v>693.0417541497452</v>
      </c>
      <c r="R145" s="48">
        <v>707.84754825039772</v>
      </c>
      <c r="S145" s="48">
        <v>743.5419161503977</v>
      </c>
      <c r="T145" s="48">
        <v>793.45503371039752</v>
      </c>
      <c r="U145" s="48">
        <v>843.56380050990833</v>
      </c>
      <c r="V145" s="48">
        <v>896.08938223039763</v>
      </c>
      <c r="W145" s="48">
        <v>937.43560624990812</v>
      </c>
      <c r="X145" s="48">
        <v>965.37732626876664</v>
      </c>
      <c r="Y145" s="48">
        <v>986.95377941999993</v>
      </c>
      <c r="Z145" s="48">
        <v>1004.9648409800001</v>
      </c>
      <c r="AA145" s="48">
        <v>1040.4980715000002</v>
      </c>
      <c r="AB145" s="48">
        <v>1059.6611662600001</v>
      </c>
      <c r="AC145" s="48">
        <v>1043.9834001200004</v>
      </c>
      <c r="AD145" s="48">
        <v>998.37994624000021</v>
      </c>
      <c r="AE145" s="48">
        <v>957.51012789999993</v>
      </c>
      <c r="AF145" s="48">
        <v>934.2214883800001</v>
      </c>
      <c r="AG145" s="48">
        <v>919.10511626000005</v>
      </c>
      <c r="AH145" s="48">
        <v>902.94385330000011</v>
      </c>
      <c r="AI145" s="48">
        <v>903.78238044000011</v>
      </c>
      <c r="AJ145" s="48">
        <v>917.4998337200002</v>
      </c>
      <c r="AK145" s="48">
        <v>939.21089460000019</v>
      </c>
      <c r="AL145" s="48">
        <v>947.85900341999991</v>
      </c>
      <c r="AM145" s="48">
        <v>923.77055122000013</v>
      </c>
      <c r="AN145" s="48">
        <v>919.96043522000002</v>
      </c>
      <c r="AO145" s="48">
        <v>911.04315282799996</v>
      </c>
      <c r="AP145" s="48">
        <v>903.96099182399996</v>
      </c>
      <c r="AQ145" s="48">
        <v>916.24610432000009</v>
      </c>
      <c r="AR145" s="48">
        <v>932.29908351999995</v>
      </c>
      <c r="AS145" s="48">
        <v>994.08007211200004</v>
      </c>
      <c r="AT145" s="48">
        <v>1005.8944215201141</v>
      </c>
      <c r="AU145" s="48">
        <v>975.12252944239765</v>
      </c>
      <c r="AV145" s="48">
        <v>923.09258660076637</v>
      </c>
      <c r="AW145" s="48">
        <v>870.81696574465241</v>
      </c>
      <c r="AX145" s="49">
        <v>817.68626615200003</v>
      </c>
      <c r="AZ145" s="17">
        <f t="shared" si="2"/>
        <v>1059.6611662600001</v>
      </c>
      <c r="BA145" s="18">
        <f t="shared" si="3"/>
        <v>645.02416830000004</v>
      </c>
      <c r="BE145" s="44"/>
    </row>
    <row r="146" spans="1:57">
      <c r="A146" s="45" t="s">
        <v>3</v>
      </c>
      <c r="B146" s="46">
        <v>38845</v>
      </c>
      <c r="C146" s="47">
        <v>775.05868029599981</v>
      </c>
      <c r="D146" s="48">
        <v>723.95783186400001</v>
      </c>
      <c r="E146" s="48">
        <v>697.38015558399991</v>
      </c>
      <c r="F146" s="48">
        <v>680.65591419199995</v>
      </c>
      <c r="G146" s="48">
        <v>692.31522408799992</v>
      </c>
      <c r="H146" s="48">
        <v>680.76524157599999</v>
      </c>
      <c r="I146" s="48">
        <v>670.02690541600009</v>
      </c>
      <c r="J146" s="48">
        <v>661.77461921600002</v>
      </c>
      <c r="K146" s="48">
        <v>660.13179496000009</v>
      </c>
      <c r="L146" s="48">
        <v>683.90973410399999</v>
      </c>
      <c r="M146" s="48">
        <v>692.47931572000005</v>
      </c>
      <c r="N146" s="48">
        <v>694.05315456000005</v>
      </c>
      <c r="O146" s="48">
        <v>753.19112507999989</v>
      </c>
      <c r="P146" s="48">
        <v>818.717908416</v>
      </c>
      <c r="Q146" s="48">
        <v>944.00058420800019</v>
      </c>
      <c r="R146" s="48">
        <v>1040.11143212</v>
      </c>
      <c r="S146" s="48">
        <v>1134.409741248</v>
      </c>
      <c r="T146" s="48">
        <v>1170.1818016079999</v>
      </c>
      <c r="U146" s="48">
        <v>1214.86440176</v>
      </c>
      <c r="V146" s="48">
        <v>1229.9897165679997</v>
      </c>
      <c r="W146" s="48">
        <v>1231.4943707119999</v>
      </c>
      <c r="X146" s="48">
        <v>1240.5139223040001</v>
      </c>
      <c r="Y146" s="48">
        <v>1242.978363536</v>
      </c>
      <c r="Z146" s="48">
        <v>1242.749430224</v>
      </c>
      <c r="AA146" s="48">
        <v>1233.4939547839999</v>
      </c>
      <c r="AB146" s="48">
        <v>1225.9074732239999</v>
      </c>
      <c r="AC146" s="48">
        <v>1187.1225058240002</v>
      </c>
      <c r="AD146" s="48">
        <v>1159.9135012319996</v>
      </c>
      <c r="AE146" s="48">
        <v>1151.6871878239999</v>
      </c>
      <c r="AF146" s="48">
        <v>1150.6018141439997</v>
      </c>
      <c r="AG146" s="48">
        <v>1153.3049531439999</v>
      </c>
      <c r="AH146" s="48">
        <v>1167.1586321360001</v>
      </c>
      <c r="AI146" s="48">
        <v>1186.8231842</v>
      </c>
      <c r="AJ146" s="48">
        <v>1221.5238543119999</v>
      </c>
      <c r="AK146" s="48">
        <v>1246.1835378959997</v>
      </c>
      <c r="AL146" s="48">
        <v>1206.1020601520001</v>
      </c>
      <c r="AM146" s="48">
        <v>1145.5978302800002</v>
      </c>
      <c r="AN146" s="48">
        <v>1096.1226396240002</v>
      </c>
      <c r="AO146" s="48">
        <v>1070.9715927519999</v>
      </c>
      <c r="AP146" s="48">
        <v>1049.4199614480001</v>
      </c>
      <c r="AQ146" s="48">
        <v>1025.107463224</v>
      </c>
      <c r="AR146" s="48">
        <v>1020.256057056</v>
      </c>
      <c r="AS146" s="48">
        <v>1062.7682374640001</v>
      </c>
      <c r="AT146" s="48">
        <v>1085.380916416</v>
      </c>
      <c r="AU146" s="48">
        <v>1057.04133996</v>
      </c>
      <c r="AV146" s="48">
        <v>988.10317495200013</v>
      </c>
      <c r="AW146" s="48">
        <v>910.85578705599983</v>
      </c>
      <c r="AX146" s="49">
        <v>837.28757595999991</v>
      </c>
      <c r="AZ146" s="17">
        <f t="shared" si="2"/>
        <v>1246.1835378959997</v>
      </c>
      <c r="BA146" s="18">
        <f t="shared" si="3"/>
        <v>660.13179496000009</v>
      </c>
      <c r="BE146" s="44"/>
    </row>
    <row r="147" spans="1:57">
      <c r="A147" s="45" t="s">
        <v>4</v>
      </c>
      <c r="B147" s="46">
        <v>38846</v>
      </c>
      <c r="C147" s="47">
        <v>782.62098114399987</v>
      </c>
      <c r="D147" s="48">
        <v>731.36765232000005</v>
      </c>
      <c r="E147" s="48">
        <v>709.40642065599991</v>
      </c>
      <c r="F147" s="48">
        <v>698.18329887200002</v>
      </c>
      <c r="G147" s="48">
        <v>707.20132408799998</v>
      </c>
      <c r="H147" s="48">
        <v>692.79360992799991</v>
      </c>
      <c r="I147" s="48">
        <v>681.47969105599998</v>
      </c>
      <c r="J147" s="48">
        <v>672.50046164799994</v>
      </c>
      <c r="K147" s="48">
        <v>666.66745343999992</v>
      </c>
      <c r="L147" s="48">
        <v>684.21085700000003</v>
      </c>
      <c r="M147" s="48">
        <v>693.02870419999999</v>
      </c>
      <c r="N147" s="48">
        <v>686.20073777599987</v>
      </c>
      <c r="O147" s="48">
        <v>750.61846662400012</v>
      </c>
      <c r="P147" s="48">
        <v>817.17733027999998</v>
      </c>
      <c r="Q147" s="48">
        <v>937.22634472000016</v>
      </c>
      <c r="R147" s="48">
        <v>1032.2974175440002</v>
      </c>
      <c r="S147" s="48">
        <v>1126.1868625679999</v>
      </c>
      <c r="T147" s="48">
        <v>1157.923434</v>
      </c>
      <c r="U147" s="48">
        <v>1191.9827602799999</v>
      </c>
      <c r="V147" s="48">
        <v>1205.1773437440002</v>
      </c>
      <c r="W147" s="48">
        <v>1185.6500448960001</v>
      </c>
      <c r="X147" s="48">
        <v>1187.6131977999996</v>
      </c>
      <c r="Y147" s="48">
        <v>1189.1716175199999</v>
      </c>
      <c r="Z147" s="48">
        <v>1194.674156904</v>
      </c>
      <c r="AA147" s="48">
        <v>1190.3387820240002</v>
      </c>
      <c r="AB147" s="48">
        <v>1186.1936051760001</v>
      </c>
      <c r="AC147" s="48">
        <v>1148.446052816</v>
      </c>
      <c r="AD147" s="48">
        <v>1122.6432201520001</v>
      </c>
      <c r="AE147" s="48">
        <v>1125.3981977920002</v>
      </c>
      <c r="AF147" s="48">
        <v>1125.3873579360002</v>
      </c>
      <c r="AG147" s="48">
        <v>1129.2513708720003</v>
      </c>
      <c r="AH147" s="48">
        <v>1140.7624777680001</v>
      </c>
      <c r="AI147" s="48">
        <v>1161.3101625279999</v>
      </c>
      <c r="AJ147" s="48">
        <v>1200.805847864</v>
      </c>
      <c r="AK147" s="48">
        <v>1223.5836645679999</v>
      </c>
      <c r="AL147" s="48">
        <v>1189.8677476080002</v>
      </c>
      <c r="AM147" s="48">
        <v>1117.50582732</v>
      </c>
      <c r="AN147" s="48">
        <v>1074.1750655999999</v>
      </c>
      <c r="AO147" s="48">
        <v>1031.1185319680001</v>
      </c>
      <c r="AP147" s="48">
        <v>995.89171548800005</v>
      </c>
      <c r="AQ147" s="48">
        <v>973.92316347199994</v>
      </c>
      <c r="AR147" s="48">
        <v>978.18103228000018</v>
      </c>
      <c r="AS147" s="48">
        <v>1017.934629168</v>
      </c>
      <c r="AT147" s="48">
        <v>1081.9978652479999</v>
      </c>
      <c r="AU147" s="48">
        <v>1079.2234596799999</v>
      </c>
      <c r="AV147" s="48">
        <v>1015.3304969599999</v>
      </c>
      <c r="AW147" s="48">
        <v>934.94762436799988</v>
      </c>
      <c r="AX147" s="49">
        <v>864.53527396799984</v>
      </c>
      <c r="AZ147" s="17">
        <f t="shared" si="2"/>
        <v>1223.5836645679999</v>
      </c>
      <c r="BA147" s="18">
        <f t="shared" si="3"/>
        <v>666.66745343999992</v>
      </c>
      <c r="BE147" s="44"/>
    </row>
    <row r="148" spans="1:57">
      <c r="A148" s="45" t="s">
        <v>5</v>
      </c>
      <c r="B148" s="46">
        <v>38847</v>
      </c>
      <c r="C148" s="47">
        <v>797.11741567999979</v>
      </c>
      <c r="D148" s="48">
        <v>738.69513215999984</v>
      </c>
      <c r="E148" s="48">
        <v>715.944771952</v>
      </c>
      <c r="F148" s="48">
        <v>702.63834705599993</v>
      </c>
      <c r="G148" s="48">
        <v>712.16513488800013</v>
      </c>
      <c r="H148" s="48">
        <v>694.64469784000005</v>
      </c>
      <c r="I148" s="48">
        <v>678.33934687999999</v>
      </c>
      <c r="J148" s="48">
        <v>667.6894516719999</v>
      </c>
      <c r="K148" s="48">
        <v>663.99893387999998</v>
      </c>
      <c r="L148" s="48">
        <v>687.00138083999991</v>
      </c>
      <c r="M148" s="48">
        <v>682.57583895200003</v>
      </c>
      <c r="N148" s="48">
        <v>690.05247377599983</v>
      </c>
      <c r="O148" s="48">
        <v>750.52096142399978</v>
      </c>
      <c r="P148" s="48">
        <v>823.74492004799993</v>
      </c>
      <c r="Q148" s="48">
        <v>942.97325846399985</v>
      </c>
      <c r="R148" s="48">
        <v>1042.9290833119999</v>
      </c>
      <c r="S148" s="48">
        <v>1115.2876811200001</v>
      </c>
      <c r="T148" s="48">
        <v>1146.0937620560001</v>
      </c>
      <c r="U148" s="48">
        <v>1170.378314392</v>
      </c>
      <c r="V148" s="48">
        <v>1179.7959925839998</v>
      </c>
      <c r="W148" s="48">
        <v>1166.577897312</v>
      </c>
      <c r="X148" s="48">
        <v>1171.9176671359999</v>
      </c>
      <c r="Y148" s="48">
        <v>1174.151141648</v>
      </c>
      <c r="Z148" s="48">
        <v>1172.8184373999998</v>
      </c>
      <c r="AA148" s="48">
        <v>1170.7716987599999</v>
      </c>
      <c r="AB148" s="48">
        <v>1158.8161019439999</v>
      </c>
      <c r="AC148" s="48">
        <v>1118.3432920560001</v>
      </c>
      <c r="AD148" s="48">
        <v>1098.9158000639998</v>
      </c>
      <c r="AE148" s="48">
        <v>1102.7304270799998</v>
      </c>
      <c r="AF148" s="48">
        <v>1102.1015287519999</v>
      </c>
      <c r="AG148" s="48">
        <v>1108.9735490800001</v>
      </c>
      <c r="AH148" s="48">
        <v>1117.4711929280002</v>
      </c>
      <c r="AI148" s="48">
        <v>1138.8962700959999</v>
      </c>
      <c r="AJ148" s="48">
        <v>1172.9091577920001</v>
      </c>
      <c r="AK148" s="48">
        <v>1190.7505944239999</v>
      </c>
      <c r="AL148" s="48">
        <v>1172.9129050400002</v>
      </c>
      <c r="AM148" s="48">
        <v>1104.4260979840001</v>
      </c>
      <c r="AN148" s="48">
        <v>1070.3764157600001</v>
      </c>
      <c r="AO148" s="48">
        <v>1035.7840818</v>
      </c>
      <c r="AP148" s="48">
        <v>1005.4945030480001</v>
      </c>
      <c r="AQ148" s="48">
        <v>979.43262121600003</v>
      </c>
      <c r="AR148" s="48">
        <v>977.775910888</v>
      </c>
      <c r="AS148" s="48">
        <v>999.14134013599994</v>
      </c>
      <c r="AT148" s="48">
        <v>1061.6774693920001</v>
      </c>
      <c r="AU148" s="48">
        <v>1065.384313192</v>
      </c>
      <c r="AV148" s="48">
        <v>1008.2223061919999</v>
      </c>
      <c r="AW148" s="48">
        <v>926.88761164800007</v>
      </c>
      <c r="AX148" s="49">
        <v>850.30400552800006</v>
      </c>
      <c r="AZ148" s="17">
        <f t="shared" ref="AZ148:AZ211" si="4">MAX(C148:AX148)</f>
        <v>1190.7505944239999</v>
      </c>
      <c r="BA148" s="18">
        <f t="shared" ref="BA148:BA211" si="5">MIN(C148:AX148)</f>
        <v>663.99893387999998</v>
      </c>
      <c r="BE148" s="44"/>
    </row>
    <row r="149" spans="1:57">
      <c r="A149" s="45" t="s">
        <v>6</v>
      </c>
      <c r="B149" s="46">
        <v>38848</v>
      </c>
      <c r="C149" s="47">
        <v>785.7466822240001</v>
      </c>
      <c r="D149" s="48">
        <v>729.56924269599983</v>
      </c>
      <c r="E149" s="48">
        <v>700.25197522400003</v>
      </c>
      <c r="F149" s="48">
        <v>683.12248180000006</v>
      </c>
      <c r="G149" s="48">
        <v>690.65790679199995</v>
      </c>
      <c r="H149" s="48">
        <v>678.35786130400015</v>
      </c>
      <c r="I149" s="48">
        <v>664.61782788799985</v>
      </c>
      <c r="J149" s="48">
        <v>657.27280277600005</v>
      </c>
      <c r="K149" s="48">
        <v>653.09794743200007</v>
      </c>
      <c r="L149" s="48">
        <v>671.81582543200011</v>
      </c>
      <c r="M149" s="48">
        <v>666.63696647199993</v>
      </c>
      <c r="N149" s="48">
        <v>668.58965413599992</v>
      </c>
      <c r="O149" s="48">
        <v>727.40556398399997</v>
      </c>
      <c r="P149" s="48">
        <v>801.53857875199992</v>
      </c>
      <c r="Q149" s="48">
        <v>929.89856580800006</v>
      </c>
      <c r="R149" s="48">
        <v>1023.57282188</v>
      </c>
      <c r="S149" s="48">
        <v>1106.7731231600001</v>
      </c>
      <c r="T149" s="48">
        <v>1129.2605523279999</v>
      </c>
      <c r="U149" s="48">
        <v>1161.2739490399999</v>
      </c>
      <c r="V149" s="48">
        <v>1173.764513248</v>
      </c>
      <c r="W149" s="48">
        <v>1159.9069544319998</v>
      </c>
      <c r="X149" s="48">
        <v>1164.7837861760001</v>
      </c>
      <c r="Y149" s="48">
        <v>1168.0855870480002</v>
      </c>
      <c r="Z149" s="48">
        <v>1167.3129581039998</v>
      </c>
      <c r="AA149" s="48">
        <v>1166.2211699679999</v>
      </c>
      <c r="AB149" s="48">
        <v>1155.9897959039999</v>
      </c>
      <c r="AC149" s="48">
        <v>1120.6102197039997</v>
      </c>
      <c r="AD149" s="48">
        <v>1100.2240441839999</v>
      </c>
      <c r="AE149" s="48">
        <v>1100.554643192</v>
      </c>
      <c r="AF149" s="48">
        <v>1099.041229016</v>
      </c>
      <c r="AG149" s="48">
        <v>1108.4126640079999</v>
      </c>
      <c r="AH149" s="48">
        <v>1114.6603152480002</v>
      </c>
      <c r="AI149" s="48">
        <v>1134.681344784</v>
      </c>
      <c r="AJ149" s="48">
        <v>1167.9531560800001</v>
      </c>
      <c r="AK149" s="48">
        <v>1194.3915193199998</v>
      </c>
      <c r="AL149" s="48">
        <v>1169.5235146720001</v>
      </c>
      <c r="AM149" s="48">
        <v>1106.1973412319999</v>
      </c>
      <c r="AN149" s="48">
        <v>1077.71367708</v>
      </c>
      <c r="AO149" s="48">
        <v>1048.390352784</v>
      </c>
      <c r="AP149" s="48">
        <v>1017.743228696</v>
      </c>
      <c r="AQ149" s="48">
        <v>1010.31937472</v>
      </c>
      <c r="AR149" s="48">
        <v>1000.3437157120001</v>
      </c>
      <c r="AS149" s="48">
        <v>1010.8486119839998</v>
      </c>
      <c r="AT149" s="48">
        <v>1063.6858330319999</v>
      </c>
      <c r="AU149" s="48">
        <v>1060.2674709679998</v>
      </c>
      <c r="AV149" s="48">
        <v>995.93788122399997</v>
      </c>
      <c r="AW149" s="48">
        <v>918.06716284800007</v>
      </c>
      <c r="AX149" s="49">
        <v>844.60006350399999</v>
      </c>
      <c r="AZ149" s="17">
        <f t="shared" si="4"/>
        <v>1194.3915193199998</v>
      </c>
      <c r="BA149" s="18">
        <f t="shared" si="5"/>
        <v>653.09794743200007</v>
      </c>
      <c r="BE149" s="44"/>
    </row>
    <row r="150" spans="1:57">
      <c r="A150" s="45" t="s">
        <v>7</v>
      </c>
      <c r="B150" s="46">
        <v>38849</v>
      </c>
      <c r="C150" s="47">
        <v>784.76274306400012</v>
      </c>
      <c r="D150" s="48">
        <v>733.48921630399991</v>
      </c>
      <c r="E150" s="48">
        <v>702.48779825600002</v>
      </c>
      <c r="F150" s="48">
        <v>682.26445676800006</v>
      </c>
      <c r="G150" s="48">
        <v>685.20915810399993</v>
      </c>
      <c r="H150" s="48">
        <v>672.15482864000001</v>
      </c>
      <c r="I150" s="48">
        <v>657.54537324800003</v>
      </c>
      <c r="J150" s="48">
        <v>651.250301272</v>
      </c>
      <c r="K150" s="48">
        <v>647.847916424</v>
      </c>
      <c r="L150" s="48">
        <v>659.36930944799997</v>
      </c>
      <c r="M150" s="48">
        <v>661.86819199199988</v>
      </c>
      <c r="N150" s="48">
        <v>665.08085576800011</v>
      </c>
      <c r="O150" s="48">
        <v>721.40880058399989</v>
      </c>
      <c r="P150" s="48">
        <v>795.95375672</v>
      </c>
      <c r="Q150" s="48">
        <v>921.27071003200001</v>
      </c>
      <c r="R150" s="48">
        <v>1024.5140417599998</v>
      </c>
      <c r="S150" s="48">
        <v>1106.1064014959998</v>
      </c>
      <c r="T150" s="48">
        <v>1136.1134652400001</v>
      </c>
      <c r="U150" s="48">
        <v>1172.6637428479999</v>
      </c>
      <c r="V150" s="48">
        <v>1187.762910424</v>
      </c>
      <c r="W150" s="48">
        <v>1177.1981103359999</v>
      </c>
      <c r="X150" s="48">
        <v>1183.1683611839999</v>
      </c>
      <c r="Y150" s="48">
        <v>1184.5985880639998</v>
      </c>
      <c r="Z150" s="48">
        <v>1179.046195616</v>
      </c>
      <c r="AA150" s="48">
        <v>1177.0805806559999</v>
      </c>
      <c r="AB150" s="48">
        <v>1167.5596514480001</v>
      </c>
      <c r="AC150" s="48">
        <v>1138.8144799119998</v>
      </c>
      <c r="AD150" s="48">
        <v>1131.1591581119999</v>
      </c>
      <c r="AE150" s="48">
        <v>1118.9314718560001</v>
      </c>
      <c r="AF150" s="48">
        <v>1112.0562281279999</v>
      </c>
      <c r="AG150" s="48">
        <v>1108.6630845279999</v>
      </c>
      <c r="AH150" s="48">
        <v>1110.9313657279999</v>
      </c>
      <c r="AI150" s="48">
        <v>1118.6356898080001</v>
      </c>
      <c r="AJ150" s="48">
        <v>1132.9356878240001</v>
      </c>
      <c r="AK150" s="48">
        <v>1148.14456288</v>
      </c>
      <c r="AL150" s="48">
        <v>1129.7268188</v>
      </c>
      <c r="AM150" s="48">
        <v>1087.0953735280002</v>
      </c>
      <c r="AN150" s="48">
        <v>1062.92915432</v>
      </c>
      <c r="AO150" s="48">
        <v>1024.9879627999999</v>
      </c>
      <c r="AP150" s="48">
        <v>990.34269472799997</v>
      </c>
      <c r="AQ150" s="48">
        <v>959.79618565599992</v>
      </c>
      <c r="AR150" s="48">
        <v>967.67625837599985</v>
      </c>
      <c r="AS150" s="48">
        <v>970.75757092799995</v>
      </c>
      <c r="AT150" s="48">
        <v>1012.670335376</v>
      </c>
      <c r="AU150" s="48">
        <v>1004.0667059520001</v>
      </c>
      <c r="AV150" s="48">
        <v>967.387109528</v>
      </c>
      <c r="AW150" s="48">
        <v>911.74717686400004</v>
      </c>
      <c r="AX150" s="49">
        <v>853.74151467199988</v>
      </c>
      <c r="AZ150" s="17">
        <f t="shared" si="4"/>
        <v>1187.762910424</v>
      </c>
      <c r="BA150" s="18">
        <f t="shared" si="5"/>
        <v>647.847916424</v>
      </c>
      <c r="BE150" s="44"/>
    </row>
    <row r="151" spans="1:57">
      <c r="A151" s="45" t="s">
        <v>8</v>
      </c>
      <c r="B151" s="46">
        <v>38850</v>
      </c>
      <c r="C151" s="47">
        <v>794.73665310399997</v>
      </c>
      <c r="D151" s="48">
        <v>738.93527567199999</v>
      </c>
      <c r="E151" s="48">
        <v>705.28414982400011</v>
      </c>
      <c r="F151" s="48">
        <v>689.47166672000014</v>
      </c>
      <c r="G151" s="48">
        <v>684.28346828800011</v>
      </c>
      <c r="H151" s="48">
        <v>672.57872663199998</v>
      </c>
      <c r="I151" s="48">
        <v>664.11076554400017</v>
      </c>
      <c r="J151" s="48">
        <v>652.41433271999995</v>
      </c>
      <c r="K151" s="48">
        <v>652.073280512</v>
      </c>
      <c r="L151" s="48">
        <v>661.18686535999996</v>
      </c>
      <c r="M151" s="48">
        <v>649.1762160720001</v>
      </c>
      <c r="N151" s="48">
        <v>627.98473487199999</v>
      </c>
      <c r="O151" s="48">
        <v>645.294024616</v>
      </c>
      <c r="P151" s="48">
        <v>670.39182156800007</v>
      </c>
      <c r="Q151" s="48">
        <v>731.671105496</v>
      </c>
      <c r="R151" s="48">
        <v>790.26001318400006</v>
      </c>
      <c r="S151" s="48">
        <v>865.47919213599994</v>
      </c>
      <c r="T151" s="48">
        <v>929.56333972799996</v>
      </c>
      <c r="U151" s="48">
        <v>989.31279660000018</v>
      </c>
      <c r="V151" s="48">
        <v>1023.5314875519999</v>
      </c>
      <c r="W151" s="48">
        <v>1032.8502857520002</v>
      </c>
      <c r="X151" s="48">
        <v>1038.562434232</v>
      </c>
      <c r="Y151" s="48">
        <v>1039.225992504</v>
      </c>
      <c r="Z151" s="48">
        <v>1034.1527450400001</v>
      </c>
      <c r="AA151" s="48">
        <v>1028.6123260880001</v>
      </c>
      <c r="AB151" s="48">
        <v>1014.11328316</v>
      </c>
      <c r="AC151" s="48">
        <v>980.47788414400009</v>
      </c>
      <c r="AD151" s="48">
        <v>951.635275568</v>
      </c>
      <c r="AE151" s="48">
        <v>926.21218876799992</v>
      </c>
      <c r="AF151" s="48">
        <v>910.74894715999994</v>
      </c>
      <c r="AG151" s="48">
        <v>908.29199593599992</v>
      </c>
      <c r="AH151" s="48">
        <v>905.01134751200004</v>
      </c>
      <c r="AI151" s="48">
        <v>909.2212472079998</v>
      </c>
      <c r="AJ151" s="48">
        <v>922.16424551199998</v>
      </c>
      <c r="AK151" s="48">
        <v>953.75929591999989</v>
      </c>
      <c r="AL151" s="48">
        <v>955.53669847999993</v>
      </c>
      <c r="AM151" s="48">
        <v>956.99526376799986</v>
      </c>
      <c r="AN151" s="48">
        <v>941.22013434399992</v>
      </c>
      <c r="AO151" s="48">
        <v>928.97382031999985</v>
      </c>
      <c r="AP151" s="48">
        <v>906.82131572799995</v>
      </c>
      <c r="AQ151" s="48">
        <v>885.28922629600015</v>
      </c>
      <c r="AR151" s="48">
        <v>866.64436385600004</v>
      </c>
      <c r="AS151" s="48">
        <v>873.36701837599992</v>
      </c>
      <c r="AT151" s="48">
        <v>930.63458855999988</v>
      </c>
      <c r="AU151" s="48">
        <v>938.32479066400003</v>
      </c>
      <c r="AV151" s="48">
        <v>906.96270980000008</v>
      </c>
      <c r="AW151" s="48">
        <v>865.76216327999998</v>
      </c>
      <c r="AX151" s="49">
        <v>818.15850710399968</v>
      </c>
      <c r="AZ151" s="17">
        <f t="shared" si="4"/>
        <v>1039.225992504</v>
      </c>
      <c r="BA151" s="18">
        <f t="shared" si="5"/>
        <v>627.98473487199999</v>
      </c>
      <c r="BE151" s="44"/>
    </row>
    <row r="152" spans="1:57">
      <c r="A152" s="45" t="s">
        <v>2</v>
      </c>
      <c r="B152" s="46">
        <v>38851</v>
      </c>
      <c r="C152" s="47">
        <v>777.87142929599997</v>
      </c>
      <c r="D152" s="48">
        <v>727.71999529599998</v>
      </c>
      <c r="E152" s="48">
        <v>694.6727212720001</v>
      </c>
      <c r="F152" s="48">
        <v>675.443888152</v>
      </c>
      <c r="G152" s="48">
        <v>674.05543939200015</v>
      </c>
      <c r="H152" s="48">
        <v>655.85267279999994</v>
      </c>
      <c r="I152" s="48">
        <v>642.4105452</v>
      </c>
      <c r="J152" s="48">
        <v>634.05722043200001</v>
      </c>
      <c r="K152" s="48">
        <v>634.27050139999994</v>
      </c>
      <c r="L152" s="48">
        <v>639.3008839040001</v>
      </c>
      <c r="M152" s="48">
        <v>634.05492584799993</v>
      </c>
      <c r="N152" s="48">
        <v>618.87170484800004</v>
      </c>
      <c r="O152" s="48">
        <v>620.63933863199998</v>
      </c>
      <c r="P152" s="48">
        <v>630.54252204799991</v>
      </c>
      <c r="Q152" s="48">
        <v>658.92051017599999</v>
      </c>
      <c r="R152" s="48">
        <v>687.13263635999999</v>
      </c>
      <c r="S152" s="48">
        <v>724.90225580799984</v>
      </c>
      <c r="T152" s="48">
        <v>775.96233283200002</v>
      </c>
      <c r="U152" s="48">
        <v>835.21005901599995</v>
      </c>
      <c r="V152" s="48">
        <v>895.02914588800002</v>
      </c>
      <c r="W152" s="48">
        <v>946.95255448799992</v>
      </c>
      <c r="X152" s="48">
        <v>979.33991195999988</v>
      </c>
      <c r="Y152" s="48">
        <v>1004.7633284959998</v>
      </c>
      <c r="Z152" s="48">
        <v>1033.1558688159998</v>
      </c>
      <c r="AA152" s="48">
        <v>1077.491312376</v>
      </c>
      <c r="AB152" s="48">
        <v>1110.9489429360001</v>
      </c>
      <c r="AC152" s="48">
        <v>1106.2480747760001</v>
      </c>
      <c r="AD152" s="48">
        <v>1063.9853245680001</v>
      </c>
      <c r="AE152" s="48">
        <v>1028.9677844960001</v>
      </c>
      <c r="AF152" s="48">
        <v>1007.3626856160001</v>
      </c>
      <c r="AG152" s="48">
        <v>999.85569426400002</v>
      </c>
      <c r="AH152" s="48">
        <v>993.08505060000005</v>
      </c>
      <c r="AI152" s="48">
        <v>994.97301806400014</v>
      </c>
      <c r="AJ152" s="48">
        <v>1014.3189790399999</v>
      </c>
      <c r="AK152" s="48">
        <v>1033.61699024</v>
      </c>
      <c r="AL152" s="48">
        <v>1034.8805744639999</v>
      </c>
      <c r="AM152" s="48">
        <v>1010.0473480320001</v>
      </c>
      <c r="AN152" s="48">
        <v>993.90526442400005</v>
      </c>
      <c r="AO152" s="48">
        <v>976.18940088000011</v>
      </c>
      <c r="AP152" s="48">
        <v>951.08508841599996</v>
      </c>
      <c r="AQ152" s="48">
        <v>935.16132600000003</v>
      </c>
      <c r="AR152" s="48">
        <v>954.97270402399988</v>
      </c>
      <c r="AS152" s="48">
        <v>968.25385853599994</v>
      </c>
      <c r="AT152" s="48">
        <v>1006.917768872</v>
      </c>
      <c r="AU152" s="48">
        <v>988.99911373599991</v>
      </c>
      <c r="AV152" s="48">
        <v>924.82656495200001</v>
      </c>
      <c r="AW152" s="48">
        <v>871.50755754853424</v>
      </c>
      <c r="AX152" s="49">
        <v>821.43333831218763</v>
      </c>
      <c r="AZ152" s="17">
        <f t="shared" si="4"/>
        <v>1110.9489429360001</v>
      </c>
      <c r="BA152" s="18">
        <f t="shared" si="5"/>
        <v>618.87170484800004</v>
      </c>
      <c r="BE152" s="44"/>
    </row>
    <row r="153" spans="1:57">
      <c r="A153" s="45" t="s">
        <v>3</v>
      </c>
      <c r="B153" s="46">
        <v>38852</v>
      </c>
      <c r="C153" s="47">
        <v>770.48464800753504</v>
      </c>
      <c r="D153" s="48">
        <v>725.18965995267695</v>
      </c>
      <c r="E153" s="48">
        <v>696.10874108769826</v>
      </c>
      <c r="F153" s="48">
        <v>678.51419664002458</v>
      </c>
      <c r="G153" s="48">
        <v>684.50251886369824</v>
      </c>
      <c r="H153" s="48">
        <v>669.16231188802442</v>
      </c>
      <c r="I153" s="48">
        <v>662.62406368818768</v>
      </c>
      <c r="J153" s="48">
        <v>648.55190587953518</v>
      </c>
      <c r="K153" s="48">
        <v>644.69947808018742</v>
      </c>
      <c r="L153" s="48">
        <v>662.13569759218751</v>
      </c>
      <c r="M153" s="48">
        <v>664.73451909553523</v>
      </c>
      <c r="N153" s="48">
        <v>667.95550047218751</v>
      </c>
      <c r="O153" s="48">
        <v>729.51284640753511</v>
      </c>
      <c r="P153" s="48">
        <v>805.74206474535356</v>
      </c>
      <c r="Q153" s="48">
        <v>935.95039440048924</v>
      </c>
      <c r="R153" s="48">
        <v>1041.6284065520001</v>
      </c>
      <c r="S153" s="48">
        <v>1131.095170416</v>
      </c>
      <c r="T153" s="48">
        <v>1169.34452268</v>
      </c>
      <c r="U153" s="48">
        <v>1207.435016632</v>
      </c>
      <c r="V153" s="48">
        <v>1224.938864104</v>
      </c>
      <c r="W153" s="48">
        <v>1227.5905286639997</v>
      </c>
      <c r="X153" s="48">
        <v>1245.0819888639999</v>
      </c>
      <c r="Y153" s="48">
        <v>1256.846388464</v>
      </c>
      <c r="Z153" s="48">
        <v>1264.1377264400001</v>
      </c>
      <c r="AA153" s="48">
        <v>1275.8851512799999</v>
      </c>
      <c r="AB153" s="48">
        <v>1269.1459606159999</v>
      </c>
      <c r="AC153" s="48">
        <v>1236.6827803200001</v>
      </c>
      <c r="AD153" s="48">
        <v>1216.4895561519997</v>
      </c>
      <c r="AE153" s="48">
        <v>1222.07770076</v>
      </c>
      <c r="AF153" s="48">
        <v>1217.901300152</v>
      </c>
      <c r="AG153" s="48">
        <v>1232.23938176</v>
      </c>
      <c r="AH153" s="48">
        <v>1247.9647903199998</v>
      </c>
      <c r="AI153" s="48">
        <v>1274.435822056</v>
      </c>
      <c r="AJ153" s="48">
        <v>1309.881142016</v>
      </c>
      <c r="AK153" s="48">
        <v>1330.21250556</v>
      </c>
      <c r="AL153" s="48">
        <v>1294.5493616320002</v>
      </c>
      <c r="AM153" s="48">
        <v>1213.8341964640001</v>
      </c>
      <c r="AN153" s="48">
        <v>1161.88253384</v>
      </c>
      <c r="AO153" s="48">
        <v>1124.4759873359999</v>
      </c>
      <c r="AP153" s="48">
        <v>1091.4490672320001</v>
      </c>
      <c r="AQ153" s="48">
        <v>1068.303957544</v>
      </c>
      <c r="AR153" s="48">
        <v>1061.6118966160002</v>
      </c>
      <c r="AS153" s="48">
        <v>1079.7019335760001</v>
      </c>
      <c r="AT153" s="48">
        <v>1107.0544196799999</v>
      </c>
      <c r="AU153" s="48">
        <v>1092.6237840159999</v>
      </c>
      <c r="AV153" s="48">
        <v>1026.9731333040002</v>
      </c>
      <c r="AW153" s="48">
        <v>951.86027516800016</v>
      </c>
      <c r="AX153" s="49">
        <v>878.98525355999982</v>
      </c>
      <c r="AZ153" s="17">
        <f t="shared" si="4"/>
        <v>1330.21250556</v>
      </c>
      <c r="BA153" s="18">
        <f t="shared" si="5"/>
        <v>644.69947808018742</v>
      </c>
      <c r="BE153" s="44"/>
    </row>
    <row r="154" spans="1:57">
      <c r="A154" s="45" t="s">
        <v>4</v>
      </c>
      <c r="B154" s="46">
        <v>38853</v>
      </c>
      <c r="C154" s="47">
        <v>816.16150902945571</v>
      </c>
      <c r="D154" s="48">
        <v>762.64465510493778</v>
      </c>
      <c r="E154" s="48">
        <v>733.21646372877467</v>
      </c>
      <c r="F154" s="48">
        <v>716.46800364077467</v>
      </c>
      <c r="G154" s="48">
        <v>728.07424070493778</v>
      </c>
      <c r="H154" s="48">
        <v>713.49388539277481</v>
      </c>
      <c r="I154" s="48">
        <v>701.60788543277476</v>
      </c>
      <c r="J154" s="48">
        <v>694.60007281613036</v>
      </c>
      <c r="K154" s="48">
        <v>692.72512334493786</v>
      </c>
      <c r="L154" s="48">
        <v>704.3987798562855</v>
      </c>
      <c r="M154" s="48">
        <v>697.16318941569011</v>
      </c>
      <c r="N154" s="48">
        <v>704.21956293308062</v>
      </c>
      <c r="O154" s="48">
        <v>769.03826056048922</v>
      </c>
      <c r="P154" s="48">
        <v>835.57754044799992</v>
      </c>
      <c r="Q154" s="48">
        <v>953.51489941600005</v>
      </c>
      <c r="R154" s="48">
        <v>1045.727551944</v>
      </c>
      <c r="S154" s="48">
        <v>1142.8980548239997</v>
      </c>
      <c r="T154" s="48">
        <v>1167.4168674080001</v>
      </c>
      <c r="U154" s="48">
        <v>1209.4607426720002</v>
      </c>
      <c r="V154" s="48">
        <v>1222.8052576960001</v>
      </c>
      <c r="W154" s="48">
        <v>1221.5927624000001</v>
      </c>
      <c r="X154" s="48">
        <v>1226.063257216</v>
      </c>
      <c r="Y154" s="48">
        <v>1226.9217331440002</v>
      </c>
      <c r="Z154" s="48">
        <v>1225.5903187839999</v>
      </c>
      <c r="AA154" s="48">
        <v>1229.2025878319998</v>
      </c>
      <c r="AB154" s="48">
        <v>1228.2174713839997</v>
      </c>
      <c r="AC154" s="48">
        <v>1192.2358558639999</v>
      </c>
      <c r="AD154" s="48">
        <v>1180.94477108</v>
      </c>
      <c r="AE154" s="48">
        <v>1190.4506308560001</v>
      </c>
      <c r="AF154" s="48">
        <v>1190.89046336</v>
      </c>
      <c r="AG154" s="48">
        <v>1217.8907836560002</v>
      </c>
      <c r="AH154" s="48">
        <v>1248.6322992239998</v>
      </c>
      <c r="AI154" s="48">
        <v>1288.753578712</v>
      </c>
      <c r="AJ154" s="48">
        <v>1344.3022437279999</v>
      </c>
      <c r="AK154" s="48">
        <v>1362.4006629359999</v>
      </c>
      <c r="AL154" s="48">
        <v>1311.8644843279999</v>
      </c>
      <c r="AM154" s="48">
        <v>1223.224678176</v>
      </c>
      <c r="AN154" s="48">
        <v>1170.3299770240001</v>
      </c>
      <c r="AO154" s="48">
        <v>1133.035940448</v>
      </c>
      <c r="AP154" s="48">
        <v>1077.5065274479998</v>
      </c>
      <c r="AQ154" s="48">
        <v>1064.1562732480002</v>
      </c>
      <c r="AR154" s="48">
        <v>1056.6540471839999</v>
      </c>
      <c r="AS154" s="48">
        <v>1069.1433115360001</v>
      </c>
      <c r="AT154" s="48">
        <v>1106.3036012799998</v>
      </c>
      <c r="AU154" s="48">
        <v>1094.3085973039999</v>
      </c>
      <c r="AV154" s="48">
        <v>1027.679803752</v>
      </c>
      <c r="AW154" s="48">
        <v>954.51475321599992</v>
      </c>
      <c r="AX154" s="49">
        <v>876.81896057599999</v>
      </c>
      <c r="AZ154" s="17">
        <f t="shared" si="4"/>
        <v>1362.4006629359999</v>
      </c>
      <c r="BA154" s="18">
        <f t="shared" si="5"/>
        <v>692.72512334493786</v>
      </c>
      <c r="BE154" s="44"/>
    </row>
    <row r="155" spans="1:57">
      <c r="A155" s="45" t="s">
        <v>5</v>
      </c>
      <c r="B155" s="46">
        <v>38854</v>
      </c>
      <c r="C155" s="47">
        <v>818.99755360000006</v>
      </c>
      <c r="D155" s="48">
        <v>760.81563971199989</v>
      </c>
      <c r="E155" s="48">
        <v>733.94248923999999</v>
      </c>
      <c r="F155" s="48">
        <v>719.38194769599988</v>
      </c>
      <c r="G155" s="48">
        <v>719.46025951200011</v>
      </c>
      <c r="H155" s="48">
        <v>704.68710444800001</v>
      </c>
      <c r="I155" s="48">
        <v>695.58001608799987</v>
      </c>
      <c r="J155" s="48">
        <v>687.54060263200006</v>
      </c>
      <c r="K155" s="48">
        <v>682.88603638400002</v>
      </c>
      <c r="L155" s="48">
        <v>691.65326691199994</v>
      </c>
      <c r="M155" s="48">
        <v>686.96601375200009</v>
      </c>
      <c r="N155" s="48">
        <v>696.46027416799996</v>
      </c>
      <c r="O155" s="48">
        <v>751.16201780800009</v>
      </c>
      <c r="P155" s="48">
        <v>833.88879924000003</v>
      </c>
      <c r="Q155" s="48">
        <v>960.49405176800008</v>
      </c>
      <c r="R155" s="48">
        <v>1055.6620958000001</v>
      </c>
      <c r="S155" s="48">
        <v>1127.39279384</v>
      </c>
      <c r="T155" s="48">
        <v>1154.1834996400003</v>
      </c>
      <c r="U155" s="48">
        <v>1191.1215657400003</v>
      </c>
      <c r="V155" s="48">
        <v>1207.9485184199998</v>
      </c>
      <c r="W155" s="48">
        <v>1201.6426644600001</v>
      </c>
      <c r="X155" s="48">
        <v>1208.8729983000001</v>
      </c>
      <c r="Y155" s="48">
        <v>1221.9777508599998</v>
      </c>
      <c r="Z155" s="48">
        <v>1230.5966548199999</v>
      </c>
      <c r="AA155" s="48">
        <v>1242.43479146</v>
      </c>
      <c r="AB155" s="48">
        <v>1250.5975799399998</v>
      </c>
      <c r="AC155" s="48">
        <v>1219.6195835799997</v>
      </c>
      <c r="AD155" s="48">
        <v>1200.6901781000001</v>
      </c>
      <c r="AE155" s="48">
        <v>1200.5455372199999</v>
      </c>
      <c r="AF155" s="48">
        <v>1213.06827628</v>
      </c>
      <c r="AG155" s="48">
        <v>1236.2920813399996</v>
      </c>
      <c r="AH155" s="48">
        <v>1258.46037028</v>
      </c>
      <c r="AI155" s="48">
        <v>1298.94780096</v>
      </c>
      <c r="AJ155" s="48">
        <v>1354.50319018</v>
      </c>
      <c r="AK155" s="48">
        <v>1388.12154996</v>
      </c>
      <c r="AL155" s="48">
        <v>1368.9030279799997</v>
      </c>
      <c r="AM155" s="48">
        <v>1301.9999988799998</v>
      </c>
      <c r="AN155" s="48">
        <v>1250.0709428399998</v>
      </c>
      <c r="AO155" s="48">
        <v>1205.7678949439999</v>
      </c>
      <c r="AP155" s="48">
        <v>1148.6370944</v>
      </c>
      <c r="AQ155" s="48">
        <v>1095.7060948319997</v>
      </c>
      <c r="AR155" s="48">
        <v>1090.139227184</v>
      </c>
      <c r="AS155" s="48">
        <v>1071.545559568</v>
      </c>
      <c r="AT155" s="48">
        <v>1091.5776753120001</v>
      </c>
      <c r="AU155" s="48">
        <v>1096.8642433599998</v>
      </c>
      <c r="AV155" s="48">
        <v>1034.71622548</v>
      </c>
      <c r="AW155" s="48">
        <v>961.58270807999997</v>
      </c>
      <c r="AX155" s="49">
        <v>883.80031048000001</v>
      </c>
      <c r="AZ155" s="17">
        <f t="shared" si="4"/>
        <v>1388.12154996</v>
      </c>
      <c r="BA155" s="18">
        <f t="shared" si="5"/>
        <v>682.88603638400002</v>
      </c>
      <c r="BE155" s="44"/>
    </row>
    <row r="156" spans="1:57">
      <c r="A156" s="45" t="s">
        <v>6</v>
      </c>
      <c r="B156" s="46">
        <v>38855</v>
      </c>
      <c r="C156" s="47">
        <v>825.86830178766559</v>
      </c>
      <c r="D156" s="48">
        <v>779.57465606077483</v>
      </c>
      <c r="E156" s="48">
        <v>746.9190294009378</v>
      </c>
      <c r="F156" s="48">
        <v>730.68035892077467</v>
      </c>
      <c r="G156" s="48">
        <v>740.55774546077464</v>
      </c>
      <c r="H156" s="48">
        <v>727.64371680093791</v>
      </c>
      <c r="I156" s="48">
        <v>713.35051238077483</v>
      </c>
      <c r="J156" s="48">
        <v>702.09898528028532</v>
      </c>
      <c r="K156" s="48">
        <v>702.56677674077469</v>
      </c>
      <c r="L156" s="48">
        <v>712.5484375209378</v>
      </c>
      <c r="M156" s="48">
        <v>702.61179756028548</v>
      </c>
      <c r="N156" s="48">
        <v>713.2517608886443</v>
      </c>
      <c r="O156" s="48">
        <v>775.28650694065243</v>
      </c>
      <c r="P156" s="48">
        <v>853.80207460000008</v>
      </c>
      <c r="Q156" s="48">
        <v>973.32400713999994</v>
      </c>
      <c r="R156" s="48">
        <v>1068.23571634</v>
      </c>
      <c r="S156" s="48">
        <v>1140.7151997600001</v>
      </c>
      <c r="T156" s="48">
        <v>1167.05012184</v>
      </c>
      <c r="U156" s="48">
        <v>1202.0862741600001</v>
      </c>
      <c r="V156" s="48">
        <v>1213.5592698799999</v>
      </c>
      <c r="W156" s="48">
        <v>1207.1631841799999</v>
      </c>
      <c r="X156" s="48">
        <v>1217.2084873399999</v>
      </c>
      <c r="Y156" s="48">
        <v>1224.3673590000001</v>
      </c>
      <c r="Z156" s="48">
        <v>1228.7057628399998</v>
      </c>
      <c r="AA156" s="48">
        <v>1231.2179510799999</v>
      </c>
      <c r="AB156" s="48">
        <v>1227.9171263200001</v>
      </c>
      <c r="AC156" s="48">
        <v>1192.9465372600002</v>
      </c>
      <c r="AD156" s="48">
        <v>1169.9512652000001</v>
      </c>
      <c r="AE156" s="48">
        <v>1179.39963878</v>
      </c>
      <c r="AF156" s="48">
        <v>1180.0159833600001</v>
      </c>
      <c r="AG156" s="48">
        <v>1194.49914104</v>
      </c>
      <c r="AH156" s="48">
        <v>1216.4576861399999</v>
      </c>
      <c r="AI156" s="48">
        <v>1235.4517035199999</v>
      </c>
      <c r="AJ156" s="48">
        <v>1261.24638136</v>
      </c>
      <c r="AK156" s="48">
        <v>1280.7540683999998</v>
      </c>
      <c r="AL156" s="48">
        <v>1255.8206359000001</v>
      </c>
      <c r="AM156" s="48">
        <v>1190.9828335</v>
      </c>
      <c r="AN156" s="48">
        <v>1151.4288335000001</v>
      </c>
      <c r="AO156" s="48">
        <v>1110.3134820199998</v>
      </c>
      <c r="AP156" s="48">
        <v>1066.0337741199999</v>
      </c>
      <c r="AQ156" s="48">
        <v>1048.9026644999999</v>
      </c>
      <c r="AR156" s="48">
        <v>1051.0960066</v>
      </c>
      <c r="AS156" s="48">
        <v>1023.1683135000001</v>
      </c>
      <c r="AT156" s="48">
        <v>1045.8594300399998</v>
      </c>
      <c r="AU156" s="48">
        <v>1067.2624633</v>
      </c>
      <c r="AV156" s="48">
        <v>1034.9349282200001</v>
      </c>
      <c r="AW156" s="48">
        <v>960.18985952000003</v>
      </c>
      <c r="AX156" s="49">
        <v>893.52379312000005</v>
      </c>
      <c r="AZ156" s="17">
        <f t="shared" si="4"/>
        <v>1280.7540683999998</v>
      </c>
      <c r="BA156" s="18">
        <f t="shared" si="5"/>
        <v>702.09898528028532</v>
      </c>
      <c r="BE156" s="44"/>
    </row>
    <row r="157" spans="1:57">
      <c r="A157" s="45" t="s">
        <v>7</v>
      </c>
      <c r="B157" s="46">
        <v>38856</v>
      </c>
      <c r="C157" s="47">
        <v>833.86572440815507</v>
      </c>
      <c r="D157" s="48">
        <v>774.24417574077472</v>
      </c>
      <c r="E157" s="48">
        <v>740.04395558093768</v>
      </c>
      <c r="F157" s="48">
        <v>720.96305824077479</v>
      </c>
      <c r="G157" s="48">
        <v>730.55473044077485</v>
      </c>
      <c r="H157" s="48">
        <v>714.47921996093771</v>
      </c>
      <c r="I157" s="48">
        <v>704.20496080077487</v>
      </c>
      <c r="J157" s="48">
        <v>696.46862966028539</v>
      </c>
      <c r="K157" s="48">
        <v>692.08502224077472</v>
      </c>
      <c r="L157" s="48">
        <v>705.77597662028541</v>
      </c>
      <c r="M157" s="48">
        <v>703.08021222093782</v>
      </c>
      <c r="N157" s="48">
        <v>714.42817478815493</v>
      </c>
      <c r="O157" s="48">
        <v>771.89900960048908</v>
      </c>
      <c r="P157" s="48">
        <v>849.41975886</v>
      </c>
      <c r="Q157" s="48">
        <v>968.16852930000005</v>
      </c>
      <c r="R157" s="48">
        <v>1063.4969398600001</v>
      </c>
      <c r="S157" s="48">
        <v>1153.58197316</v>
      </c>
      <c r="T157" s="48">
        <v>1187.29163556</v>
      </c>
      <c r="U157" s="48">
        <v>1227.08239976</v>
      </c>
      <c r="V157" s="48">
        <v>1244.6125312799998</v>
      </c>
      <c r="W157" s="48">
        <v>1243.8218395999997</v>
      </c>
      <c r="X157" s="48">
        <v>1244.56414836</v>
      </c>
      <c r="Y157" s="48">
        <v>1239.7869883599999</v>
      </c>
      <c r="Z157" s="48">
        <v>1236.1109308399998</v>
      </c>
      <c r="AA157" s="48">
        <v>1243.7271549400002</v>
      </c>
      <c r="AB157" s="48">
        <v>1237.1003252600001</v>
      </c>
      <c r="AC157" s="48">
        <v>1195.7428552799997</v>
      </c>
      <c r="AD157" s="48">
        <v>1160.43466984</v>
      </c>
      <c r="AE157" s="48">
        <v>1144.7582033000003</v>
      </c>
      <c r="AF157" s="48">
        <v>1139.7467284000002</v>
      </c>
      <c r="AG157" s="48">
        <v>1137.0745007800001</v>
      </c>
      <c r="AH157" s="48">
        <v>1135.1911358199998</v>
      </c>
      <c r="AI157" s="48">
        <v>1132.7860199199997</v>
      </c>
      <c r="AJ157" s="48">
        <v>1157.7563208000001</v>
      </c>
      <c r="AK157" s="48">
        <v>1171.3223812800002</v>
      </c>
      <c r="AL157" s="48">
        <v>1152.4942866200001</v>
      </c>
      <c r="AM157" s="48">
        <v>1112.9600756200002</v>
      </c>
      <c r="AN157" s="48">
        <v>1086.1791461400003</v>
      </c>
      <c r="AO157" s="48">
        <v>1063.54564192</v>
      </c>
      <c r="AP157" s="48">
        <v>1027.5535607599998</v>
      </c>
      <c r="AQ157" s="48">
        <v>1003.59362792</v>
      </c>
      <c r="AR157" s="48">
        <v>999.79321633999996</v>
      </c>
      <c r="AS157" s="48">
        <v>997.77046970000026</v>
      </c>
      <c r="AT157" s="48">
        <v>1017.9313004599999</v>
      </c>
      <c r="AU157" s="48">
        <v>1020.0302655400001</v>
      </c>
      <c r="AV157" s="48">
        <v>978.94278111999984</v>
      </c>
      <c r="AW157" s="48">
        <v>925.6091892799999</v>
      </c>
      <c r="AX157" s="49">
        <v>875.03086872000006</v>
      </c>
      <c r="AZ157" s="17">
        <f t="shared" si="4"/>
        <v>1244.6125312799998</v>
      </c>
      <c r="BA157" s="18">
        <f t="shared" si="5"/>
        <v>692.08502224077472</v>
      </c>
      <c r="BE157" s="44"/>
    </row>
    <row r="158" spans="1:57">
      <c r="A158" s="45" t="s">
        <v>8</v>
      </c>
      <c r="B158" s="46">
        <v>38857</v>
      </c>
      <c r="C158" s="47">
        <v>820.71116076831811</v>
      </c>
      <c r="D158" s="48">
        <v>767.50202156077455</v>
      </c>
      <c r="E158" s="48">
        <v>735.13542178077466</v>
      </c>
      <c r="F158" s="48">
        <v>711.91552504028539</v>
      </c>
      <c r="G158" s="48">
        <v>711.1504724209376</v>
      </c>
      <c r="H158" s="48">
        <v>697.00575818077482</v>
      </c>
      <c r="I158" s="48">
        <v>682.90672632142707</v>
      </c>
      <c r="J158" s="48">
        <v>676.32935960077464</v>
      </c>
      <c r="K158" s="48">
        <v>673.87529456077471</v>
      </c>
      <c r="L158" s="48">
        <v>687.21750632093767</v>
      </c>
      <c r="M158" s="48">
        <v>677.40637638077476</v>
      </c>
      <c r="N158" s="48">
        <v>653.33915062880726</v>
      </c>
      <c r="O158" s="48">
        <v>668.60536472000001</v>
      </c>
      <c r="P158" s="48">
        <v>693.24585916000012</v>
      </c>
      <c r="Q158" s="48">
        <v>739.53227551999998</v>
      </c>
      <c r="R158" s="48">
        <v>797.19724481999992</v>
      </c>
      <c r="S158" s="48">
        <v>876.46852753999985</v>
      </c>
      <c r="T158" s="48">
        <v>944.22782738000001</v>
      </c>
      <c r="U158" s="48">
        <v>1003.2710006399998</v>
      </c>
      <c r="V158" s="48">
        <v>1035.49898742</v>
      </c>
      <c r="W158" s="48">
        <v>1061.1220496800001</v>
      </c>
      <c r="X158" s="48">
        <v>1072.4482989599999</v>
      </c>
      <c r="Y158" s="48">
        <v>1081.5479810599998</v>
      </c>
      <c r="Z158" s="48">
        <v>1080.1166992800001</v>
      </c>
      <c r="AA158" s="48">
        <v>1079.0842233600001</v>
      </c>
      <c r="AB158" s="48">
        <v>1072.7074894800003</v>
      </c>
      <c r="AC158" s="48">
        <v>1036.6115425200001</v>
      </c>
      <c r="AD158" s="48">
        <v>1003.1878926092967</v>
      </c>
      <c r="AE158" s="48">
        <v>986.40644262077467</v>
      </c>
      <c r="AF158" s="48">
        <v>971.11588032028533</v>
      </c>
      <c r="AG158" s="48">
        <v>965.15114216077473</v>
      </c>
      <c r="AH158" s="48">
        <v>960.53012130028537</v>
      </c>
      <c r="AI158" s="48">
        <v>964.33343640142709</v>
      </c>
      <c r="AJ158" s="48">
        <v>991.31147524815492</v>
      </c>
      <c r="AK158" s="48">
        <v>1020.7065181406524</v>
      </c>
      <c r="AL158" s="48">
        <v>1026.6205911799998</v>
      </c>
      <c r="AM158" s="48">
        <v>1003.0384721199999</v>
      </c>
      <c r="AN158" s="48">
        <v>987.42448172000013</v>
      </c>
      <c r="AO158" s="48">
        <v>968.67320993999999</v>
      </c>
      <c r="AP158" s="48">
        <v>944.63786334000008</v>
      </c>
      <c r="AQ158" s="48">
        <v>904.63911040000005</v>
      </c>
      <c r="AR158" s="48">
        <v>876.57999452000001</v>
      </c>
      <c r="AS158" s="48">
        <v>868.30361765999987</v>
      </c>
      <c r="AT158" s="48">
        <v>891.52107865999994</v>
      </c>
      <c r="AU158" s="48">
        <v>937.45261903999995</v>
      </c>
      <c r="AV158" s="48">
        <v>916.40820106000001</v>
      </c>
      <c r="AW158" s="48">
        <v>898.32873694</v>
      </c>
      <c r="AX158" s="49">
        <v>851.45647359999987</v>
      </c>
      <c r="AZ158" s="17">
        <f t="shared" si="4"/>
        <v>1081.5479810599998</v>
      </c>
      <c r="BA158" s="18">
        <f t="shared" si="5"/>
        <v>653.33915062880726</v>
      </c>
      <c r="BE158" s="44"/>
    </row>
    <row r="159" spans="1:57">
      <c r="A159" s="45" t="s">
        <v>2</v>
      </c>
      <c r="B159" s="46">
        <v>38858</v>
      </c>
      <c r="C159" s="47">
        <v>805.54476302815488</v>
      </c>
      <c r="D159" s="48">
        <v>746.94997436028564</v>
      </c>
      <c r="E159" s="48">
        <v>718.41748830077495</v>
      </c>
      <c r="F159" s="48">
        <v>702.46047208093785</v>
      </c>
      <c r="G159" s="48">
        <v>707.84137774077465</v>
      </c>
      <c r="H159" s="48">
        <v>689.20093986077484</v>
      </c>
      <c r="I159" s="48">
        <v>676.41509616028543</v>
      </c>
      <c r="J159" s="48">
        <v>663.09385880093794</v>
      </c>
      <c r="K159" s="48">
        <v>654.57119238028554</v>
      </c>
      <c r="L159" s="48">
        <v>654.62230732077478</v>
      </c>
      <c r="M159" s="48">
        <v>623.03826162077485</v>
      </c>
      <c r="N159" s="48">
        <v>607.86818366028535</v>
      </c>
      <c r="O159" s="48">
        <v>615.50259756028538</v>
      </c>
      <c r="P159" s="48">
        <v>622.30561250093785</v>
      </c>
      <c r="Q159" s="48">
        <v>651.49802042077465</v>
      </c>
      <c r="R159" s="48">
        <v>678.37135094077485</v>
      </c>
      <c r="S159" s="48">
        <v>733.93409956093785</v>
      </c>
      <c r="T159" s="48">
        <v>787.46615688077475</v>
      </c>
      <c r="U159" s="48">
        <v>834.81698704077485</v>
      </c>
      <c r="V159" s="48">
        <v>891.30153428080735</v>
      </c>
      <c r="W159" s="48">
        <v>945.26609152848926</v>
      </c>
      <c r="X159" s="48">
        <v>972.89584596800012</v>
      </c>
      <c r="Y159" s="48">
        <v>998.45919991200003</v>
      </c>
      <c r="Z159" s="48">
        <v>1023.0541471040001</v>
      </c>
      <c r="AA159" s="48">
        <v>1073.716024696</v>
      </c>
      <c r="AB159" s="48">
        <v>1106.097412784</v>
      </c>
      <c r="AC159" s="48">
        <v>1106.7211142799999</v>
      </c>
      <c r="AD159" s="48">
        <v>1067.5925620883181</v>
      </c>
      <c r="AE159" s="48">
        <v>1035.2704025927749</v>
      </c>
      <c r="AF159" s="48">
        <v>1018.791354985427</v>
      </c>
      <c r="AG159" s="48">
        <v>1019.1069534642855</v>
      </c>
      <c r="AH159" s="48">
        <v>1015.2390579206443</v>
      </c>
      <c r="AI159" s="48">
        <v>1022.9278678800001</v>
      </c>
      <c r="AJ159" s="48">
        <v>1046.4913055039999</v>
      </c>
      <c r="AK159" s="48">
        <v>1074.1160369039999</v>
      </c>
      <c r="AL159" s="48">
        <v>1078.8121951999999</v>
      </c>
      <c r="AM159" s="48">
        <v>1057.0560974320001</v>
      </c>
      <c r="AN159" s="48">
        <v>1035.337174112</v>
      </c>
      <c r="AO159" s="48">
        <v>1020.251957352</v>
      </c>
      <c r="AP159" s="48">
        <v>998.58364291199985</v>
      </c>
      <c r="AQ159" s="48">
        <v>1003.3437997999997</v>
      </c>
      <c r="AR159" s="48">
        <v>989.35308206400009</v>
      </c>
      <c r="AS159" s="48">
        <v>999.3075643599999</v>
      </c>
      <c r="AT159" s="48">
        <v>1014.8413872880001</v>
      </c>
      <c r="AU159" s="48">
        <v>1006.635964192</v>
      </c>
      <c r="AV159" s="48">
        <v>948.74298570000008</v>
      </c>
      <c r="AW159" s="48">
        <v>886.37470729999995</v>
      </c>
      <c r="AX159" s="49">
        <v>832.29595167999992</v>
      </c>
      <c r="AZ159" s="17">
        <f t="shared" si="4"/>
        <v>1106.7211142799999</v>
      </c>
      <c r="BA159" s="18">
        <f t="shared" si="5"/>
        <v>607.86818366028535</v>
      </c>
      <c r="BE159" s="44"/>
    </row>
    <row r="160" spans="1:57">
      <c r="A160" s="45" t="s">
        <v>3</v>
      </c>
      <c r="B160" s="46">
        <v>38859</v>
      </c>
      <c r="C160" s="47">
        <v>788.46747441999992</v>
      </c>
      <c r="D160" s="48">
        <v>735.04769134000003</v>
      </c>
      <c r="E160" s="48">
        <v>711.12411041999997</v>
      </c>
      <c r="F160" s="48">
        <v>703.36571106000008</v>
      </c>
      <c r="G160" s="48">
        <v>719.30278028000009</v>
      </c>
      <c r="H160" s="48">
        <v>713.62224906000006</v>
      </c>
      <c r="I160" s="48">
        <v>717.84222263999993</v>
      </c>
      <c r="J160" s="48">
        <v>710.3841165</v>
      </c>
      <c r="K160" s="48">
        <v>706.64975963999996</v>
      </c>
      <c r="L160" s="48">
        <v>715.01588273999982</v>
      </c>
      <c r="M160" s="48">
        <v>699.82865389999995</v>
      </c>
      <c r="N160" s="48">
        <v>698.90525991999993</v>
      </c>
      <c r="O160" s="48">
        <v>739.92028259999995</v>
      </c>
      <c r="P160" s="48">
        <v>809.73160877999999</v>
      </c>
      <c r="Q160" s="48">
        <v>944.99196715999994</v>
      </c>
      <c r="R160" s="48">
        <v>1058.3032674599999</v>
      </c>
      <c r="S160" s="48">
        <v>1162.7653200600002</v>
      </c>
      <c r="T160" s="48">
        <v>1200.8645551999996</v>
      </c>
      <c r="U160" s="48">
        <v>1241.5547859999999</v>
      </c>
      <c r="V160" s="48">
        <v>1264.8739700200001</v>
      </c>
      <c r="W160" s="48">
        <v>1269.7067917799998</v>
      </c>
      <c r="X160" s="48">
        <v>1281.8143648799996</v>
      </c>
      <c r="Y160" s="48">
        <v>1291.5986641000002</v>
      </c>
      <c r="Z160" s="48">
        <v>1294.0025721799998</v>
      </c>
      <c r="AA160" s="48">
        <v>1294.8636189999997</v>
      </c>
      <c r="AB160" s="48">
        <v>1290.9777710999999</v>
      </c>
      <c r="AC160" s="48">
        <v>1250.7163774800001</v>
      </c>
      <c r="AD160" s="48">
        <v>1221.6021840200003</v>
      </c>
      <c r="AE160" s="48">
        <v>1217.7807676999998</v>
      </c>
      <c r="AF160" s="48">
        <v>1215.3377909600001</v>
      </c>
      <c r="AG160" s="48">
        <v>1212.4880257200002</v>
      </c>
      <c r="AH160" s="48">
        <v>1219.15650714</v>
      </c>
      <c r="AI160" s="48">
        <v>1244.90012032</v>
      </c>
      <c r="AJ160" s="48">
        <v>1278.5142427800001</v>
      </c>
      <c r="AK160" s="48">
        <v>1299.0135174199997</v>
      </c>
      <c r="AL160" s="48">
        <v>1259.9950436999998</v>
      </c>
      <c r="AM160" s="48">
        <v>1189.48679272</v>
      </c>
      <c r="AN160" s="48">
        <v>1133.3891925200003</v>
      </c>
      <c r="AO160" s="48">
        <v>1092.79678064</v>
      </c>
      <c r="AP160" s="48">
        <v>1044.7631070800001</v>
      </c>
      <c r="AQ160" s="48">
        <v>1018.0760479999999</v>
      </c>
      <c r="AR160" s="48">
        <v>1009.3220042600002</v>
      </c>
      <c r="AS160" s="48">
        <v>1017.7311624800001</v>
      </c>
      <c r="AT160" s="48">
        <v>1035.21018398</v>
      </c>
      <c r="AU160" s="48">
        <v>1078.1741928399999</v>
      </c>
      <c r="AV160" s="48">
        <v>1036.2010812999999</v>
      </c>
      <c r="AW160" s="48">
        <v>965.0963125799999</v>
      </c>
      <c r="AX160" s="49">
        <v>893.33532135999997</v>
      </c>
      <c r="AZ160" s="17">
        <f t="shared" si="4"/>
        <v>1299.0135174199997</v>
      </c>
      <c r="BA160" s="18">
        <f t="shared" si="5"/>
        <v>698.90525991999993</v>
      </c>
      <c r="BE160" s="44"/>
    </row>
    <row r="161" spans="1:57">
      <c r="A161" s="45" t="s">
        <v>4</v>
      </c>
      <c r="B161" s="46">
        <v>38860</v>
      </c>
      <c r="C161" s="47">
        <v>832.86697059999995</v>
      </c>
      <c r="D161" s="48">
        <v>772.23657493999997</v>
      </c>
      <c r="E161" s="48">
        <v>743.8075275399998</v>
      </c>
      <c r="F161" s="48">
        <v>745.99341730000003</v>
      </c>
      <c r="G161" s="48">
        <v>761.02587225999991</v>
      </c>
      <c r="H161" s="48">
        <v>750.92029855999988</v>
      </c>
      <c r="I161" s="48">
        <v>752.29387689999987</v>
      </c>
      <c r="J161" s="48">
        <v>740.09219443999996</v>
      </c>
      <c r="K161" s="48">
        <v>734.88018592000003</v>
      </c>
      <c r="L161" s="48">
        <v>743.43425937999996</v>
      </c>
      <c r="M161" s="48">
        <v>729.65991878000011</v>
      </c>
      <c r="N161" s="48">
        <v>735.30696557999988</v>
      </c>
      <c r="O161" s="48">
        <v>773.67336763999992</v>
      </c>
      <c r="P161" s="48">
        <v>833.89502803999994</v>
      </c>
      <c r="Q161" s="48">
        <v>967.61599039999976</v>
      </c>
      <c r="R161" s="48">
        <v>1065.29493108</v>
      </c>
      <c r="S161" s="48">
        <v>1158.1106058400001</v>
      </c>
      <c r="T161" s="48">
        <v>1195.11403888</v>
      </c>
      <c r="U161" s="48">
        <v>1224.1099031040001</v>
      </c>
      <c r="V161" s="48">
        <v>1234.7106445520001</v>
      </c>
      <c r="W161" s="48">
        <v>1224.5579344959997</v>
      </c>
      <c r="X161" s="48">
        <v>1232.8283724159999</v>
      </c>
      <c r="Y161" s="48">
        <v>1234.097766608</v>
      </c>
      <c r="Z161" s="48">
        <v>1243.5317270239996</v>
      </c>
      <c r="AA161" s="48">
        <v>1262.178130304</v>
      </c>
      <c r="AB161" s="48">
        <v>1271.5212682160002</v>
      </c>
      <c r="AC161" s="48">
        <v>1241.3084212319998</v>
      </c>
      <c r="AD161" s="48">
        <v>1221.6344858959999</v>
      </c>
      <c r="AE161" s="48">
        <v>1221.06454248</v>
      </c>
      <c r="AF161" s="48">
        <v>1214.5927983759998</v>
      </c>
      <c r="AG161" s="48">
        <v>1222.1795327440002</v>
      </c>
      <c r="AH161" s="48">
        <v>1239.9059989920001</v>
      </c>
      <c r="AI161" s="48">
        <v>1264.9776700319999</v>
      </c>
      <c r="AJ161" s="48">
        <v>1309.7869448000001</v>
      </c>
      <c r="AK161" s="48">
        <v>1341.660306712</v>
      </c>
      <c r="AL161" s="48">
        <v>1306.8696779279999</v>
      </c>
      <c r="AM161" s="48">
        <v>1211.4096812639998</v>
      </c>
      <c r="AN161" s="48">
        <v>1158.706149112</v>
      </c>
      <c r="AO161" s="48">
        <v>1124.062838152</v>
      </c>
      <c r="AP161" s="48">
        <v>1078.9452452159996</v>
      </c>
      <c r="AQ161" s="48">
        <v>1062.4130338080001</v>
      </c>
      <c r="AR161" s="48">
        <v>1046.2714627119999</v>
      </c>
      <c r="AS161" s="48">
        <v>1038.4801728399998</v>
      </c>
      <c r="AT161" s="48">
        <v>1062.5081964400001</v>
      </c>
      <c r="AU161" s="48">
        <v>1090.7009775399999</v>
      </c>
      <c r="AV161" s="48">
        <v>1035.4955135799999</v>
      </c>
      <c r="AW161" s="48">
        <v>961.99009201999979</v>
      </c>
      <c r="AX161" s="49">
        <v>895.57961351999995</v>
      </c>
      <c r="AZ161" s="17">
        <f t="shared" si="4"/>
        <v>1341.660306712</v>
      </c>
      <c r="BA161" s="18">
        <f t="shared" si="5"/>
        <v>729.65991878000011</v>
      </c>
      <c r="BE161" s="44"/>
    </row>
    <row r="162" spans="1:57">
      <c r="A162" s="45" t="s">
        <v>5</v>
      </c>
      <c r="B162" s="46">
        <v>38861</v>
      </c>
      <c r="C162" s="47">
        <v>839.1101276600001</v>
      </c>
      <c r="D162" s="48">
        <v>784.70185254</v>
      </c>
      <c r="E162" s="48">
        <v>758.95908699999995</v>
      </c>
      <c r="F162" s="48">
        <v>748.62520410000002</v>
      </c>
      <c r="G162" s="48">
        <v>754.97834190000003</v>
      </c>
      <c r="H162" s="48">
        <v>739.72745115999987</v>
      </c>
      <c r="I162" s="48">
        <v>736.71462040000006</v>
      </c>
      <c r="J162" s="48">
        <v>738.30931657999997</v>
      </c>
      <c r="K162" s="48">
        <v>734.63134939999986</v>
      </c>
      <c r="L162" s="48">
        <v>737.13998277999997</v>
      </c>
      <c r="M162" s="48">
        <v>734.89740006</v>
      </c>
      <c r="N162" s="48">
        <v>733.23429507999992</v>
      </c>
      <c r="O162" s="48">
        <v>773.59235553999986</v>
      </c>
      <c r="P162" s="48">
        <v>847.20014897999999</v>
      </c>
      <c r="Q162" s="48">
        <v>971.55168519999984</v>
      </c>
      <c r="R162" s="48">
        <v>1081.7202257599997</v>
      </c>
      <c r="S162" s="48">
        <v>1163.3697363199999</v>
      </c>
      <c r="T162" s="48">
        <v>1188.21351136</v>
      </c>
      <c r="U162" s="48">
        <v>1229.5340497800003</v>
      </c>
      <c r="V162" s="48">
        <v>1234.7727997800002</v>
      </c>
      <c r="W162" s="48">
        <v>1194.17454172</v>
      </c>
      <c r="X162" s="48">
        <v>1206.2424711599999</v>
      </c>
      <c r="Y162" s="48">
        <v>1218.6685727399999</v>
      </c>
      <c r="Z162" s="48">
        <v>1216.6102511199999</v>
      </c>
      <c r="AA162" s="48">
        <v>1217.82841132</v>
      </c>
      <c r="AB162" s="48">
        <v>1211.57022342</v>
      </c>
      <c r="AC162" s="48">
        <v>1176.1682353999997</v>
      </c>
      <c r="AD162" s="48">
        <v>1143.1737465199999</v>
      </c>
      <c r="AE162" s="48">
        <v>1148.93612828</v>
      </c>
      <c r="AF162" s="48">
        <v>1147.3478156599999</v>
      </c>
      <c r="AG162" s="48">
        <v>1149.3269383000002</v>
      </c>
      <c r="AH162" s="48">
        <v>1170.9396748400002</v>
      </c>
      <c r="AI162" s="48">
        <v>1188.57411604</v>
      </c>
      <c r="AJ162" s="48">
        <v>1226.4387762200001</v>
      </c>
      <c r="AK162" s="48">
        <v>1242.6530815599999</v>
      </c>
      <c r="AL162" s="48">
        <v>1208.2741147600002</v>
      </c>
      <c r="AM162" s="48">
        <v>1142.1413305599999</v>
      </c>
      <c r="AN162" s="48">
        <v>1095.7368631199997</v>
      </c>
      <c r="AO162" s="48">
        <v>1065.7625292999999</v>
      </c>
      <c r="AP162" s="48">
        <v>1046.3367694400001</v>
      </c>
      <c r="AQ162" s="48">
        <v>1021.6527968199999</v>
      </c>
      <c r="AR162" s="48">
        <v>1006.4230206000001</v>
      </c>
      <c r="AS162" s="48">
        <v>999.87051901999973</v>
      </c>
      <c r="AT162" s="48">
        <v>1016.970370944</v>
      </c>
      <c r="AU162" s="48">
        <v>1073.3897485119999</v>
      </c>
      <c r="AV162" s="48">
        <v>1030.9112022639999</v>
      </c>
      <c r="AW162" s="48">
        <v>953.96290991999979</v>
      </c>
      <c r="AX162" s="49">
        <v>884.89375339200001</v>
      </c>
      <c r="AZ162" s="17">
        <f t="shared" si="4"/>
        <v>1242.6530815599999</v>
      </c>
      <c r="BA162" s="18">
        <f t="shared" si="5"/>
        <v>733.23429507999992</v>
      </c>
      <c r="BE162" s="44"/>
    </row>
    <row r="163" spans="1:57">
      <c r="A163" s="45" t="s">
        <v>6</v>
      </c>
      <c r="B163" s="46">
        <v>38862</v>
      </c>
      <c r="C163" s="47">
        <v>820.31639124799995</v>
      </c>
      <c r="D163" s="48">
        <v>762.66922818399996</v>
      </c>
      <c r="E163" s="48">
        <v>736.16660440800013</v>
      </c>
      <c r="F163" s="48">
        <v>724.87934859999996</v>
      </c>
      <c r="G163" s="48">
        <v>733.4671820399999</v>
      </c>
      <c r="H163" s="48">
        <v>715.42517677600006</v>
      </c>
      <c r="I163" s="48">
        <v>703.66796430400018</v>
      </c>
      <c r="J163" s="48">
        <v>708.68555067200009</v>
      </c>
      <c r="K163" s="48">
        <v>707.23329207199993</v>
      </c>
      <c r="L163" s="48">
        <v>705.08550161599999</v>
      </c>
      <c r="M163" s="48">
        <v>702.99159147199998</v>
      </c>
      <c r="N163" s="48">
        <v>713.53316371999995</v>
      </c>
      <c r="O163" s="48">
        <v>754.22166027199989</v>
      </c>
      <c r="P163" s="48">
        <v>824.80725331200006</v>
      </c>
      <c r="Q163" s="48">
        <v>956.70645115200011</v>
      </c>
      <c r="R163" s="48">
        <v>1056.7636827360002</v>
      </c>
      <c r="S163" s="48">
        <v>1112.9655056399999</v>
      </c>
      <c r="T163" s="48">
        <v>1133.8791704479997</v>
      </c>
      <c r="U163" s="48">
        <v>1164.080888168</v>
      </c>
      <c r="V163" s="48">
        <v>1174.1428647359999</v>
      </c>
      <c r="W163" s="48">
        <v>1162.074841328</v>
      </c>
      <c r="X163" s="48">
        <v>1172.9033754319998</v>
      </c>
      <c r="Y163" s="48">
        <v>1180.1911275359998</v>
      </c>
      <c r="Z163" s="48">
        <v>1181.3814511439998</v>
      </c>
      <c r="AA163" s="48">
        <v>1181.2624434399997</v>
      </c>
      <c r="AB163" s="48">
        <v>1172.3735072479999</v>
      </c>
      <c r="AC163" s="48">
        <v>1133.3936457440002</v>
      </c>
      <c r="AD163" s="48">
        <v>1106.6877427519998</v>
      </c>
      <c r="AE163" s="48">
        <v>1114.9045519600002</v>
      </c>
      <c r="AF163" s="48">
        <v>1114.0023252639999</v>
      </c>
      <c r="AG163" s="48">
        <v>1119.944149448</v>
      </c>
      <c r="AH163" s="48">
        <v>1130.346515256</v>
      </c>
      <c r="AI163" s="48">
        <v>1148.4884200000001</v>
      </c>
      <c r="AJ163" s="48">
        <v>1190.23630652</v>
      </c>
      <c r="AK163" s="48">
        <v>1214.547947368</v>
      </c>
      <c r="AL163" s="48">
        <v>1183.611240792</v>
      </c>
      <c r="AM163" s="48">
        <v>1122.9852709439999</v>
      </c>
      <c r="AN163" s="48">
        <v>1086.7101390880002</v>
      </c>
      <c r="AO163" s="48">
        <v>1065.0943421679999</v>
      </c>
      <c r="AP163" s="48">
        <v>1041.9299335200001</v>
      </c>
      <c r="AQ163" s="48">
        <v>1023.11576436</v>
      </c>
      <c r="AR163" s="48">
        <v>1015.9978057040003</v>
      </c>
      <c r="AS163" s="48">
        <v>1006.5018225919999</v>
      </c>
      <c r="AT163" s="48">
        <v>1029.8617364240001</v>
      </c>
      <c r="AU163" s="48">
        <v>1066.6153231759999</v>
      </c>
      <c r="AV163" s="48">
        <v>1019.825457768</v>
      </c>
      <c r="AW163" s="48">
        <v>946.38584524000009</v>
      </c>
      <c r="AX163" s="49">
        <v>884.0346841999999</v>
      </c>
      <c r="AZ163" s="17">
        <f t="shared" si="4"/>
        <v>1214.547947368</v>
      </c>
      <c r="BA163" s="18">
        <f t="shared" si="5"/>
        <v>702.99159147199998</v>
      </c>
      <c r="BE163" s="44"/>
    </row>
    <row r="164" spans="1:57">
      <c r="A164" s="45" t="s">
        <v>7</v>
      </c>
      <c r="B164" s="46">
        <v>38863</v>
      </c>
      <c r="C164" s="47">
        <v>823.05234262399995</v>
      </c>
      <c r="D164" s="48">
        <v>771.57548819199997</v>
      </c>
      <c r="E164" s="48">
        <v>741.89143357599994</v>
      </c>
      <c r="F164" s="48">
        <v>722.83440829599999</v>
      </c>
      <c r="G164" s="48">
        <v>726.44663107200006</v>
      </c>
      <c r="H164" s="48">
        <v>714.31719172800001</v>
      </c>
      <c r="I164" s="48">
        <v>707.61681540800009</v>
      </c>
      <c r="J164" s="48">
        <v>699.27971819200002</v>
      </c>
      <c r="K164" s="48">
        <v>698.65219032799985</v>
      </c>
      <c r="L164" s="48">
        <v>711.40439985599994</v>
      </c>
      <c r="M164" s="48">
        <v>704.25344524000013</v>
      </c>
      <c r="N164" s="48">
        <v>704.75954366399992</v>
      </c>
      <c r="O164" s="48">
        <v>763.30047438400004</v>
      </c>
      <c r="P164" s="48">
        <v>838.26498344799995</v>
      </c>
      <c r="Q164" s="48">
        <v>949.81860699999982</v>
      </c>
      <c r="R164" s="48">
        <v>1051.3500821519999</v>
      </c>
      <c r="S164" s="48">
        <v>1108.9865494159999</v>
      </c>
      <c r="T164" s="48">
        <v>1146.8061804880003</v>
      </c>
      <c r="U164" s="48">
        <v>1191.7135941920001</v>
      </c>
      <c r="V164" s="48">
        <v>1209.3535535839999</v>
      </c>
      <c r="W164" s="48">
        <v>1198.3805359120001</v>
      </c>
      <c r="X164" s="48">
        <v>1204.4820009919999</v>
      </c>
      <c r="Y164" s="48">
        <v>1208.248400232</v>
      </c>
      <c r="Z164" s="48">
        <v>1208.3859063519999</v>
      </c>
      <c r="AA164" s="48">
        <v>1212.4307310399997</v>
      </c>
      <c r="AB164" s="48">
        <v>1202.5301569839999</v>
      </c>
      <c r="AC164" s="48">
        <v>1160.5627738959997</v>
      </c>
      <c r="AD164" s="48">
        <v>1129.5275183919998</v>
      </c>
      <c r="AE164" s="48">
        <v>1119.5754774959998</v>
      </c>
      <c r="AF164" s="48">
        <v>1108.8884056479999</v>
      </c>
      <c r="AG164" s="48">
        <v>1106.9067978160001</v>
      </c>
      <c r="AH164" s="48">
        <v>1102.4915088079999</v>
      </c>
      <c r="AI164" s="48">
        <v>1103.111146728</v>
      </c>
      <c r="AJ164" s="48">
        <v>1124.423911784</v>
      </c>
      <c r="AK164" s="48">
        <v>1142.4987012879999</v>
      </c>
      <c r="AL164" s="48">
        <v>1120.6305620639998</v>
      </c>
      <c r="AM164" s="48">
        <v>1070.538851648</v>
      </c>
      <c r="AN164" s="48">
        <v>1039.4777808239999</v>
      </c>
      <c r="AO164" s="48">
        <v>1028.0774662959998</v>
      </c>
      <c r="AP164" s="48">
        <v>995.73817456800009</v>
      </c>
      <c r="AQ164" s="48">
        <v>969.75184028000001</v>
      </c>
      <c r="AR164" s="48">
        <v>956.41437909999991</v>
      </c>
      <c r="AS164" s="48">
        <v>935.4356006999999</v>
      </c>
      <c r="AT164" s="48">
        <v>967.07051318000003</v>
      </c>
      <c r="AU164" s="48">
        <v>1001.58614696</v>
      </c>
      <c r="AV164" s="48">
        <v>975.62165378000009</v>
      </c>
      <c r="AW164" s="48">
        <v>921.96823896000001</v>
      </c>
      <c r="AX164" s="49">
        <v>879.9409630882775</v>
      </c>
      <c r="AZ164" s="17">
        <f t="shared" si="4"/>
        <v>1212.4307310399997</v>
      </c>
      <c r="BA164" s="18">
        <f t="shared" si="5"/>
        <v>698.65219032799985</v>
      </c>
      <c r="BE164" s="44"/>
    </row>
    <row r="165" spans="1:57">
      <c r="A165" s="45" t="s">
        <v>8</v>
      </c>
      <c r="B165" s="46">
        <v>38864</v>
      </c>
      <c r="C165" s="47">
        <v>826.97018581039742</v>
      </c>
      <c r="D165" s="48">
        <v>763.86735355039752</v>
      </c>
      <c r="E165" s="48">
        <v>725.29501372990819</v>
      </c>
      <c r="F165" s="48">
        <v>704.06574479039762</v>
      </c>
      <c r="G165" s="48">
        <v>710.7639885097451</v>
      </c>
      <c r="H165" s="48">
        <v>692.31013879039767</v>
      </c>
      <c r="I165" s="48">
        <v>677.13956766990827</v>
      </c>
      <c r="J165" s="48">
        <v>666.67550597039758</v>
      </c>
      <c r="K165" s="48">
        <v>659.66123091039753</v>
      </c>
      <c r="L165" s="48">
        <v>662.53197991039769</v>
      </c>
      <c r="M165" s="48">
        <v>642.93545642990819</v>
      </c>
      <c r="N165" s="48">
        <v>645.50916963039765</v>
      </c>
      <c r="O165" s="48">
        <v>676.80943420974518</v>
      </c>
      <c r="P165" s="48">
        <v>695.76055322876664</v>
      </c>
      <c r="Q165" s="48">
        <v>748.75643036950055</v>
      </c>
      <c r="R165" s="48">
        <v>791.98878771284797</v>
      </c>
      <c r="S165" s="48">
        <v>860.02558303284809</v>
      </c>
      <c r="T165" s="48">
        <v>920.85590550533743</v>
      </c>
      <c r="U165" s="48">
        <v>982.78307700884807</v>
      </c>
      <c r="V165" s="48">
        <v>1028.2344739533376</v>
      </c>
      <c r="W165" s="48">
        <v>1059.2276383288481</v>
      </c>
      <c r="X165" s="48">
        <v>1069.8845429775006</v>
      </c>
      <c r="Y165" s="48">
        <v>1073.6776710888482</v>
      </c>
      <c r="Z165" s="48">
        <v>1076.1835068573371</v>
      </c>
      <c r="AA165" s="48">
        <v>1074.2281752728484</v>
      </c>
      <c r="AB165" s="48">
        <v>1054.0723122328482</v>
      </c>
      <c r="AC165" s="48">
        <v>1026.3028845133376</v>
      </c>
      <c r="AD165" s="48">
        <v>997.070613384848</v>
      </c>
      <c r="AE165" s="48">
        <v>969.791777808848</v>
      </c>
      <c r="AF165" s="48">
        <v>956.93684043350061</v>
      </c>
      <c r="AG165" s="48">
        <v>955.29649928884805</v>
      </c>
      <c r="AH165" s="48">
        <v>944.80494894484809</v>
      </c>
      <c r="AI165" s="48">
        <v>950.89185669733763</v>
      </c>
      <c r="AJ165" s="48">
        <v>974.10127551284802</v>
      </c>
      <c r="AK165" s="48">
        <v>1003.3677744168482</v>
      </c>
      <c r="AL165" s="48">
        <v>1008.6112517128482</v>
      </c>
      <c r="AM165" s="48">
        <v>987.27516084933734</v>
      </c>
      <c r="AN165" s="48">
        <v>971.96457364884805</v>
      </c>
      <c r="AO165" s="48">
        <v>962.85570584076663</v>
      </c>
      <c r="AP165" s="48">
        <v>917.57457799439749</v>
      </c>
      <c r="AQ165" s="48">
        <v>890.61729056990828</v>
      </c>
      <c r="AR165" s="48">
        <v>877.42629061039747</v>
      </c>
      <c r="AS165" s="48">
        <v>874.63986108990809</v>
      </c>
      <c r="AT165" s="48">
        <v>885.4676683863978</v>
      </c>
      <c r="AU165" s="48">
        <v>921.28533513774505</v>
      </c>
      <c r="AV165" s="48">
        <v>905.5326571303973</v>
      </c>
      <c r="AW165" s="48">
        <v>880.94270944239759</v>
      </c>
      <c r="AX165" s="49">
        <v>844.88233866590838</v>
      </c>
      <c r="AZ165" s="17">
        <f t="shared" si="4"/>
        <v>1076.1835068573371</v>
      </c>
      <c r="BA165" s="18">
        <f t="shared" si="5"/>
        <v>642.93545642990819</v>
      </c>
      <c r="BE165" s="44"/>
    </row>
    <row r="166" spans="1:57">
      <c r="A166" s="45" t="s">
        <v>2</v>
      </c>
      <c r="B166" s="46">
        <v>38865</v>
      </c>
      <c r="C166" s="47">
        <v>793.11136501839758</v>
      </c>
      <c r="D166" s="48">
        <v>740.39829668990808</v>
      </c>
      <c r="E166" s="48">
        <v>714.65650185039749</v>
      </c>
      <c r="F166" s="48">
        <v>697.95488673774514</v>
      </c>
      <c r="G166" s="48">
        <v>700.62475153790831</v>
      </c>
      <c r="H166" s="48">
        <v>672.77993641039757</v>
      </c>
      <c r="I166" s="48">
        <v>655.2190843459083</v>
      </c>
      <c r="J166" s="48">
        <v>636.98117488974503</v>
      </c>
      <c r="K166" s="48">
        <v>629.28852403439771</v>
      </c>
      <c r="L166" s="48">
        <v>615.86309161904978</v>
      </c>
      <c r="M166" s="48">
        <v>610.40881921774519</v>
      </c>
      <c r="N166" s="48">
        <v>605.4423072263977</v>
      </c>
      <c r="O166" s="48">
        <v>625.85712950590823</v>
      </c>
      <c r="P166" s="48">
        <v>641.25203731439751</v>
      </c>
      <c r="Q166" s="48">
        <v>665.73952013039752</v>
      </c>
      <c r="R166" s="48">
        <v>693.55235109039768</v>
      </c>
      <c r="S166" s="48">
        <v>733.4960414979081</v>
      </c>
      <c r="T166" s="48">
        <v>782.19010089774508</v>
      </c>
      <c r="U166" s="48">
        <v>823.75782990639743</v>
      </c>
      <c r="V166" s="48">
        <v>871.65681309039746</v>
      </c>
      <c r="W166" s="48">
        <v>922.57000423276668</v>
      </c>
      <c r="X166" s="48">
        <v>955.63073833599992</v>
      </c>
      <c r="Y166" s="48">
        <v>986.69921843200018</v>
      </c>
      <c r="Z166" s="48">
        <v>1002.8191921520001</v>
      </c>
      <c r="AA166" s="48">
        <v>1041.173955536</v>
      </c>
      <c r="AB166" s="48">
        <v>1062.7052566479999</v>
      </c>
      <c r="AC166" s="48">
        <v>1051.8805000719999</v>
      </c>
      <c r="AD166" s="48">
        <v>1000.0928875519999</v>
      </c>
      <c r="AE166" s="48">
        <v>961.73488335227728</v>
      </c>
      <c r="AF166" s="48">
        <v>937.66284098639767</v>
      </c>
      <c r="AG166" s="48">
        <v>929.8316301623978</v>
      </c>
      <c r="AH166" s="48">
        <v>925.08100147227742</v>
      </c>
      <c r="AI166" s="48">
        <v>925.61919323248935</v>
      </c>
      <c r="AJ166" s="48">
        <v>934.81154087199991</v>
      </c>
      <c r="AK166" s="48">
        <v>950.75703594399988</v>
      </c>
      <c r="AL166" s="48">
        <v>957.12779488799981</v>
      </c>
      <c r="AM166" s="48">
        <v>934.57112956800006</v>
      </c>
      <c r="AN166" s="48">
        <v>913.89890296800013</v>
      </c>
      <c r="AO166" s="48">
        <v>900.34634932027734</v>
      </c>
      <c r="AP166" s="48">
        <v>875.32778717774522</v>
      </c>
      <c r="AQ166" s="48">
        <v>867.39003797839757</v>
      </c>
      <c r="AR166" s="48">
        <v>847.23966827439767</v>
      </c>
      <c r="AS166" s="48">
        <v>844.61493970590823</v>
      </c>
      <c r="AT166" s="48">
        <v>863.79993045039737</v>
      </c>
      <c r="AU166" s="48">
        <v>913.35763190590808</v>
      </c>
      <c r="AV166" s="48">
        <v>915.29246962639752</v>
      </c>
      <c r="AW166" s="48">
        <v>867.50315176231607</v>
      </c>
      <c r="AX166" s="49">
        <v>821.65578948394693</v>
      </c>
      <c r="AZ166" s="17">
        <f t="shared" si="4"/>
        <v>1062.7052566479999</v>
      </c>
      <c r="BA166" s="18">
        <f t="shared" si="5"/>
        <v>605.4423072263977</v>
      </c>
      <c r="BE166" s="44"/>
    </row>
    <row r="167" spans="1:57">
      <c r="A167" s="45" t="s">
        <v>3</v>
      </c>
      <c r="B167" s="46">
        <v>38866</v>
      </c>
      <c r="C167" s="47">
        <v>776.3482897879469</v>
      </c>
      <c r="D167" s="48">
        <v>732.75758793994692</v>
      </c>
      <c r="E167" s="48">
        <v>707.65269592329469</v>
      </c>
      <c r="F167" s="48">
        <v>684.75520489994688</v>
      </c>
      <c r="G167" s="48">
        <v>686.86961892394697</v>
      </c>
      <c r="H167" s="48">
        <v>674.85535094794693</v>
      </c>
      <c r="I167" s="48">
        <v>670.23154066745769</v>
      </c>
      <c r="J167" s="48">
        <v>670.10140328394709</v>
      </c>
      <c r="K167" s="48">
        <v>680.78833138745779</v>
      </c>
      <c r="L167" s="48">
        <v>673.42358169929457</v>
      </c>
      <c r="M167" s="48">
        <v>659.84851841994714</v>
      </c>
      <c r="N167" s="48">
        <v>667.99069605945772</v>
      </c>
      <c r="O167" s="48">
        <v>702.69419326794707</v>
      </c>
      <c r="P167" s="48">
        <v>750.4462753819123</v>
      </c>
      <c r="Q167" s="48">
        <v>832.89893216084806</v>
      </c>
      <c r="R167" s="48">
        <v>902.8261646895005</v>
      </c>
      <c r="S167" s="48">
        <v>982.63217392800004</v>
      </c>
      <c r="T167" s="48">
        <v>1020.1339846960001</v>
      </c>
      <c r="U167" s="48">
        <v>1062.4406670800001</v>
      </c>
      <c r="V167" s="48">
        <v>1091.4618050640004</v>
      </c>
      <c r="W167" s="48">
        <v>1102.84759616</v>
      </c>
      <c r="X167" s="48">
        <v>1129.8759507040002</v>
      </c>
      <c r="Y167" s="48">
        <v>1147.7971176400001</v>
      </c>
      <c r="Z167" s="48">
        <v>1151.3076042320004</v>
      </c>
      <c r="AA167" s="48">
        <v>1158.6101637439999</v>
      </c>
      <c r="AB167" s="48">
        <v>1158.6947136960002</v>
      </c>
      <c r="AC167" s="48">
        <v>1125.8730758880001</v>
      </c>
      <c r="AD167" s="48">
        <v>1096.6562703759998</v>
      </c>
      <c r="AE167" s="48">
        <v>1087.8006025519999</v>
      </c>
      <c r="AF167" s="48">
        <v>1081.959965</v>
      </c>
      <c r="AG167" s="48">
        <v>1084.3119275839999</v>
      </c>
      <c r="AH167" s="48">
        <v>1090.4012624800002</v>
      </c>
      <c r="AI167" s="48">
        <v>1110.330748696</v>
      </c>
      <c r="AJ167" s="48">
        <v>1154.0600088560002</v>
      </c>
      <c r="AK167" s="48">
        <v>1190.1959885840001</v>
      </c>
      <c r="AL167" s="48">
        <v>1159.5300241040002</v>
      </c>
      <c r="AM167" s="48">
        <v>1091.7261320480002</v>
      </c>
      <c r="AN167" s="48">
        <v>1045.6451056880001</v>
      </c>
      <c r="AO167" s="48">
        <v>1039.5428497999999</v>
      </c>
      <c r="AP167" s="48">
        <v>1014.3805078079999</v>
      </c>
      <c r="AQ167" s="48">
        <v>983.79854876000013</v>
      </c>
      <c r="AR167" s="48">
        <v>971.77095159999988</v>
      </c>
      <c r="AS167" s="48">
        <v>975.81996736000008</v>
      </c>
      <c r="AT167" s="48">
        <v>982.24653297600014</v>
      </c>
      <c r="AU167" s="48">
        <v>1029.7817583840001</v>
      </c>
      <c r="AV167" s="48">
        <v>1000.8631800800002</v>
      </c>
      <c r="AW167" s="48">
        <v>941.07902117599997</v>
      </c>
      <c r="AX167" s="49">
        <v>874.53054833600015</v>
      </c>
      <c r="AZ167" s="17">
        <f t="shared" si="4"/>
        <v>1190.1959885840001</v>
      </c>
      <c r="BA167" s="18">
        <f t="shared" si="5"/>
        <v>659.84851841994714</v>
      </c>
      <c r="BE167" s="44"/>
    </row>
    <row r="168" spans="1:57">
      <c r="A168" s="45" t="s">
        <v>4</v>
      </c>
      <c r="B168" s="46">
        <v>38867</v>
      </c>
      <c r="C168" s="47">
        <v>812.97962535200008</v>
      </c>
      <c r="D168" s="48">
        <v>752.8959274639999</v>
      </c>
      <c r="E168" s="48">
        <v>729.55051272000003</v>
      </c>
      <c r="F168" s="48">
        <v>714.90209127200001</v>
      </c>
      <c r="G168" s="48">
        <v>720.97455707200004</v>
      </c>
      <c r="H168" s="48">
        <v>711.94694187200002</v>
      </c>
      <c r="I168" s="48">
        <v>708.84769660800009</v>
      </c>
      <c r="J168" s="48">
        <v>709.04679111999997</v>
      </c>
      <c r="K168" s="48">
        <v>707.17802564800002</v>
      </c>
      <c r="L168" s="48">
        <v>694.70972731200004</v>
      </c>
      <c r="M168" s="48">
        <v>701.62125758399998</v>
      </c>
      <c r="N168" s="48">
        <v>700.06152963199997</v>
      </c>
      <c r="O168" s="48">
        <v>740.664069864</v>
      </c>
      <c r="P168" s="48">
        <v>808.07994761600003</v>
      </c>
      <c r="Q168" s="48">
        <v>928.52560637599993</v>
      </c>
      <c r="R168" s="48">
        <v>1027.1507855679999</v>
      </c>
      <c r="S168" s="48">
        <v>1101.18966544</v>
      </c>
      <c r="T168" s="48">
        <v>1105.8609817200002</v>
      </c>
      <c r="U168" s="48">
        <v>1141.108444576</v>
      </c>
      <c r="V168" s="48">
        <v>1160.5413073039999</v>
      </c>
      <c r="W168" s="48">
        <v>1155.8098610319998</v>
      </c>
      <c r="X168" s="48">
        <v>1163.5809417840001</v>
      </c>
      <c r="Y168" s="48">
        <v>1175.9883132320001</v>
      </c>
      <c r="Z168" s="48">
        <v>1176.748249432</v>
      </c>
      <c r="AA168" s="48">
        <v>1174.338832032</v>
      </c>
      <c r="AB168" s="48">
        <v>1167.6353195200002</v>
      </c>
      <c r="AC168" s="48">
        <v>1132.2902069119998</v>
      </c>
      <c r="AD168" s="48">
        <v>1102.694883008</v>
      </c>
      <c r="AE168" s="48">
        <v>1099.653642664</v>
      </c>
      <c r="AF168" s="48">
        <v>1098.1785340880001</v>
      </c>
      <c r="AG168" s="48">
        <v>1104.4365477120002</v>
      </c>
      <c r="AH168" s="48">
        <v>1122.4694931199999</v>
      </c>
      <c r="AI168" s="48">
        <v>1154.165305088</v>
      </c>
      <c r="AJ168" s="48">
        <v>1217.4020270160001</v>
      </c>
      <c r="AK168" s="48">
        <v>1242.4071337759999</v>
      </c>
      <c r="AL168" s="48">
        <v>1214.6951052960001</v>
      </c>
      <c r="AM168" s="48">
        <v>1138.9409234880002</v>
      </c>
      <c r="AN168" s="48">
        <v>1091.2052624479998</v>
      </c>
      <c r="AO168" s="48">
        <v>1050.3110804959999</v>
      </c>
      <c r="AP168" s="48">
        <v>1015.6297071759999</v>
      </c>
      <c r="AQ168" s="48">
        <v>1001.4795136160001</v>
      </c>
      <c r="AR168" s="48">
        <v>986.99502757600021</v>
      </c>
      <c r="AS168" s="48">
        <v>973.75370115999988</v>
      </c>
      <c r="AT168" s="48">
        <v>976.81808303200012</v>
      </c>
      <c r="AU168" s="48">
        <v>1037.19816244</v>
      </c>
      <c r="AV168" s="48">
        <v>1017.6591134239999</v>
      </c>
      <c r="AW168" s="48">
        <v>948.10996389599984</v>
      </c>
      <c r="AX168" s="49">
        <v>879.00689756799989</v>
      </c>
      <c r="AZ168" s="17">
        <f t="shared" si="4"/>
        <v>1242.4071337759999</v>
      </c>
      <c r="BA168" s="18">
        <f t="shared" si="5"/>
        <v>694.70972731200004</v>
      </c>
      <c r="BE168" s="44"/>
    </row>
    <row r="169" spans="1:57" ht="13.5" thickBot="1">
      <c r="A169" s="50" t="s">
        <v>5</v>
      </c>
      <c r="B169" s="51">
        <v>38868</v>
      </c>
      <c r="C169" s="52">
        <v>812.03716570400002</v>
      </c>
      <c r="D169" s="53">
        <v>761.63841909599989</v>
      </c>
      <c r="E169" s="53">
        <v>728.91956424</v>
      </c>
      <c r="F169" s="53">
        <v>716.77728836000017</v>
      </c>
      <c r="G169" s="53">
        <v>717.05417444</v>
      </c>
      <c r="H169" s="53">
        <v>696.80495492</v>
      </c>
      <c r="I169" s="53">
        <v>692.1151813040002</v>
      </c>
      <c r="J169" s="53">
        <v>685.93583496800011</v>
      </c>
      <c r="K169" s="53">
        <v>690.35173330399994</v>
      </c>
      <c r="L169" s="53">
        <v>682.98468140800014</v>
      </c>
      <c r="M169" s="53">
        <v>692.35641673599969</v>
      </c>
      <c r="N169" s="53">
        <v>701.45085144000006</v>
      </c>
      <c r="O169" s="53">
        <v>740.22057977600002</v>
      </c>
      <c r="P169" s="53">
        <v>812.29126605599993</v>
      </c>
      <c r="Q169" s="53">
        <v>937.98322743199992</v>
      </c>
      <c r="R169" s="53">
        <v>1032.1917112160004</v>
      </c>
      <c r="S169" s="53">
        <v>1095.4639265280002</v>
      </c>
      <c r="T169" s="53">
        <v>1141.5180089119999</v>
      </c>
      <c r="U169" s="53">
        <v>1174.5613675280001</v>
      </c>
      <c r="V169" s="53">
        <v>1186.106123392</v>
      </c>
      <c r="W169" s="53">
        <v>1180.5475981760001</v>
      </c>
      <c r="X169" s="53">
        <v>1187.5221843199997</v>
      </c>
      <c r="Y169" s="53">
        <v>1187.4800406719999</v>
      </c>
      <c r="Z169" s="53">
        <v>1194.4402325040001</v>
      </c>
      <c r="AA169" s="53">
        <v>1197.293032816</v>
      </c>
      <c r="AB169" s="53">
        <v>1188.218999128</v>
      </c>
      <c r="AC169" s="53">
        <v>1145.1526261040001</v>
      </c>
      <c r="AD169" s="53">
        <v>1122.7221044239998</v>
      </c>
      <c r="AE169" s="53">
        <v>1120.7039653039999</v>
      </c>
      <c r="AF169" s="53">
        <v>1121.8442531359997</v>
      </c>
      <c r="AG169" s="53">
        <v>1122.3939948479999</v>
      </c>
      <c r="AH169" s="53">
        <v>1134.2371148239999</v>
      </c>
      <c r="AI169" s="53">
        <v>1156.4772804559998</v>
      </c>
      <c r="AJ169" s="53">
        <v>1194.655617912</v>
      </c>
      <c r="AK169" s="53">
        <v>1225.2556371759999</v>
      </c>
      <c r="AL169" s="53">
        <v>1196.5960548560001</v>
      </c>
      <c r="AM169" s="53">
        <v>1136.3200969919999</v>
      </c>
      <c r="AN169" s="53">
        <v>1097.783905792</v>
      </c>
      <c r="AO169" s="53">
        <v>1063.0009482399998</v>
      </c>
      <c r="AP169" s="53">
        <v>1023.5804287040002</v>
      </c>
      <c r="AQ169" s="53">
        <v>1012.50291468</v>
      </c>
      <c r="AR169" s="53">
        <v>1000.1519514</v>
      </c>
      <c r="AS169" s="53">
        <v>984.09286472799977</v>
      </c>
      <c r="AT169" s="53">
        <v>985.14857588799998</v>
      </c>
      <c r="AU169" s="53">
        <v>1027.7374920719997</v>
      </c>
      <c r="AV169" s="53">
        <v>1011.513343184</v>
      </c>
      <c r="AW169" s="53">
        <v>945.51553424000008</v>
      </c>
      <c r="AX169" s="54">
        <v>873.60599039200019</v>
      </c>
      <c r="AZ169" s="19">
        <f t="shared" si="4"/>
        <v>1225.2556371759999</v>
      </c>
      <c r="BA169" s="20">
        <f t="shared" si="5"/>
        <v>682.98468140800014</v>
      </c>
      <c r="BE169" s="44"/>
    </row>
    <row r="170" spans="1:57">
      <c r="A170" s="38" t="s">
        <v>6</v>
      </c>
      <c r="B170" s="39">
        <v>38869</v>
      </c>
      <c r="C170" s="40">
        <v>822.75722327999995</v>
      </c>
      <c r="D170" s="41">
        <v>762.23505954399991</v>
      </c>
      <c r="E170" s="41">
        <v>724.05711896800017</v>
      </c>
      <c r="F170" s="41">
        <v>711.07450007999989</v>
      </c>
      <c r="G170" s="41">
        <v>711.12407393600006</v>
      </c>
      <c r="H170" s="41">
        <v>695.83434048000004</v>
      </c>
      <c r="I170" s="41">
        <v>686.33168348000004</v>
      </c>
      <c r="J170" s="41">
        <v>676.33875200800003</v>
      </c>
      <c r="K170" s="41">
        <v>677.33294250400002</v>
      </c>
      <c r="L170" s="41">
        <v>668.89315060000001</v>
      </c>
      <c r="M170" s="41">
        <v>672.919297056</v>
      </c>
      <c r="N170" s="41">
        <v>685.38104692800005</v>
      </c>
      <c r="O170" s="41">
        <v>745.82991479999998</v>
      </c>
      <c r="P170" s="41">
        <v>816.05460738399995</v>
      </c>
      <c r="Q170" s="41">
        <v>939.1266237440002</v>
      </c>
      <c r="R170" s="41">
        <v>1035.0927417119999</v>
      </c>
      <c r="S170" s="41">
        <v>1113.2452148639998</v>
      </c>
      <c r="T170" s="41">
        <v>1147.6891598560001</v>
      </c>
      <c r="U170" s="41">
        <v>1179.3702319840002</v>
      </c>
      <c r="V170" s="41">
        <v>1186.6757433760001</v>
      </c>
      <c r="W170" s="41">
        <v>1171.693525096</v>
      </c>
      <c r="X170" s="41">
        <v>1169.4162220079997</v>
      </c>
      <c r="Y170" s="41">
        <v>1173.115105392</v>
      </c>
      <c r="Z170" s="41">
        <v>1175.6537241840001</v>
      </c>
      <c r="AA170" s="41">
        <v>1180.8751468160001</v>
      </c>
      <c r="AB170" s="41">
        <v>1175.930010888</v>
      </c>
      <c r="AC170" s="41">
        <v>1141.13787652</v>
      </c>
      <c r="AD170" s="41">
        <v>1111.450966888</v>
      </c>
      <c r="AE170" s="41">
        <v>1110.0476110720001</v>
      </c>
      <c r="AF170" s="41">
        <v>1110.456946776</v>
      </c>
      <c r="AG170" s="41">
        <v>1109.9196362719999</v>
      </c>
      <c r="AH170" s="41">
        <v>1122.6323271440001</v>
      </c>
      <c r="AI170" s="41">
        <v>1141.6706449759999</v>
      </c>
      <c r="AJ170" s="41">
        <v>1173.4419755440001</v>
      </c>
      <c r="AK170" s="41">
        <v>1198.4666043279999</v>
      </c>
      <c r="AL170" s="41">
        <v>1176.0758178240001</v>
      </c>
      <c r="AM170" s="41">
        <v>1118.9582724880001</v>
      </c>
      <c r="AN170" s="41">
        <v>1075.9751917839999</v>
      </c>
      <c r="AO170" s="41">
        <v>1052.3098460640001</v>
      </c>
      <c r="AP170" s="41">
        <v>1022.6031025919999</v>
      </c>
      <c r="AQ170" s="41">
        <v>1004.319358048</v>
      </c>
      <c r="AR170" s="41">
        <v>992.34904482399986</v>
      </c>
      <c r="AS170" s="41">
        <v>970.6741591519999</v>
      </c>
      <c r="AT170" s="41">
        <v>956.93604142399988</v>
      </c>
      <c r="AU170" s="41">
        <v>1005.394646296</v>
      </c>
      <c r="AV170" s="41">
        <v>1011.3392320880001</v>
      </c>
      <c r="AW170" s="41">
        <v>952.45536826400007</v>
      </c>
      <c r="AX170" s="42">
        <v>880.37806986400028</v>
      </c>
      <c r="AZ170" s="15">
        <f t="shared" si="4"/>
        <v>1198.4666043279999</v>
      </c>
      <c r="BA170" s="16">
        <f t="shared" si="5"/>
        <v>668.89315060000001</v>
      </c>
      <c r="BE170" s="44"/>
    </row>
    <row r="171" spans="1:57">
      <c r="A171" s="45" t="s">
        <v>7</v>
      </c>
      <c r="B171" s="46">
        <v>38870</v>
      </c>
      <c r="C171" s="47">
        <v>813.18004477599982</v>
      </c>
      <c r="D171" s="48">
        <v>754.76111528800004</v>
      </c>
      <c r="E171" s="48">
        <v>720.86349043999996</v>
      </c>
      <c r="F171" s="48">
        <v>704.06269276799992</v>
      </c>
      <c r="G171" s="48">
        <v>706.07346265600006</v>
      </c>
      <c r="H171" s="48">
        <v>689.30991969600007</v>
      </c>
      <c r="I171" s="48">
        <v>677.83533956000008</v>
      </c>
      <c r="J171" s="48">
        <v>674.93400029600014</v>
      </c>
      <c r="K171" s="48">
        <v>669.02663933600002</v>
      </c>
      <c r="L171" s="48">
        <v>662.95733642400012</v>
      </c>
      <c r="M171" s="48">
        <v>664.23219120800013</v>
      </c>
      <c r="N171" s="48">
        <v>675.02489834400001</v>
      </c>
      <c r="O171" s="48">
        <v>731.74664851200009</v>
      </c>
      <c r="P171" s="48">
        <v>803.21614164799996</v>
      </c>
      <c r="Q171" s="48">
        <v>922.74874264000005</v>
      </c>
      <c r="R171" s="48">
        <v>1023.8869805200001</v>
      </c>
      <c r="S171" s="48">
        <v>1099.6632291679998</v>
      </c>
      <c r="T171" s="48">
        <v>1133.2025789040001</v>
      </c>
      <c r="U171" s="48">
        <v>1169.9651232159999</v>
      </c>
      <c r="V171" s="48">
        <v>1179.8589419279999</v>
      </c>
      <c r="W171" s="48">
        <v>1167.2013415680001</v>
      </c>
      <c r="X171" s="48">
        <v>1168.5955159360001</v>
      </c>
      <c r="Y171" s="48">
        <v>1175.4462203600001</v>
      </c>
      <c r="Z171" s="48">
        <v>1175.8157592639998</v>
      </c>
      <c r="AA171" s="48">
        <v>1178.8692517200002</v>
      </c>
      <c r="AB171" s="48">
        <v>1163.4971775280001</v>
      </c>
      <c r="AC171" s="48">
        <v>1121.1462741519997</v>
      </c>
      <c r="AD171" s="48">
        <v>1095.9329803759999</v>
      </c>
      <c r="AE171" s="48">
        <v>1087.3941634880002</v>
      </c>
      <c r="AF171" s="48">
        <v>1078.0625552800002</v>
      </c>
      <c r="AG171" s="48">
        <v>1074.153924832</v>
      </c>
      <c r="AH171" s="48">
        <v>1071.470126944</v>
      </c>
      <c r="AI171" s="48">
        <v>1071.3260745759999</v>
      </c>
      <c r="AJ171" s="48">
        <v>1086.658612512</v>
      </c>
      <c r="AK171" s="48">
        <v>1104.7531608879999</v>
      </c>
      <c r="AL171" s="48">
        <v>1081.770159144</v>
      </c>
      <c r="AM171" s="48">
        <v>1046.2334782400001</v>
      </c>
      <c r="AN171" s="48">
        <v>1017.257972864</v>
      </c>
      <c r="AO171" s="48">
        <v>987.74983733599993</v>
      </c>
      <c r="AP171" s="48">
        <v>951.65278719199989</v>
      </c>
      <c r="AQ171" s="48">
        <v>918.60365964799985</v>
      </c>
      <c r="AR171" s="48">
        <v>902.709337312</v>
      </c>
      <c r="AS171" s="48">
        <v>869.82238517600001</v>
      </c>
      <c r="AT171" s="48">
        <v>875.28823792799994</v>
      </c>
      <c r="AU171" s="48">
        <v>898.10516702400002</v>
      </c>
      <c r="AV171" s="48">
        <v>928.95822754400012</v>
      </c>
      <c r="AW171" s="48">
        <v>895.99438957785128</v>
      </c>
      <c r="AX171" s="49">
        <v>846.34930059594683</v>
      </c>
      <c r="AZ171" s="17">
        <f t="shared" si="4"/>
        <v>1179.8589419279999</v>
      </c>
      <c r="BA171" s="18">
        <f t="shared" si="5"/>
        <v>662.95733642400012</v>
      </c>
      <c r="BE171" s="44"/>
    </row>
    <row r="172" spans="1:57">
      <c r="A172" s="45" t="s">
        <v>8</v>
      </c>
      <c r="B172" s="46">
        <v>38871</v>
      </c>
      <c r="C172" s="47">
        <v>789.870813291947</v>
      </c>
      <c r="D172" s="48">
        <v>732.27876220394694</v>
      </c>
      <c r="E172" s="48">
        <v>698.6487778839471</v>
      </c>
      <c r="F172" s="48">
        <v>671.35435943594712</v>
      </c>
      <c r="G172" s="48">
        <v>668.96367599594691</v>
      </c>
      <c r="H172" s="48">
        <v>648.34290032329454</v>
      </c>
      <c r="I172" s="48">
        <v>632.68593512394716</v>
      </c>
      <c r="J172" s="48">
        <v>618.79642629994692</v>
      </c>
      <c r="K172" s="48">
        <v>611.94773668394703</v>
      </c>
      <c r="L172" s="48">
        <v>597.83670377945782</v>
      </c>
      <c r="M172" s="48">
        <v>595.33393262794698</v>
      </c>
      <c r="N172" s="48">
        <v>598.68147934745775</v>
      </c>
      <c r="O172" s="48">
        <v>630.55819558794701</v>
      </c>
      <c r="P172" s="48">
        <v>654.71152813994695</v>
      </c>
      <c r="Q172" s="48">
        <v>703.729034897313</v>
      </c>
      <c r="R172" s="48">
        <v>757.13203678903994</v>
      </c>
      <c r="S172" s="48">
        <v>834.13243850055051</v>
      </c>
      <c r="T172" s="48">
        <v>901.88549610120299</v>
      </c>
      <c r="U172" s="48">
        <v>962.46965263655056</v>
      </c>
      <c r="V172" s="48">
        <v>990.7460058685507</v>
      </c>
      <c r="W172" s="48">
        <v>1006.26237987704</v>
      </c>
      <c r="X172" s="48">
        <v>1013.9306166125505</v>
      </c>
      <c r="Y172" s="48">
        <v>1014.9019268765504</v>
      </c>
      <c r="Z172" s="48">
        <v>999.26418234903974</v>
      </c>
      <c r="AA172" s="48">
        <v>990.90839270055028</v>
      </c>
      <c r="AB172" s="48">
        <v>975.14808507655039</v>
      </c>
      <c r="AC172" s="48">
        <v>942.91193149320281</v>
      </c>
      <c r="AD172" s="48">
        <v>918.51202679655046</v>
      </c>
      <c r="AE172" s="48">
        <v>899.60562634103962</v>
      </c>
      <c r="AF172" s="48">
        <v>892.50165315655056</v>
      </c>
      <c r="AG172" s="48">
        <v>887.97901587703984</v>
      </c>
      <c r="AH172" s="48">
        <v>883.05458998855045</v>
      </c>
      <c r="AI172" s="48">
        <v>889.74289134855053</v>
      </c>
      <c r="AJ172" s="48">
        <v>912.00606993255042</v>
      </c>
      <c r="AK172" s="48">
        <v>944.7611977092032</v>
      </c>
      <c r="AL172" s="48">
        <v>948.62752103655032</v>
      </c>
      <c r="AM172" s="48">
        <v>936.12570653255045</v>
      </c>
      <c r="AN172" s="48">
        <v>922.50123126855021</v>
      </c>
      <c r="AO172" s="48">
        <v>908.83525462903958</v>
      </c>
      <c r="AP172" s="48">
        <v>880.48701659655046</v>
      </c>
      <c r="AQ172" s="48">
        <v>851.41810181255028</v>
      </c>
      <c r="AR172" s="48">
        <v>823.56430032455023</v>
      </c>
      <c r="AS172" s="48">
        <v>808.99218900455037</v>
      </c>
      <c r="AT172" s="48">
        <v>814.52025443655043</v>
      </c>
      <c r="AU172" s="48">
        <v>860.24098714903971</v>
      </c>
      <c r="AV172" s="48">
        <v>871.09550515606111</v>
      </c>
      <c r="AW172" s="48">
        <v>841.45469160503967</v>
      </c>
      <c r="AX172" s="49">
        <v>796.93171273255041</v>
      </c>
      <c r="AZ172" s="17">
        <f t="shared" si="4"/>
        <v>1014.9019268765504</v>
      </c>
      <c r="BA172" s="18">
        <f t="shared" si="5"/>
        <v>595.33393262794698</v>
      </c>
      <c r="BE172" s="44"/>
    </row>
    <row r="173" spans="1:57">
      <c r="A173" s="45" t="s">
        <v>2</v>
      </c>
      <c r="B173" s="46">
        <v>38872</v>
      </c>
      <c r="C173" s="47">
        <v>750.26824864455045</v>
      </c>
      <c r="D173" s="48">
        <v>699.75307158855037</v>
      </c>
      <c r="E173" s="48">
        <v>671.18736070120281</v>
      </c>
      <c r="F173" s="48">
        <v>647.87232383655055</v>
      </c>
      <c r="G173" s="48">
        <v>647.39282534103972</v>
      </c>
      <c r="H173" s="48">
        <v>625.67546747606127</v>
      </c>
      <c r="I173" s="48">
        <v>609.36548220503971</v>
      </c>
      <c r="J173" s="48">
        <v>594.81872178855053</v>
      </c>
      <c r="K173" s="48">
        <v>592.06558110103981</v>
      </c>
      <c r="L173" s="48">
        <v>576.58216349255054</v>
      </c>
      <c r="M173" s="48">
        <v>569.08706703655048</v>
      </c>
      <c r="N173" s="48">
        <v>567.75187855655054</v>
      </c>
      <c r="O173" s="48">
        <v>587.38529906055055</v>
      </c>
      <c r="P173" s="48">
        <v>592.84880153320285</v>
      </c>
      <c r="Q173" s="48">
        <v>618.80504377255045</v>
      </c>
      <c r="R173" s="48">
        <v>646.47175034789802</v>
      </c>
      <c r="S173" s="48">
        <v>700.29247210120286</v>
      </c>
      <c r="T173" s="48">
        <v>753.68674988455041</v>
      </c>
      <c r="U173" s="48">
        <v>808.36833610103986</v>
      </c>
      <c r="V173" s="48">
        <v>858.72242033255043</v>
      </c>
      <c r="W173" s="48">
        <v>901.68907945255057</v>
      </c>
      <c r="X173" s="48">
        <v>920.52205809255042</v>
      </c>
      <c r="Y173" s="48">
        <v>946.76876434103986</v>
      </c>
      <c r="Z173" s="48">
        <v>959.24202475655045</v>
      </c>
      <c r="AA173" s="48">
        <v>999.69262385255058</v>
      </c>
      <c r="AB173" s="48">
        <v>1021.8496043325503</v>
      </c>
      <c r="AC173" s="48">
        <v>1010.0410843645504</v>
      </c>
      <c r="AD173" s="48">
        <v>971.37146289320287</v>
      </c>
      <c r="AE173" s="48">
        <v>938.0959238125505</v>
      </c>
      <c r="AF173" s="48">
        <v>914.10029996455046</v>
      </c>
      <c r="AG173" s="48">
        <v>905.02815571703968</v>
      </c>
      <c r="AH173" s="48">
        <v>896.73662071655031</v>
      </c>
      <c r="AI173" s="48">
        <v>891.69539126855057</v>
      </c>
      <c r="AJ173" s="48">
        <v>905.0544250125505</v>
      </c>
      <c r="AK173" s="48">
        <v>917.14579532455036</v>
      </c>
      <c r="AL173" s="48">
        <v>919.8223853885504</v>
      </c>
      <c r="AM173" s="48">
        <v>906.34183845255052</v>
      </c>
      <c r="AN173" s="48">
        <v>895.02934933303959</v>
      </c>
      <c r="AO173" s="48">
        <v>883.04367201255036</v>
      </c>
      <c r="AP173" s="48">
        <v>859.95288816455036</v>
      </c>
      <c r="AQ173" s="48">
        <v>858.71142130120279</v>
      </c>
      <c r="AR173" s="48">
        <v>845.72989151655054</v>
      </c>
      <c r="AS173" s="48">
        <v>842.98260501303969</v>
      </c>
      <c r="AT173" s="48">
        <v>843.86598854806118</v>
      </c>
      <c r="AU173" s="48">
        <v>896.96936215655046</v>
      </c>
      <c r="AV173" s="48">
        <v>901.2015363650396</v>
      </c>
      <c r="AW173" s="48">
        <v>851.14156529255035</v>
      </c>
      <c r="AX173" s="49">
        <v>786.3094790845505</v>
      </c>
      <c r="AZ173" s="17">
        <f t="shared" si="4"/>
        <v>1021.8496043325503</v>
      </c>
      <c r="BA173" s="18">
        <f t="shared" si="5"/>
        <v>567.75187855655054</v>
      </c>
      <c r="BE173" s="44"/>
    </row>
    <row r="174" spans="1:57">
      <c r="A174" s="45" t="s">
        <v>3</v>
      </c>
      <c r="B174" s="46">
        <v>38873</v>
      </c>
      <c r="C174" s="47">
        <v>735.73800431655047</v>
      </c>
      <c r="D174" s="48">
        <v>685.95466720455045</v>
      </c>
      <c r="E174" s="48">
        <v>654.30963750903982</v>
      </c>
      <c r="F174" s="48">
        <v>639.30831942055045</v>
      </c>
      <c r="G174" s="48">
        <v>643.07762486055049</v>
      </c>
      <c r="H174" s="48">
        <v>629.01329992520277</v>
      </c>
      <c r="I174" s="48">
        <v>618.9329185405503</v>
      </c>
      <c r="J174" s="48">
        <v>611.34550753189819</v>
      </c>
      <c r="K174" s="48">
        <v>606.25046106920286</v>
      </c>
      <c r="L174" s="48">
        <v>599.43297057989798</v>
      </c>
      <c r="M174" s="48">
        <v>609.16005721255044</v>
      </c>
      <c r="N174" s="48">
        <v>626.28377843655051</v>
      </c>
      <c r="O174" s="48">
        <v>684.39989571655042</v>
      </c>
      <c r="P174" s="48">
        <v>753.04887646120289</v>
      </c>
      <c r="Q174" s="48">
        <v>877.57310049255034</v>
      </c>
      <c r="R174" s="48">
        <v>979.33474969140866</v>
      </c>
      <c r="S174" s="48">
        <v>1054.1661136498594</v>
      </c>
      <c r="T174" s="48">
        <v>1081.6301760500226</v>
      </c>
      <c r="U174" s="48">
        <v>1110.7757392578592</v>
      </c>
      <c r="V174" s="48">
        <v>1129.9030978665116</v>
      </c>
      <c r="W174" s="48">
        <v>1122.3549445698591</v>
      </c>
      <c r="X174" s="48">
        <v>1134.108181865859</v>
      </c>
      <c r="Y174" s="48">
        <v>1145.6200422105119</v>
      </c>
      <c r="Z174" s="48">
        <v>1147.5419802505116</v>
      </c>
      <c r="AA174" s="48">
        <v>1149.0430945223488</v>
      </c>
      <c r="AB174" s="48">
        <v>1140.058795538512</v>
      </c>
      <c r="AC174" s="48">
        <v>1103.8612155778592</v>
      </c>
      <c r="AD174" s="48">
        <v>1085.0991119780224</v>
      </c>
      <c r="AE174" s="48">
        <v>1086.6122273858591</v>
      </c>
      <c r="AF174" s="48">
        <v>1082.7568181218594</v>
      </c>
      <c r="AG174" s="48">
        <v>1076.9471660580225</v>
      </c>
      <c r="AH174" s="48">
        <v>1084.3547606983486</v>
      </c>
      <c r="AI174" s="48">
        <v>1107.1045380745118</v>
      </c>
      <c r="AJ174" s="48">
        <v>1148.8122918978593</v>
      </c>
      <c r="AK174" s="48">
        <v>1175.1373487305118</v>
      </c>
      <c r="AL174" s="48">
        <v>1150.0106073225118</v>
      </c>
      <c r="AM174" s="48">
        <v>1086.9023051058593</v>
      </c>
      <c r="AN174" s="48">
        <v>1038.5962397058593</v>
      </c>
      <c r="AO174" s="48">
        <v>1007.2903843620227</v>
      </c>
      <c r="AP174" s="48">
        <v>978.97551257034854</v>
      </c>
      <c r="AQ174" s="48">
        <v>952.57589153802246</v>
      </c>
      <c r="AR174" s="48">
        <v>941.52090919434852</v>
      </c>
      <c r="AS174" s="48">
        <v>927.27722287451184</v>
      </c>
      <c r="AT174" s="48">
        <v>914.19629696185939</v>
      </c>
      <c r="AU174" s="48">
        <v>964.84002424202242</v>
      </c>
      <c r="AV174" s="48">
        <v>984.13470263540887</v>
      </c>
      <c r="AW174" s="48">
        <v>923.56804240503971</v>
      </c>
      <c r="AX174" s="49">
        <v>836.5595536852029</v>
      </c>
      <c r="AZ174" s="17">
        <f t="shared" si="4"/>
        <v>1175.1373487305118</v>
      </c>
      <c r="BA174" s="18">
        <f t="shared" si="5"/>
        <v>599.43297057989798</v>
      </c>
      <c r="BE174" s="44"/>
    </row>
    <row r="175" spans="1:57">
      <c r="A175" s="45" t="s">
        <v>4</v>
      </c>
      <c r="B175" s="46">
        <v>38874</v>
      </c>
      <c r="C175" s="47">
        <v>772.89799870055037</v>
      </c>
      <c r="D175" s="48">
        <v>718.38078532503982</v>
      </c>
      <c r="E175" s="48">
        <v>687.44482136503962</v>
      </c>
      <c r="F175" s="48">
        <v>667.57563417255051</v>
      </c>
      <c r="G175" s="48">
        <v>669.67207954920286</v>
      </c>
      <c r="H175" s="48">
        <v>654.10219755655032</v>
      </c>
      <c r="I175" s="48">
        <v>642.75052664503983</v>
      </c>
      <c r="J175" s="48">
        <v>637.26128578855048</v>
      </c>
      <c r="K175" s="48">
        <v>632.84137210903975</v>
      </c>
      <c r="L175" s="48">
        <v>621.6199422045504</v>
      </c>
      <c r="M175" s="48">
        <v>626.11825295655035</v>
      </c>
      <c r="N175" s="48">
        <v>642.65820409255048</v>
      </c>
      <c r="O175" s="48">
        <v>703.12256388455035</v>
      </c>
      <c r="P175" s="48">
        <v>772.28414551720289</v>
      </c>
      <c r="Q175" s="48">
        <v>896.75841868455041</v>
      </c>
      <c r="R175" s="48">
        <v>1000.5826633709195</v>
      </c>
      <c r="S175" s="48">
        <v>1081.0011448578593</v>
      </c>
      <c r="T175" s="48">
        <v>1101.8566880345115</v>
      </c>
      <c r="U175" s="48">
        <v>1135.6957651458592</v>
      </c>
      <c r="V175" s="48">
        <v>1144.2647258098593</v>
      </c>
      <c r="W175" s="48">
        <v>1137.3413495705117</v>
      </c>
      <c r="X175" s="48">
        <v>1145.7537197820591</v>
      </c>
      <c r="Y175" s="48">
        <v>1152.5572437288479</v>
      </c>
      <c r="Z175" s="48">
        <v>1151.8910946895007</v>
      </c>
      <c r="AA175" s="48">
        <v>1156.811089528848</v>
      </c>
      <c r="AB175" s="48">
        <v>1150.8912225288482</v>
      </c>
      <c r="AC175" s="48">
        <v>1117.7357569288479</v>
      </c>
      <c r="AD175" s="48">
        <v>1093.6782952493372</v>
      </c>
      <c r="AE175" s="48">
        <v>1098.3586322083586</v>
      </c>
      <c r="AF175" s="48">
        <v>1098.8941603288479</v>
      </c>
      <c r="AG175" s="48">
        <v>1099.9333883025488</v>
      </c>
      <c r="AH175" s="48">
        <v>1112.2138327380223</v>
      </c>
      <c r="AI175" s="48">
        <v>1127.9347070183483</v>
      </c>
      <c r="AJ175" s="48">
        <v>1165.8837911380222</v>
      </c>
      <c r="AK175" s="48">
        <v>1190.7105248183486</v>
      </c>
      <c r="AL175" s="48">
        <v>1160.4932606585116</v>
      </c>
      <c r="AM175" s="48">
        <v>1102.3836334978594</v>
      </c>
      <c r="AN175" s="48">
        <v>1060.1032626585118</v>
      </c>
      <c r="AO175" s="48">
        <v>1036.7847486978592</v>
      </c>
      <c r="AP175" s="48">
        <v>997.72140053802241</v>
      </c>
      <c r="AQ175" s="48">
        <v>972.08638581834862</v>
      </c>
      <c r="AR175" s="48">
        <v>962.78438073802238</v>
      </c>
      <c r="AS175" s="48">
        <v>936.02414849785953</v>
      </c>
      <c r="AT175" s="48">
        <v>929.68678905851175</v>
      </c>
      <c r="AU175" s="48">
        <v>970.22937949785955</v>
      </c>
      <c r="AV175" s="48">
        <v>982.76621665891935</v>
      </c>
      <c r="AW175" s="48">
        <v>925.98480866055047</v>
      </c>
      <c r="AX175" s="49">
        <v>848.81441606055046</v>
      </c>
      <c r="AZ175" s="17">
        <f t="shared" si="4"/>
        <v>1190.7105248183486</v>
      </c>
      <c r="BA175" s="18">
        <f t="shared" si="5"/>
        <v>621.6199422045504</v>
      </c>
      <c r="BE175" s="44"/>
    </row>
    <row r="176" spans="1:57">
      <c r="A176" s="45" t="s">
        <v>5</v>
      </c>
      <c r="B176" s="46">
        <v>38875</v>
      </c>
      <c r="C176" s="47">
        <v>781.62843334006106</v>
      </c>
      <c r="D176" s="48">
        <v>723.1950787810398</v>
      </c>
      <c r="E176" s="48">
        <v>694.5450764605506</v>
      </c>
      <c r="F176" s="48">
        <v>679.67498526055044</v>
      </c>
      <c r="G176" s="48">
        <v>674.10079846055032</v>
      </c>
      <c r="H176" s="48">
        <v>659.95445426055051</v>
      </c>
      <c r="I176" s="48">
        <v>654.63414654006112</v>
      </c>
      <c r="J176" s="48">
        <v>647.43392346055043</v>
      </c>
      <c r="K176" s="48">
        <v>644.73470846055045</v>
      </c>
      <c r="L176" s="48">
        <v>632.87371186055043</v>
      </c>
      <c r="M176" s="48">
        <v>630.38414929989801</v>
      </c>
      <c r="N176" s="48">
        <v>642.66093806055028</v>
      </c>
      <c r="O176" s="48">
        <v>695.35126046055052</v>
      </c>
      <c r="P176" s="48">
        <v>769.68823826055041</v>
      </c>
      <c r="Q176" s="48">
        <v>896.99280146055048</v>
      </c>
      <c r="R176" s="48">
        <v>1003.6654476589194</v>
      </c>
      <c r="S176" s="48">
        <v>1090.2436377380225</v>
      </c>
      <c r="T176" s="48">
        <v>1122.3262140978593</v>
      </c>
      <c r="U176" s="48">
        <v>1156.2445866585117</v>
      </c>
      <c r="V176" s="48">
        <v>1149.0780268978594</v>
      </c>
      <c r="W176" s="48">
        <v>1129.5171356978594</v>
      </c>
      <c r="X176" s="48">
        <v>1135.5847908585117</v>
      </c>
      <c r="Y176" s="48">
        <v>1146.8023172978592</v>
      </c>
      <c r="Z176" s="48">
        <v>1156.0475713380224</v>
      </c>
      <c r="AA176" s="48">
        <v>1156.2528392978593</v>
      </c>
      <c r="AB176" s="48">
        <v>1148.9816998585115</v>
      </c>
      <c r="AC176" s="48">
        <v>1123.6716014978595</v>
      </c>
      <c r="AD176" s="48">
        <v>1104.3804692585118</v>
      </c>
      <c r="AE176" s="48">
        <v>1100.4527634183487</v>
      </c>
      <c r="AF176" s="48">
        <v>1098.0358255380224</v>
      </c>
      <c r="AG176" s="48">
        <v>1096.6280936183487</v>
      </c>
      <c r="AH176" s="48">
        <v>1111.7131183380222</v>
      </c>
      <c r="AI176" s="48">
        <v>1132.3052048183486</v>
      </c>
      <c r="AJ176" s="48">
        <v>1177.2806477380227</v>
      </c>
      <c r="AK176" s="48">
        <v>1200.8513079773702</v>
      </c>
      <c r="AL176" s="48">
        <v>1174.6892628183487</v>
      </c>
      <c r="AM176" s="48">
        <v>1109.1728923380226</v>
      </c>
      <c r="AN176" s="48">
        <v>1062.1649222183485</v>
      </c>
      <c r="AO176" s="48">
        <v>1033.4256077380223</v>
      </c>
      <c r="AP176" s="48">
        <v>999.67612089785928</v>
      </c>
      <c r="AQ176" s="48">
        <v>978.14127029785925</v>
      </c>
      <c r="AR176" s="48">
        <v>965.65239345851148</v>
      </c>
      <c r="AS176" s="48">
        <v>952.29042649785924</v>
      </c>
      <c r="AT176" s="48">
        <v>947.94225593802241</v>
      </c>
      <c r="AU176" s="48">
        <v>985.14784581834851</v>
      </c>
      <c r="AV176" s="48">
        <v>983.61668336085631</v>
      </c>
      <c r="AW176" s="48">
        <v>934.29052019999983</v>
      </c>
      <c r="AX176" s="49">
        <v>853.0656120000001</v>
      </c>
      <c r="AZ176" s="17">
        <f t="shared" si="4"/>
        <v>1200.8513079773702</v>
      </c>
      <c r="BA176" s="18">
        <f t="shared" si="5"/>
        <v>630.38414929989801</v>
      </c>
      <c r="BE176" s="44"/>
    </row>
    <row r="177" spans="1:57">
      <c r="A177" s="45" t="s">
        <v>6</v>
      </c>
      <c r="B177" s="46">
        <v>38876</v>
      </c>
      <c r="C177" s="47">
        <v>782.60338559999991</v>
      </c>
      <c r="D177" s="48">
        <v>727.79184299999997</v>
      </c>
      <c r="E177" s="48">
        <v>699.12597339999991</v>
      </c>
      <c r="F177" s="48">
        <v>679.93251119999991</v>
      </c>
      <c r="G177" s="48">
        <v>673.74516619999997</v>
      </c>
      <c r="H177" s="48">
        <v>661.08512300000007</v>
      </c>
      <c r="I177" s="48">
        <v>650.5606434</v>
      </c>
      <c r="J177" s="48">
        <v>642.94100919999994</v>
      </c>
      <c r="K177" s="48">
        <v>640.19948920000002</v>
      </c>
      <c r="L177" s="48">
        <v>625.43620199999987</v>
      </c>
      <c r="M177" s="48">
        <v>628.2175062</v>
      </c>
      <c r="N177" s="48">
        <v>640.73986439999999</v>
      </c>
      <c r="O177" s="48">
        <v>693.34854080000002</v>
      </c>
      <c r="P177" s="48">
        <v>774.15716259999988</v>
      </c>
      <c r="Q177" s="48">
        <v>896.80351700000017</v>
      </c>
      <c r="R177" s="48">
        <v>1001.4008098</v>
      </c>
      <c r="S177" s="48">
        <v>1056.8167774000001</v>
      </c>
      <c r="T177" s="48">
        <v>1090.1272528</v>
      </c>
      <c r="U177" s="48">
        <v>1132.6673494000001</v>
      </c>
      <c r="V177" s="48">
        <v>1149.5122526</v>
      </c>
      <c r="W177" s="48">
        <v>1133.1639934</v>
      </c>
      <c r="X177" s="48">
        <v>1147.8512167999997</v>
      </c>
      <c r="Y177" s="48">
        <v>1156.3441055999999</v>
      </c>
      <c r="Z177" s="48">
        <v>1155.9428194</v>
      </c>
      <c r="AA177" s="48">
        <v>1158.0542378</v>
      </c>
      <c r="AB177" s="48">
        <v>1148.8633668</v>
      </c>
      <c r="AC177" s="48">
        <v>1110.7619482</v>
      </c>
      <c r="AD177" s="48">
        <v>1093.6532551999999</v>
      </c>
      <c r="AE177" s="48">
        <v>1094.6440416</v>
      </c>
      <c r="AF177" s="48">
        <v>1085.1178038</v>
      </c>
      <c r="AG177" s="48">
        <v>1087.0434010000001</v>
      </c>
      <c r="AH177" s="48">
        <v>1103.7833236000001</v>
      </c>
      <c r="AI177" s="48">
        <v>1112.3247827999999</v>
      </c>
      <c r="AJ177" s="48">
        <v>1142.6116788000002</v>
      </c>
      <c r="AK177" s="48">
        <v>1162.5328281999998</v>
      </c>
      <c r="AL177" s="48">
        <v>1138.6676941999999</v>
      </c>
      <c r="AM177" s="48">
        <v>1090.8624104</v>
      </c>
      <c r="AN177" s="48">
        <v>1059.840899</v>
      </c>
      <c r="AO177" s="48">
        <v>1034.7566746</v>
      </c>
      <c r="AP177" s="48">
        <v>1011.5092184</v>
      </c>
      <c r="AQ177" s="48">
        <v>993.65131719999988</v>
      </c>
      <c r="AR177" s="48">
        <v>979.57714759999999</v>
      </c>
      <c r="AS177" s="48">
        <v>949.72670040000003</v>
      </c>
      <c r="AT177" s="48">
        <v>934.21983279999995</v>
      </c>
      <c r="AU177" s="48">
        <v>968.24149080000007</v>
      </c>
      <c r="AV177" s="48">
        <v>997.51019960000008</v>
      </c>
      <c r="AW177" s="48">
        <v>943.98652519999996</v>
      </c>
      <c r="AX177" s="49">
        <v>860.56201199999987</v>
      </c>
      <c r="AZ177" s="17">
        <f t="shared" si="4"/>
        <v>1162.5328281999998</v>
      </c>
      <c r="BA177" s="18">
        <f t="shared" si="5"/>
        <v>625.43620199999987</v>
      </c>
      <c r="BE177" s="44"/>
    </row>
    <row r="178" spans="1:57">
      <c r="A178" s="45" t="s">
        <v>7</v>
      </c>
      <c r="B178" s="46">
        <v>38877</v>
      </c>
      <c r="C178" s="47">
        <v>793.48520659999997</v>
      </c>
      <c r="D178" s="48">
        <v>733.49892260000001</v>
      </c>
      <c r="E178" s="48">
        <v>699.43373900000006</v>
      </c>
      <c r="F178" s="48">
        <v>673.48461300000008</v>
      </c>
      <c r="G178" s="48">
        <v>673.63020920000008</v>
      </c>
      <c r="H178" s="48">
        <v>654.08760299999983</v>
      </c>
      <c r="I178" s="48">
        <v>640.77670579999995</v>
      </c>
      <c r="J178" s="48">
        <v>636.10659799999996</v>
      </c>
      <c r="K178" s="48">
        <v>627.39246179999998</v>
      </c>
      <c r="L178" s="48">
        <v>609.66275880000001</v>
      </c>
      <c r="M178" s="48">
        <v>621.47126700000001</v>
      </c>
      <c r="N178" s="48">
        <v>634.96793059999993</v>
      </c>
      <c r="O178" s="48">
        <v>692.21927440000013</v>
      </c>
      <c r="P178" s="48">
        <v>765.89707800000008</v>
      </c>
      <c r="Q178" s="48">
        <v>896.14000279999982</v>
      </c>
      <c r="R178" s="48">
        <v>998.18749900000012</v>
      </c>
      <c r="S178" s="48">
        <v>1071.2116457999998</v>
      </c>
      <c r="T178" s="48">
        <v>1095.3736753999999</v>
      </c>
      <c r="U178" s="48">
        <v>1133.467083</v>
      </c>
      <c r="V178" s="48">
        <v>1154.497631</v>
      </c>
      <c r="W178" s="48">
        <v>1140.7965718000003</v>
      </c>
      <c r="X178" s="48">
        <v>1147.028808</v>
      </c>
      <c r="Y178" s="48">
        <v>1148.6424253999999</v>
      </c>
      <c r="Z178" s="48">
        <v>1154.4348550000002</v>
      </c>
      <c r="AA178" s="48">
        <v>1152.2651599999999</v>
      </c>
      <c r="AB178" s="48">
        <v>1133.5220261999998</v>
      </c>
      <c r="AC178" s="48">
        <v>1102.2334360000002</v>
      </c>
      <c r="AD178" s="48">
        <v>1074.4216232000001</v>
      </c>
      <c r="AE178" s="48">
        <v>1065.3925736000001</v>
      </c>
      <c r="AF178" s="48">
        <v>1058.5302118000002</v>
      </c>
      <c r="AG178" s="48">
        <v>1055.2759301999999</v>
      </c>
      <c r="AH178" s="48">
        <v>1052.8494250000001</v>
      </c>
      <c r="AI178" s="48">
        <v>1050.8369571999999</v>
      </c>
      <c r="AJ178" s="48">
        <v>1065.8200761999999</v>
      </c>
      <c r="AK178" s="48">
        <v>1073.6981954</v>
      </c>
      <c r="AL178" s="48">
        <v>1058.3049567999999</v>
      </c>
      <c r="AM178" s="48">
        <v>1024.8111458000001</v>
      </c>
      <c r="AN178" s="48">
        <v>992.23514079999995</v>
      </c>
      <c r="AO178" s="48">
        <v>971.9578606</v>
      </c>
      <c r="AP178" s="48">
        <v>949.9212581999999</v>
      </c>
      <c r="AQ178" s="48">
        <v>916.49067940000009</v>
      </c>
      <c r="AR178" s="48">
        <v>899.26821419999987</v>
      </c>
      <c r="AS178" s="48">
        <v>867.94465619999994</v>
      </c>
      <c r="AT178" s="48">
        <v>863.6994072</v>
      </c>
      <c r="AU178" s="48">
        <v>878.17113999999992</v>
      </c>
      <c r="AV178" s="48">
        <v>907.52182779999998</v>
      </c>
      <c r="AW178" s="48">
        <v>884.1100338</v>
      </c>
      <c r="AX178" s="49">
        <v>827.10368500000004</v>
      </c>
      <c r="AZ178" s="17">
        <f t="shared" si="4"/>
        <v>1154.497631</v>
      </c>
      <c r="BA178" s="18">
        <f t="shared" si="5"/>
        <v>609.66275880000001</v>
      </c>
      <c r="BE178" s="44"/>
    </row>
    <row r="179" spans="1:57">
      <c r="A179" s="45" t="s">
        <v>8</v>
      </c>
      <c r="B179" s="46">
        <v>38878</v>
      </c>
      <c r="C179" s="47">
        <v>774.01407460000007</v>
      </c>
      <c r="D179" s="48">
        <v>717.25863559999993</v>
      </c>
      <c r="E179" s="48">
        <v>681.74685140000008</v>
      </c>
      <c r="F179" s="48">
        <v>657.66888160000008</v>
      </c>
      <c r="G179" s="48">
        <v>652.4705737999999</v>
      </c>
      <c r="H179" s="48">
        <v>633.37878099999989</v>
      </c>
      <c r="I179" s="48">
        <v>618.03075820000004</v>
      </c>
      <c r="J179" s="48">
        <v>609.04663419999997</v>
      </c>
      <c r="K179" s="48">
        <v>596.56808680000006</v>
      </c>
      <c r="L179" s="48">
        <v>578.64627599999994</v>
      </c>
      <c r="M179" s="48">
        <v>574.59270480000009</v>
      </c>
      <c r="N179" s="48">
        <v>581.8253279999999</v>
      </c>
      <c r="O179" s="48">
        <v>609.74675180000008</v>
      </c>
      <c r="P179" s="48">
        <v>632.47637359999999</v>
      </c>
      <c r="Q179" s="48">
        <v>692.27225820000012</v>
      </c>
      <c r="R179" s="48">
        <v>754.94833199999982</v>
      </c>
      <c r="S179" s="48">
        <v>843.07090719999997</v>
      </c>
      <c r="T179" s="48">
        <v>909.69496040000001</v>
      </c>
      <c r="U179" s="48">
        <v>971.63849959999993</v>
      </c>
      <c r="V179" s="48">
        <v>1004.9129091999999</v>
      </c>
      <c r="W179" s="48">
        <v>1018.258615</v>
      </c>
      <c r="X179" s="48">
        <v>1028.4951132000001</v>
      </c>
      <c r="Y179" s="48">
        <v>1026.5028696000002</v>
      </c>
      <c r="Z179" s="48">
        <v>1017.6129856000001</v>
      </c>
      <c r="AA179" s="48">
        <v>1014.7151117999999</v>
      </c>
      <c r="AB179" s="48">
        <v>1002.6109406</v>
      </c>
      <c r="AC179" s="48">
        <v>979.27928180000004</v>
      </c>
      <c r="AD179" s="48">
        <v>956.5266484</v>
      </c>
      <c r="AE179" s="48">
        <v>930.1879586</v>
      </c>
      <c r="AF179" s="48">
        <v>916.5307626</v>
      </c>
      <c r="AG179" s="48">
        <v>909.48972320000018</v>
      </c>
      <c r="AH179" s="48">
        <v>903.66024479999999</v>
      </c>
      <c r="AI179" s="48">
        <v>920.77641560000006</v>
      </c>
      <c r="AJ179" s="48">
        <v>941.78949239999997</v>
      </c>
      <c r="AK179" s="48">
        <v>971.08044280000001</v>
      </c>
      <c r="AL179" s="48">
        <v>976.93173439999998</v>
      </c>
      <c r="AM179" s="48">
        <v>963.2433274</v>
      </c>
      <c r="AN179" s="48">
        <v>944.64300620000006</v>
      </c>
      <c r="AO179" s="48">
        <v>926.53334640000003</v>
      </c>
      <c r="AP179" s="48">
        <v>900.87146319999999</v>
      </c>
      <c r="AQ179" s="48">
        <v>880.33584480000002</v>
      </c>
      <c r="AR179" s="48">
        <v>858.14468060000013</v>
      </c>
      <c r="AS179" s="48">
        <v>836.7723400000001</v>
      </c>
      <c r="AT179" s="48">
        <v>830.04964100000007</v>
      </c>
      <c r="AU179" s="48">
        <v>850.7219454000001</v>
      </c>
      <c r="AV179" s="48">
        <v>853.81186279999997</v>
      </c>
      <c r="AW179" s="48">
        <v>823.17620840000006</v>
      </c>
      <c r="AX179" s="49">
        <v>780.81244480000021</v>
      </c>
      <c r="AZ179" s="17">
        <f t="shared" si="4"/>
        <v>1028.4951132000001</v>
      </c>
      <c r="BA179" s="18">
        <f t="shared" si="5"/>
        <v>574.59270480000009</v>
      </c>
      <c r="BE179" s="44"/>
    </row>
    <row r="180" spans="1:57">
      <c r="A180" s="45" t="s">
        <v>2</v>
      </c>
      <c r="B180" s="46">
        <v>38879</v>
      </c>
      <c r="C180" s="47">
        <v>740.97359559999984</v>
      </c>
      <c r="D180" s="48">
        <v>694.96013699999992</v>
      </c>
      <c r="E180" s="48">
        <v>655.78566499999999</v>
      </c>
      <c r="F180" s="48">
        <v>634.93640280000011</v>
      </c>
      <c r="G180" s="48">
        <v>627.1034744000001</v>
      </c>
      <c r="H180" s="48">
        <v>613.27445119999993</v>
      </c>
      <c r="I180" s="48">
        <v>597.29714660000013</v>
      </c>
      <c r="J180" s="48">
        <v>587.377205</v>
      </c>
      <c r="K180" s="48">
        <v>573.57552880000003</v>
      </c>
      <c r="L180" s="48">
        <v>553.60563459999992</v>
      </c>
      <c r="M180" s="48">
        <v>547.93120739999995</v>
      </c>
      <c r="N180" s="48">
        <v>546.16233739999996</v>
      </c>
      <c r="O180" s="48">
        <v>561.70972479999989</v>
      </c>
      <c r="P180" s="48">
        <v>576.09678840000004</v>
      </c>
      <c r="Q180" s="48">
        <v>603.90196059999994</v>
      </c>
      <c r="R180" s="48">
        <v>639.69897320000018</v>
      </c>
      <c r="S180" s="48">
        <v>700.78646339999989</v>
      </c>
      <c r="T180" s="48">
        <v>763.7381554000001</v>
      </c>
      <c r="U180" s="48">
        <v>816.2439589999999</v>
      </c>
      <c r="V180" s="48">
        <v>865.33246159999999</v>
      </c>
      <c r="W180" s="48">
        <v>900.79059460000008</v>
      </c>
      <c r="X180" s="48">
        <v>918.28704400000004</v>
      </c>
      <c r="Y180" s="48">
        <v>938.74218659999997</v>
      </c>
      <c r="Z180" s="48">
        <v>951.71688260000019</v>
      </c>
      <c r="AA180" s="48">
        <v>976.42296820000013</v>
      </c>
      <c r="AB180" s="48">
        <v>992.52401859999998</v>
      </c>
      <c r="AC180" s="48">
        <v>986.5984547999999</v>
      </c>
      <c r="AD180" s="48">
        <v>943.65169020000008</v>
      </c>
      <c r="AE180" s="48">
        <v>907.52705380000009</v>
      </c>
      <c r="AF180" s="48">
        <v>881.12299839999991</v>
      </c>
      <c r="AG180" s="48">
        <v>873.07725460000006</v>
      </c>
      <c r="AH180" s="48">
        <v>860.54135819999999</v>
      </c>
      <c r="AI180" s="48">
        <v>869.61287379999999</v>
      </c>
      <c r="AJ180" s="48">
        <v>878.30399539999996</v>
      </c>
      <c r="AK180" s="48">
        <v>893.10126420000006</v>
      </c>
      <c r="AL180" s="48">
        <v>894.69291320000013</v>
      </c>
      <c r="AM180" s="48">
        <v>876.03423099999998</v>
      </c>
      <c r="AN180" s="48">
        <v>862.81680080000012</v>
      </c>
      <c r="AO180" s="48">
        <v>851.85321720000013</v>
      </c>
      <c r="AP180" s="48">
        <v>846.44750999999997</v>
      </c>
      <c r="AQ180" s="48">
        <v>836.22923860000003</v>
      </c>
      <c r="AR180" s="48">
        <v>829.03564680000011</v>
      </c>
      <c r="AS180" s="48">
        <v>819.70469080000009</v>
      </c>
      <c r="AT180" s="48">
        <v>812.24722120000001</v>
      </c>
      <c r="AU180" s="48">
        <v>845.4552764</v>
      </c>
      <c r="AV180" s="48">
        <v>860.75477760000001</v>
      </c>
      <c r="AW180" s="48">
        <v>817.721678</v>
      </c>
      <c r="AX180" s="49">
        <v>763.25926000000004</v>
      </c>
      <c r="AZ180" s="17">
        <f t="shared" si="4"/>
        <v>992.52401859999998</v>
      </c>
      <c r="BA180" s="18">
        <f t="shared" si="5"/>
        <v>546.16233739999996</v>
      </c>
      <c r="BE180" s="44"/>
    </row>
    <row r="181" spans="1:57">
      <c r="A181" s="45" t="s">
        <v>3</v>
      </c>
      <c r="B181" s="46">
        <v>38880</v>
      </c>
      <c r="C181" s="47">
        <v>710.1432415999999</v>
      </c>
      <c r="D181" s="48">
        <v>662.29347560000008</v>
      </c>
      <c r="E181" s="48">
        <v>639.31025479999994</v>
      </c>
      <c r="F181" s="48">
        <v>616.99235780000004</v>
      </c>
      <c r="G181" s="48">
        <v>619.30083379999996</v>
      </c>
      <c r="H181" s="48">
        <v>610.78990160000001</v>
      </c>
      <c r="I181" s="48">
        <v>595.42354760000001</v>
      </c>
      <c r="J181" s="48">
        <v>597.44056160000002</v>
      </c>
      <c r="K181" s="48">
        <v>598.87376640000002</v>
      </c>
      <c r="L181" s="48">
        <v>590.568354</v>
      </c>
      <c r="M181" s="48">
        <v>591.0020816</v>
      </c>
      <c r="N181" s="48">
        <v>605.1799694</v>
      </c>
      <c r="O181" s="48">
        <v>661.50920320000012</v>
      </c>
      <c r="P181" s="48">
        <v>732.24986739999997</v>
      </c>
      <c r="Q181" s="48">
        <v>863.56595300000004</v>
      </c>
      <c r="R181" s="48">
        <v>971.44860419999998</v>
      </c>
      <c r="S181" s="48">
        <v>1059.9055824</v>
      </c>
      <c r="T181" s="48">
        <v>1071.5322764</v>
      </c>
      <c r="U181" s="48">
        <v>1111.9914283999999</v>
      </c>
      <c r="V181" s="48">
        <v>1133.8137630000001</v>
      </c>
      <c r="W181" s="48">
        <v>1121.3683727999999</v>
      </c>
      <c r="X181" s="48">
        <v>1135.9013494000001</v>
      </c>
      <c r="Y181" s="48">
        <v>1139.5519058</v>
      </c>
      <c r="Z181" s="48">
        <v>1146.7150477999999</v>
      </c>
      <c r="AA181" s="48">
        <v>1147.1537004000002</v>
      </c>
      <c r="AB181" s="48">
        <v>1144.9327289999999</v>
      </c>
      <c r="AC181" s="48">
        <v>1115.9181904</v>
      </c>
      <c r="AD181" s="48">
        <v>1099.1681421999999</v>
      </c>
      <c r="AE181" s="48">
        <v>1101.0398001999999</v>
      </c>
      <c r="AF181" s="48">
        <v>1104.7665648000002</v>
      </c>
      <c r="AG181" s="48">
        <v>1115.2230477999999</v>
      </c>
      <c r="AH181" s="48">
        <v>1121.0586108</v>
      </c>
      <c r="AI181" s="48">
        <v>1148.5936667999999</v>
      </c>
      <c r="AJ181" s="48">
        <v>1194.7748826000002</v>
      </c>
      <c r="AK181" s="48">
        <v>1222.6385902</v>
      </c>
      <c r="AL181" s="48">
        <v>1184.9710441999998</v>
      </c>
      <c r="AM181" s="48">
        <v>1112.5143438</v>
      </c>
      <c r="AN181" s="48">
        <v>1061.5071816</v>
      </c>
      <c r="AO181" s="48">
        <v>1040.8786114</v>
      </c>
      <c r="AP181" s="48">
        <v>1008.0157328</v>
      </c>
      <c r="AQ181" s="48">
        <v>981.61181499999998</v>
      </c>
      <c r="AR181" s="48">
        <v>966.26207120000015</v>
      </c>
      <c r="AS181" s="48">
        <v>954.13700719999997</v>
      </c>
      <c r="AT181" s="48">
        <v>941.66815299999996</v>
      </c>
      <c r="AU181" s="48">
        <v>964.43322439999997</v>
      </c>
      <c r="AV181" s="48">
        <v>962.00426880000009</v>
      </c>
      <c r="AW181" s="48">
        <v>898.54151979999995</v>
      </c>
      <c r="AX181" s="49">
        <v>822.93217140000013</v>
      </c>
      <c r="AZ181" s="17">
        <f t="shared" si="4"/>
        <v>1222.6385902</v>
      </c>
      <c r="BA181" s="18">
        <f t="shared" si="5"/>
        <v>590.568354</v>
      </c>
      <c r="BE181" s="44"/>
    </row>
    <row r="182" spans="1:57">
      <c r="A182" s="45" t="s">
        <v>4</v>
      </c>
      <c r="B182" s="46">
        <v>38881</v>
      </c>
      <c r="C182" s="47">
        <v>757.52772780000009</v>
      </c>
      <c r="D182" s="48">
        <v>705.67212359999985</v>
      </c>
      <c r="E182" s="48">
        <v>683.20011399999999</v>
      </c>
      <c r="F182" s="48">
        <v>662.64452059999985</v>
      </c>
      <c r="G182" s="48">
        <v>663.57103600000005</v>
      </c>
      <c r="H182" s="48">
        <v>650.83086779999985</v>
      </c>
      <c r="I182" s="48">
        <v>639.53233499999999</v>
      </c>
      <c r="J182" s="48">
        <v>631.73319120000008</v>
      </c>
      <c r="K182" s="48">
        <v>622.67944499999987</v>
      </c>
      <c r="L182" s="48">
        <v>615.06073800000001</v>
      </c>
      <c r="M182" s="48">
        <v>621.3580068</v>
      </c>
      <c r="N182" s="48">
        <v>632.41424599999993</v>
      </c>
      <c r="O182" s="48">
        <v>685.29082719999997</v>
      </c>
      <c r="P182" s="48">
        <v>764.11297480000007</v>
      </c>
      <c r="Q182" s="48">
        <v>883.44674539999983</v>
      </c>
      <c r="R182" s="48">
        <v>984.06675819999998</v>
      </c>
      <c r="S182" s="48">
        <v>1071.4055357999998</v>
      </c>
      <c r="T182" s="48">
        <v>1096.6501978000001</v>
      </c>
      <c r="U182" s="48">
        <v>1139.3847966000001</v>
      </c>
      <c r="V182" s="48">
        <v>1143.7975615999999</v>
      </c>
      <c r="W182" s="48">
        <v>1139.1164860000001</v>
      </c>
      <c r="X182" s="48">
        <v>1141.7281677999999</v>
      </c>
      <c r="Y182" s="48">
        <v>1139.5443924000001</v>
      </c>
      <c r="Z182" s="48">
        <v>1139.5576870000002</v>
      </c>
      <c r="AA182" s="48">
        <v>1147.4071308</v>
      </c>
      <c r="AB182" s="48">
        <v>1146.5659332</v>
      </c>
      <c r="AC182" s="48">
        <v>1108.0739052000001</v>
      </c>
      <c r="AD182" s="48">
        <v>1090.0651358000002</v>
      </c>
      <c r="AE182" s="48">
        <v>1092.6617498000001</v>
      </c>
      <c r="AF182" s="48">
        <v>1090.23866</v>
      </c>
      <c r="AG182" s="48">
        <v>1092.8961984</v>
      </c>
      <c r="AH182" s="48">
        <v>1107.6746110000001</v>
      </c>
      <c r="AI182" s="48">
        <v>1134.2686248</v>
      </c>
      <c r="AJ182" s="48">
        <v>1181.9299403999999</v>
      </c>
      <c r="AK182" s="48">
        <v>1205.0127098</v>
      </c>
      <c r="AL182" s="48">
        <v>1173.3773156</v>
      </c>
      <c r="AM182" s="48">
        <v>1102.9726457999998</v>
      </c>
      <c r="AN182" s="48">
        <v>1055.7817465999999</v>
      </c>
      <c r="AO182" s="48">
        <v>1020.9313648000001</v>
      </c>
      <c r="AP182" s="48">
        <v>982.53362159999995</v>
      </c>
      <c r="AQ182" s="48">
        <v>980.28299139999979</v>
      </c>
      <c r="AR182" s="48">
        <v>960.66303519999985</v>
      </c>
      <c r="AS182" s="48">
        <v>934.62341599999979</v>
      </c>
      <c r="AT182" s="48">
        <v>919.00027160000002</v>
      </c>
      <c r="AU182" s="48">
        <v>953.2706371999999</v>
      </c>
      <c r="AV182" s="48">
        <v>967.11204320000002</v>
      </c>
      <c r="AW182" s="48">
        <v>905.30479899999989</v>
      </c>
      <c r="AX182" s="49">
        <v>833.32954280000001</v>
      </c>
      <c r="AZ182" s="17">
        <f t="shared" si="4"/>
        <v>1205.0127098</v>
      </c>
      <c r="BA182" s="18">
        <f t="shared" si="5"/>
        <v>615.06073800000001</v>
      </c>
      <c r="BE182" s="44"/>
    </row>
    <row r="183" spans="1:57">
      <c r="A183" s="45" t="s">
        <v>5</v>
      </c>
      <c r="B183" s="46">
        <v>38882</v>
      </c>
      <c r="C183" s="47">
        <v>765.47184540000001</v>
      </c>
      <c r="D183" s="48">
        <v>715.01779279999994</v>
      </c>
      <c r="E183" s="48">
        <v>683.94641519999993</v>
      </c>
      <c r="F183" s="48">
        <v>663.91563759999985</v>
      </c>
      <c r="G183" s="48">
        <v>664.46838520000017</v>
      </c>
      <c r="H183" s="48">
        <v>642.2659122</v>
      </c>
      <c r="I183" s="48">
        <v>626.67981259999999</v>
      </c>
      <c r="J183" s="48">
        <v>621.93931680000003</v>
      </c>
      <c r="K183" s="48">
        <v>616.26837579999994</v>
      </c>
      <c r="L183" s="48">
        <v>602.50292679999995</v>
      </c>
      <c r="M183" s="48">
        <v>605.74969259999989</v>
      </c>
      <c r="N183" s="48">
        <v>619.87529140000004</v>
      </c>
      <c r="O183" s="48">
        <v>678.14391120000005</v>
      </c>
      <c r="P183" s="48">
        <v>757.11995519999994</v>
      </c>
      <c r="Q183" s="48">
        <v>885.20608019999997</v>
      </c>
      <c r="R183" s="48">
        <v>988.54329079999991</v>
      </c>
      <c r="S183" s="48">
        <v>1071.353811</v>
      </c>
      <c r="T183" s="48">
        <v>1097.2957928000001</v>
      </c>
      <c r="U183" s="48">
        <v>1131.7095949999998</v>
      </c>
      <c r="V183" s="48">
        <v>1146.2680310000001</v>
      </c>
      <c r="W183" s="48">
        <v>1135.1585156000001</v>
      </c>
      <c r="X183" s="48">
        <v>1142.6469552000001</v>
      </c>
      <c r="Y183" s="48">
        <v>1147.9472896</v>
      </c>
      <c r="Z183" s="48">
        <v>1148.4409294</v>
      </c>
      <c r="AA183" s="48">
        <v>1148.7870988</v>
      </c>
      <c r="AB183" s="48">
        <v>1144.1293823999999</v>
      </c>
      <c r="AC183" s="48">
        <v>1118.7776859999999</v>
      </c>
      <c r="AD183" s="48">
        <v>1091.9851206000001</v>
      </c>
      <c r="AE183" s="48">
        <v>1090.3315442000001</v>
      </c>
      <c r="AF183" s="48">
        <v>1090.4778873999999</v>
      </c>
      <c r="AG183" s="48">
        <v>1097.8915073999999</v>
      </c>
      <c r="AH183" s="48">
        <v>1108.1539934000002</v>
      </c>
      <c r="AI183" s="48">
        <v>1125.7416754000001</v>
      </c>
      <c r="AJ183" s="48">
        <v>1167.2052538</v>
      </c>
      <c r="AK183" s="48">
        <v>1195.8966258</v>
      </c>
      <c r="AL183" s="48">
        <v>1170.7936393999998</v>
      </c>
      <c r="AM183" s="48">
        <v>1112.0006578</v>
      </c>
      <c r="AN183" s="48">
        <v>1065.4681682000003</v>
      </c>
      <c r="AO183" s="48">
        <v>1023.3512953999999</v>
      </c>
      <c r="AP183" s="48">
        <v>988.09298239999998</v>
      </c>
      <c r="AQ183" s="48">
        <v>961.50260939999987</v>
      </c>
      <c r="AR183" s="48">
        <v>948.43938519999995</v>
      </c>
      <c r="AS183" s="48">
        <v>930.32507999999996</v>
      </c>
      <c r="AT183" s="48">
        <v>915.47594579999998</v>
      </c>
      <c r="AU183" s="48">
        <v>958.01240859999996</v>
      </c>
      <c r="AV183" s="48">
        <v>966.27514880000012</v>
      </c>
      <c r="AW183" s="48">
        <v>911.304889</v>
      </c>
      <c r="AX183" s="49">
        <v>835.50275380000005</v>
      </c>
      <c r="AZ183" s="17">
        <f t="shared" si="4"/>
        <v>1195.8966258</v>
      </c>
      <c r="BA183" s="18">
        <f t="shared" si="5"/>
        <v>602.50292679999995</v>
      </c>
      <c r="BE183" s="44"/>
    </row>
    <row r="184" spans="1:57">
      <c r="A184" s="45" t="s">
        <v>6</v>
      </c>
      <c r="B184" s="46">
        <v>38883</v>
      </c>
      <c r="C184" s="47">
        <v>767.29186879999997</v>
      </c>
      <c r="D184" s="48">
        <v>712.54435760000001</v>
      </c>
      <c r="E184" s="48">
        <v>676.09859239999992</v>
      </c>
      <c r="F184" s="48">
        <v>657.01006460000008</v>
      </c>
      <c r="G184" s="48">
        <v>652.89894679999998</v>
      </c>
      <c r="H184" s="48">
        <v>639.09173739999994</v>
      </c>
      <c r="I184" s="48">
        <v>628.12397920000001</v>
      </c>
      <c r="J184" s="48">
        <v>625.9524429999999</v>
      </c>
      <c r="K184" s="48">
        <v>620.5696524</v>
      </c>
      <c r="L184" s="48">
        <v>604.78183840000008</v>
      </c>
      <c r="M184" s="48">
        <v>608.97235400000011</v>
      </c>
      <c r="N184" s="48">
        <v>625.1092961999999</v>
      </c>
      <c r="O184" s="48">
        <v>683.0746302</v>
      </c>
      <c r="P184" s="48">
        <v>760.3197742000001</v>
      </c>
      <c r="Q184" s="48">
        <v>886.26511620000008</v>
      </c>
      <c r="R184" s="48">
        <v>982.69633019999992</v>
      </c>
      <c r="S184" s="48">
        <v>1063.5639395999999</v>
      </c>
      <c r="T184" s="48">
        <v>1092.5466606000002</v>
      </c>
      <c r="U184" s="48">
        <v>1127.7829839999999</v>
      </c>
      <c r="V184" s="48">
        <v>1137.349843</v>
      </c>
      <c r="W184" s="48">
        <v>1135.1689278000001</v>
      </c>
      <c r="X184" s="48">
        <v>1143.8382998</v>
      </c>
      <c r="Y184" s="48">
        <v>1144.1344753999999</v>
      </c>
      <c r="Z184" s="48">
        <v>1149.5930308</v>
      </c>
      <c r="AA184" s="48">
        <v>1154.1384891999999</v>
      </c>
      <c r="AB184" s="48">
        <v>1150.0418854</v>
      </c>
      <c r="AC184" s="48">
        <v>1116.2448479999998</v>
      </c>
      <c r="AD184" s="48">
        <v>1096.6288360000001</v>
      </c>
      <c r="AE184" s="48">
        <v>1097.3426609999999</v>
      </c>
      <c r="AF184" s="48">
        <v>1099.7815002000002</v>
      </c>
      <c r="AG184" s="48">
        <v>1105.0345485999999</v>
      </c>
      <c r="AH184" s="48">
        <v>1117.4900586000001</v>
      </c>
      <c r="AI184" s="48">
        <v>1139.2337497999999</v>
      </c>
      <c r="AJ184" s="48">
        <v>1174.8454281999998</v>
      </c>
      <c r="AK184" s="48">
        <v>1190.0267714000001</v>
      </c>
      <c r="AL184" s="48">
        <v>1171.9476465999999</v>
      </c>
      <c r="AM184" s="48">
        <v>1116.449081</v>
      </c>
      <c r="AN184" s="48">
        <v>1066.6772495999999</v>
      </c>
      <c r="AO184" s="48">
        <v>1054.5616258</v>
      </c>
      <c r="AP184" s="48">
        <v>1012.5077384000001</v>
      </c>
      <c r="AQ184" s="48">
        <v>983.29666400000008</v>
      </c>
      <c r="AR184" s="48">
        <v>979.18372699999998</v>
      </c>
      <c r="AS184" s="48">
        <v>959.35551679999992</v>
      </c>
      <c r="AT184" s="48">
        <v>957.84674640000003</v>
      </c>
      <c r="AU184" s="48">
        <v>984.04691160000004</v>
      </c>
      <c r="AV184" s="48">
        <v>974.02584599999989</v>
      </c>
      <c r="AW184" s="48">
        <v>912.31817560000013</v>
      </c>
      <c r="AX184" s="49">
        <v>838.45978400000001</v>
      </c>
      <c r="AZ184" s="17">
        <f t="shared" si="4"/>
        <v>1190.0267714000001</v>
      </c>
      <c r="BA184" s="18">
        <f t="shared" si="5"/>
        <v>604.78183840000008</v>
      </c>
      <c r="BE184" s="44"/>
    </row>
    <row r="185" spans="1:57">
      <c r="A185" s="45" t="s">
        <v>7</v>
      </c>
      <c r="B185" s="46">
        <v>38884</v>
      </c>
      <c r="C185" s="47">
        <v>777.87501899999995</v>
      </c>
      <c r="D185" s="48">
        <v>725.91963339999995</v>
      </c>
      <c r="E185" s="48">
        <v>697.88021839999999</v>
      </c>
      <c r="F185" s="48">
        <v>674.6625514000001</v>
      </c>
      <c r="G185" s="48">
        <v>669.70594340000002</v>
      </c>
      <c r="H185" s="48">
        <v>656.62795240000014</v>
      </c>
      <c r="I185" s="48">
        <v>642.7849180222222</v>
      </c>
      <c r="J185" s="48">
        <v>637.8657021400611</v>
      </c>
      <c r="K185" s="48">
        <v>636.1463718605504</v>
      </c>
      <c r="L185" s="48">
        <v>623.19036286055041</v>
      </c>
      <c r="M185" s="48">
        <v>628.65499906055038</v>
      </c>
      <c r="N185" s="48">
        <v>634.42924726055037</v>
      </c>
      <c r="O185" s="48">
        <v>682.98123106055039</v>
      </c>
      <c r="P185" s="48">
        <v>759.58210686055043</v>
      </c>
      <c r="Q185" s="48">
        <v>887.18618526055036</v>
      </c>
      <c r="R185" s="48">
        <v>987.88186045891962</v>
      </c>
      <c r="S185" s="48">
        <v>1053.3414130978595</v>
      </c>
      <c r="T185" s="48">
        <v>1087.490653216106</v>
      </c>
      <c r="U185" s="48">
        <v>1125.7751541204893</v>
      </c>
      <c r="V185" s="48">
        <v>1140.3251826000001</v>
      </c>
      <c r="W185" s="48">
        <v>1134.1813751999998</v>
      </c>
      <c r="X185" s="48">
        <v>1140.4041430000002</v>
      </c>
      <c r="Y185" s="48">
        <v>1151.5652435999998</v>
      </c>
      <c r="Z185" s="48">
        <v>1155.9683</v>
      </c>
      <c r="AA185" s="48">
        <v>1163.9083613999999</v>
      </c>
      <c r="AB185" s="48">
        <v>1153.3624344</v>
      </c>
      <c r="AC185" s="48">
        <v>1115.4770087999998</v>
      </c>
      <c r="AD185" s="48">
        <v>1085.6994902554536</v>
      </c>
      <c r="AE185" s="48">
        <v>1078.8186610585117</v>
      </c>
      <c r="AF185" s="48">
        <v>1082.3663678978594</v>
      </c>
      <c r="AG185" s="48">
        <v>1082.6877064585119</v>
      </c>
      <c r="AH185" s="48">
        <v>1078.4032476978593</v>
      </c>
      <c r="AI185" s="48">
        <v>1084.2530312585118</v>
      </c>
      <c r="AJ185" s="48">
        <v>1110.6526792978595</v>
      </c>
      <c r="AK185" s="48">
        <v>1127.8069490585117</v>
      </c>
      <c r="AL185" s="48">
        <v>1113.1802118978594</v>
      </c>
      <c r="AM185" s="48">
        <v>1066.2701205380226</v>
      </c>
      <c r="AN185" s="48">
        <v>1027.5678046183484</v>
      </c>
      <c r="AO185" s="48">
        <v>1022.1296976585118</v>
      </c>
      <c r="AP185" s="48">
        <v>992.29141489785923</v>
      </c>
      <c r="AQ185" s="48">
        <v>948.97395525851186</v>
      </c>
      <c r="AR185" s="48">
        <v>924.48489997737011</v>
      </c>
      <c r="AS185" s="48">
        <v>904.94088965851176</v>
      </c>
      <c r="AT185" s="48">
        <v>904.71171889785933</v>
      </c>
      <c r="AU185" s="48">
        <v>909.90644549785941</v>
      </c>
      <c r="AV185" s="48">
        <v>914.16748081957189</v>
      </c>
      <c r="AW185" s="48">
        <v>870.92500669989829</v>
      </c>
      <c r="AX185" s="49">
        <v>812.24184726055057</v>
      </c>
      <c r="AZ185" s="17">
        <f t="shared" si="4"/>
        <v>1163.9083613999999</v>
      </c>
      <c r="BA185" s="18">
        <f t="shared" si="5"/>
        <v>623.19036286055041</v>
      </c>
      <c r="BE185" s="44"/>
    </row>
    <row r="186" spans="1:57">
      <c r="A186" s="45" t="s">
        <v>8</v>
      </c>
      <c r="B186" s="46">
        <v>38885</v>
      </c>
      <c r="C186" s="47">
        <v>765.91891186055045</v>
      </c>
      <c r="D186" s="48">
        <v>709.82085542120296</v>
      </c>
      <c r="E186" s="48">
        <v>674.49289409989808</v>
      </c>
      <c r="F186" s="48">
        <v>655.79399966055041</v>
      </c>
      <c r="G186" s="48">
        <v>644.47881406055035</v>
      </c>
      <c r="H186" s="48">
        <v>624.02192346055051</v>
      </c>
      <c r="I186" s="48">
        <v>607.27673426055048</v>
      </c>
      <c r="J186" s="48">
        <v>602.20942686055048</v>
      </c>
      <c r="K186" s="48">
        <v>597.24757066055031</v>
      </c>
      <c r="L186" s="48">
        <v>577.11099786055047</v>
      </c>
      <c r="M186" s="48">
        <v>572.51437386055045</v>
      </c>
      <c r="N186" s="48">
        <v>573.92664286055037</v>
      </c>
      <c r="O186" s="48">
        <v>600.34005306055042</v>
      </c>
      <c r="P186" s="48">
        <v>629.84967166055037</v>
      </c>
      <c r="Q186" s="48">
        <v>688.82066094006109</v>
      </c>
      <c r="R186" s="48">
        <v>750.36913386055039</v>
      </c>
      <c r="S186" s="48">
        <v>839.99827666055046</v>
      </c>
      <c r="T186" s="48">
        <v>905.17805586055033</v>
      </c>
      <c r="U186" s="48">
        <v>969.57800966055026</v>
      </c>
      <c r="V186" s="48">
        <v>999.13516414006131</v>
      </c>
      <c r="W186" s="48">
        <v>1021.4730203810396</v>
      </c>
      <c r="X186" s="48">
        <v>1030.8356270605507</v>
      </c>
      <c r="Y186" s="48">
        <v>1035.8489092605505</v>
      </c>
      <c r="Z186" s="48">
        <v>1034.5262366605507</v>
      </c>
      <c r="AA186" s="48">
        <v>1025.6995764605501</v>
      </c>
      <c r="AB186" s="48">
        <v>1012.268142740061</v>
      </c>
      <c r="AC186" s="48">
        <v>985.34406046055062</v>
      </c>
      <c r="AD186" s="48">
        <v>961.16950049989805</v>
      </c>
      <c r="AE186" s="48">
        <v>940.49399606055044</v>
      </c>
      <c r="AF186" s="48">
        <v>927.99255126055039</v>
      </c>
      <c r="AG186" s="48">
        <v>929.56307446055041</v>
      </c>
      <c r="AH186" s="48">
        <v>917.16339526055049</v>
      </c>
      <c r="AI186" s="48">
        <v>916.03371606055032</v>
      </c>
      <c r="AJ186" s="48">
        <v>934.44997386055036</v>
      </c>
      <c r="AK186" s="48">
        <v>955.19367786055034</v>
      </c>
      <c r="AL186" s="48">
        <v>957.57479966055041</v>
      </c>
      <c r="AM186" s="48">
        <v>951.44992042120282</v>
      </c>
      <c r="AN186" s="48">
        <v>942.04027166055062</v>
      </c>
      <c r="AO186" s="48">
        <v>927.36304089989801</v>
      </c>
      <c r="AP186" s="48">
        <v>898.18294566055056</v>
      </c>
      <c r="AQ186" s="48">
        <v>881.21532126055047</v>
      </c>
      <c r="AR186" s="48">
        <v>863.49163786055044</v>
      </c>
      <c r="AS186" s="48">
        <v>848.41447266055036</v>
      </c>
      <c r="AT186" s="48">
        <v>841.58511586055056</v>
      </c>
      <c r="AU186" s="48">
        <v>863.86451566055041</v>
      </c>
      <c r="AV186" s="48">
        <v>851.55151486055036</v>
      </c>
      <c r="AW186" s="48">
        <v>817.32636086055049</v>
      </c>
      <c r="AX186" s="49">
        <v>773.90583826055035</v>
      </c>
      <c r="AZ186" s="17">
        <f t="shared" si="4"/>
        <v>1035.8489092605505</v>
      </c>
      <c r="BA186" s="18">
        <f t="shared" si="5"/>
        <v>572.51437386055045</v>
      </c>
      <c r="BE186" s="44"/>
    </row>
    <row r="187" spans="1:57">
      <c r="A187" s="45" t="s">
        <v>2</v>
      </c>
      <c r="B187" s="46">
        <v>38886</v>
      </c>
      <c r="C187" s="47">
        <v>728.29729882120284</v>
      </c>
      <c r="D187" s="48">
        <v>681.47852186055036</v>
      </c>
      <c r="E187" s="48">
        <v>653.55191386055048</v>
      </c>
      <c r="F187" s="48">
        <v>628.57719049989817</v>
      </c>
      <c r="G187" s="48">
        <v>622.52805686055046</v>
      </c>
      <c r="H187" s="48">
        <v>601.47607306055045</v>
      </c>
      <c r="I187" s="48">
        <v>586.18576566055037</v>
      </c>
      <c r="J187" s="48">
        <v>575.51859154006127</v>
      </c>
      <c r="K187" s="48">
        <v>568.62656346055041</v>
      </c>
      <c r="L187" s="48">
        <v>558.10450526055047</v>
      </c>
      <c r="M187" s="48">
        <v>549.69336426055042</v>
      </c>
      <c r="N187" s="48">
        <v>545.77993054006106</v>
      </c>
      <c r="O187" s="48">
        <v>562.9243408605505</v>
      </c>
      <c r="P187" s="48">
        <v>577.09211946055052</v>
      </c>
      <c r="Q187" s="48">
        <v>602.17836786055045</v>
      </c>
      <c r="R187" s="48">
        <v>630.09172686055035</v>
      </c>
      <c r="S187" s="48">
        <v>686.96671946055028</v>
      </c>
      <c r="T187" s="48">
        <v>745.07990226055051</v>
      </c>
      <c r="U187" s="48">
        <v>805.75481986055024</v>
      </c>
      <c r="V187" s="48">
        <v>856.13934406055046</v>
      </c>
      <c r="W187" s="48">
        <v>902.88999426055057</v>
      </c>
      <c r="X187" s="48">
        <v>929.78476346055049</v>
      </c>
      <c r="Y187" s="48">
        <v>954.38447209989818</v>
      </c>
      <c r="Z187" s="48">
        <v>980.62052222120292</v>
      </c>
      <c r="AA187" s="48">
        <v>1029.4521166998982</v>
      </c>
      <c r="AB187" s="48">
        <v>1061.3338218605506</v>
      </c>
      <c r="AC187" s="48">
        <v>1056.0217224605506</v>
      </c>
      <c r="AD187" s="48">
        <v>1013.2399730605503</v>
      </c>
      <c r="AE187" s="48">
        <v>981.42736046055052</v>
      </c>
      <c r="AF187" s="48">
        <v>956.50448394006116</v>
      </c>
      <c r="AG187" s="48">
        <v>944.54577106055046</v>
      </c>
      <c r="AH187" s="48">
        <v>934.19766986055038</v>
      </c>
      <c r="AI187" s="48">
        <v>931.74449214006108</v>
      </c>
      <c r="AJ187" s="48">
        <v>948.51382726055044</v>
      </c>
      <c r="AK187" s="48">
        <v>961.74190866055039</v>
      </c>
      <c r="AL187" s="48">
        <v>954.78114926055059</v>
      </c>
      <c r="AM187" s="48">
        <v>942.11705729989819</v>
      </c>
      <c r="AN187" s="48">
        <v>921.28237726055045</v>
      </c>
      <c r="AO187" s="48">
        <v>911.95024766055042</v>
      </c>
      <c r="AP187" s="48">
        <v>896.51914954006111</v>
      </c>
      <c r="AQ187" s="48">
        <v>885.52858946055051</v>
      </c>
      <c r="AR187" s="48">
        <v>893.23920514006124</v>
      </c>
      <c r="AS187" s="48">
        <v>899.41427346055036</v>
      </c>
      <c r="AT187" s="48">
        <v>895.09888266055032</v>
      </c>
      <c r="AU187" s="48">
        <v>900.1912244605503</v>
      </c>
      <c r="AV187" s="48">
        <v>877.03793369255868</v>
      </c>
      <c r="AW187" s="48">
        <v>821.74052419999998</v>
      </c>
      <c r="AX187" s="49">
        <v>762.30236820000005</v>
      </c>
      <c r="AZ187" s="17">
        <f t="shared" si="4"/>
        <v>1061.3338218605506</v>
      </c>
      <c r="BA187" s="18">
        <f t="shared" si="5"/>
        <v>545.77993054006106</v>
      </c>
      <c r="BE187" s="44"/>
    </row>
    <row r="188" spans="1:57">
      <c r="A188" s="45" t="s">
        <v>3</v>
      </c>
      <c r="B188" s="46">
        <v>38887</v>
      </c>
      <c r="C188" s="47">
        <v>711.30363319999992</v>
      </c>
      <c r="D188" s="48">
        <v>665.32006080000008</v>
      </c>
      <c r="E188" s="48">
        <v>637.40289259999997</v>
      </c>
      <c r="F188" s="48">
        <v>623.3181421999999</v>
      </c>
      <c r="G188" s="48">
        <v>625.54014119999988</v>
      </c>
      <c r="H188" s="48">
        <v>608.0292852</v>
      </c>
      <c r="I188" s="48">
        <v>599.72714439999993</v>
      </c>
      <c r="J188" s="48">
        <v>591.98022660000004</v>
      </c>
      <c r="K188" s="48">
        <v>593.01036780000004</v>
      </c>
      <c r="L188" s="48">
        <v>577.85268899999994</v>
      </c>
      <c r="M188" s="48">
        <v>583.78131919999998</v>
      </c>
      <c r="N188" s="48">
        <v>598.42130920000011</v>
      </c>
      <c r="O188" s="48">
        <v>652.4154855999999</v>
      </c>
      <c r="P188" s="48">
        <v>729.79895840000006</v>
      </c>
      <c r="Q188" s="48">
        <v>854.19122299999992</v>
      </c>
      <c r="R188" s="48">
        <v>960.07224399999984</v>
      </c>
      <c r="S188" s="48">
        <v>1054.0619387999998</v>
      </c>
      <c r="T188" s="48">
        <v>1103.6458789600003</v>
      </c>
      <c r="U188" s="48">
        <v>1132.9707774800002</v>
      </c>
      <c r="V188" s="48">
        <v>1139.7043775919999</v>
      </c>
      <c r="W188" s="48">
        <v>1140.5914141119997</v>
      </c>
      <c r="X188" s="48">
        <v>1157.476535776</v>
      </c>
      <c r="Y188" s="48">
        <v>1168.704969744</v>
      </c>
      <c r="Z188" s="48">
        <v>1180.2548960480001</v>
      </c>
      <c r="AA188" s="48">
        <v>1187.1961443840003</v>
      </c>
      <c r="AB188" s="48">
        <v>1188.0922369279999</v>
      </c>
      <c r="AC188" s="48">
        <v>1154.8831836400002</v>
      </c>
      <c r="AD188" s="48">
        <v>1131.412923328</v>
      </c>
      <c r="AE188" s="48">
        <v>1130.7314663520001</v>
      </c>
      <c r="AF188" s="48">
        <v>1130.010757792</v>
      </c>
      <c r="AG188" s="48">
        <v>1134.297845328</v>
      </c>
      <c r="AH188" s="48">
        <v>1152.209245648</v>
      </c>
      <c r="AI188" s="48">
        <v>1172.9838499359998</v>
      </c>
      <c r="AJ188" s="48">
        <v>1209.5558994480002</v>
      </c>
      <c r="AK188" s="48">
        <v>1233.8028578240001</v>
      </c>
      <c r="AL188" s="48">
        <v>1188.3115438959999</v>
      </c>
      <c r="AM188" s="48">
        <v>1120.6772544</v>
      </c>
      <c r="AN188" s="48">
        <v>1057.604891792</v>
      </c>
      <c r="AO188" s="48">
        <v>1021.8088976079998</v>
      </c>
      <c r="AP188" s="48">
        <v>994.46696719199997</v>
      </c>
      <c r="AQ188" s="48">
        <v>971.86804219999999</v>
      </c>
      <c r="AR188" s="48">
        <v>950.27077240000006</v>
      </c>
      <c r="AS188" s="48">
        <v>938.67643100000021</v>
      </c>
      <c r="AT188" s="48">
        <v>933.9353364000001</v>
      </c>
      <c r="AU188" s="48">
        <v>966.6694551999999</v>
      </c>
      <c r="AV188" s="48">
        <v>963.26394200000016</v>
      </c>
      <c r="AW188" s="48">
        <v>899.86012040000003</v>
      </c>
      <c r="AX188" s="49">
        <v>822.69025500000009</v>
      </c>
      <c r="AZ188" s="17">
        <f t="shared" si="4"/>
        <v>1233.8028578240001</v>
      </c>
      <c r="BA188" s="18">
        <f t="shared" si="5"/>
        <v>577.85268899999994</v>
      </c>
      <c r="BE188" s="44"/>
    </row>
    <row r="189" spans="1:57">
      <c r="A189" s="45" t="s">
        <v>4</v>
      </c>
      <c r="B189" s="46">
        <v>38888</v>
      </c>
      <c r="C189" s="47">
        <v>752.65034520000006</v>
      </c>
      <c r="D189" s="48">
        <v>706.57659979999983</v>
      </c>
      <c r="E189" s="48">
        <v>676.89012940000009</v>
      </c>
      <c r="F189" s="48">
        <v>659.32709160000013</v>
      </c>
      <c r="G189" s="48">
        <v>654.97739359999991</v>
      </c>
      <c r="H189" s="48">
        <v>646.32639700000004</v>
      </c>
      <c r="I189" s="48">
        <v>634.11242140000002</v>
      </c>
      <c r="J189" s="48">
        <v>635.00511199999994</v>
      </c>
      <c r="K189" s="48">
        <v>626.06885020000004</v>
      </c>
      <c r="L189" s="48">
        <v>611.24559800000009</v>
      </c>
      <c r="M189" s="48">
        <v>619.25614340000004</v>
      </c>
      <c r="N189" s="48">
        <v>631.34636879999994</v>
      </c>
      <c r="O189" s="48">
        <v>691.45462940000004</v>
      </c>
      <c r="P189" s="48">
        <v>762.22006119999992</v>
      </c>
      <c r="Q189" s="48">
        <v>889.52172440000004</v>
      </c>
      <c r="R189" s="48">
        <v>995.92470900000012</v>
      </c>
      <c r="S189" s="48">
        <v>1082.4394628</v>
      </c>
      <c r="T189" s="48">
        <v>1106.5101159999999</v>
      </c>
      <c r="U189" s="48">
        <v>1131.7870326</v>
      </c>
      <c r="V189" s="48">
        <v>1154.3882483999998</v>
      </c>
      <c r="W189" s="48">
        <v>1145.524099</v>
      </c>
      <c r="X189" s="48">
        <v>1165.5153553999999</v>
      </c>
      <c r="Y189" s="48">
        <v>1180.8126563999999</v>
      </c>
      <c r="Z189" s="48">
        <v>1191.8702433999999</v>
      </c>
      <c r="AA189" s="48">
        <v>1206.9462982000002</v>
      </c>
      <c r="AB189" s="48">
        <v>1204.9955702000002</v>
      </c>
      <c r="AC189" s="48">
        <v>1182.0325255999999</v>
      </c>
      <c r="AD189" s="48">
        <v>1161.1204652000001</v>
      </c>
      <c r="AE189" s="48">
        <v>1162.1357806000001</v>
      </c>
      <c r="AF189" s="48">
        <v>1165.1051049999999</v>
      </c>
      <c r="AG189" s="48">
        <v>1171.3940512000001</v>
      </c>
      <c r="AH189" s="48">
        <v>1191.8000138</v>
      </c>
      <c r="AI189" s="48">
        <v>1217.5666596000001</v>
      </c>
      <c r="AJ189" s="48">
        <v>1261.4931694000002</v>
      </c>
      <c r="AK189" s="48">
        <v>1291.7017552000002</v>
      </c>
      <c r="AL189" s="48">
        <v>1250.0390998</v>
      </c>
      <c r="AM189" s="48">
        <v>1175.1230266</v>
      </c>
      <c r="AN189" s="48">
        <v>1109.0348789999998</v>
      </c>
      <c r="AO189" s="48">
        <v>1068.3748473999999</v>
      </c>
      <c r="AP189" s="48">
        <v>1036.8634843999998</v>
      </c>
      <c r="AQ189" s="48">
        <v>991.09712980000006</v>
      </c>
      <c r="AR189" s="48">
        <v>973.50662820000002</v>
      </c>
      <c r="AS189" s="48">
        <v>956.65928479999991</v>
      </c>
      <c r="AT189" s="48">
        <v>945.68477460000008</v>
      </c>
      <c r="AU189" s="48">
        <v>980.1135913999999</v>
      </c>
      <c r="AV189" s="48">
        <v>978.90422260000014</v>
      </c>
      <c r="AW189" s="48">
        <v>928.26908079999998</v>
      </c>
      <c r="AX189" s="49">
        <v>847.03590580000002</v>
      </c>
      <c r="AZ189" s="17">
        <f t="shared" si="4"/>
        <v>1291.7017552000002</v>
      </c>
      <c r="BA189" s="18">
        <f t="shared" si="5"/>
        <v>611.24559800000009</v>
      </c>
      <c r="BE189" s="44"/>
    </row>
    <row r="190" spans="1:57">
      <c r="A190" s="45" t="s">
        <v>5</v>
      </c>
      <c r="B190" s="46">
        <v>38889</v>
      </c>
      <c r="C190" s="47">
        <v>780.93649340000002</v>
      </c>
      <c r="D190" s="48">
        <v>733.97007199999996</v>
      </c>
      <c r="E190" s="48">
        <v>699.65253980000011</v>
      </c>
      <c r="F190" s="48">
        <v>686.10281920000011</v>
      </c>
      <c r="G190" s="48">
        <v>685.85830920000001</v>
      </c>
      <c r="H190" s="48">
        <v>668.80260360000023</v>
      </c>
      <c r="I190" s="48">
        <v>655.60156040000004</v>
      </c>
      <c r="J190" s="48">
        <v>648.32976139999994</v>
      </c>
      <c r="K190" s="48">
        <v>641.19483939999998</v>
      </c>
      <c r="L190" s="48">
        <v>630.89680539999983</v>
      </c>
      <c r="M190" s="48">
        <v>639.50585820000003</v>
      </c>
      <c r="N190" s="48">
        <v>655.00152919999994</v>
      </c>
      <c r="O190" s="48">
        <v>706.99562639999999</v>
      </c>
      <c r="P190" s="48">
        <v>782.44428540000001</v>
      </c>
      <c r="Q190" s="48">
        <v>906.63045039999997</v>
      </c>
      <c r="R190" s="48">
        <v>1013.8900417999999</v>
      </c>
      <c r="S190" s="48">
        <v>1102.3608009999998</v>
      </c>
      <c r="T190" s="48">
        <v>1134.403724792</v>
      </c>
      <c r="U190" s="48">
        <v>1173.998872872</v>
      </c>
      <c r="V190" s="48">
        <v>1194.0058409039998</v>
      </c>
      <c r="W190" s="48">
        <v>1198.334696032</v>
      </c>
      <c r="X190" s="48">
        <v>1194.2495376719996</v>
      </c>
      <c r="Y190" s="48">
        <v>1175.9723958720001</v>
      </c>
      <c r="Z190" s="48">
        <v>1196.1446685279996</v>
      </c>
      <c r="AA190" s="48">
        <v>1192.158531648</v>
      </c>
      <c r="AB190" s="48">
        <v>1180.609646936</v>
      </c>
      <c r="AC190" s="48">
        <v>1149.4050789200001</v>
      </c>
      <c r="AD190" s="48">
        <v>1129.7627381200002</v>
      </c>
      <c r="AE190" s="48">
        <v>1131.6339483840002</v>
      </c>
      <c r="AF190" s="48">
        <v>1136.2727457999999</v>
      </c>
      <c r="AG190" s="48">
        <v>1147.3752713280001</v>
      </c>
      <c r="AH190" s="48">
        <v>1164.0411955760001</v>
      </c>
      <c r="AI190" s="48">
        <v>1195.7553764640002</v>
      </c>
      <c r="AJ190" s="48">
        <v>1245.944959104</v>
      </c>
      <c r="AK190" s="48">
        <v>1272.0895521999998</v>
      </c>
      <c r="AL190" s="48">
        <v>1241.9515369439998</v>
      </c>
      <c r="AM190" s="48">
        <v>1178.2822197519999</v>
      </c>
      <c r="AN190" s="48">
        <v>1128.8115387519999</v>
      </c>
      <c r="AO190" s="48">
        <v>1099.0233710159998</v>
      </c>
      <c r="AP190" s="48">
        <v>1065.2894008639998</v>
      </c>
      <c r="AQ190" s="48">
        <v>1041.0758643999998</v>
      </c>
      <c r="AR190" s="48">
        <v>1035.7122686</v>
      </c>
      <c r="AS190" s="48">
        <v>1008.5137807999999</v>
      </c>
      <c r="AT190" s="48">
        <v>989.83985779999989</v>
      </c>
      <c r="AU190" s="48">
        <v>1007.540389</v>
      </c>
      <c r="AV190" s="48">
        <v>979.56317319999994</v>
      </c>
      <c r="AW190" s="48">
        <v>926.5410760000002</v>
      </c>
      <c r="AX190" s="49">
        <v>860.13777779999998</v>
      </c>
      <c r="AZ190" s="17">
        <f t="shared" si="4"/>
        <v>1272.0895521999998</v>
      </c>
      <c r="BA190" s="18">
        <f t="shared" si="5"/>
        <v>630.89680539999983</v>
      </c>
      <c r="BE190" s="44"/>
    </row>
    <row r="191" spans="1:57">
      <c r="A191" s="45" t="s">
        <v>6</v>
      </c>
      <c r="B191" s="46">
        <v>38890</v>
      </c>
      <c r="C191" s="47">
        <v>800.75877619999994</v>
      </c>
      <c r="D191" s="48">
        <v>742.75943880000011</v>
      </c>
      <c r="E191" s="48">
        <v>711.60076519999984</v>
      </c>
      <c r="F191" s="48">
        <v>694.89574240000013</v>
      </c>
      <c r="G191" s="48">
        <v>697.62470980000001</v>
      </c>
      <c r="H191" s="48">
        <v>685.32186580000007</v>
      </c>
      <c r="I191" s="48">
        <v>673.17913599999997</v>
      </c>
      <c r="J191" s="48">
        <v>668.65721080000014</v>
      </c>
      <c r="K191" s="48">
        <v>666.86746740000012</v>
      </c>
      <c r="L191" s="48">
        <v>657.67089020000003</v>
      </c>
      <c r="M191" s="48">
        <v>662.71290679999993</v>
      </c>
      <c r="N191" s="48">
        <v>676.31918119999989</v>
      </c>
      <c r="O191" s="48">
        <v>723.70996200000002</v>
      </c>
      <c r="P191" s="48">
        <v>792.96459740000012</v>
      </c>
      <c r="Q191" s="48">
        <v>920.17458260000012</v>
      </c>
      <c r="R191" s="48">
        <v>1023.024811</v>
      </c>
      <c r="S191" s="48">
        <v>1116.1705466000001</v>
      </c>
      <c r="T191" s="48">
        <v>1135.3765090000002</v>
      </c>
      <c r="U191" s="48">
        <v>1184.9481183999999</v>
      </c>
      <c r="V191" s="48">
        <v>1200.221529272</v>
      </c>
      <c r="W191" s="48">
        <v>1191.8226615359999</v>
      </c>
      <c r="X191" s="48">
        <v>1200.6871191599998</v>
      </c>
      <c r="Y191" s="48">
        <v>1207.835897312</v>
      </c>
      <c r="Z191" s="48">
        <v>1214.2745739279999</v>
      </c>
      <c r="AA191" s="48">
        <v>1221.0965856559999</v>
      </c>
      <c r="AB191" s="48">
        <v>1215.2301579119999</v>
      </c>
      <c r="AC191" s="48">
        <v>1180.4473641999998</v>
      </c>
      <c r="AD191" s="48">
        <v>1154.6789011200001</v>
      </c>
      <c r="AE191" s="48">
        <v>1155.33794496</v>
      </c>
      <c r="AF191" s="48">
        <v>1152.5449686719999</v>
      </c>
      <c r="AG191" s="48">
        <v>1157.299747624</v>
      </c>
      <c r="AH191" s="48">
        <v>1172.006805752</v>
      </c>
      <c r="AI191" s="48">
        <v>1198.4424158719999</v>
      </c>
      <c r="AJ191" s="48">
        <v>1224.4815394959999</v>
      </c>
      <c r="AK191" s="48">
        <v>1250.6145278639997</v>
      </c>
      <c r="AL191" s="48">
        <v>1217.0779820000002</v>
      </c>
      <c r="AM191" s="48">
        <v>1161.8006816399998</v>
      </c>
      <c r="AN191" s="48">
        <v>1114.3285878200002</v>
      </c>
      <c r="AO191" s="48">
        <v>1101.63291</v>
      </c>
      <c r="AP191" s="48">
        <v>1071.06313262</v>
      </c>
      <c r="AQ191" s="48">
        <v>1048.45904632</v>
      </c>
      <c r="AR191" s="48">
        <v>1035.4530865200002</v>
      </c>
      <c r="AS191" s="48">
        <v>1011.9832552399998</v>
      </c>
      <c r="AT191" s="48">
        <v>993.35763177999991</v>
      </c>
      <c r="AU191" s="48">
        <v>1015.0098740679998</v>
      </c>
      <c r="AV191" s="48">
        <v>995.92613828000015</v>
      </c>
      <c r="AW191" s="48">
        <v>932.66940518399986</v>
      </c>
      <c r="AX191" s="49">
        <v>861.69849003199988</v>
      </c>
      <c r="AZ191" s="17">
        <f t="shared" si="4"/>
        <v>1250.6145278639997</v>
      </c>
      <c r="BA191" s="18">
        <f t="shared" si="5"/>
        <v>657.67089020000003</v>
      </c>
      <c r="BE191" s="44"/>
    </row>
    <row r="192" spans="1:57">
      <c r="A192" s="45" t="s">
        <v>7</v>
      </c>
      <c r="B192" s="46">
        <v>38891</v>
      </c>
      <c r="C192" s="47">
        <v>797.28643474399996</v>
      </c>
      <c r="D192" s="48">
        <v>742.58112312799983</v>
      </c>
      <c r="E192" s="48">
        <v>707.54073643200002</v>
      </c>
      <c r="F192" s="48">
        <v>691.08626491200005</v>
      </c>
      <c r="G192" s="48">
        <v>685.92173396800001</v>
      </c>
      <c r="H192" s="48">
        <v>670.16942689600012</v>
      </c>
      <c r="I192" s="48">
        <v>658.60986760799994</v>
      </c>
      <c r="J192" s="48">
        <v>651.72372386400002</v>
      </c>
      <c r="K192" s="48">
        <v>647.15397997599996</v>
      </c>
      <c r="L192" s="48">
        <v>637.42471194400002</v>
      </c>
      <c r="M192" s="48">
        <v>644.90345302399999</v>
      </c>
      <c r="N192" s="48">
        <v>657.05527401600011</v>
      </c>
      <c r="O192" s="48">
        <v>716.68469731200003</v>
      </c>
      <c r="P192" s="48">
        <v>782.88590672800012</v>
      </c>
      <c r="Q192" s="48">
        <v>903.97536234400002</v>
      </c>
      <c r="R192" s="48">
        <v>999.98243076000006</v>
      </c>
      <c r="S192" s="48">
        <v>1089.7111445599999</v>
      </c>
      <c r="T192" s="48">
        <v>1122.6172604800001</v>
      </c>
      <c r="U192" s="48">
        <v>1133.9641805200001</v>
      </c>
      <c r="V192" s="48">
        <v>1145.0601641599999</v>
      </c>
      <c r="W192" s="48">
        <v>1140.5998497600001</v>
      </c>
      <c r="X192" s="48">
        <v>1151.9619354399999</v>
      </c>
      <c r="Y192" s="48">
        <v>1159.0123034599999</v>
      </c>
      <c r="Z192" s="48">
        <v>1160.9936442599999</v>
      </c>
      <c r="AA192" s="48">
        <v>1162.1498231199998</v>
      </c>
      <c r="AB192" s="48">
        <v>1158.3406371399999</v>
      </c>
      <c r="AC192" s="48">
        <v>1125.7090107200002</v>
      </c>
      <c r="AD192" s="48">
        <v>1098.6730072600001</v>
      </c>
      <c r="AE192" s="48">
        <v>1090.4458544320003</v>
      </c>
      <c r="AF192" s="48">
        <v>1080.8896922879999</v>
      </c>
      <c r="AG192" s="48">
        <v>1075.5982161520001</v>
      </c>
      <c r="AH192" s="48">
        <v>1071.7718217919999</v>
      </c>
      <c r="AI192" s="48">
        <v>1072.6707515200001</v>
      </c>
      <c r="AJ192" s="48">
        <v>1092.0205068799999</v>
      </c>
      <c r="AK192" s="48">
        <v>1110.7630078079999</v>
      </c>
      <c r="AL192" s="48">
        <v>1093.7397249120002</v>
      </c>
      <c r="AM192" s="48">
        <v>1054.7044696399998</v>
      </c>
      <c r="AN192" s="48">
        <v>1018.461286952</v>
      </c>
      <c r="AO192" s="48">
        <v>998.02188835200002</v>
      </c>
      <c r="AP192" s="48">
        <v>960.84425319200011</v>
      </c>
      <c r="AQ192" s="48">
        <v>928.68568966399994</v>
      </c>
      <c r="AR192" s="48">
        <v>916.70805119999977</v>
      </c>
      <c r="AS192" s="48">
        <v>884.2528457359997</v>
      </c>
      <c r="AT192" s="48">
        <v>894.95532450399992</v>
      </c>
      <c r="AU192" s="48">
        <v>903.50505587999999</v>
      </c>
      <c r="AV192" s="48">
        <v>926.79182140799992</v>
      </c>
      <c r="AW192" s="48">
        <v>890.79302916985125</v>
      </c>
      <c r="AX192" s="49">
        <v>837.12705372394703</v>
      </c>
      <c r="AZ192" s="17">
        <f t="shared" si="4"/>
        <v>1162.1498231199998</v>
      </c>
      <c r="BA192" s="18">
        <f t="shared" si="5"/>
        <v>637.42471194400002</v>
      </c>
      <c r="BE192" s="44"/>
    </row>
    <row r="193" spans="1:57">
      <c r="A193" s="45" t="s">
        <v>8</v>
      </c>
      <c r="B193" s="46">
        <v>38892</v>
      </c>
      <c r="C193" s="47">
        <v>782.37241684394701</v>
      </c>
      <c r="D193" s="48">
        <v>724.88452808394698</v>
      </c>
      <c r="E193" s="48">
        <v>686.42739791529448</v>
      </c>
      <c r="F193" s="48">
        <v>663.86661377194707</v>
      </c>
      <c r="G193" s="48">
        <v>658.89754597994693</v>
      </c>
      <c r="H193" s="48">
        <v>639.75374187545776</v>
      </c>
      <c r="I193" s="48">
        <v>621.4151637239471</v>
      </c>
      <c r="J193" s="48">
        <v>615.87257048345759</v>
      </c>
      <c r="K193" s="48">
        <v>604.61298778794696</v>
      </c>
      <c r="L193" s="48">
        <v>592.52818083594696</v>
      </c>
      <c r="M193" s="48">
        <v>590.32306437929458</v>
      </c>
      <c r="N193" s="48">
        <v>593.04160603594698</v>
      </c>
      <c r="O193" s="48">
        <v>621.66888273145764</v>
      </c>
      <c r="P193" s="48">
        <v>647.89311255594691</v>
      </c>
      <c r="Q193" s="48">
        <v>698.13840106794692</v>
      </c>
      <c r="R193" s="48">
        <v>750.15959285145777</v>
      </c>
      <c r="S193" s="48">
        <v>822.08614361929449</v>
      </c>
      <c r="T193" s="48">
        <v>887.91703755594676</v>
      </c>
      <c r="U193" s="48">
        <v>952.06260663545754</v>
      </c>
      <c r="V193" s="48">
        <v>985.1336220279469</v>
      </c>
      <c r="W193" s="48">
        <v>1007.3483958759471</v>
      </c>
      <c r="X193" s="48">
        <v>1024.4328236599472</v>
      </c>
      <c r="Y193" s="48">
        <v>1026.2841586994573</v>
      </c>
      <c r="Z193" s="48">
        <v>1021.9323928039469</v>
      </c>
      <c r="AA193" s="48">
        <v>1022.2721464832945</v>
      </c>
      <c r="AB193" s="48">
        <v>1008.929728187947</v>
      </c>
      <c r="AC193" s="48">
        <v>981.30118122794681</v>
      </c>
      <c r="AD193" s="48">
        <v>954.214566667947</v>
      </c>
      <c r="AE193" s="48">
        <v>932.98927324345766</v>
      </c>
      <c r="AF193" s="48">
        <v>925.86367024394701</v>
      </c>
      <c r="AG193" s="48">
        <v>927.31440165945764</v>
      </c>
      <c r="AH193" s="48">
        <v>926.3986897559472</v>
      </c>
      <c r="AI193" s="48">
        <v>931.96693597994704</v>
      </c>
      <c r="AJ193" s="48">
        <v>951.92849251594703</v>
      </c>
      <c r="AK193" s="48">
        <v>983.11129589129462</v>
      </c>
      <c r="AL193" s="48">
        <v>983.78636169994707</v>
      </c>
      <c r="AM193" s="48">
        <v>967.67853945145771</v>
      </c>
      <c r="AN193" s="48">
        <v>948.79964517194708</v>
      </c>
      <c r="AO193" s="48">
        <v>923.38055116394708</v>
      </c>
      <c r="AP193" s="48">
        <v>887.69983465994699</v>
      </c>
      <c r="AQ193" s="48">
        <v>858.11267957994721</v>
      </c>
      <c r="AR193" s="48">
        <v>833.38626375594686</v>
      </c>
      <c r="AS193" s="48">
        <v>815.39166894745779</v>
      </c>
      <c r="AT193" s="48">
        <v>801.07172589994707</v>
      </c>
      <c r="AU193" s="48">
        <v>817.6868021392944</v>
      </c>
      <c r="AV193" s="48">
        <v>856.19803950794699</v>
      </c>
      <c r="AW193" s="48">
        <v>839.41805770859935</v>
      </c>
      <c r="AX193" s="49">
        <v>795.86479458794702</v>
      </c>
      <c r="AZ193" s="17">
        <f t="shared" si="4"/>
        <v>1026.2841586994573</v>
      </c>
      <c r="BA193" s="18">
        <f t="shared" si="5"/>
        <v>590.32306437929458</v>
      </c>
      <c r="BE193" s="44"/>
    </row>
    <row r="194" spans="1:57">
      <c r="A194" s="45" t="s">
        <v>2</v>
      </c>
      <c r="B194" s="46">
        <v>38893</v>
      </c>
      <c r="C194" s="47">
        <v>754.05336493194693</v>
      </c>
      <c r="D194" s="48">
        <v>700.68108217129452</v>
      </c>
      <c r="E194" s="48">
        <v>671.88505849994692</v>
      </c>
      <c r="F194" s="48">
        <v>650.36522201945763</v>
      </c>
      <c r="G194" s="48">
        <v>640.5244368039472</v>
      </c>
      <c r="H194" s="48">
        <v>618.48047731545773</v>
      </c>
      <c r="I194" s="48">
        <v>606.02462021194697</v>
      </c>
      <c r="J194" s="48">
        <v>589.83982467529449</v>
      </c>
      <c r="K194" s="48">
        <v>575.44749635594701</v>
      </c>
      <c r="L194" s="48">
        <v>559.7208094674578</v>
      </c>
      <c r="M194" s="48">
        <v>556.33037736345773</v>
      </c>
      <c r="N194" s="48">
        <v>553.20790478794686</v>
      </c>
      <c r="O194" s="48">
        <v>570.77946189194711</v>
      </c>
      <c r="P194" s="48">
        <v>584.50471973129447</v>
      </c>
      <c r="Q194" s="48">
        <v>611.07884884394696</v>
      </c>
      <c r="R194" s="48">
        <v>640.94676099545779</v>
      </c>
      <c r="S194" s="48">
        <v>695.36670825145768</v>
      </c>
      <c r="T194" s="48">
        <v>751.19810558794688</v>
      </c>
      <c r="U194" s="48">
        <v>807.54521332329455</v>
      </c>
      <c r="V194" s="48">
        <v>857.9470021639471</v>
      </c>
      <c r="W194" s="48">
        <v>904.04284226794698</v>
      </c>
      <c r="X194" s="48">
        <v>924.90443849145788</v>
      </c>
      <c r="Y194" s="48">
        <v>954.60442687545776</v>
      </c>
      <c r="Z194" s="48">
        <v>975.4087425879469</v>
      </c>
      <c r="AA194" s="48">
        <v>1006.310209531947</v>
      </c>
      <c r="AB194" s="48">
        <v>1022.7811436919472</v>
      </c>
      <c r="AC194" s="48">
        <v>1011.4802494519467</v>
      </c>
      <c r="AD194" s="48">
        <v>975.1586234192946</v>
      </c>
      <c r="AE194" s="48">
        <v>940.5943028914578</v>
      </c>
      <c r="AF194" s="48">
        <v>918.64379173945792</v>
      </c>
      <c r="AG194" s="48">
        <v>905.44327186794692</v>
      </c>
      <c r="AH194" s="48">
        <v>903.31007305994694</v>
      </c>
      <c r="AI194" s="48">
        <v>896.73743556394686</v>
      </c>
      <c r="AJ194" s="48">
        <v>906.7099861232947</v>
      </c>
      <c r="AK194" s="48">
        <v>914.45972839594697</v>
      </c>
      <c r="AL194" s="48">
        <v>906.68402474745778</v>
      </c>
      <c r="AM194" s="48">
        <v>904.46199792394702</v>
      </c>
      <c r="AN194" s="48">
        <v>882.4111449074577</v>
      </c>
      <c r="AO194" s="48">
        <v>869.65996350729449</v>
      </c>
      <c r="AP194" s="48">
        <v>858.21221799594707</v>
      </c>
      <c r="AQ194" s="48">
        <v>849.343773995947</v>
      </c>
      <c r="AR194" s="48">
        <v>841.25072083545763</v>
      </c>
      <c r="AS194" s="48">
        <v>824.60679141194692</v>
      </c>
      <c r="AT194" s="48">
        <v>805.2666470599471</v>
      </c>
      <c r="AU194" s="48">
        <v>845.2281744279469</v>
      </c>
      <c r="AV194" s="48">
        <v>867.021795370993</v>
      </c>
      <c r="AW194" s="48">
        <v>838.51355538399991</v>
      </c>
      <c r="AX194" s="49">
        <v>781.99681808000003</v>
      </c>
      <c r="AZ194" s="17">
        <f t="shared" si="4"/>
        <v>1022.7811436919472</v>
      </c>
      <c r="BA194" s="18">
        <f t="shared" si="5"/>
        <v>553.20790478794686</v>
      </c>
      <c r="BE194" s="44"/>
    </row>
    <row r="195" spans="1:57">
      <c r="A195" s="45" t="s">
        <v>3</v>
      </c>
      <c r="B195" s="46">
        <v>38894</v>
      </c>
      <c r="C195" s="47">
        <v>727.08110541600001</v>
      </c>
      <c r="D195" s="48">
        <v>674.28807782400008</v>
      </c>
      <c r="E195" s="48">
        <v>641.37555967200012</v>
      </c>
      <c r="F195" s="48">
        <v>624.74987541600012</v>
      </c>
      <c r="G195" s="48">
        <v>630.87826285599999</v>
      </c>
      <c r="H195" s="48">
        <v>616.81260467200002</v>
      </c>
      <c r="I195" s="48">
        <v>606.26993427199989</v>
      </c>
      <c r="J195" s="48">
        <v>600.93776536000007</v>
      </c>
      <c r="K195" s="48">
        <v>595.69501735999995</v>
      </c>
      <c r="L195" s="48">
        <v>585.99382988800005</v>
      </c>
      <c r="M195" s="48">
        <v>595.70372826399989</v>
      </c>
      <c r="N195" s="48">
        <v>612.88785185599988</v>
      </c>
      <c r="O195" s="48">
        <v>672.56895914400002</v>
      </c>
      <c r="P195" s="48">
        <v>742.87795403999996</v>
      </c>
      <c r="Q195" s="48">
        <v>865.21891332799999</v>
      </c>
      <c r="R195" s="48">
        <v>966.47736339200003</v>
      </c>
      <c r="S195" s="48">
        <v>1040.949742432</v>
      </c>
      <c r="T195" s="48">
        <v>1082.3221128000002</v>
      </c>
      <c r="U195" s="48">
        <v>1122.2988447999999</v>
      </c>
      <c r="V195" s="48">
        <v>1140.964256424</v>
      </c>
      <c r="W195" s="48">
        <v>1135.6108973999997</v>
      </c>
      <c r="X195" s="48">
        <v>1148.71512792</v>
      </c>
      <c r="Y195" s="48">
        <v>1157.8281927119999</v>
      </c>
      <c r="Z195" s="48">
        <v>1165.1145525359998</v>
      </c>
      <c r="AA195" s="48">
        <v>1166.0619042959997</v>
      </c>
      <c r="AB195" s="48">
        <v>1160.3777524</v>
      </c>
      <c r="AC195" s="48">
        <v>1127.771879528</v>
      </c>
      <c r="AD195" s="48">
        <v>1108.9942410639999</v>
      </c>
      <c r="AE195" s="48">
        <v>1101.0432759600001</v>
      </c>
      <c r="AF195" s="48">
        <v>1100.1349107200001</v>
      </c>
      <c r="AG195" s="48">
        <v>1110.4970600000001</v>
      </c>
      <c r="AH195" s="48">
        <v>1118.8021846000001</v>
      </c>
      <c r="AI195" s="48">
        <v>1138.8179472000002</v>
      </c>
      <c r="AJ195" s="48">
        <v>1182.6181603999999</v>
      </c>
      <c r="AK195" s="48">
        <v>1206.1949668</v>
      </c>
      <c r="AL195" s="48">
        <v>1177.0065891999998</v>
      </c>
      <c r="AM195" s="48">
        <v>1108.5640865999999</v>
      </c>
      <c r="AN195" s="48">
        <v>1050.5611502000002</v>
      </c>
      <c r="AO195" s="48">
        <v>1016.5916222000001</v>
      </c>
      <c r="AP195" s="48">
        <v>989.21038280000005</v>
      </c>
      <c r="AQ195" s="48">
        <v>967.92032380000001</v>
      </c>
      <c r="AR195" s="48">
        <v>954.62568139999985</v>
      </c>
      <c r="AS195" s="48">
        <v>941.94684999999993</v>
      </c>
      <c r="AT195" s="48">
        <v>933.7885904000002</v>
      </c>
      <c r="AU195" s="48">
        <v>948.88104980000037</v>
      </c>
      <c r="AV195" s="48">
        <v>965.30973639999991</v>
      </c>
      <c r="AW195" s="48">
        <v>909.75626460000024</v>
      </c>
      <c r="AX195" s="49">
        <v>838.25725220000004</v>
      </c>
      <c r="AZ195" s="17">
        <f t="shared" si="4"/>
        <v>1206.1949668</v>
      </c>
      <c r="BA195" s="18">
        <f t="shared" si="5"/>
        <v>585.99382988800005</v>
      </c>
      <c r="BE195" s="44"/>
    </row>
    <row r="196" spans="1:57">
      <c r="A196" s="45" t="s">
        <v>4</v>
      </c>
      <c r="B196" s="46">
        <v>38895</v>
      </c>
      <c r="C196" s="47">
        <v>774.12189660000001</v>
      </c>
      <c r="D196" s="48">
        <v>722.2009852000001</v>
      </c>
      <c r="E196" s="48">
        <v>694.39718420000008</v>
      </c>
      <c r="F196" s="48">
        <v>673.1058397999999</v>
      </c>
      <c r="G196" s="48">
        <v>670.72987580000006</v>
      </c>
      <c r="H196" s="48">
        <v>653.38473619999991</v>
      </c>
      <c r="I196" s="48">
        <v>643.21899040000005</v>
      </c>
      <c r="J196" s="48">
        <v>638.43447119999996</v>
      </c>
      <c r="K196" s="48">
        <v>633.08923300000004</v>
      </c>
      <c r="L196" s="48">
        <v>620.08690299999989</v>
      </c>
      <c r="M196" s="48">
        <v>625.64187760000004</v>
      </c>
      <c r="N196" s="48">
        <v>639.33643619999998</v>
      </c>
      <c r="O196" s="48">
        <v>692.98774399999991</v>
      </c>
      <c r="P196" s="48">
        <v>764.87457380000012</v>
      </c>
      <c r="Q196" s="48">
        <v>884.31721119999997</v>
      </c>
      <c r="R196" s="48">
        <v>982.93973900000015</v>
      </c>
      <c r="S196" s="48">
        <v>1052.3615906</v>
      </c>
      <c r="T196" s="48">
        <v>1086.4640947999997</v>
      </c>
      <c r="U196" s="48">
        <v>1118.9572091999999</v>
      </c>
      <c r="V196" s="48">
        <v>1129.2655771999998</v>
      </c>
      <c r="W196" s="48">
        <v>1119.9384471999999</v>
      </c>
      <c r="X196" s="48">
        <v>1131.9360876000001</v>
      </c>
      <c r="Y196" s="48">
        <v>1139.5204363999999</v>
      </c>
      <c r="Z196" s="48">
        <v>1146.4636435999996</v>
      </c>
      <c r="AA196" s="48">
        <v>1148.2910969999998</v>
      </c>
      <c r="AB196" s="48">
        <v>1143.7256921999999</v>
      </c>
      <c r="AC196" s="48">
        <v>1114.1379141999998</v>
      </c>
      <c r="AD196" s="48">
        <v>1101.945483</v>
      </c>
      <c r="AE196" s="48">
        <v>1099.3901145999996</v>
      </c>
      <c r="AF196" s="48">
        <v>1102.7317685999999</v>
      </c>
      <c r="AG196" s="48">
        <v>1106.6764482000001</v>
      </c>
      <c r="AH196" s="48">
        <v>1118.9068339999999</v>
      </c>
      <c r="AI196" s="48">
        <v>1141.0100836000001</v>
      </c>
      <c r="AJ196" s="48">
        <v>1186.6095677999999</v>
      </c>
      <c r="AK196" s="48">
        <v>1214.1631511999999</v>
      </c>
      <c r="AL196" s="48">
        <v>1185.1587331999999</v>
      </c>
      <c r="AM196" s="48">
        <v>1117.7563518000002</v>
      </c>
      <c r="AN196" s="48">
        <v>1062.2877688000003</v>
      </c>
      <c r="AO196" s="48">
        <v>1021.1527434</v>
      </c>
      <c r="AP196" s="48">
        <v>990.8085374000002</v>
      </c>
      <c r="AQ196" s="48">
        <v>970.61002299999996</v>
      </c>
      <c r="AR196" s="48">
        <v>958.13072800000009</v>
      </c>
      <c r="AS196" s="48">
        <v>933.08138539999993</v>
      </c>
      <c r="AT196" s="48">
        <v>929.13896580000005</v>
      </c>
      <c r="AU196" s="48">
        <v>957.04479860000015</v>
      </c>
      <c r="AV196" s="48">
        <v>967.40206699999999</v>
      </c>
      <c r="AW196" s="48">
        <v>917.56144660000018</v>
      </c>
      <c r="AX196" s="49">
        <v>847.10617259999981</v>
      </c>
      <c r="AZ196" s="17">
        <f t="shared" si="4"/>
        <v>1214.1631511999999</v>
      </c>
      <c r="BA196" s="18">
        <f t="shared" si="5"/>
        <v>620.08690299999989</v>
      </c>
      <c r="BE196" s="44"/>
    </row>
    <row r="197" spans="1:57">
      <c r="A197" s="45" t="s">
        <v>5</v>
      </c>
      <c r="B197" s="46">
        <v>38896</v>
      </c>
      <c r="C197" s="47">
        <v>780.36681519999991</v>
      </c>
      <c r="D197" s="48">
        <v>728.55812760000003</v>
      </c>
      <c r="E197" s="48">
        <v>693.96024160000002</v>
      </c>
      <c r="F197" s="48">
        <v>673.52171020000003</v>
      </c>
      <c r="G197" s="48">
        <v>674.64115439999989</v>
      </c>
      <c r="H197" s="48">
        <v>658.03767800000003</v>
      </c>
      <c r="I197" s="48">
        <v>651.02395079999997</v>
      </c>
      <c r="J197" s="48">
        <v>645.07160060000001</v>
      </c>
      <c r="K197" s="48">
        <v>642.36034659999996</v>
      </c>
      <c r="L197" s="48">
        <v>630.28621500000008</v>
      </c>
      <c r="M197" s="48">
        <v>637.3804034000002</v>
      </c>
      <c r="N197" s="48">
        <v>652.14485079999997</v>
      </c>
      <c r="O197" s="48">
        <v>708.34636620000003</v>
      </c>
      <c r="P197" s="48">
        <v>777.08026460000008</v>
      </c>
      <c r="Q197" s="48">
        <v>888.66244959999995</v>
      </c>
      <c r="R197" s="48">
        <v>995.08212800000013</v>
      </c>
      <c r="S197" s="48">
        <v>1085.4951273999998</v>
      </c>
      <c r="T197" s="48">
        <v>1120.5941367999999</v>
      </c>
      <c r="U197" s="48">
        <v>1160.9977507999997</v>
      </c>
      <c r="V197" s="48">
        <v>1154.5328598000001</v>
      </c>
      <c r="W197" s="48">
        <v>1142.2267818000003</v>
      </c>
      <c r="X197" s="48">
        <v>1150.1838003999999</v>
      </c>
      <c r="Y197" s="48">
        <v>1151.6886805999998</v>
      </c>
      <c r="Z197" s="48">
        <v>1155.6948486000001</v>
      </c>
      <c r="AA197" s="48">
        <v>1163.2226999999998</v>
      </c>
      <c r="AB197" s="48">
        <v>1161.6520928</v>
      </c>
      <c r="AC197" s="48">
        <v>1128.4844882</v>
      </c>
      <c r="AD197" s="48">
        <v>1112.2398776</v>
      </c>
      <c r="AE197" s="48">
        <v>1112.4075161999999</v>
      </c>
      <c r="AF197" s="48">
        <v>1110.9128594000001</v>
      </c>
      <c r="AG197" s="48">
        <v>1117.8464200000001</v>
      </c>
      <c r="AH197" s="48">
        <v>1128.6429327999999</v>
      </c>
      <c r="AI197" s="48">
        <v>1145.6816348000002</v>
      </c>
      <c r="AJ197" s="48">
        <v>1182.1246634000001</v>
      </c>
      <c r="AK197" s="48">
        <v>1208.9206833999999</v>
      </c>
      <c r="AL197" s="48">
        <v>1183.5222237999999</v>
      </c>
      <c r="AM197" s="48">
        <v>1116.2976974000001</v>
      </c>
      <c r="AN197" s="48">
        <v>1066.3786169999998</v>
      </c>
      <c r="AO197" s="48">
        <v>1051.3094550000001</v>
      </c>
      <c r="AP197" s="48">
        <v>1022.0900047999999</v>
      </c>
      <c r="AQ197" s="48">
        <v>999.13978619999989</v>
      </c>
      <c r="AR197" s="48">
        <v>979.78491640000004</v>
      </c>
      <c r="AS197" s="48">
        <v>970.9370464000001</v>
      </c>
      <c r="AT197" s="48">
        <v>976.95580179999979</v>
      </c>
      <c r="AU197" s="48">
        <v>986.50142259999996</v>
      </c>
      <c r="AV197" s="48">
        <v>983.46948299999997</v>
      </c>
      <c r="AW197" s="48">
        <v>924.32172939999987</v>
      </c>
      <c r="AX197" s="49">
        <v>858.67533319999984</v>
      </c>
      <c r="AZ197" s="17">
        <f t="shared" si="4"/>
        <v>1208.9206833999999</v>
      </c>
      <c r="BA197" s="18">
        <f t="shared" si="5"/>
        <v>630.28621500000008</v>
      </c>
      <c r="BE197" s="44"/>
    </row>
    <row r="198" spans="1:57">
      <c r="A198" s="45" t="s">
        <v>6</v>
      </c>
      <c r="B198" s="46">
        <v>38897</v>
      </c>
      <c r="C198" s="47">
        <v>786.2523637999999</v>
      </c>
      <c r="D198" s="48">
        <v>732.9991293999999</v>
      </c>
      <c r="E198" s="48">
        <v>703.02710400000001</v>
      </c>
      <c r="F198" s="48">
        <v>686.44023519999996</v>
      </c>
      <c r="G198" s="48">
        <v>683.72843480000006</v>
      </c>
      <c r="H198" s="48">
        <v>668.77448500000003</v>
      </c>
      <c r="I198" s="48">
        <v>658.6960272</v>
      </c>
      <c r="J198" s="48">
        <v>648.31061299999988</v>
      </c>
      <c r="K198" s="48">
        <v>650.80485959999999</v>
      </c>
      <c r="L198" s="48">
        <v>645.25941959999989</v>
      </c>
      <c r="M198" s="48">
        <v>643.36715179999999</v>
      </c>
      <c r="N198" s="48">
        <v>657.41320619999999</v>
      </c>
      <c r="O198" s="48">
        <v>708.03954399999998</v>
      </c>
      <c r="P198" s="48">
        <v>773.69802560000005</v>
      </c>
      <c r="Q198" s="48">
        <v>892.42378759999997</v>
      </c>
      <c r="R198" s="48">
        <v>989.54650940000022</v>
      </c>
      <c r="S198" s="48">
        <v>1090.0563988000001</v>
      </c>
      <c r="T198" s="48">
        <v>1121.6612261999999</v>
      </c>
      <c r="U198" s="48">
        <v>1139.8527860000002</v>
      </c>
      <c r="V198" s="48">
        <v>1163.9052674</v>
      </c>
      <c r="W198" s="48">
        <v>1156.0917812</v>
      </c>
      <c r="X198" s="48">
        <v>1168.8215918000001</v>
      </c>
      <c r="Y198" s="48">
        <v>1181.8928577999998</v>
      </c>
      <c r="Z198" s="48">
        <v>1183.5878888</v>
      </c>
      <c r="AA198" s="48">
        <v>1185.2097547999997</v>
      </c>
      <c r="AB198" s="48">
        <v>1181.1050286000002</v>
      </c>
      <c r="AC198" s="48">
        <v>1154.2102007999999</v>
      </c>
      <c r="AD198" s="48">
        <v>1134.2979266</v>
      </c>
      <c r="AE198" s="48">
        <v>1134.1579859999997</v>
      </c>
      <c r="AF198" s="48">
        <v>1131.6603046</v>
      </c>
      <c r="AG198" s="48">
        <v>1136.5266306000001</v>
      </c>
      <c r="AH198" s="48">
        <v>1139.9505887999999</v>
      </c>
      <c r="AI198" s="48">
        <v>1160.8494574000003</v>
      </c>
      <c r="AJ198" s="48">
        <v>1192.4416840000001</v>
      </c>
      <c r="AK198" s="48">
        <v>1219.4512266000002</v>
      </c>
      <c r="AL198" s="48">
        <v>1196.6773779999999</v>
      </c>
      <c r="AM198" s="48">
        <v>1150.8821809999999</v>
      </c>
      <c r="AN198" s="48">
        <v>1105.6881289999999</v>
      </c>
      <c r="AO198" s="48">
        <v>1076.4738055999999</v>
      </c>
      <c r="AP198" s="48">
        <v>1052.3531132000001</v>
      </c>
      <c r="AQ198" s="48">
        <v>1026.1666269999998</v>
      </c>
      <c r="AR198" s="48">
        <v>1013.0737716</v>
      </c>
      <c r="AS198" s="48">
        <v>1000.6935798000003</v>
      </c>
      <c r="AT198" s="48">
        <v>996.61620300000016</v>
      </c>
      <c r="AU198" s="48">
        <v>1012.7685240000001</v>
      </c>
      <c r="AV198" s="48">
        <v>996.0280176</v>
      </c>
      <c r="AW198" s="48">
        <v>925.11915160000001</v>
      </c>
      <c r="AX198" s="49">
        <v>855.2517038000002</v>
      </c>
      <c r="AZ198" s="17">
        <f t="shared" si="4"/>
        <v>1219.4512266000002</v>
      </c>
      <c r="BA198" s="18">
        <f t="shared" si="5"/>
        <v>643.36715179999999</v>
      </c>
      <c r="BE198" s="44"/>
    </row>
    <row r="199" spans="1:57" ht="13.5" thickBot="1">
      <c r="A199" s="50" t="s">
        <v>7</v>
      </c>
      <c r="B199" s="51">
        <v>38898</v>
      </c>
      <c r="C199" s="52">
        <v>793.73845679999999</v>
      </c>
      <c r="D199" s="53">
        <v>741.57027259999995</v>
      </c>
      <c r="E199" s="53">
        <v>706.87900939999986</v>
      </c>
      <c r="F199" s="53">
        <v>687.19918559999996</v>
      </c>
      <c r="G199" s="53">
        <v>683.31640820000007</v>
      </c>
      <c r="H199" s="53">
        <v>665.09276540000008</v>
      </c>
      <c r="I199" s="53">
        <v>654.64683439999999</v>
      </c>
      <c r="J199" s="53">
        <v>647.17709160000004</v>
      </c>
      <c r="K199" s="53">
        <v>643.45422880000001</v>
      </c>
      <c r="L199" s="53">
        <v>638.2471129999999</v>
      </c>
      <c r="M199" s="53">
        <v>641.03766299999995</v>
      </c>
      <c r="N199" s="53">
        <v>653.22784119999994</v>
      </c>
      <c r="O199" s="53">
        <v>704.72343860000001</v>
      </c>
      <c r="P199" s="53">
        <v>772.21947160000002</v>
      </c>
      <c r="Q199" s="53">
        <v>882.46858739999993</v>
      </c>
      <c r="R199" s="53">
        <v>970.07032619999995</v>
      </c>
      <c r="S199" s="53">
        <v>1060.6966066000002</v>
      </c>
      <c r="T199" s="53">
        <v>1090.0544266000002</v>
      </c>
      <c r="U199" s="53">
        <v>1136.7252087999998</v>
      </c>
      <c r="V199" s="53">
        <v>1156.5535142000001</v>
      </c>
      <c r="W199" s="53">
        <v>1154.3009918000002</v>
      </c>
      <c r="X199" s="53">
        <v>1161.1016342</v>
      </c>
      <c r="Y199" s="53">
        <v>1166.119285</v>
      </c>
      <c r="Z199" s="53">
        <v>1162.4704199999996</v>
      </c>
      <c r="AA199" s="53">
        <v>1161.468613</v>
      </c>
      <c r="AB199" s="53">
        <v>1156.9224503999999</v>
      </c>
      <c r="AC199" s="53">
        <v>1121.0946904</v>
      </c>
      <c r="AD199" s="53">
        <v>1102.7478568000004</v>
      </c>
      <c r="AE199" s="53">
        <v>1098.1098860000002</v>
      </c>
      <c r="AF199" s="53">
        <v>1093.2509956000001</v>
      </c>
      <c r="AG199" s="53">
        <v>1089.3187984000001</v>
      </c>
      <c r="AH199" s="53">
        <v>1079.8147852</v>
      </c>
      <c r="AI199" s="53">
        <v>1073.8382610000001</v>
      </c>
      <c r="AJ199" s="53">
        <v>1087.1275786000001</v>
      </c>
      <c r="AK199" s="53">
        <v>1099.0038539999998</v>
      </c>
      <c r="AL199" s="53">
        <v>1081.7696792000002</v>
      </c>
      <c r="AM199" s="53">
        <v>1041.8752224</v>
      </c>
      <c r="AN199" s="53">
        <v>1004.6580787999999</v>
      </c>
      <c r="AO199" s="53">
        <v>1004.7868292000001</v>
      </c>
      <c r="AP199" s="53">
        <v>970.65803740000001</v>
      </c>
      <c r="AQ199" s="53">
        <v>929.90082280000001</v>
      </c>
      <c r="AR199" s="53">
        <v>903.69991259999995</v>
      </c>
      <c r="AS199" s="53">
        <v>872.31990719999999</v>
      </c>
      <c r="AT199" s="53">
        <v>870.90791599999977</v>
      </c>
      <c r="AU199" s="53">
        <v>872.33907480000005</v>
      </c>
      <c r="AV199" s="53">
        <v>907.3019726</v>
      </c>
      <c r="AW199" s="53">
        <v>889.31626538634043</v>
      </c>
      <c r="AX199" s="54">
        <v>840.60384077145773</v>
      </c>
      <c r="AZ199" s="19">
        <f t="shared" si="4"/>
        <v>1166.119285</v>
      </c>
      <c r="BA199" s="20">
        <f t="shared" si="5"/>
        <v>638.2471129999999</v>
      </c>
      <c r="BE199" s="44"/>
    </row>
    <row r="200" spans="1:57">
      <c r="A200" s="38" t="s">
        <v>8</v>
      </c>
      <c r="B200" s="39">
        <v>38899</v>
      </c>
      <c r="C200" s="40">
        <v>786.05636069194702</v>
      </c>
      <c r="D200" s="41">
        <v>728.12318353129456</v>
      </c>
      <c r="E200" s="41">
        <v>690.30191077145764</v>
      </c>
      <c r="F200" s="41">
        <v>667.36011389194709</v>
      </c>
      <c r="G200" s="41">
        <v>656.49192309194711</v>
      </c>
      <c r="H200" s="41">
        <v>637.71624837145771</v>
      </c>
      <c r="I200" s="41">
        <v>625.64112469194686</v>
      </c>
      <c r="J200" s="41">
        <v>613.39846333129447</v>
      </c>
      <c r="K200" s="41">
        <v>605.70919417145763</v>
      </c>
      <c r="L200" s="41">
        <v>589.73371277145782</v>
      </c>
      <c r="M200" s="41">
        <v>580.20854869194682</v>
      </c>
      <c r="N200" s="41">
        <v>578.88210953129453</v>
      </c>
      <c r="O200" s="41">
        <v>605.82769577145768</v>
      </c>
      <c r="P200" s="41">
        <v>637.892771091947</v>
      </c>
      <c r="Q200" s="41">
        <v>687.90604017145779</v>
      </c>
      <c r="R200" s="41">
        <v>745.79186413129446</v>
      </c>
      <c r="S200" s="41">
        <v>823.41348789194694</v>
      </c>
      <c r="T200" s="41">
        <v>891.27596337145758</v>
      </c>
      <c r="U200" s="41">
        <v>961.4346251714577</v>
      </c>
      <c r="V200" s="41">
        <v>1002.9872026919469</v>
      </c>
      <c r="W200" s="41">
        <v>1029.9842444919468</v>
      </c>
      <c r="X200" s="41">
        <v>1043.0664973312948</v>
      </c>
      <c r="Y200" s="41">
        <v>1044.0063328919471</v>
      </c>
      <c r="Z200" s="41">
        <v>1036.3151627714578</v>
      </c>
      <c r="AA200" s="41">
        <v>1028.508519691947</v>
      </c>
      <c r="AB200" s="41">
        <v>1025.7936155714578</v>
      </c>
      <c r="AC200" s="41">
        <v>1001.4058596919468</v>
      </c>
      <c r="AD200" s="41">
        <v>972.41172113129448</v>
      </c>
      <c r="AE200" s="41">
        <v>954.93484769194708</v>
      </c>
      <c r="AF200" s="41">
        <v>939.77565569194712</v>
      </c>
      <c r="AG200" s="41">
        <v>938.13367277145778</v>
      </c>
      <c r="AH200" s="41">
        <v>934.42048809194705</v>
      </c>
      <c r="AI200" s="41">
        <v>932.62226657145754</v>
      </c>
      <c r="AJ200" s="41">
        <v>948.40833913129461</v>
      </c>
      <c r="AK200" s="41">
        <v>965.97067949194707</v>
      </c>
      <c r="AL200" s="41">
        <v>953.1969343714577</v>
      </c>
      <c r="AM200" s="41">
        <v>934.71706177145768</v>
      </c>
      <c r="AN200" s="41">
        <v>908.79059769194691</v>
      </c>
      <c r="AO200" s="41">
        <v>925.62649089194701</v>
      </c>
      <c r="AP200" s="41">
        <v>896.54334193129455</v>
      </c>
      <c r="AQ200" s="41">
        <v>863.36704789194698</v>
      </c>
      <c r="AR200" s="41">
        <v>839.69275757145761</v>
      </c>
      <c r="AS200" s="41">
        <v>814.07002169194686</v>
      </c>
      <c r="AT200" s="41">
        <v>803.49672637145795</v>
      </c>
      <c r="AU200" s="41">
        <v>829.54086689194696</v>
      </c>
      <c r="AV200" s="41">
        <v>852.46514569194699</v>
      </c>
      <c r="AW200" s="41">
        <v>831.86296253129444</v>
      </c>
      <c r="AX200" s="42">
        <v>790.1194648919469</v>
      </c>
      <c r="AZ200" s="15">
        <f t="shared" si="4"/>
        <v>1044.0063328919471</v>
      </c>
      <c r="BA200" s="16">
        <f t="shared" si="5"/>
        <v>578.88210953129453</v>
      </c>
      <c r="BE200" s="44"/>
    </row>
    <row r="201" spans="1:57">
      <c r="A201" s="45" t="s">
        <v>2</v>
      </c>
      <c r="B201" s="46">
        <v>38900</v>
      </c>
      <c r="C201" s="47">
        <v>750.05031369194694</v>
      </c>
      <c r="D201" s="48">
        <v>703.18889877145773</v>
      </c>
      <c r="E201" s="48">
        <v>674.27118589194697</v>
      </c>
      <c r="F201" s="48">
        <v>648.94757817145785</v>
      </c>
      <c r="G201" s="48">
        <v>637.36439309194691</v>
      </c>
      <c r="H201" s="48">
        <v>616.86174133129464</v>
      </c>
      <c r="I201" s="48">
        <v>602.31418377145769</v>
      </c>
      <c r="J201" s="48">
        <v>591.62473877145771</v>
      </c>
      <c r="K201" s="48">
        <v>581.40172369194704</v>
      </c>
      <c r="L201" s="48">
        <v>559.66014833129452</v>
      </c>
      <c r="M201" s="48">
        <v>559.48312529194698</v>
      </c>
      <c r="N201" s="48">
        <v>555.87162657145791</v>
      </c>
      <c r="O201" s="48">
        <v>572.20846989194695</v>
      </c>
      <c r="P201" s="48">
        <v>584.78992117145765</v>
      </c>
      <c r="Q201" s="48">
        <v>610.92523169194692</v>
      </c>
      <c r="R201" s="48">
        <v>642.09536713129467</v>
      </c>
      <c r="S201" s="48">
        <v>695.99402029194709</v>
      </c>
      <c r="T201" s="48">
        <v>750.45153949194696</v>
      </c>
      <c r="U201" s="48">
        <v>806.76341769194698</v>
      </c>
      <c r="V201" s="48">
        <v>856.51541157145766</v>
      </c>
      <c r="W201" s="48">
        <v>898.26545097145765</v>
      </c>
      <c r="X201" s="48">
        <v>924.74149269194709</v>
      </c>
      <c r="Y201" s="48">
        <v>948.93603169194694</v>
      </c>
      <c r="Z201" s="48">
        <v>973.80223233129459</v>
      </c>
      <c r="AA201" s="48">
        <v>1015.0238131714576</v>
      </c>
      <c r="AB201" s="48">
        <v>1036.6236622919471</v>
      </c>
      <c r="AC201" s="48">
        <v>1021.1909171714576</v>
      </c>
      <c r="AD201" s="48">
        <v>979.67595629194682</v>
      </c>
      <c r="AE201" s="48">
        <v>942.40309133129449</v>
      </c>
      <c r="AF201" s="48">
        <v>911.94814417145767</v>
      </c>
      <c r="AG201" s="48">
        <v>896.80371289194682</v>
      </c>
      <c r="AH201" s="48">
        <v>887.54152137145763</v>
      </c>
      <c r="AI201" s="48">
        <v>887.33210753129447</v>
      </c>
      <c r="AJ201" s="48">
        <v>899.91246077145775</v>
      </c>
      <c r="AK201" s="48">
        <v>920.268750491947</v>
      </c>
      <c r="AL201" s="48">
        <v>916.48237961080531</v>
      </c>
      <c r="AM201" s="48">
        <v>896.18265369194694</v>
      </c>
      <c r="AN201" s="48">
        <v>883.99292977145785</v>
      </c>
      <c r="AO201" s="48">
        <v>874.04920269194679</v>
      </c>
      <c r="AP201" s="48">
        <v>846.98643877145776</v>
      </c>
      <c r="AQ201" s="48">
        <v>834.07044049194701</v>
      </c>
      <c r="AR201" s="48">
        <v>835.76021573129458</v>
      </c>
      <c r="AS201" s="48">
        <v>834.30445649194701</v>
      </c>
      <c r="AT201" s="48">
        <v>844.15151957145781</v>
      </c>
      <c r="AU201" s="48">
        <v>874.28260897145765</v>
      </c>
      <c r="AV201" s="48">
        <v>873.38239130682973</v>
      </c>
      <c r="AW201" s="48">
        <v>833.90567660000011</v>
      </c>
      <c r="AX201" s="49">
        <v>775.67517200000009</v>
      </c>
      <c r="AZ201" s="17">
        <f t="shared" si="4"/>
        <v>1036.6236622919471</v>
      </c>
      <c r="BA201" s="18">
        <f t="shared" si="5"/>
        <v>555.87162657145791</v>
      </c>
      <c r="BE201" s="44"/>
    </row>
    <row r="202" spans="1:57">
      <c r="A202" s="45" t="s">
        <v>3</v>
      </c>
      <c r="B202" s="46">
        <v>38901</v>
      </c>
      <c r="C202" s="47">
        <v>724.2313918000001</v>
      </c>
      <c r="D202" s="48">
        <v>682.43472340000005</v>
      </c>
      <c r="E202" s="48">
        <v>654.83696580000014</v>
      </c>
      <c r="F202" s="48">
        <v>631.81675300000006</v>
      </c>
      <c r="G202" s="48">
        <v>631.80472980000002</v>
      </c>
      <c r="H202" s="48">
        <v>616.02324199999998</v>
      </c>
      <c r="I202" s="48">
        <v>608.4895140000001</v>
      </c>
      <c r="J202" s="48">
        <v>603.52689139999995</v>
      </c>
      <c r="K202" s="48">
        <v>603.95011960000011</v>
      </c>
      <c r="L202" s="48">
        <v>597.0240728</v>
      </c>
      <c r="M202" s="48">
        <v>595.82958639999993</v>
      </c>
      <c r="N202" s="48">
        <v>607.03653680000002</v>
      </c>
      <c r="O202" s="48">
        <v>658.79218560000015</v>
      </c>
      <c r="P202" s="48">
        <v>722.90161820000003</v>
      </c>
      <c r="Q202" s="48">
        <v>822.32135920000007</v>
      </c>
      <c r="R202" s="48">
        <v>904.29772259999982</v>
      </c>
      <c r="S202" s="48">
        <v>995.7917606000002</v>
      </c>
      <c r="T202" s="48">
        <v>1052.670478</v>
      </c>
      <c r="U202" s="48">
        <v>1099.9610392</v>
      </c>
      <c r="V202" s="48">
        <v>1122.9926320000002</v>
      </c>
      <c r="W202" s="48">
        <v>1128.3139100000001</v>
      </c>
      <c r="X202" s="48">
        <v>1150.1213765999998</v>
      </c>
      <c r="Y202" s="48">
        <v>1160.6148868</v>
      </c>
      <c r="Z202" s="48">
        <v>1167.4226291999998</v>
      </c>
      <c r="AA202" s="48">
        <v>1170.3248733999999</v>
      </c>
      <c r="AB202" s="48">
        <v>1165.4093531999999</v>
      </c>
      <c r="AC202" s="48">
        <v>1133.9119290000001</v>
      </c>
      <c r="AD202" s="48">
        <v>1114.7892182000001</v>
      </c>
      <c r="AE202" s="48">
        <v>1113.430503</v>
      </c>
      <c r="AF202" s="48">
        <v>1105.9760566</v>
      </c>
      <c r="AG202" s="48">
        <v>1110.4614046000002</v>
      </c>
      <c r="AH202" s="48">
        <v>1112.2066602</v>
      </c>
      <c r="AI202" s="48">
        <v>1120.9054793999999</v>
      </c>
      <c r="AJ202" s="48">
        <v>1153.3611570000003</v>
      </c>
      <c r="AK202" s="48">
        <v>1175.2055593999996</v>
      </c>
      <c r="AL202" s="48">
        <v>1150.5396668000001</v>
      </c>
      <c r="AM202" s="48">
        <v>1090.0939089999999</v>
      </c>
      <c r="AN202" s="48">
        <v>1035.4450153999999</v>
      </c>
      <c r="AO202" s="48">
        <v>994.90534979999984</v>
      </c>
      <c r="AP202" s="48">
        <v>955.44042600000012</v>
      </c>
      <c r="AQ202" s="48">
        <v>924.32706440000004</v>
      </c>
      <c r="AR202" s="48">
        <v>911.27998380000008</v>
      </c>
      <c r="AS202" s="48">
        <v>896.22519059999991</v>
      </c>
      <c r="AT202" s="48">
        <v>884.81744380000009</v>
      </c>
      <c r="AU202" s="48">
        <v>914.01460539999994</v>
      </c>
      <c r="AV202" s="48">
        <v>941.71971239999982</v>
      </c>
      <c r="AW202" s="48">
        <v>909.9969284</v>
      </c>
      <c r="AX202" s="49">
        <v>841.5723463999999</v>
      </c>
      <c r="AZ202" s="17">
        <f t="shared" si="4"/>
        <v>1175.2055593999996</v>
      </c>
      <c r="BA202" s="18">
        <f t="shared" si="5"/>
        <v>595.82958639999993</v>
      </c>
      <c r="BE202" s="44"/>
    </row>
    <row r="203" spans="1:57">
      <c r="A203" s="45" t="s">
        <v>4</v>
      </c>
      <c r="B203" s="46">
        <v>38902</v>
      </c>
      <c r="C203" s="47">
        <v>780.84738440000012</v>
      </c>
      <c r="D203" s="48">
        <v>732.30262300000004</v>
      </c>
      <c r="E203" s="48">
        <v>694.94852200000003</v>
      </c>
      <c r="F203" s="48">
        <v>674.07647440000005</v>
      </c>
      <c r="G203" s="48">
        <v>668.54427919999989</v>
      </c>
      <c r="H203" s="48">
        <v>656.29078579999998</v>
      </c>
      <c r="I203" s="48">
        <v>642.45039260000021</v>
      </c>
      <c r="J203" s="48">
        <v>636.40744900000016</v>
      </c>
      <c r="K203" s="48">
        <v>641.5864626</v>
      </c>
      <c r="L203" s="48">
        <v>634.07844880000005</v>
      </c>
      <c r="M203" s="48">
        <v>629.15722500000015</v>
      </c>
      <c r="N203" s="48">
        <v>635.88453379999987</v>
      </c>
      <c r="O203" s="48">
        <v>686.76913119999995</v>
      </c>
      <c r="P203" s="48">
        <v>747.36113280000006</v>
      </c>
      <c r="Q203" s="48">
        <v>855.21076280000011</v>
      </c>
      <c r="R203" s="48">
        <v>937.37046720000001</v>
      </c>
      <c r="S203" s="48">
        <v>1030.2676814000001</v>
      </c>
      <c r="T203" s="48">
        <v>1077.3978359999999</v>
      </c>
      <c r="U203" s="48">
        <v>1120.5006744</v>
      </c>
      <c r="V203" s="48">
        <v>1136.3822493999999</v>
      </c>
      <c r="W203" s="48">
        <v>1136.8513211999998</v>
      </c>
      <c r="X203" s="48">
        <v>1148.3627451999998</v>
      </c>
      <c r="Y203" s="48">
        <v>1155.8956002</v>
      </c>
      <c r="Z203" s="48">
        <v>1160.0380321999996</v>
      </c>
      <c r="AA203" s="48">
        <v>1168.1353312000001</v>
      </c>
      <c r="AB203" s="48">
        <v>1164.6460744000001</v>
      </c>
      <c r="AC203" s="48">
        <v>1136.5789548</v>
      </c>
      <c r="AD203" s="48">
        <v>1123.5420428000002</v>
      </c>
      <c r="AE203" s="48">
        <v>1119.5796247999999</v>
      </c>
      <c r="AF203" s="48">
        <v>1112.7537124</v>
      </c>
      <c r="AG203" s="48">
        <v>1117.3411344000001</v>
      </c>
      <c r="AH203" s="48">
        <v>1123.8335974000001</v>
      </c>
      <c r="AI203" s="48">
        <v>1134.7834341999999</v>
      </c>
      <c r="AJ203" s="48">
        <v>1165.7980165999998</v>
      </c>
      <c r="AK203" s="48">
        <v>1191.5462315999998</v>
      </c>
      <c r="AL203" s="48">
        <v>1175.4609692000001</v>
      </c>
      <c r="AM203" s="48">
        <v>1110.0727566</v>
      </c>
      <c r="AN203" s="48">
        <v>1063.6119137999999</v>
      </c>
      <c r="AO203" s="48">
        <v>1046.5316575999998</v>
      </c>
      <c r="AP203" s="48">
        <v>1014.1096281999999</v>
      </c>
      <c r="AQ203" s="48">
        <v>987.8184354</v>
      </c>
      <c r="AR203" s="48">
        <v>977.85667119999994</v>
      </c>
      <c r="AS203" s="48">
        <v>953.38513599999999</v>
      </c>
      <c r="AT203" s="48">
        <v>957.09457779999991</v>
      </c>
      <c r="AU203" s="48">
        <v>979.65143900000021</v>
      </c>
      <c r="AV203" s="48">
        <v>984.85637539999982</v>
      </c>
      <c r="AW203" s="48">
        <v>934.5328583999999</v>
      </c>
      <c r="AX203" s="49">
        <v>857.19795060000001</v>
      </c>
      <c r="AZ203" s="17">
        <f t="shared" si="4"/>
        <v>1191.5462315999998</v>
      </c>
      <c r="BA203" s="18">
        <f t="shared" si="5"/>
        <v>629.15722500000015</v>
      </c>
      <c r="BE203" s="44"/>
    </row>
    <row r="204" spans="1:57">
      <c r="A204" s="45" t="s">
        <v>5</v>
      </c>
      <c r="B204" s="46">
        <v>38903</v>
      </c>
      <c r="C204" s="47">
        <v>792.80878640000003</v>
      </c>
      <c r="D204" s="48">
        <v>741.95869760000005</v>
      </c>
      <c r="E204" s="48">
        <v>708.87844759999984</v>
      </c>
      <c r="F204" s="48">
        <v>689.59630499999992</v>
      </c>
      <c r="G204" s="48">
        <v>684.41402600000004</v>
      </c>
      <c r="H204" s="48">
        <v>672.34394479999992</v>
      </c>
      <c r="I204" s="48">
        <v>658.4870026000001</v>
      </c>
      <c r="J204" s="48">
        <v>654.72484420000001</v>
      </c>
      <c r="K204" s="48">
        <v>655.43497060000016</v>
      </c>
      <c r="L204" s="48">
        <v>648.21144859999993</v>
      </c>
      <c r="M204" s="48">
        <v>640.45295559999988</v>
      </c>
      <c r="N204" s="48">
        <v>655.0534525999999</v>
      </c>
      <c r="O204" s="48">
        <v>704.33801940000012</v>
      </c>
      <c r="P204" s="48">
        <v>758.06500619999997</v>
      </c>
      <c r="Q204" s="48">
        <v>862.55895900000007</v>
      </c>
      <c r="R204" s="48">
        <v>954.84594719999984</v>
      </c>
      <c r="S204" s="48">
        <v>1047.8997651999998</v>
      </c>
      <c r="T204" s="48">
        <v>1097.1712352</v>
      </c>
      <c r="U204" s="48">
        <v>1144.9258002000001</v>
      </c>
      <c r="V204" s="48">
        <v>1158.2585357999999</v>
      </c>
      <c r="W204" s="48">
        <v>1153.702088</v>
      </c>
      <c r="X204" s="48">
        <v>1176.8806452000001</v>
      </c>
      <c r="Y204" s="48">
        <v>1199.4687096</v>
      </c>
      <c r="Z204" s="48">
        <v>1202.4616867999998</v>
      </c>
      <c r="AA204" s="48">
        <v>1209.0638787999999</v>
      </c>
      <c r="AB204" s="48">
        <v>1202.5846784</v>
      </c>
      <c r="AC204" s="48">
        <v>1166.6756996000001</v>
      </c>
      <c r="AD204" s="48">
        <v>1151.4860865999997</v>
      </c>
      <c r="AE204" s="48">
        <v>1152.1112340000002</v>
      </c>
      <c r="AF204" s="48">
        <v>1148.8573326000001</v>
      </c>
      <c r="AG204" s="48">
        <v>1155.3961958000002</v>
      </c>
      <c r="AH204" s="48">
        <v>1157.0266919999999</v>
      </c>
      <c r="AI204" s="48">
        <v>1169.3471542</v>
      </c>
      <c r="AJ204" s="48">
        <v>1194.1383005999999</v>
      </c>
      <c r="AK204" s="48">
        <v>1208.3537601999999</v>
      </c>
      <c r="AL204" s="48">
        <v>1190.3928582000001</v>
      </c>
      <c r="AM204" s="48">
        <v>1139.4073826000003</v>
      </c>
      <c r="AN204" s="48">
        <v>1094.2063223999999</v>
      </c>
      <c r="AO204" s="48">
        <v>1056.8285783999997</v>
      </c>
      <c r="AP204" s="48">
        <v>1022.4964177999998</v>
      </c>
      <c r="AQ204" s="48">
        <v>986.68055559999993</v>
      </c>
      <c r="AR204" s="48">
        <v>976.89863739999987</v>
      </c>
      <c r="AS204" s="48">
        <v>946.85941200000002</v>
      </c>
      <c r="AT204" s="48">
        <v>926.01549579999971</v>
      </c>
      <c r="AU204" s="48">
        <v>964.7865311999999</v>
      </c>
      <c r="AV204" s="48">
        <v>982.69069679999984</v>
      </c>
      <c r="AW204" s="48">
        <v>946.02639859999999</v>
      </c>
      <c r="AX204" s="49">
        <v>869.58965799999976</v>
      </c>
      <c r="AZ204" s="17">
        <f t="shared" si="4"/>
        <v>1209.0638787999999</v>
      </c>
      <c r="BA204" s="18">
        <f t="shared" si="5"/>
        <v>640.45295559999988</v>
      </c>
      <c r="BE204" s="44"/>
    </row>
    <row r="205" spans="1:57">
      <c r="A205" s="45" t="s">
        <v>6</v>
      </c>
      <c r="B205" s="46">
        <v>38904</v>
      </c>
      <c r="C205" s="47">
        <v>801.1091308</v>
      </c>
      <c r="D205" s="48">
        <v>748.99154639999995</v>
      </c>
      <c r="E205" s="48">
        <v>716.44161680000002</v>
      </c>
      <c r="F205" s="48">
        <v>692.15703680000001</v>
      </c>
      <c r="G205" s="48">
        <v>681.97669059999987</v>
      </c>
      <c r="H205" s="48">
        <v>667.78725900000006</v>
      </c>
      <c r="I205" s="48">
        <v>660.1916627999999</v>
      </c>
      <c r="J205" s="48">
        <v>654.62616600000013</v>
      </c>
      <c r="K205" s="48">
        <v>654.93999839999992</v>
      </c>
      <c r="L205" s="48">
        <v>642.57770700000015</v>
      </c>
      <c r="M205" s="48">
        <v>641.18256379999991</v>
      </c>
      <c r="N205" s="48">
        <v>651.96650139999986</v>
      </c>
      <c r="O205" s="48">
        <v>693.60721439999998</v>
      </c>
      <c r="P205" s="48">
        <v>759.49626140000021</v>
      </c>
      <c r="Q205" s="48">
        <v>860.46196420000012</v>
      </c>
      <c r="R205" s="48">
        <v>954.21305340000004</v>
      </c>
      <c r="S205" s="48">
        <v>1053.0755018</v>
      </c>
      <c r="T205" s="48">
        <v>1105.0738390000001</v>
      </c>
      <c r="U205" s="48">
        <v>1135.6865592000001</v>
      </c>
      <c r="V205" s="48">
        <v>1145.6169752000001</v>
      </c>
      <c r="W205" s="48">
        <v>1140.0111683999999</v>
      </c>
      <c r="X205" s="48">
        <v>1155.2200092</v>
      </c>
      <c r="Y205" s="48">
        <v>1162.7933326</v>
      </c>
      <c r="Z205" s="48">
        <v>1173.7477169999997</v>
      </c>
      <c r="AA205" s="48">
        <v>1184.1584930016311</v>
      </c>
      <c r="AB205" s="48">
        <v>1178.6052802000002</v>
      </c>
      <c r="AC205" s="48">
        <v>1146.9300061999998</v>
      </c>
      <c r="AD205" s="48">
        <v>1131.5535619999998</v>
      </c>
      <c r="AE205" s="48">
        <v>1133.6936982000002</v>
      </c>
      <c r="AF205" s="48">
        <v>1133.5481546000001</v>
      </c>
      <c r="AG205" s="48">
        <v>1135.0535996000001</v>
      </c>
      <c r="AH205" s="48">
        <v>1131.4863259999997</v>
      </c>
      <c r="AI205" s="48">
        <v>1136.7581651999999</v>
      </c>
      <c r="AJ205" s="48">
        <v>1163.0713046000001</v>
      </c>
      <c r="AK205" s="48">
        <v>1185.5696447999997</v>
      </c>
      <c r="AL205" s="48">
        <v>1155.2588899999996</v>
      </c>
      <c r="AM205" s="48">
        <v>1107.0565826</v>
      </c>
      <c r="AN205" s="48">
        <v>1068.1449914</v>
      </c>
      <c r="AO205" s="48">
        <v>1035.2115423999999</v>
      </c>
      <c r="AP205" s="48">
        <v>1017.9838960000001</v>
      </c>
      <c r="AQ205" s="48">
        <v>987.9474009999999</v>
      </c>
      <c r="AR205" s="48">
        <v>968.42441759999986</v>
      </c>
      <c r="AS205" s="48">
        <v>950.3942648000002</v>
      </c>
      <c r="AT205" s="48">
        <v>939.66106820000005</v>
      </c>
      <c r="AU205" s="48">
        <v>970.45663179999985</v>
      </c>
      <c r="AV205" s="48">
        <v>978.29386739999984</v>
      </c>
      <c r="AW205" s="48">
        <v>928.00158759999988</v>
      </c>
      <c r="AX205" s="49">
        <v>857.70055479999996</v>
      </c>
      <c r="AZ205" s="17">
        <f t="shared" si="4"/>
        <v>1185.5696447999997</v>
      </c>
      <c r="BA205" s="18">
        <f t="shared" si="5"/>
        <v>641.18256379999991</v>
      </c>
      <c r="BE205" s="44"/>
    </row>
    <row r="206" spans="1:57">
      <c r="A206" s="45" t="s">
        <v>7</v>
      </c>
      <c r="B206" s="46">
        <v>38905</v>
      </c>
      <c r="C206" s="47">
        <v>795.96863459999997</v>
      </c>
      <c r="D206" s="48">
        <v>740.30943920000016</v>
      </c>
      <c r="E206" s="48">
        <v>705.03915019999988</v>
      </c>
      <c r="F206" s="48">
        <v>679.3912241999999</v>
      </c>
      <c r="G206" s="48">
        <v>672.58098659999996</v>
      </c>
      <c r="H206" s="48">
        <v>659.26495199999999</v>
      </c>
      <c r="I206" s="48">
        <v>646.01736439999991</v>
      </c>
      <c r="J206" s="48">
        <v>640.98890259999996</v>
      </c>
      <c r="K206" s="48">
        <v>632.35855479999987</v>
      </c>
      <c r="L206" s="48">
        <v>622.71174420000011</v>
      </c>
      <c r="M206" s="48">
        <v>619.35724319999997</v>
      </c>
      <c r="N206" s="48">
        <v>630.73971419999987</v>
      </c>
      <c r="O206" s="48">
        <v>674.36226719999991</v>
      </c>
      <c r="P206" s="48">
        <v>739.18025880000005</v>
      </c>
      <c r="Q206" s="48">
        <v>840.75899860000004</v>
      </c>
      <c r="R206" s="48">
        <v>920.77172740000003</v>
      </c>
      <c r="S206" s="48">
        <v>1017.9636767999999</v>
      </c>
      <c r="T206" s="48">
        <v>1053.9645505999999</v>
      </c>
      <c r="U206" s="48">
        <v>1095.0067836000001</v>
      </c>
      <c r="V206" s="48">
        <v>1116.4333308</v>
      </c>
      <c r="W206" s="48">
        <v>1111.9611433999999</v>
      </c>
      <c r="X206" s="48">
        <v>1124.3368152</v>
      </c>
      <c r="Y206" s="48">
        <v>1131.4253452</v>
      </c>
      <c r="Z206" s="48">
        <v>1132.2536473999999</v>
      </c>
      <c r="AA206" s="48">
        <v>1131.6094536000001</v>
      </c>
      <c r="AB206" s="48">
        <v>1119.4130524</v>
      </c>
      <c r="AC206" s="48">
        <v>1083.1475286000002</v>
      </c>
      <c r="AD206" s="48">
        <v>1062.7970938000003</v>
      </c>
      <c r="AE206" s="48">
        <v>1049.680443</v>
      </c>
      <c r="AF206" s="48">
        <v>1045.0448567999999</v>
      </c>
      <c r="AG206" s="48">
        <v>1039.0511407999998</v>
      </c>
      <c r="AH206" s="48">
        <v>1035.0453763999999</v>
      </c>
      <c r="AI206" s="48">
        <v>1042.8567096000002</v>
      </c>
      <c r="AJ206" s="48">
        <v>1050.7053566</v>
      </c>
      <c r="AK206" s="48">
        <v>1071.0249868000001</v>
      </c>
      <c r="AL206" s="48">
        <v>1058.0790332000001</v>
      </c>
      <c r="AM206" s="48">
        <v>1027.5281815999999</v>
      </c>
      <c r="AN206" s="48">
        <v>999.53028800000004</v>
      </c>
      <c r="AO206" s="48">
        <v>961.60653480000008</v>
      </c>
      <c r="AP206" s="48">
        <v>959.08480539999982</v>
      </c>
      <c r="AQ206" s="48">
        <v>924.40455559999987</v>
      </c>
      <c r="AR206" s="48">
        <v>902.75056299999994</v>
      </c>
      <c r="AS206" s="48">
        <v>870.40876819999994</v>
      </c>
      <c r="AT206" s="48">
        <v>867.25846839999986</v>
      </c>
      <c r="AU206" s="48">
        <v>877.053045</v>
      </c>
      <c r="AV206" s="48">
        <v>906.05542719999994</v>
      </c>
      <c r="AW206" s="48">
        <v>861.64936819408751</v>
      </c>
      <c r="AX206" s="49">
        <v>810.05175381039737</v>
      </c>
      <c r="AZ206" s="17">
        <f t="shared" si="4"/>
        <v>1132.2536473999999</v>
      </c>
      <c r="BA206" s="18">
        <f t="shared" si="5"/>
        <v>619.35724319999997</v>
      </c>
      <c r="BE206" s="44"/>
    </row>
    <row r="207" spans="1:57">
      <c r="A207" s="45" t="s">
        <v>8</v>
      </c>
      <c r="B207" s="46">
        <v>38906</v>
      </c>
      <c r="C207" s="47">
        <v>758.18953008990809</v>
      </c>
      <c r="D207" s="48">
        <v>706.37249721039757</v>
      </c>
      <c r="E207" s="48">
        <v>674.65568988990822</v>
      </c>
      <c r="F207" s="48">
        <v>646.69323061039768</v>
      </c>
      <c r="G207" s="48">
        <v>642.20897744974525</v>
      </c>
      <c r="H207" s="48">
        <v>623.00199121039759</v>
      </c>
      <c r="I207" s="48">
        <v>604.64796361039771</v>
      </c>
      <c r="J207" s="48">
        <v>598.14965428990809</v>
      </c>
      <c r="K207" s="48">
        <v>592.81530261039757</v>
      </c>
      <c r="L207" s="48">
        <v>578.92747888990834</v>
      </c>
      <c r="M207" s="48">
        <v>569.63627401039753</v>
      </c>
      <c r="N207" s="48">
        <v>568.66306024974517</v>
      </c>
      <c r="O207" s="48">
        <v>596.02398988990831</v>
      </c>
      <c r="P207" s="48">
        <v>616.5994560103976</v>
      </c>
      <c r="Q207" s="48">
        <v>668.43733601039764</v>
      </c>
      <c r="R207" s="48">
        <v>718.22650748990816</v>
      </c>
      <c r="S207" s="48">
        <v>795.00423364974506</v>
      </c>
      <c r="T207" s="48">
        <v>858.84738008990814</v>
      </c>
      <c r="U207" s="48">
        <v>914.78735268990806</v>
      </c>
      <c r="V207" s="48">
        <v>944.5351692103975</v>
      </c>
      <c r="W207" s="48">
        <v>971.95142521039759</v>
      </c>
      <c r="X207" s="48">
        <v>984.19067944974506</v>
      </c>
      <c r="Y207" s="48">
        <v>988.4910816103976</v>
      </c>
      <c r="Z207" s="48">
        <v>986.40269268990824</v>
      </c>
      <c r="AA207" s="48">
        <v>988.87140321039749</v>
      </c>
      <c r="AB207" s="48">
        <v>979.07184368990829</v>
      </c>
      <c r="AC207" s="48">
        <v>965.33224381039747</v>
      </c>
      <c r="AD207" s="48">
        <v>951.21125664974511</v>
      </c>
      <c r="AE207" s="48">
        <v>937.10650221039748</v>
      </c>
      <c r="AF207" s="48">
        <v>930.95084021039747</v>
      </c>
      <c r="AG207" s="48">
        <v>930.8878334899083</v>
      </c>
      <c r="AH207" s="48">
        <v>933.85237308990827</v>
      </c>
      <c r="AI207" s="48">
        <v>941.35754824974515</v>
      </c>
      <c r="AJ207" s="48">
        <v>969.57815848990833</v>
      </c>
      <c r="AK207" s="48">
        <v>1001.2966218899082</v>
      </c>
      <c r="AL207" s="48">
        <v>1001.9649962103975</v>
      </c>
      <c r="AM207" s="48">
        <v>991.5413836103977</v>
      </c>
      <c r="AN207" s="48">
        <v>980.41811244974519</v>
      </c>
      <c r="AO207" s="48">
        <v>961.21357241039755</v>
      </c>
      <c r="AP207" s="48">
        <v>934.86945661039761</v>
      </c>
      <c r="AQ207" s="48">
        <v>905.64983988990821</v>
      </c>
      <c r="AR207" s="48">
        <v>897.16600568990816</v>
      </c>
      <c r="AS207" s="48">
        <v>876.52816041039773</v>
      </c>
      <c r="AT207" s="48">
        <v>874.97367284974507</v>
      </c>
      <c r="AU207" s="48">
        <v>882.26870701039752</v>
      </c>
      <c r="AV207" s="48">
        <v>862.78365341039751</v>
      </c>
      <c r="AW207" s="48">
        <v>817.99747528990815</v>
      </c>
      <c r="AX207" s="49">
        <v>772.00163061039757</v>
      </c>
      <c r="AZ207" s="17">
        <f t="shared" si="4"/>
        <v>1001.9649962103975</v>
      </c>
      <c r="BA207" s="18">
        <f t="shared" si="5"/>
        <v>568.66306024974517</v>
      </c>
      <c r="BE207" s="44"/>
    </row>
    <row r="208" spans="1:57">
      <c r="A208" s="45" t="s">
        <v>2</v>
      </c>
      <c r="B208" s="46">
        <v>38907</v>
      </c>
      <c r="C208" s="47">
        <v>732.0494430899081</v>
      </c>
      <c r="D208" s="48">
        <v>690.32160224974518</v>
      </c>
      <c r="E208" s="48">
        <v>660.29855441039763</v>
      </c>
      <c r="F208" s="48">
        <v>640.18387761039764</v>
      </c>
      <c r="G208" s="48">
        <v>634.90506468990816</v>
      </c>
      <c r="H208" s="48">
        <v>612.02643048990819</v>
      </c>
      <c r="I208" s="48">
        <v>600.82266444974505</v>
      </c>
      <c r="J208" s="48">
        <v>584.61537461039745</v>
      </c>
      <c r="K208" s="48">
        <v>578.42273768990822</v>
      </c>
      <c r="L208" s="48">
        <v>566.19862068990824</v>
      </c>
      <c r="M208" s="48">
        <v>557.1524242497452</v>
      </c>
      <c r="N208" s="48">
        <v>549.34268221039758</v>
      </c>
      <c r="O208" s="48">
        <v>561.8027082899082</v>
      </c>
      <c r="P208" s="48">
        <v>570.98079160224268</v>
      </c>
      <c r="Q208" s="48">
        <v>595.65736000000015</v>
      </c>
      <c r="R208" s="48">
        <v>625.27792179999994</v>
      </c>
      <c r="S208" s="48">
        <v>673.52321119999999</v>
      </c>
      <c r="T208" s="48">
        <v>719.07176600000003</v>
      </c>
      <c r="U208" s="48">
        <v>765.58362039999986</v>
      </c>
      <c r="V208" s="48">
        <v>807.31712899999991</v>
      </c>
      <c r="W208" s="48">
        <v>856.50584399999991</v>
      </c>
      <c r="X208" s="48">
        <v>884.14860159999989</v>
      </c>
      <c r="Y208" s="48">
        <v>913.7017664</v>
      </c>
      <c r="Z208" s="48">
        <v>942.43422499999997</v>
      </c>
      <c r="AA208" s="48">
        <v>987.23154540000007</v>
      </c>
      <c r="AB208" s="48">
        <v>1015.264537</v>
      </c>
      <c r="AC208" s="48">
        <v>1005.3016679999998</v>
      </c>
      <c r="AD208" s="48">
        <v>968.13184479999995</v>
      </c>
      <c r="AE208" s="48">
        <v>941.16171700000007</v>
      </c>
      <c r="AF208" s="48">
        <v>915.20856119999996</v>
      </c>
      <c r="AG208" s="48">
        <v>909.71151299999997</v>
      </c>
      <c r="AH208" s="48">
        <v>895.29495099999997</v>
      </c>
      <c r="AI208" s="48">
        <v>896.74570739999979</v>
      </c>
      <c r="AJ208" s="48">
        <v>903.72336999999993</v>
      </c>
      <c r="AK208" s="48">
        <v>915.28452420000008</v>
      </c>
      <c r="AL208" s="48">
        <v>918.63872599999991</v>
      </c>
      <c r="AM208" s="48">
        <v>893.4929623999999</v>
      </c>
      <c r="AN208" s="48">
        <v>858.26005119999979</v>
      </c>
      <c r="AO208" s="48">
        <v>825.52309072762489</v>
      </c>
      <c r="AP208" s="48">
        <v>803.00429141039751</v>
      </c>
      <c r="AQ208" s="48">
        <v>782.8706274899082</v>
      </c>
      <c r="AR208" s="48">
        <v>762.04572168990808</v>
      </c>
      <c r="AS208" s="48">
        <v>753.93998341039764</v>
      </c>
      <c r="AT208" s="48">
        <v>749.5904440497452</v>
      </c>
      <c r="AU208" s="48">
        <v>809.37139668990812</v>
      </c>
      <c r="AV208" s="48">
        <v>845.04655307522944</v>
      </c>
      <c r="AW208" s="48">
        <v>820.82582920000004</v>
      </c>
      <c r="AX208" s="49">
        <v>766.01803860000007</v>
      </c>
      <c r="AZ208" s="17">
        <f t="shared" si="4"/>
        <v>1015.264537</v>
      </c>
      <c r="BA208" s="18">
        <f t="shared" si="5"/>
        <v>549.34268221039758</v>
      </c>
      <c r="BE208" s="44"/>
    </row>
    <row r="209" spans="1:57">
      <c r="A209" s="45" t="s">
        <v>3</v>
      </c>
      <c r="B209" s="46">
        <v>38908</v>
      </c>
      <c r="C209" s="47">
        <v>711.34749440000007</v>
      </c>
      <c r="D209" s="48">
        <v>667.38705899999991</v>
      </c>
      <c r="E209" s="48">
        <v>639.4272107999999</v>
      </c>
      <c r="F209" s="48">
        <v>616.6124926</v>
      </c>
      <c r="G209" s="48">
        <v>612.82001700000001</v>
      </c>
      <c r="H209" s="48">
        <v>599.80096379999998</v>
      </c>
      <c r="I209" s="48">
        <v>593.1868882</v>
      </c>
      <c r="J209" s="48">
        <v>590.42689499999994</v>
      </c>
      <c r="K209" s="48">
        <v>595.41037259999985</v>
      </c>
      <c r="L209" s="48">
        <v>578.97325939999996</v>
      </c>
      <c r="M209" s="48">
        <v>574.71602240000004</v>
      </c>
      <c r="N209" s="48">
        <v>583.01510999999994</v>
      </c>
      <c r="O209" s="48">
        <v>618.32501059999993</v>
      </c>
      <c r="P209" s="48">
        <v>668.82716899999991</v>
      </c>
      <c r="Q209" s="48">
        <v>752.13167859999987</v>
      </c>
      <c r="R209" s="48">
        <v>819.98077600000011</v>
      </c>
      <c r="S209" s="48">
        <v>886.74471319999998</v>
      </c>
      <c r="T209" s="48">
        <v>944.01828360000002</v>
      </c>
      <c r="U209" s="48">
        <v>992.35584159999996</v>
      </c>
      <c r="V209" s="48">
        <v>1014.9453728000002</v>
      </c>
      <c r="W209" s="48">
        <v>1019.7467866000001</v>
      </c>
      <c r="X209" s="48">
        <v>1032.6541471999999</v>
      </c>
      <c r="Y209" s="48">
        <v>1045.3177536000001</v>
      </c>
      <c r="Z209" s="48">
        <v>1051.5533304</v>
      </c>
      <c r="AA209" s="48">
        <v>1056.4996914000003</v>
      </c>
      <c r="AB209" s="48">
        <v>1059.3086652000002</v>
      </c>
      <c r="AC209" s="48">
        <v>1041.2223329999999</v>
      </c>
      <c r="AD209" s="48">
        <v>1014.0191115999999</v>
      </c>
      <c r="AE209" s="48">
        <v>1010.3881278</v>
      </c>
      <c r="AF209" s="48">
        <v>999.76860040000008</v>
      </c>
      <c r="AG209" s="48">
        <v>1008.3688803999999</v>
      </c>
      <c r="AH209" s="48">
        <v>1025.1875517999999</v>
      </c>
      <c r="AI209" s="48">
        <v>1048.6676012</v>
      </c>
      <c r="AJ209" s="48">
        <v>1097.1427176</v>
      </c>
      <c r="AK209" s="48">
        <v>1139.0882016</v>
      </c>
      <c r="AL209" s="48">
        <v>1113.3662792</v>
      </c>
      <c r="AM209" s="48">
        <v>1054.3973510000001</v>
      </c>
      <c r="AN209" s="48">
        <v>1002.4529680000001</v>
      </c>
      <c r="AO209" s="48">
        <v>959.56070079999995</v>
      </c>
      <c r="AP209" s="48">
        <v>913.96413240000004</v>
      </c>
      <c r="AQ209" s="48">
        <v>892.49847200000011</v>
      </c>
      <c r="AR209" s="48">
        <v>874.4003596</v>
      </c>
      <c r="AS209" s="48">
        <v>853.8821954</v>
      </c>
      <c r="AT209" s="48">
        <v>837.32268620000013</v>
      </c>
      <c r="AU209" s="48">
        <v>868.3316749999999</v>
      </c>
      <c r="AV209" s="48">
        <v>882.64319260000002</v>
      </c>
      <c r="AW209" s="48">
        <v>847.7381919999998</v>
      </c>
      <c r="AX209" s="49">
        <v>795.58360559999994</v>
      </c>
      <c r="AZ209" s="17">
        <f t="shared" si="4"/>
        <v>1139.0882016</v>
      </c>
      <c r="BA209" s="18">
        <f t="shared" si="5"/>
        <v>574.71602240000004</v>
      </c>
      <c r="BE209" s="44"/>
    </row>
    <row r="210" spans="1:57">
      <c r="A210" s="45" t="s">
        <v>4</v>
      </c>
      <c r="B210" s="46">
        <v>38909</v>
      </c>
      <c r="C210" s="47">
        <v>737.3960957999999</v>
      </c>
      <c r="D210" s="48">
        <v>691.27223079999987</v>
      </c>
      <c r="E210" s="48">
        <v>658.45549860000006</v>
      </c>
      <c r="F210" s="48">
        <v>635.81701459999999</v>
      </c>
      <c r="G210" s="48">
        <v>627.21271979999995</v>
      </c>
      <c r="H210" s="48">
        <v>615.46924360000003</v>
      </c>
      <c r="I210" s="48">
        <v>604.30867000000001</v>
      </c>
      <c r="J210" s="48">
        <v>598.44540919999997</v>
      </c>
      <c r="K210" s="48">
        <v>602.03930960000002</v>
      </c>
      <c r="L210" s="48">
        <v>591.24301279999997</v>
      </c>
      <c r="M210" s="48">
        <v>578.76831200000004</v>
      </c>
      <c r="N210" s="48">
        <v>582.69587660000002</v>
      </c>
      <c r="O210" s="48">
        <v>620.12714860000006</v>
      </c>
      <c r="P210" s="48">
        <v>669.57226960000003</v>
      </c>
      <c r="Q210" s="48">
        <v>752.98259800000005</v>
      </c>
      <c r="R210" s="48">
        <v>816.23416559999987</v>
      </c>
      <c r="S210" s="48">
        <v>900.18635059999997</v>
      </c>
      <c r="T210" s="48">
        <v>940.79564839999989</v>
      </c>
      <c r="U210" s="48">
        <v>993.96646100000009</v>
      </c>
      <c r="V210" s="48">
        <v>1013.1647306</v>
      </c>
      <c r="W210" s="48">
        <v>1025.6365389999999</v>
      </c>
      <c r="X210" s="48">
        <v>1033.5922493999999</v>
      </c>
      <c r="Y210" s="48">
        <v>1040.3804806000001</v>
      </c>
      <c r="Z210" s="48">
        <v>1041.7902497999999</v>
      </c>
      <c r="AA210" s="48">
        <v>1046.7246234000002</v>
      </c>
      <c r="AB210" s="48">
        <v>1047.212818</v>
      </c>
      <c r="AC210" s="48">
        <v>1026.5216723999999</v>
      </c>
      <c r="AD210" s="48">
        <v>1003.9232597999999</v>
      </c>
      <c r="AE210" s="48">
        <v>997.80328980000002</v>
      </c>
      <c r="AF210" s="48">
        <v>989.15250579999997</v>
      </c>
      <c r="AG210" s="48">
        <v>985.61541939999995</v>
      </c>
      <c r="AH210" s="48">
        <v>985.73501279999994</v>
      </c>
      <c r="AI210" s="48">
        <v>1005.6578492</v>
      </c>
      <c r="AJ210" s="48">
        <v>1035.223471</v>
      </c>
      <c r="AK210" s="48">
        <v>1064.8920307999999</v>
      </c>
      <c r="AL210" s="48">
        <v>1047.4215756000001</v>
      </c>
      <c r="AM210" s="48">
        <v>996.68170280000004</v>
      </c>
      <c r="AN210" s="48">
        <v>957.14179740000009</v>
      </c>
      <c r="AO210" s="48">
        <v>911.06345160000001</v>
      </c>
      <c r="AP210" s="48">
        <v>871.66453680000006</v>
      </c>
      <c r="AQ210" s="48">
        <v>838.98309659999995</v>
      </c>
      <c r="AR210" s="48">
        <v>805.51787519999993</v>
      </c>
      <c r="AS210" s="48">
        <v>799.40879680000012</v>
      </c>
      <c r="AT210" s="48">
        <v>789.89992839999991</v>
      </c>
      <c r="AU210" s="48">
        <v>832.37087500000007</v>
      </c>
      <c r="AV210" s="48">
        <v>845.93642320000004</v>
      </c>
      <c r="AW210" s="48">
        <v>812.24683120000009</v>
      </c>
      <c r="AX210" s="49">
        <v>758.30919259999996</v>
      </c>
      <c r="AZ210" s="17">
        <f t="shared" si="4"/>
        <v>1064.8920307999999</v>
      </c>
      <c r="BA210" s="18">
        <f t="shared" si="5"/>
        <v>578.76831200000004</v>
      </c>
      <c r="BE210" s="44"/>
    </row>
    <row r="211" spans="1:57">
      <c r="A211" s="45" t="s">
        <v>5</v>
      </c>
      <c r="B211" s="46">
        <v>38910</v>
      </c>
      <c r="C211" s="47">
        <v>711.25026920000005</v>
      </c>
      <c r="D211" s="48">
        <v>666.32654660000003</v>
      </c>
      <c r="E211" s="48">
        <v>635.44609960000003</v>
      </c>
      <c r="F211" s="48">
        <v>612.44694119999997</v>
      </c>
      <c r="G211" s="48">
        <v>605.20342479999999</v>
      </c>
      <c r="H211" s="48">
        <v>586.83822959999998</v>
      </c>
      <c r="I211" s="48">
        <v>573.91703320000011</v>
      </c>
      <c r="J211" s="48">
        <v>568.6376626</v>
      </c>
      <c r="K211" s="48">
        <v>567.19601539999996</v>
      </c>
      <c r="L211" s="48">
        <v>567.91582719999997</v>
      </c>
      <c r="M211" s="48">
        <v>552.27631442650352</v>
      </c>
      <c r="N211" s="48">
        <v>554.75029104933753</v>
      </c>
      <c r="O211" s="48">
        <v>574.90680416065243</v>
      </c>
      <c r="P211" s="48">
        <v>598.80679659999998</v>
      </c>
      <c r="Q211" s="48">
        <v>636.18620579999993</v>
      </c>
      <c r="R211" s="48">
        <v>671.16864379999993</v>
      </c>
      <c r="S211" s="48">
        <v>722.15244880000012</v>
      </c>
      <c r="T211" s="48">
        <v>760.21836140000005</v>
      </c>
      <c r="U211" s="48">
        <v>792.80572460000008</v>
      </c>
      <c r="V211" s="48">
        <v>810.51465640000004</v>
      </c>
      <c r="W211" s="48">
        <v>833.30792739999993</v>
      </c>
      <c r="X211" s="48">
        <v>853.23935539999991</v>
      </c>
      <c r="Y211" s="48">
        <v>862.18053700000019</v>
      </c>
      <c r="Z211" s="48">
        <v>869.99894400000005</v>
      </c>
      <c r="AA211" s="48">
        <v>889.95384120000017</v>
      </c>
      <c r="AB211" s="48">
        <v>892.24974899999995</v>
      </c>
      <c r="AC211" s="48">
        <v>876.73197819999996</v>
      </c>
      <c r="AD211" s="48">
        <v>856.21996559999991</v>
      </c>
      <c r="AE211" s="48">
        <v>846.56052039999997</v>
      </c>
      <c r="AF211" s="48">
        <v>838.33547160000012</v>
      </c>
      <c r="AG211" s="48">
        <v>835.42517539999994</v>
      </c>
      <c r="AH211" s="48">
        <v>833.48640980000005</v>
      </c>
      <c r="AI211" s="48">
        <v>841.50382119999983</v>
      </c>
      <c r="AJ211" s="48">
        <v>861.69225640000002</v>
      </c>
      <c r="AK211" s="48">
        <v>885.12002400000006</v>
      </c>
      <c r="AL211" s="48">
        <v>880.5045202</v>
      </c>
      <c r="AM211" s="48">
        <v>864.14228720000006</v>
      </c>
      <c r="AN211" s="48">
        <v>839.60222160000001</v>
      </c>
      <c r="AO211" s="48">
        <v>823.55261960000007</v>
      </c>
      <c r="AP211" s="48">
        <v>792.42857740000011</v>
      </c>
      <c r="AQ211" s="48">
        <v>777.74198560000013</v>
      </c>
      <c r="AR211" s="48">
        <v>766.3173614000001</v>
      </c>
      <c r="AS211" s="48">
        <v>759.5862728464831</v>
      </c>
      <c r="AT211" s="48">
        <v>760.67666992884813</v>
      </c>
      <c r="AU211" s="48">
        <v>795.61141212884809</v>
      </c>
      <c r="AV211" s="48">
        <v>820.20292432884798</v>
      </c>
      <c r="AW211" s="48">
        <v>787.68366512884791</v>
      </c>
      <c r="AX211" s="49">
        <v>744.3630750895004</v>
      </c>
      <c r="AZ211" s="17">
        <f t="shared" si="4"/>
        <v>892.24974899999995</v>
      </c>
      <c r="BA211" s="18">
        <f t="shared" si="5"/>
        <v>552.27631442650352</v>
      </c>
      <c r="BE211" s="44"/>
    </row>
    <row r="212" spans="1:57">
      <c r="A212" s="45" t="s">
        <v>6</v>
      </c>
      <c r="B212" s="46">
        <v>38911</v>
      </c>
      <c r="C212" s="47">
        <v>698.29860249541275</v>
      </c>
      <c r="D212" s="48">
        <v>644.0231679062183</v>
      </c>
      <c r="E212" s="48">
        <v>610.4605891928644</v>
      </c>
      <c r="F212" s="48">
        <v>590.50916904097846</v>
      </c>
      <c r="G212" s="48">
        <v>587.06050718470942</v>
      </c>
      <c r="H212" s="48">
        <v>576.42137512252793</v>
      </c>
      <c r="I212" s="48">
        <v>565.80280699306832</v>
      </c>
      <c r="J212" s="48">
        <v>554.09855711845046</v>
      </c>
      <c r="K212" s="48">
        <v>553.23671996513758</v>
      </c>
      <c r="L212" s="48">
        <v>542.10002114087661</v>
      </c>
      <c r="M212" s="48">
        <v>528.31874364546377</v>
      </c>
      <c r="N212" s="48">
        <v>530.65628231172263</v>
      </c>
      <c r="O212" s="48">
        <v>558.92843963873599</v>
      </c>
      <c r="P212" s="48">
        <v>587.20467985545372</v>
      </c>
      <c r="Q212" s="48">
        <v>640.77805854617736</v>
      </c>
      <c r="R212" s="48">
        <v>688.49776469622827</v>
      </c>
      <c r="S212" s="48">
        <v>751.51002756554533</v>
      </c>
      <c r="T212" s="48">
        <v>802.5890842209991</v>
      </c>
      <c r="U212" s="48">
        <v>845.74735739796131</v>
      </c>
      <c r="V212" s="48">
        <v>878.2774726550457</v>
      </c>
      <c r="W212" s="48">
        <v>901.94491448766564</v>
      </c>
      <c r="X212" s="48">
        <v>911.69015403873595</v>
      </c>
      <c r="Y212" s="48">
        <v>923.47293966116217</v>
      </c>
      <c r="Z212" s="48">
        <v>933.34937922038739</v>
      </c>
      <c r="AA212" s="48">
        <v>945.36159228583085</v>
      </c>
      <c r="AB212" s="48">
        <v>941.390694661162</v>
      </c>
      <c r="AC212" s="48">
        <v>918.36814393476038</v>
      </c>
      <c r="AD212" s="48">
        <v>896.19693419796124</v>
      </c>
      <c r="AE212" s="48">
        <v>882.24003918980645</v>
      </c>
      <c r="AF212" s="48">
        <v>874.59898534291528</v>
      </c>
      <c r="AG212" s="48">
        <v>872.94841220856279</v>
      </c>
      <c r="AH212" s="48">
        <v>872.52716959999998</v>
      </c>
      <c r="AI212" s="48">
        <v>887.56054680000011</v>
      </c>
      <c r="AJ212" s="48">
        <v>920.75838500000009</v>
      </c>
      <c r="AK212" s="48">
        <v>954.51384860000007</v>
      </c>
      <c r="AL212" s="48">
        <v>955.47812130784905</v>
      </c>
      <c r="AM212" s="48">
        <v>933.96571674760446</v>
      </c>
      <c r="AN212" s="48">
        <v>908.18386861630984</v>
      </c>
      <c r="AO212" s="48">
        <v>879.32013532028543</v>
      </c>
      <c r="AP212" s="48">
        <v>844.56084528909287</v>
      </c>
      <c r="AQ212" s="48">
        <v>836.59186992028538</v>
      </c>
      <c r="AR212" s="48">
        <v>820.18217684892977</v>
      </c>
      <c r="AS212" s="48">
        <v>812.84440458511722</v>
      </c>
      <c r="AT212" s="48">
        <v>803.24789782446476</v>
      </c>
      <c r="AU212" s="48">
        <v>842.82538178511697</v>
      </c>
      <c r="AV212" s="48">
        <v>859.78887560856265</v>
      </c>
      <c r="AW212" s="48">
        <v>828.24790214617735</v>
      </c>
      <c r="AX212" s="49">
        <v>766.75568464281321</v>
      </c>
      <c r="AZ212" s="17">
        <f t="shared" ref="AZ212:AZ275" si="6">MAX(C212:AX212)</f>
        <v>955.47812130784905</v>
      </c>
      <c r="BA212" s="18">
        <f t="shared" ref="BA212:BA275" si="7">MIN(C212:AX212)</f>
        <v>528.31874364546377</v>
      </c>
      <c r="BE212" s="44"/>
    </row>
    <row r="213" spans="1:57">
      <c r="A213" s="45" t="s">
        <v>7</v>
      </c>
      <c r="B213" s="46">
        <v>38912</v>
      </c>
      <c r="C213" s="47">
        <v>713.36208761814464</v>
      </c>
      <c r="D213" s="48">
        <v>658.5668418992866</v>
      </c>
      <c r="E213" s="48">
        <v>623.80643754678874</v>
      </c>
      <c r="F213" s="48">
        <v>604.30663781814485</v>
      </c>
      <c r="G213" s="48">
        <v>602.88241330744154</v>
      </c>
      <c r="H213" s="48">
        <v>587.37381331559629</v>
      </c>
      <c r="I213" s="48">
        <v>579.56439568358803</v>
      </c>
      <c r="J213" s="48">
        <v>572.4911324523955</v>
      </c>
      <c r="K213" s="48">
        <v>570.87728485239563</v>
      </c>
      <c r="L213" s="48">
        <v>561.69492825239558</v>
      </c>
      <c r="M213" s="48">
        <v>553.38849534006113</v>
      </c>
      <c r="N213" s="48">
        <v>559.25634646055039</v>
      </c>
      <c r="O213" s="48">
        <v>596.90794006055035</v>
      </c>
      <c r="P213" s="48">
        <v>637.90956565239537</v>
      </c>
      <c r="Q213" s="48">
        <v>706.27907613190609</v>
      </c>
      <c r="R213" s="48">
        <v>774.07934605891967</v>
      </c>
      <c r="S213" s="48">
        <v>855.87608849785943</v>
      </c>
      <c r="T213" s="48">
        <v>914.80232449785944</v>
      </c>
      <c r="U213" s="48">
        <v>964.29835433802236</v>
      </c>
      <c r="V213" s="48">
        <v>993.52945849785931</v>
      </c>
      <c r="W213" s="48">
        <v>1011.8113304978593</v>
      </c>
      <c r="X213" s="48">
        <v>1015.3253423380224</v>
      </c>
      <c r="Y213" s="48">
        <v>1024.2572480978592</v>
      </c>
      <c r="Z213" s="48">
        <v>1022.2860916978594</v>
      </c>
      <c r="AA213" s="48">
        <v>1025.3701857380224</v>
      </c>
      <c r="AB213" s="48">
        <v>1019.3495790978593</v>
      </c>
      <c r="AC213" s="48">
        <v>995.89459289785918</v>
      </c>
      <c r="AD213" s="48">
        <v>979.46912133802266</v>
      </c>
      <c r="AE213" s="48">
        <v>963.27575629785917</v>
      </c>
      <c r="AF213" s="48">
        <v>952.74471029785934</v>
      </c>
      <c r="AG213" s="48">
        <v>956.13684253802251</v>
      </c>
      <c r="AH213" s="48">
        <v>953.17803481019371</v>
      </c>
      <c r="AI213" s="48">
        <v>956.54265453802259</v>
      </c>
      <c r="AJ213" s="48">
        <v>975.40780249785917</v>
      </c>
      <c r="AK213" s="48">
        <v>994.53357129785923</v>
      </c>
      <c r="AL213" s="48">
        <v>989.01128193802253</v>
      </c>
      <c r="AM213" s="48">
        <v>967.14111969785938</v>
      </c>
      <c r="AN213" s="48">
        <v>949.80089081610595</v>
      </c>
      <c r="AO213" s="48">
        <v>918.02791640000021</v>
      </c>
      <c r="AP213" s="48">
        <v>891.0009536</v>
      </c>
      <c r="AQ213" s="48">
        <v>864.04950320000012</v>
      </c>
      <c r="AR213" s="48">
        <v>842.74380459999986</v>
      </c>
      <c r="AS213" s="48">
        <v>817.25601099999994</v>
      </c>
      <c r="AT213" s="48">
        <v>817.68448360000014</v>
      </c>
      <c r="AU213" s="48">
        <v>839.6839626000002</v>
      </c>
      <c r="AV213" s="48">
        <v>874.20404240876633</v>
      </c>
      <c r="AW213" s="48">
        <v>841.59415284974511</v>
      </c>
      <c r="AX213" s="49">
        <v>788.88565721039754</v>
      </c>
      <c r="AZ213" s="17">
        <f t="shared" si="6"/>
        <v>1025.3701857380224</v>
      </c>
      <c r="BA213" s="18">
        <f t="shared" si="7"/>
        <v>553.38849534006113</v>
      </c>
      <c r="BE213" s="44"/>
    </row>
    <row r="214" spans="1:57">
      <c r="A214" s="45" t="s">
        <v>8</v>
      </c>
      <c r="B214" s="46">
        <v>38913</v>
      </c>
      <c r="C214" s="47">
        <v>737.98856401039757</v>
      </c>
      <c r="D214" s="48">
        <v>688.22857828990823</v>
      </c>
      <c r="E214" s="48">
        <v>652.80364541039773</v>
      </c>
      <c r="F214" s="48">
        <v>630.16355921039747</v>
      </c>
      <c r="G214" s="48">
        <v>623.52742928990835</v>
      </c>
      <c r="H214" s="48">
        <v>604.51388864974501</v>
      </c>
      <c r="I214" s="48">
        <v>588.46829961039748</v>
      </c>
      <c r="J214" s="48">
        <v>583.34501268990834</v>
      </c>
      <c r="K214" s="48">
        <v>587.03742248990818</v>
      </c>
      <c r="L214" s="48">
        <v>572.78720684974519</v>
      </c>
      <c r="M214" s="48">
        <v>556.84667928990825</v>
      </c>
      <c r="N214" s="48">
        <v>553.50217501039765</v>
      </c>
      <c r="O214" s="48">
        <v>577.18519288990831</v>
      </c>
      <c r="P214" s="48">
        <v>598.0754172497451</v>
      </c>
      <c r="Q214" s="48">
        <v>645.72680028990828</v>
      </c>
      <c r="R214" s="48">
        <v>694.05762148990812</v>
      </c>
      <c r="S214" s="48">
        <v>766.64926764974507</v>
      </c>
      <c r="T214" s="48">
        <v>822.64855721039771</v>
      </c>
      <c r="U214" s="48">
        <v>893.57220448990824</v>
      </c>
      <c r="V214" s="48">
        <v>928.71565521039781</v>
      </c>
      <c r="W214" s="48">
        <v>959.13442108990819</v>
      </c>
      <c r="X214" s="48">
        <v>977.30728644974511</v>
      </c>
      <c r="Y214" s="48">
        <v>980.4190002103976</v>
      </c>
      <c r="Z214" s="48">
        <v>977.56566668990831</v>
      </c>
      <c r="AA214" s="48">
        <v>974.96149401039747</v>
      </c>
      <c r="AB214" s="48">
        <v>964.77810228990813</v>
      </c>
      <c r="AC214" s="48">
        <v>943.58098964974511</v>
      </c>
      <c r="AD214" s="48">
        <v>917.57635681039767</v>
      </c>
      <c r="AE214" s="48">
        <v>902.95287068990808</v>
      </c>
      <c r="AF214" s="48">
        <v>887.76370301039776</v>
      </c>
      <c r="AG214" s="48">
        <v>886.44469908990811</v>
      </c>
      <c r="AH214" s="48">
        <v>884.58648961039773</v>
      </c>
      <c r="AI214" s="48">
        <v>893.03620361039748</v>
      </c>
      <c r="AJ214" s="48">
        <v>916.37744524974516</v>
      </c>
      <c r="AK214" s="48">
        <v>938.82213781039752</v>
      </c>
      <c r="AL214" s="48">
        <v>942.70488668990811</v>
      </c>
      <c r="AM214" s="48">
        <v>922.71790021039772</v>
      </c>
      <c r="AN214" s="48">
        <v>909.96707248990833</v>
      </c>
      <c r="AO214" s="48">
        <v>872.31014184974515</v>
      </c>
      <c r="AP214" s="48">
        <v>841.56273568990821</v>
      </c>
      <c r="AQ214" s="48">
        <v>817.16282988990804</v>
      </c>
      <c r="AR214" s="48">
        <v>789.80925944974513</v>
      </c>
      <c r="AS214" s="48">
        <v>776.52274501039767</v>
      </c>
      <c r="AT214" s="48">
        <v>768.83377016941893</v>
      </c>
      <c r="AU214" s="48">
        <v>807.78673421039775</v>
      </c>
      <c r="AV214" s="48">
        <v>821.76799864974521</v>
      </c>
      <c r="AW214" s="48">
        <v>796.34807828990813</v>
      </c>
      <c r="AX214" s="49">
        <v>756.69197441039751</v>
      </c>
      <c r="AZ214" s="17">
        <f t="shared" si="6"/>
        <v>980.4190002103976</v>
      </c>
      <c r="BA214" s="18">
        <f t="shared" si="7"/>
        <v>553.50217501039765</v>
      </c>
      <c r="BE214" s="44"/>
    </row>
    <row r="215" spans="1:57">
      <c r="A215" s="45" t="s">
        <v>2</v>
      </c>
      <c r="B215" s="46">
        <v>38914</v>
      </c>
      <c r="C215" s="47">
        <v>718.99929288990836</v>
      </c>
      <c r="D215" s="48">
        <v>673.9985642103976</v>
      </c>
      <c r="E215" s="48">
        <v>643.65098421039761</v>
      </c>
      <c r="F215" s="48">
        <v>619.21962824974514</v>
      </c>
      <c r="G215" s="48">
        <v>610.93955868990838</v>
      </c>
      <c r="H215" s="48">
        <v>588.44976601039764</v>
      </c>
      <c r="I215" s="48">
        <v>570.64876308990824</v>
      </c>
      <c r="J215" s="48">
        <v>562.85298124974531</v>
      </c>
      <c r="K215" s="48">
        <v>554.65606681039765</v>
      </c>
      <c r="L215" s="48">
        <v>544.98131888990815</v>
      </c>
      <c r="M215" s="48">
        <v>526.66579608990821</v>
      </c>
      <c r="N215" s="48">
        <v>525.57124161039758</v>
      </c>
      <c r="O215" s="48">
        <v>544.85574684974517</v>
      </c>
      <c r="P215" s="48">
        <v>552.22156168990819</v>
      </c>
      <c r="Q215" s="48">
        <v>573.47941861039749</v>
      </c>
      <c r="R215" s="48">
        <v>608.19550008990825</v>
      </c>
      <c r="S215" s="48">
        <v>658.11920584974519</v>
      </c>
      <c r="T215" s="48">
        <v>705.91351601039753</v>
      </c>
      <c r="U215" s="48">
        <v>752.20590608990813</v>
      </c>
      <c r="V215" s="48">
        <v>797.48661748990821</v>
      </c>
      <c r="W215" s="48">
        <v>835.46245061039758</v>
      </c>
      <c r="X215" s="48">
        <v>861.54595544974518</v>
      </c>
      <c r="Y215" s="48">
        <v>888.93360381039747</v>
      </c>
      <c r="Z215" s="48">
        <v>907.39426041039758</v>
      </c>
      <c r="AA215" s="48">
        <v>942.05324148990826</v>
      </c>
      <c r="AB215" s="48">
        <v>957.59205841039761</v>
      </c>
      <c r="AC215" s="48">
        <v>939.21241308990841</v>
      </c>
      <c r="AD215" s="48">
        <v>903.60772184974519</v>
      </c>
      <c r="AE215" s="48">
        <v>877.60125001039751</v>
      </c>
      <c r="AF215" s="48">
        <v>857.50761128990814</v>
      </c>
      <c r="AG215" s="48">
        <v>852.25510288990813</v>
      </c>
      <c r="AH215" s="48">
        <v>845.45724121039746</v>
      </c>
      <c r="AI215" s="48">
        <v>844.05029444974537</v>
      </c>
      <c r="AJ215" s="48">
        <v>861.1886236103976</v>
      </c>
      <c r="AK215" s="48">
        <v>871.89566708990822</v>
      </c>
      <c r="AL215" s="48">
        <v>875.97335281039761</v>
      </c>
      <c r="AM215" s="48">
        <v>857.23610288990812</v>
      </c>
      <c r="AN215" s="48">
        <v>841.50311101039756</v>
      </c>
      <c r="AO215" s="48">
        <v>825.58786844974509</v>
      </c>
      <c r="AP215" s="48">
        <v>805.72965688990826</v>
      </c>
      <c r="AQ215" s="48">
        <v>795.98314101039762</v>
      </c>
      <c r="AR215" s="48">
        <v>776.60234288990819</v>
      </c>
      <c r="AS215" s="48">
        <v>784.88390701039759</v>
      </c>
      <c r="AT215" s="48">
        <v>793.64317244974507</v>
      </c>
      <c r="AU215" s="48">
        <v>845.77863281039765</v>
      </c>
      <c r="AV215" s="48">
        <v>851.21421755474012</v>
      </c>
      <c r="AW215" s="48">
        <v>814.23252119999995</v>
      </c>
      <c r="AX215" s="49">
        <v>761.58287699999994</v>
      </c>
      <c r="AZ215" s="17">
        <f t="shared" si="6"/>
        <v>957.59205841039761</v>
      </c>
      <c r="BA215" s="18">
        <f t="shared" si="7"/>
        <v>525.57124161039758</v>
      </c>
      <c r="BE215" s="44"/>
    </row>
    <row r="216" spans="1:57">
      <c r="A216" s="45" t="s">
        <v>3</v>
      </c>
      <c r="B216" s="46">
        <v>38915</v>
      </c>
      <c r="C216" s="47">
        <v>710.80580700000007</v>
      </c>
      <c r="D216" s="48">
        <v>668.07306399999993</v>
      </c>
      <c r="E216" s="48">
        <v>642.89724200000012</v>
      </c>
      <c r="F216" s="48">
        <v>623.43791899999997</v>
      </c>
      <c r="G216" s="48">
        <v>615.73373319999996</v>
      </c>
      <c r="H216" s="48">
        <v>606.05128319999994</v>
      </c>
      <c r="I216" s="48">
        <v>596.77786119999996</v>
      </c>
      <c r="J216" s="48">
        <v>591.80624939999996</v>
      </c>
      <c r="K216" s="48">
        <v>591.27726740000003</v>
      </c>
      <c r="L216" s="48">
        <v>587.45318940000016</v>
      </c>
      <c r="M216" s="48">
        <v>571.45357720000004</v>
      </c>
      <c r="N216" s="48">
        <v>576.75771339999983</v>
      </c>
      <c r="O216" s="48">
        <v>624.13693899999998</v>
      </c>
      <c r="P216" s="48">
        <v>679.32981259999997</v>
      </c>
      <c r="Q216" s="48">
        <v>772.79665239999997</v>
      </c>
      <c r="R216" s="48">
        <v>855.92779580000001</v>
      </c>
      <c r="S216" s="48">
        <v>945.96840600000007</v>
      </c>
      <c r="T216" s="48">
        <v>1010.4987203999999</v>
      </c>
      <c r="U216" s="48">
        <v>1061.1743274</v>
      </c>
      <c r="V216" s="48">
        <v>1087.6904354000003</v>
      </c>
      <c r="W216" s="48">
        <v>1093.5202364000002</v>
      </c>
      <c r="X216" s="48">
        <v>1102.5376474</v>
      </c>
      <c r="Y216" s="48">
        <v>1111.2397163999997</v>
      </c>
      <c r="Z216" s="48">
        <v>1118.2310842000002</v>
      </c>
      <c r="AA216" s="48">
        <v>1120.9454162</v>
      </c>
      <c r="AB216" s="48">
        <v>1120.5587668000005</v>
      </c>
      <c r="AC216" s="48">
        <v>1102.6285922</v>
      </c>
      <c r="AD216" s="48">
        <v>1086.0761654</v>
      </c>
      <c r="AE216" s="48">
        <v>1078.1374662000001</v>
      </c>
      <c r="AF216" s="48">
        <v>1073.9680094</v>
      </c>
      <c r="AG216" s="48">
        <v>1072.6362682000001</v>
      </c>
      <c r="AH216" s="48">
        <v>1078.3455721999997</v>
      </c>
      <c r="AI216" s="48">
        <v>1084.5734032</v>
      </c>
      <c r="AJ216" s="48">
        <v>1111.0226862000004</v>
      </c>
      <c r="AK216" s="48">
        <v>1138.6220103999999</v>
      </c>
      <c r="AL216" s="48">
        <v>1116.6497019999999</v>
      </c>
      <c r="AM216" s="48">
        <v>1067.6734482000002</v>
      </c>
      <c r="AN216" s="48">
        <v>1030.4836182000001</v>
      </c>
      <c r="AO216" s="48">
        <v>983.55028020000009</v>
      </c>
      <c r="AP216" s="48">
        <v>952.14054600000009</v>
      </c>
      <c r="AQ216" s="48">
        <v>930.32475220000003</v>
      </c>
      <c r="AR216" s="48">
        <v>917.56019800000001</v>
      </c>
      <c r="AS216" s="48">
        <v>909.80132419999995</v>
      </c>
      <c r="AT216" s="48">
        <v>905.02880600000003</v>
      </c>
      <c r="AU216" s="48">
        <v>958.04168420000008</v>
      </c>
      <c r="AV216" s="48">
        <v>969.69306399999994</v>
      </c>
      <c r="AW216" s="48">
        <v>917.93230799999992</v>
      </c>
      <c r="AX216" s="49">
        <v>851.57529599999975</v>
      </c>
      <c r="AZ216" s="17">
        <f t="shared" si="6"/>
        <v>1138.6220103999999</v>
      </c>
      <c r="BA216" s="18">
        <f t="shared" si="7"/>
        <v>571.45357720000004</v>
      </c>
      <c r="BE216" s="44"/>
    </row>
    <row r="217" spans="1:57">
      <c r="A217" s="45" t="s">
        <v>4</v>
      </c>
      <c r="B217" s="46">
        <v>38916</v>
      </c>
      <c r="C217" s="47">
        <v>788.5962199999999</v>
      </c>
      <c r="D217" s="48">
        <v>733.86706920000017</v>
      </c>
      <c r="E217" s="48">
        <v>699.96689719999995</v>
      </c>
      <c r="F217" s="48">
        <v>677.02175239999997</v>
      </c>
      <c r="G217" s="48">
        <v>676.31776419999983</v>
      </c>
      <c r="H217" s="48">
        <v>661.80366460000005</v>
      </c>
      <c r="I217" s="48">
        <v>648.08089259999986</v>
      </c>
      <c r="J217" s="48">
        <v>643.97390480000001</v>
      </c>
      <c r="K217" s="48">
        <v>646.77140459999998</v>
      </c>
      <c r="L217" s="48">
        <v>642.11690859999976</v>
      </c>
      <c r="M217" s="48">
        <v>628.01209679999999</v>
      </c>
      <c r="N217" s="48">
        <v>632.97095480000007</v>
      </c>
      <c r="O217" s="48">
        <v>672.37628819999986</v>
      </c>
      <c r="P217" s="48">
        <v>726.62084679999998</v>
      </c>
      <c r="Q217" s="48">
        <v>823.09998979408749</v>
      </c>
      <c r="R217" s="48">
        <v>912.17380804811432</v>
      </c>
      <c r="S217" s="48">
        <v>1002.9846593606526</v>
      </c>
      <c r="T217" s="48">
        <v>1064.5887888</v>
      </c>
      <c r="U217" s="48">
        <v>1116.7799180000002</v>
      </c>
      <c r="V217" s="48">
        <v>1134.3979080000001</v>
      </c>
      <c r="W217" s="48">
        <v>1132.5806520000001</v>
      </c>
      <c r="X217" s="48">
        <v>1139.5502825999999</v>
      </c>
      <c r="Y217" s="48">
        <v>1146.7971888</v>
      </c>
      <c r="Z217" s="48">
        <v>1141.7010332000002</v>
      </c>
      <c r="AA217" s="48">
        <v>1150.595703</v>
      </c>
      <c r="AB217" s="48">
        <v>1144.3907756000003</v>
      </c>
      <c r="AC217" s="48">
        <v>1116.9104376</v>
      </c>
      <c r="AD217" s="48">
        <v>1100.2810930000001</v>
      </c>
      <c r="AE217" s="48">
        <v>1097.7546334000001</v>
      </c>
      <c r="AF217" s="48">
        <v>1094.9175198000003</v>
      </c>
      <c r="AG217" s="48">
        <v>1096.5992871999999</v>
      </c>
      <c r="AH217" s="48">
        <v>1098.5550976</v>
      </c>
      <c r="AI217" s="48">
        <v>1100.1923695999997</v>
      </c>
      <c r="AJ217" s="48">
        <v>1125.6056993999998</v>
      </c>
      <c r="AK217" s="48">
        <v>1141.8259776</v>
      </c>
      <c r="AL217" s="48">
        <v>1113.3087075999999</v>
      </c>
      <c r="AM217" s="48">
        <v>1064.7357096000003</v>
      </c>
      <c r="AN217" s="48">
        <v>1010.7777792000001</v>
      </c>
      <c r="AO217" s="48">
        <v>972.89058919999979</v>
      </c>
      <c r="AP217" s="48">
        <v>940.93688899999984</v>
      </c>
      <c r="AQ217" s="48">
        <v>926.20385940000006</v>
      </c>
      <c r="AR217" s="48">
        <v>905.01498560000027</v>
      </c>
      <c r="AS217" s="48">
        <v>893.29193640000005</v>
      </c>
      <c r="AT217" s="48">
        <v>896.36892439999997</v>
      </c>
      <c r="AU217" s="48">
        <v>957.42472040000007</v>
      </c>
      <c r="AV217" s="48">
        <v>968.41407492395513</v>
      </c>
      <c r="AW217" s="48">
        <v>918.2665311999998</v>
      </c>
      <c r="AX217" s="49">
        <v>848.76261320000003</v>
      </c>
      <c r="AZ217" s="17">
        <f t="shared" si="6"/>
        <v>1150.595703</v>
      </c>
      <c r="BA217" s="18">
        <f t="shared" si="7"/>
        <v>628.01209679999999</v>
      </c>
      <c r="BE217" s="44"/>
    </row>
    <row r="218" spans="1:57">
      <c r="A218" s="45" t="s">
        <v>5</v>
      </c>
      <c r="B218" s="46">
        <v>38917</v>
      </c>
      <c r="C218" s="47">
        <v>781.67287120000003</v>
      </c>
      <c r="D218" s="48">
        <v>729.5324280000001</v>
      </c>
      <c r="E218" s="48">
        <v>694.42267419999996</v>
      </c>
      <c r="F218" s="48">
        <v>670.99436120000007</v>
      </c>
      <c r="G218" s="48">
        <v>668.36182699999983</v>
      </c>
      <c r="H218" s="48">
        <v>655.60620700000015</v>
      </c>
      <c r="I218" s="48">
        <v>646.60968720000005</v>
      </c>
      <c r="J218" s="48">
        <v>633.62986139999998</v>
      </c>
      <c r="K218" s="48">
        <v>637.41251920000002</v>
      </c>
      <c r="L218" s="48">
        <v>637.51800300000002</v>
      </c>
      <c r="M218" s="48">
        <v>619.14477119999992</v>
      </c>
      <c r="N218" s="48">
        <v>622.74857919999999</v>
      </c>
      <c r="O218" s="48">
        <v>663.92271679999999</v>
      </c>
      <c r="P218" s="48">
        <v>720.63447279999991</v>
      </c>
      <c r="Q218" s="48">
        <v>815.53625051457709</v>
      </c>
      <c r="R218" s="48">
        <v>895.7638732882773</v>
      </c>
      <c r="S218" s="48">
        <v>1001.9000125204894</v>
      </c>
      <c r="T218" s="48">
        <v>1057.1458909999999</v>
      </c>
      <c r="U218" s="48">
        <v>1105.9215115999998</v>
      </c>
      <c r="V218" s="48">
        <v>1124.0881616000001</v>
      </c>
      <c r="W218" s="48">
        <v>1131.1133753999998</v>
      </c>
      <c r="X218" s="48">
        <v>1136.1215493999998</v>
      </c>
      <c r="Y218" s="48">
        <v>1143.4250658000001</v>
      </c>
      <c r="Z218" s="48">
        <v>1149.3297276000001</v>
      </c>
      <c r="AA218" s="48">
        <v>1148.2132014000003</v>
      </c>
      <c r="AB218" s="48">
        <v>1138.0087914000003</v>
      </c>
      <c r="AC218" s="48">
        <v>1112.9422846</v>
      </c>
      <c r="AD218" s="48">
        <v>1093.5717924</v>
      </c>
      <c r="AE218" s="48">
        <v>1090.1082966000001</v>
      </c>
      <c r="AF218" s="48">
        <v>1084.3529633999999</v>
      </c>
      <c r="AG218" s="48">
        <v>1086.0746254000003</v>
      </c>
      <c r="AH218" s="48">
        <v>1089.3089348000001</v>
      </c>
      <c r="AI218" s="48">
        <v>1092.7443460000004</v>
      </c>
      <c r="AJ218" s="48">
        <v>1117.2163651999999</v>
      </c>
      <c r="AK218" s="48">
        <v>1137.1378692000003</v>
      </c>
      <c r="AL218" s="48">
        <v>1123.2465331999999</v>
      </c>
      <c r="AM218" s="48">
        <v>1083.0276994000003</v>
      </c>
      <c r="AN218" s="48">
        <v>1050.721873</v>
      </c>
      <c r="AO218" s="48">
        <v>1012.9210174000001</v>
      </c>
      <c r="AP218" s="48">
        <v>979.90056120000008</v>
      </c>
      <c r="AQ218" s="48">
        <v>952.75876119999987</v>
      </c>
      <c r="AR218" s="48">
        <v>926.45442919999994</v>
      </c>
      <c r="AS218" s="48">
        <v>914.9183792</v>
      </c>
      <c r="AT218" s="48">
        <v>924.50231320000012</v>
      </c>
      <c r="AU218" s="48">
        <v>977.60417499999983</v>
      </c>
      <c r="AV218" s="48">
        <v>982.68789029663594</v>
      </c>
      <c r="AW218" s="48">
        <v>931.83721108990824</v>
      </c>
      <c r="AX218" s="49">
        <v>866.48001281039751</v>
      </c>
      <c r="AZ218" s="17">
        <f t="shared" si="6"/>
        <v>1149.3297276000001</v>
      </c>
      <c r="BA218" s="18">
        <f t="shared" si="7"/>
        <v>619.14477119999992</v>
      </c>
      <c r="BE218" s="44"/>
    </row>
    <row r="219" spans="1:57">
      <c r="A219" s="45" t="s">
        <v>6</v>
      </c>
      <c r="B219" s="46">
        <v>38918</v>
      </c>
      <c r="C219" s="47">
        <v>800.85344901039764</v>
      </c>
      <c r="D219" s="48">
        <v>743.21482801039758</v>
      </c>
      <c r="E219" s="48">
        <v>712.31281988990816</v>
      </c>
      <c r="F219" s="48">
        <v>693.63408901039759</v>
      </c>
      <c r="G219" s="48">
        <v>682.96982664974507</v>
      </c>
      <c r="H219" s="48">
        <v>664.68904301039765</v>
      </c>
      <c r="I219" s="48">
        <v>646.69500701039772</v>
      </c>
      <c r="J219" s="48">
        <v>643.93518488990833</v>
      </c>
      <c r="K219" s="48">
        <v>659.67725308990828</v>
      </c>
      <c r="L219" s="48">
        <v>666.94942644974537</v>
      </c>
      <c r="M219" s="48">
        <v>665.85581908990832</v>
      </c>
      <c r="N219" s="48">
        <v>651.92729521039769</v>
      </c>
      <c r="O219" s="48">
        <v>683.99085328990805</v>
      </c>
      <c r="P219" s="48">
        <v>729.26114861039764</v>
      </c>
      <c r="Q219" s="48">
        <v>820.04644404974522</v>
      </c>
      <c r="R219" s="48">
        <v>899.16515861039761</v>
      </c>
      <c r="S219" s="48">
        <v>988.29057569785937</v>
      </c>
      <c r="T219" s="48">
        <v>1041.6422376000003</v>
      </c>
      <c r="U219" s="48">
        <v>1090.0796037999999</v>
      </c>
      <c r="V219" s="48">
        <v>1112.9270389999999</v>
      </c>
      <c r="W219" s="48">
        <v>1120.2114047999996</v>
      </c>
      <c r="X219" s="48">
        <v>1138.4549099999999</v>
      </c>
      <c r="Y219" s="48">
        <v>1151.0620339999998</v>
      </c>
      <c r="Z219" s="48">
        <v>1156.4805148000003</v>
      </c>
      <c r="AA219" s="48">
        <v>1159.7491288000001</v>
      </c>
      <c r="AB219" s="48">
        <v>1157.0629650000001</v>
      </c>
      <c r="AC219" s="48">
        <v>1143.5995015999999</v>
      </c>
      <c r="AD219" s="48">
        <v>1117.1443818</v>
      </c>
      <c r="AE219" s="48">
        <v>1112.3063758000003</v>
      </c>
      <c r="AF219" s="48">
        <v>1104.8541870000001</v>
      </c>
      <c r="AG219" s="48">
        <v>1105.8732170000003</v>
      </c>
      <c r="AH219" s="48">
        <v>1112.0238635999999</v>
      </c>
      <c r="AI219" s="48">
        <v>1117.2835941999999</v>
      </c>
      <c r="AJ219" s="48">
        <v>1132.8974279999998</v>
      </c>
      <c r="AK219" s="48">
        <v>1157.2647780000002</v>
      </c>
      <c r="AL219" s="48">
        <v>1144.1939468000003</v>
      </c>
      <c r="AM219" s="48">
        <v>1101.9710879999998</v>
      </c>
      <c r="AN219" s="48">
        <v>1068.6305288000005</v>
      </c>
      <c r="AO219" s="48">
        <v>1033.1026816000001</v>
      </c>
      <c r="AP219" s="48">
        <v>998.32732799999985</v>
      </c>
      <c r="AQ219" s="48">
        <v>974.6143947999999</v>
      </c>
      <c r="AR219" s="48">
        <v>960.47381399999995</v>
      </c>
      <c r="AS219" s="48">
        <v>946.42034680000017</v>
      </c>
      <c r="AT219" s="48">
        <v>955.90685599999983</v>
      </c>
      <c r="AU219" s="48">
        <v>991.73852099999999</v>
      </c>
      <c r="AV219" s="48">
        <v>979.14323115310913</v>
      </c>
      <c r="AW219" s="48">
        <v>924.16492919999985</v>
      </c>
      <c r="AX219" s="49">
        <v>856.83556700000008</v>
      </c>
      <c r="AZ219" s="17">
        <f t="shared" si="6"/>
        <v>1159.7491288000001</v>
      </c>
      <c r="BA219" s="18">
        <f t="shared" si="7"/>
        <v>643.93518488990833</v>
      </c>
      <c r="BE219" s="44"/>
    </row>
    <row r="220" spans="1:57">
      <c r="A220" s="45" t="s">
        <v>7</v>
      </c>
      <c r="B220" s="46">
        <v>38919</v>
      </c>
      <c r="C220" s="47">
        <v>794.08529920000001</v>
      </c>
      <c r="D220" s="48">
        <v>746.39581999999996</v>
      </c>
      <c r="E220" s="48">
        <v>711.4177502</v>
      </c>
      <c r="F220" s="48">
        <v>689.92879700000003</v>
      </c>
      <c r="G220" s="48">
        <v>687.25293719999991</v>
      </c>
      <c r="H220" s="48">
        <v>664.78382899999997</v>
      </c>
      <c r="I220" s="48">
        <v>650.54260500000009</v>
      </c>
      <c r="J220" s="48">
        <v>651.70143719999987</v>
      </c>
      <c r="K220" s="48">
        <v>649.7198431999999</v>
      </c>
      <c r="L220" s="48">
        <v>655.96384119999993</v>
      </c>
      <c r="M220" s="48">
        <v>643.40829499999995</v>
      </c>
      <c r="N220" s="48">
        <v>637.48456300000009</v>
      </c>
      <c r="O220" s="48">
        <v>672.67096880000008</v>
      </c>
      <c r="P220" s="48">
        <v>720.60284160000003</v>
      </c>
      <c r="Q220" s="48">
        <v>811.30699760000005</v>
      </c>
      <c r="R220" s="48">
        <v>893.34205840000016</v>
      </c>
      <c r="S220" s="48">
        <v>988.02281519999997</v>
      </c>
      <c r="T220" s="48">
        <v>1045.5168744</v>
      </c>
      <c r="U220" s="48">
        <v>1094.3252568000003</v>
      </c>
      <c r="V220" s="48">
        <v>1111.3617168000001</v>
      </c>
      <c r="W220" s="48">
        <v>1119.7582728</v>
      </c>
      <c r="X220" s="48">
        <v>1131.0058496000001</v>
      </c>
      <c r="Y220" s="48">
        <v>1135.4013575999998</v>
      </c>
      <c r="Z220" s="48">
        <v>1142.6872456000001</v>
      </c>
      <c r="AA220" s="48">
        <v>1138.8257796</v>
      </c>
      <c r="AB220" s="48">
        <v>1137.2095544000001</v>
      </c>
      <c r="AC220" s="48">
        <v>1110.7362796000002</v>
      </c>
      <c r="AD220" s="48">
        <v>1086.1907524000001</v>
      </c>
      <c r="AE220" s="48">
        <v>1074.1976778000001</v>
      </c>
      <c r="AF220" s="48">
        <v>1061.7053759999999</v>
      </c>
      <c r="AG220" s="48">
        <v>1055.4497316000002</v>
      </c>
      <c r="AH220" s="48">
        <v>1047.3254234000001</v>
      </c>
      <c r="AI220" s="48">
        <v>1044.0119623999999</v>
      </c>
      <c r="AJ220" s="48">
        <v>1067.6254795999998</v>
      </c>
      <c r="AK220" s="48">
        <v>1085.4956465999999</v>
      </c>
      <c r="AL220" s="48">
        <v>1071.9740575999997</v>
      </c>
      <c r="AM220" s="48">
        <v>1036.9611157999998</v>
      </c>
      <c r="AN220" s="48">
        <v>1007.7161446</v>
      </c>
      <c r="AO220" s="48">
        <v>975.46026859999995</v>
      </c>
      <c r="AP220" s="48">
        <v>940.39363860000014</v>
      </c>
      <c r="AQ220" s="48">
        <v>910.23861940000018</v>
      </c>
      <c r="AR220" s="48">
        <v>898.07194160000006</v>
      </c>
      <c r="AS220" s="48">
        <v>873.80845799999986</v>
      </c>
      <c r="AT220" s="48">
        <v>886.61711060000005</v>
      </c>
      <c r="AU220" s="48">
        <v>917.35067699999991</v>
      </c>
      <c r="AV220" s="48">
        <v>920.47765119999997</v>
      </c>
      <c r="AW220" s="48">
        <v>875.72834752395511</v>
      </c>
      <c r="AX220" s="49">
        <v>822.85392472884803</v>
      </c>
      <c r="AZ220" s="17">
        <f t="shared" si="6"/>
        <v>1142.6872456000001</v>
      </c>
      <c r="BA220" s="18">
        <f t="shared" si="7"/>
        <v>637.48456300000009</v>
      </c>
      <c r="BE220" s="44"/>
    </row>
    <row r="221" spans="1:57">
      <c r="A221" s="45" t="s">
        <v>8</v>
      </c>
      <c r="B221" s="46">
        <v>38920</v>
      </c>
      <c r="C221" s="47">
        <v>772.69800092884805</v>
      </c>
      <c r="D221" s="48">
        <v>721.62743792884805</v>
      </c>
      <c r="E221" s="48">
        <v>690.39382764933748</v>
      </c>
      <c r="F221" s="48">
        <v>664.1213849288481</v>
      </c>
      <c r="G221" s="48">
        <v>650.32323472884821</v>
      </c>
      <c r="H221" s="48">
        <v>633.41384292884788</v>
      </c>
      <c r="I221" s="48">
        <v>621.90563092884804</v>
      </c>
      <c r="J221" s="48">
        <v>615.27271292884802</v>
      </c>
      <c r="K221" s="48">
        <v>611.26042084933749</v>
      </c>
      <c r="L221" s="48">
        <v>618.92217872884794</v>
      </c>
      <c r="M221" s="48">
        <v>601.56226272884805</v>
      </c>
      <c r="N221" s="48">
        <v>588.84031948950042</v>
      </c>
      <c r="O221" s="48">
        <v>607.22557192884813</v>
      </c>
      <c r="P221" s="48">
        <v>630.4330724493376</v>
      </c>
      <c r="Q221" s="48">
        <v>678.70763852884807</v>
      </c>
      <c r="R221" s="48">
        <v>730.26946832884823</v>
      </c>
      <c r="S221" s="48">
        <v>806.36876692884812</v>
      </c>
      <c r="T221" s="48">
        <v>870.47771772884789</v>
      </c>
      <c r="U221" s="48">
        <v>935.55952252884811</v>
      </c>
      <c r="V221" s="48">
        <v>974.87827992884809</v>
      </c>
      <c r="W221" s="48">
        <v>1004.4684186493377</v>
      </c>
      <c r="X221" s="48">
        <v>1010.785394128848</v>
      </c>
      <c r="Y221" s="48">
        <v>1017.6733910083587</v>
      </c>
      <c r="Z221" s="48">
        <v>1021.5068738493375</v>
      </c>
      <c r="AA221" s="48">
        <v>1015.4493257288481</v>
      </c>
      <c r="AB221" s="48">
        <v>1004.1731834895005</v>
      </c>
      <c r="AC221" s="48">
        <v>977.18437452884802</v>
      </c>
      <c r="AD221" s="48">
        <v>948.31087524933741</v>
      </c>
      <c r="AE221" s="48">
        <v>930.90523132884823</v>
      </c>
      <c r="AF221" s="48">
        <v>919.22836832884821</v>
      </c>
      <c r="AG221" s="48">
        <v>916.99618172884811</v>
      </c>
      <c r="AH221" s="48">
        <v>912.27384432884799</v>
      </c>
      <c r="AI221" s="48">
        <v>916.8257153288481</v>
      </c>
      <c r="AJ221" s="48">
        <v>939.0077032493374</v>
      </c>
      <c r="AK221" s="48">
        <v>968.15089392884806</v>
      </c>
      <c r="AL221" s="48">
        <v>975.55784852884801</v>
      </c>
      <c r="AM221" s="48">
        <v>956.93625392884803</v>
      </c>
      <c r="AN221" s="48">
        <v>945.94186072884816</v>
      </c>
      <c r="AO221" s="48">
        <v>919.8691881288479</v>
      </c>
      <c r="AP221" s="48">
        <v>886.92272368950057</v>
      </c>
      <c r="AQ221" s="48">
        <v>859.62809312884792</v>
      </c>
      <c r="AR221" s="48">
        <v>842.42967192884805</v>
      </c>
      <c r="AS221" s="48">
        <v>837.90037072884809</v>
      </c>
      <c r="AT221" s="48">
        <v>844.73422472884806</v>
      </c>
      <c r="AU221" s="48">
        <v>871.17314272884801</v>
      </c>
      <c r="AV221" s="48">
        <v>864.23787672884805</v>
      </c>
      <c r="AW221" s="48">
        <v>826.06939664933748</v>
      </c>
      <c r="AX221" s="49">
        <v>786.56663892884819</v>
      </c>
      <c r="AZ221" s="17">
        <f t="shared" si="6"/>
        <v>1021.5068738493375</v>
      </c>
      <c r="BA221" s="18">
        <f t="shared" si="7"/>
        <v>588.84031948950042</v>
      </c>
      <c r="BE221" s="44"/>
    </row>
    <row r="222" spans="1:57">
      <c r="A222" s="45" t="s">
        <v>2</v>
      </c>
      <c r="B222" s="46">
        <v>38921</v>
      </c>
      <c r="C222" s="47">
        <v>741.66046292884823</v>
      </c>
      <c r="D222" s="48">
        <v>698.69603612884805</v>
      </c>
      <c r="E222" s="48">
        <v>667.87669364933731</v>
      </c>
      <c r="F222" s="48">
        <v>650.17931892884803</v>
      </c>
      <c r="G222" s="48">
        <v>638.50912692884799</v>
      </c>
      <c r="H222" s="48">
        <v>615.31797092884801</v>
      </c>
      <c r="I222" s="48">
        <v>600.08352292884797</v>
      </c>
      <c r="J222" s="48">
        <v>591.17372292884806</v>
      </c>
      <c r="K222" s="48">
        <v>583.92153548950057</v>
      </c>
      <c r="L222" s="48">
        <v>583.30471312884799</v>
      </c>
      <c r="M222" s="48">
        <v>552.2544191288481</v>
      </c>
      <c r="N222" s="48">
        <v>542.72935692884812</v>
      </c>
      <c r="O222" s="48">
        <v>551.69101864933759</v>
      </c>
      <c r="P222" s="48">
        <v>561.77859112884812</v>
      </c>
      <c r="Q222" s="48">
        <v>594.85296540835884</v>
      </c>
      <c r="R222" s="48">
        <v>634.07689024933757</v>
      </c>
      <c r="S222" s="48">
        <v>684.78416552884801</v>
      </c>
      <c r="T222" s="48">
        <v>734.325414528848</v>
      </c>
      <c r="U222" s="48">
        <v>788.90259832884794</v>
      </c>
      <c r="V222" s="48">
        <v>834.46399392884814</v>
      </c>
      <c r="W222" s="48">
        <v>870.54244552884802</v>
      </c>
      <c r="X222" s="48">
        <v>901.62023152884797</v>
      </c>
      <c r="Y222" s="48">
        <v>932.78076272884834</v>
      </c>
      <c r="Z222" s="48">
        <v>952.06096044933747</v>
      </c>
      <c r="AA222" s="48">
        <v>988.78439572884793</v>
      </c>
      <c r="AB222" s="48">
        <v>1014.3373285288482</v>
      </c>
      <c r="AC222" s="48">
        <v>1003.338005528848</v>
      </c>
      <c r="AD222" s="48">
        <v>963.9168496083588</v>
      </c>
      <c r="AE222" s="48">
        <v>929.08991132884807</v>
      </c>
      <c r="AF222" s="48">
        <v>905.88615032884809</v>
      </c>
      <c r="AG222" s="48">
        <v>906.47123344933743</v>
      </c>
      <c r="AH222" s="48">
        <v>896.83353152884808</v>
      </c>
      <c r="AI222" s="48">
        <v>898.22520732884823</v>
      </c>
      <c r="AJ222" s="48">
        <v>908.6269583288481</v>
      </c>
      <c r="AK222" s="48">
        <v>919.01800052884812</v>
      </c>
      <c r="AL222" s="48">
        <v>914.95047688950058</v>
      </c>
      <c r="AM222" s="48">
        <v>893.55790532884794</v>
      </c>
      <c r="AN222" s="48">
        <v>872.82171376819565</v>
      </c>
      <c r="AO222" s="48">
        <v>851.11073232884803</v>
      </c>
      <c r="AP222" s="48">
        <v>827.24267372884799</v>
      </c>
      <c r="AQ222" s="48">
        <v>809.96104808950054</v>
      </c>
      <c r="AR222" s="48">
        <v>796.74439352884804</v>
      </c>
      <c r="AS222" s="48">
        <v>803.79924852884801</v>
      </c>
      <c r="AT222" s="48">
        <v>816.28086592884802</v>
      </c>
      <c r="AU222" s="48">
        <v>876.19020524933728</v>
      </c>
      <c r="AV222" s="48">
        <v>873.95881820509692</v>
      </c>
      <c r="AW222" s="48">
        <v>830.27059139999994</v>
      </c>
      <c r="AX222" s="49">
        <v>771.6026432000001</v>
      </c>
      <c r="AZ222" s="17">
        <f t="shared" si="6"/>
        <v>1014.3373285288482</v>
      </c>
      <c r="BA222" s="18">
        <f t="shared" si="7"/>
        <v>542.72935692884812</v>
      </c>
      <c r="BE222" s="44"/>
    </row>
    <row r="223" spans="1:57">
      <c r="A223" s="45" t="s">
        <v>3</v>
      </c>
      <c r="B223" s="46">
        <v>38922</v>
      </c>
      <c r="C223" s="47">
        <v>725.56361140000013</v>
      </c>
      <c r="D223" s="48">
        <v>679.51918839999996</v>
      </c>
      <c r="E223" s="48">
        <v>644.52445839999996</v>
      </c>
      <c r="F223" s="48">
        <v>624.49475340000004</v>
      </c>
      <c r="G223" s="48">
        <v>618.46346159999996</v>
      </c>
      <c r="H223" s="48">
        <v>608.89249959999995</v>
      </c>
      <c r="I223" s="48">
        <v>602.59100980000005</v>
      </c>
      <c r="J223" s="48">
        <v>599.47625760000005</v>
      </c>
      <c r="K223" s="48">
        <v>597.90418979999993</v>
      </c>
      <c r="L223" s="48">
        <v>606.54885160000003</v>
      </c>
      <c r="M223" s="48">
        <v>599.05786780000005</v>
      </c>
      <c r="N223" s="48">
        <v>602.64265959999989</v>
      </c>
      <c r="O223" s="48">
        <v>644.40817600000003</v>
      </c>
      <c r="P223" s="48">
        <v>704.9522457999999</v>
      </c>
      <c r="Q223" s="48">
        <v>801.33733100000018</v>
      </c>
      <c r="R223" s="48">
        <v>888.72918079999999</v>
      </c>
      <c r="S223" s="48">
        <v>987.88685999999996</v>
      </c>
      <c r="T223" s="48">
        <v>1052.0034282000001</v>
      </c>
      <c r="U223" s="48">
        <v>1113.9814168</v>
      </c>
      <c r="V223" s="48">
        <v>1136.3257871999997</v>
      </c>
      <c r="W223" s="48">
        <v>1140.9280932000001</v>
      </c>
      <c r="X223" s="48">
        <v>1158.4118192000001</v>
      </c>
      <c r="Y223" s="48">
        <v>1177.4043079999999</v>
      </c>
      <c r="Z223" s="48">
        <v>1180.5325451999997</v>
      </c>
      <c r="AA223" s="48">
        <v>1189.055816</v>
      </c>
      <c r="AB223" s="48">
        <v>1185.8669327999999</v>
      </c>
      <c r="AC223" s="48">
        <v>1154.2406962</v>
      </c>
      <c r="AD223" s="48">
        <v>1138.6809292</v>
      </c>
      <c r="AE223" s="48">
        <v>1141.9698084000004</v>
      </c>
      <c r="AF223" s="48">
        <v>1131.821459</v>
      </c>
      <c r="AG223" s="48">
        <v>1134.8591547999999</v>
      </c>
      <c r="AH223" s="48">
        <v>1137.171057</v>
      </c>
      <c r="AI223" s="48">
        <v>1147.0185681999999</v>
      </c>
      <c r="AJ223" s="48">
        <v>1182.7767598</v>
      </c>
      <c r="AK223" s="48">
        <v>1199.4038037999999</v>
      </c>
      <c r="AL223" s="48">
        <v>1178.7782474000001</v>
      </c>
      <c r="AM223" s="48">
        <v>1127.626782</v>
      </c>
      <c r="AN223" s="48">
        <v>1075.9248866</v>
      </c>
      <c r="AO223" s="48">
        <v>1030.7101872000001</v>
      </c>
      <c r="AP223" s="48">
        <v>990.51206460000003</v>
      </c>
      <c r="AQ223" s="48">
        <v>957.02702719999991</v>
      </c>
      <c r="AR223" s="48">
        <v>942.0951925999999</v>
      </c>
      <c r="AS223" s="48">
        <v>945.41370640000002</v>
      </c>
      <c r="AT223" s="48">
        <v>955.48830799999996</v>
      </c>
      <c r="AU223" s="48">
        <v>1011.8563868000002</v>
      </c>
      <c r="AV223" s="48">
        <v>996.9511110000002</v>
      </c>
      <c r="AW223" s="48">
        <v>930.68142479999995</v>
      </c>
      <c r="AX223" s="49">
        <v>862.53125299999999</v>
      </c>
      <c r="AZ223" s="17">
        <f t="shared" si="6"/>
        <v>1199.4038037999999</v>
      </c>
      <c r="BA223" s="18">
        <f t="shared" si="7"/>
        <v>597.90418979999993</v>
      </c>
      <c r="BE223" s="44"/>
    </row>
    <row r="224" spans="1:57">
      <c r="A224" s="45" t="s">
        <v>4</v>
      </c>
      <c r="B224" s="46">
        <v>38923</v>
      </c>
      <c r="C224" s="47">
        <v>794.43827879999992</v>
      </c>
      <c r="D224" s="48">
        <v>743.60690180000006</v>
      </c>
      <c r="E224" s="48">
        <v>710.22544179999989</v>
      </c>
      <c r="F224" s="48">
        <v>684.12277060000019</v>
      </c>
      <c r="G224" s="48">
        <v>682.1542068</v>
      </c>
      <c r="H224" s="48">
        <v>670.53994880000005</v>
      </c>
      <c r="I224" s="48">
        <v>653.63482679999993</v>
      </c>
      <c r="J224" s="48">
        <v>651.45018420000008</v>
      </c>
      <c r="K224" s="48">
        <v>651.55133079999996</v>
      </c>
      <c r="L224" s="48">
        <v>658.63369520000003</v>
      </c>
      <c r="M224" s="48">
        <v>645.16064599999993</v>
      </c>
      <c r="N224" s="48">
        <v>643.67838500000005</v>
      </c>
      <c r="O224" s="48">
        <v>685.90281779999998</v>
      </c>
      <c r="P224" s="48">
        <v>750.00340180000001</v>
      </c>
      <c r="Q224" s="48">
        <v>847.92223767013263</v>
      </c>
      <c r="R224" s="48">
        <v>939.44853953863412</v>
      </c>
      <c r="S224" s="48">
        <v>1040.8477378232415</v>
      </c>
      <c r="T224" s="48">
        <v>1098.6554862267074</v>
      </c>
      <c r="U224" s="48">
        <v>1149.5862826267073</v>
      </c>
      <c r="V224" s="48">
        <v>1169.8124353504586</v>
      </c>
      <c r="W224" s="48">
        <v>1162.9223086267075</v>
      </c>
      <c r="X224" s="48">
        <v>1176.4915728267072</v>
      </c>
      <c r="Y224" s="48">
        <v>1185.7314135062179</v>
      </c>
      <c r="Z224" s="48">
        <v>1186.6883935504588</v>
      </c>
      <c r="AA224" s="48">
        <v>1200.5246604267074</v>
      </c>
      <c r="AB224" s="48">
        <v>1195.2008598267075</v>
      </c>
      <c r="AC224" s="48">
        <v>1164.1349036267072</v>
      </c>
      <c r="AD224" s="48">
        <v>1142.9324548267073</v>
      </c>
      <c r="AE224" s="48">
        <v>1141.0661735062181</v>
      </c>
      <c r="AF224" s="48">
        <v>1141.7085768267075</v>
      </c>
      <c r="AG224" s="48">
        <v>1139.9647046267073</v>
      </c>
      <c r="AH224" s="48">
        <v>1139.456352026707</v>
      </c>
      <c r="AI224" s="48">
        <v>1147.0879908267075</v>
      </c>
      <c r="AJ224" s="48">
        <v>1176.2569416267074</v>
      </c>
      <c r="AK224" s="48">
        <v>1195.0641100267076</v>
      </c>
      <c r="AL224" s="48">
        <v>1172.5572244267071</v>
      </c>
      <c r="AM224" s="48">
        <v>1125.7210252267073</v>
      </c>
      <c r="AN224" s="48">
        <v>1080.7156416497453</v>
      </c>
      <c r="AO224" s="48">
        <v>1036.8863338000001</v>
      </c>
      <c r="AP224" s="48">
        <v>994.85331919999999</v>
      </c>
      <c r="AQ224" s="48">
        <v>972.51314720000016</v>
      </c>
      <c r="AR224" s="48">
        <v>957.27967419999993</v>
      </c>
      <c r="AS224" s="48">
        <v>956.90179060000003</v>
      </c>
      <c r="AT224" s="48">
        <v>988.13045360000012</v>
      </c>
      <c r="AU224" s="48">
        <v>1029.3210673999999</v>
      </c>
      <c r="AV224" s="48">
        <v>1011.4137056000001</v>
      </c>
      <c r="AW224" s="48">
        <v>944.05223940000008</v>
      </c>
      <c r="AX224" s="49">
        <v>856.98731340000006</v>
      </c>
      <c r="AZ224" s="17">
        <f t="shared" si="6"/>
        <v>1200.5246604267074</v>
      </c>
      <c r="BA224" s="18">
        <f t="shared" si="7"/>
        <v>643.67838500000005</v>
      </c>
      <c r="BE224" s="44"/>
    </row>
    <row r="225" spans="1:57">
      <c r="A225" s="45" t="s">
        <v>5</v>
      </c>
      <c r="B225" s="46">
        <v>38924</v>
      </c>
      <c r="C225" s="47">
        <v>791.29849540000009</v>
      </c>
      <c r="D225" s="48">
        <v>745.58482460000016</v>
      </c>
      <c r="E225" s="48">
        <v>708.56310860000008</v>
      </c>
      <c r="F225" s="48">
        <v>686.89958739999986</v>
      </c>
      <c r="G225" s="48">
        <v>679.0267955999999</v>
      </c>
      <c r="H225" s="48">
        <v>665.64069740000014</v>
      </c>
      <c r="I225" s="48">
        <v>654.32012159999999</v>
      </c>
      <c r="J225" s="48">
        <v>649.41939139999999</v>
      </c>
      <c r="K225" s="48">
        <v>649.00977580000006</v>
      </c>
      <c r="L225" s="48">
        <v>655.03660740000009</v>
      </c>
      <c r="M225" s="48">
        <v>639.07961539999997</v>
      </c>
      <c r="N225" s="48">
        <v>637.77704319999998</v>
      </c>
      <c r="O225" s="48">
        <v>681.97596480000004</v>
      </c>
      <c r="P225" s="48">
        <v>746.01120059999994</v>
      </c>
      <c r="Q225" s="48">
        <v>848.48615267033642</v>
      </c>
      <c r="R225" s="48">
        <v>942.71812788827731</v>
      </c>
      <c r="S225" s="48">
        <v>1048.9584143204893</v>
      </c>
      <c r="T225" s="48">
        <v>1115.8404820000001</v>
      </c>
      <c r="U225" s="48">
        <v>1168.0215096000002</v>
      </c>
      <c r="V225" s="48">
        <v>1187.7565017999998</v>
      </c>
      <c r="W225" s="48">
        <v>1184.4704466000001</v>
      </c>
      <c r="X225" s="48">
        <v>1194.5778569999998</v>
      </c>
      <c r="Y225" s="48">
        <v>1201.6725168</v>
      </c>
      <c r="Z225" s="48">
        <v>1203.7885318000001</v>
      </c>
      <c r="AA225" s="48">
        <v>1215.0637507999998</v>
      </c>
      <c r="AB225" s="48">
        <v>1208.8165046000001</v>
      </c>
      <c r="AC225" s="48">
        <v>1181.6189088000003</v>
      </c>
      <c r="AD225" s="48">
        <v>1164.112161</v>
      </c>
      <c r="AE225" s="48">
        <v>1159.9531241999998</v>
      </c>
      <c r="AF225" s="48">
        <v>1161.687641</v>
      </c>
      <c r="AG225" s="48">
        <v>1161.7791153999999</v>
      </c>
      <c r="AH225" s="48">
        <v>1159.3243590000002</v>
      </c>
      <c r="AI225" s="48">
        <v>1168.0994830000002</v>
      </c>
      <c r="AJ225" s="48">
        <v>1200.7322230000002</v>
      </c>
      <c r="AK225" s="48">
        <v>1213.3661497999999</v>
      </c>
      <c r="AL225" s="48">
        <v>1188.9544408000002</v>
      </c>
      <c r="AM225" s="48">
        <v>1144.4229037999999</v>
      </c>
      <c r="AN225" s="48">
        <v>1100.6194161999997</v>
      </c>
      <c r="AO225" s="48">
        <v>1056.1911736</v>
      </c>
      <c r="AP225" s="48">
        <v>1016.3650788000001</v>
      </c>
      <c r="AQ225" s="48">
        <v>993.60837360000028</v>
      </c>
      <c r="AR225" s="48">
        <v>977.6493095999997</v>
      </c>
      <c r="AS225" s="48">
        <v>966.81522200000006</v>
      </c>
      <c r="AT225" s="48">
        <v>992.01723679999986</v>
      </c>
      <c r="AU225" s="48">
        <v>1027.8002588000002</v>
      </c>
      <c r="AV225" s="48">
        <v>1001.4781068000002</v>
      </c>
      <c r="AW225" s="48">
        <v>940.41876679999996</v>
      </c>
      <c r="AX225" s="49">
        <v>869.14666460000001</v>
      </c>
      <c r="AZ225" s="17">
        <f t="shared" si="6"/>
        <v>1215.0637507999998</v>
      </c>
      <c r="BA225" s="18">
        <f t="shared" si="7"/>
        <v>637.77704319999998</v>
      </c>
      <c r="BE225" s="44"/>
    </row>
    <row r="226" spans="1:57">
      <c r="A226" s="45" t="s">
        <v>6</v>
      </c>
      <c r="B226" s="46">
        <v>38925</v>
      </c>
      <c r="C226" s="47">
        <v>805.86703279999983</v>
      </c>
      <c r="D226" s="48">
        <v>758.31255379999993</v>
      </c>
      <c r="E226" s="48">
        <v>723.3046276</v>
      </c>
      <c r="F226" s="48">
        <v>701.38543279999999</v>
      </c>
      <c r="G226" s="48">
        <v>691.77421079999999</v>
      </c>
      <c r="H226" s="48">
        <v>676.20277259999989</v>
      </c>
      <c r="I226" s="48">
        <v>663.53377079999996</v>
      </c>
      <c r="J226" s="48">
        <v>660.0015325999999</v>
      </c>
      <c r="K226" s="48">
        <v>662.77115279999987</v>
      </c>
      <c r="L226" s="48">
        <v>672.1786669999999</v>
      </c>
      <c r="M226" s="48">
        <v>658.97842279999998</v>
      </c>
      <c r="N226" s="48">
        <v>660.37418280000009</v>
      </c>
      <c r="O226" s="48">
        <v>700.41196439999987</v>
      </c>
      <c r="P226" s="48">
        <v>758.51170640000009</v>
      </c>
      <c r="Q226" s="48">
        <v>863.10316147359833</v>
      </c>
      <c r="R226" s="48">
        <v>948.57692420876663</v>
      </c>
      <c r="S226" s="48">
        <v>1050.052635</v>
      </c>
      <c r="T226" s="48">
        <v>1105.380746</v>
      </c>
      <c r="U226" s="48">
        <v>1156.0865418000003</v>
      </c>
      <c r="V226" s="48">
        <v>1176.1445918000004</v>
      </c>
      <c r="W226" s="48">
        <v>1181.8918302</v>
      </c>
      <c r="X226" s="48">
        <v>1195.0628584000001</v>
      </c>
      <c r="Y226" s="48">
        <v>1198.0108713999998</v>
      </c>
      <c r="Z226" s="48">
        <v>1200.4189411999998</v>
      </c>
      <c r="AA226" s="48">
        <v>1200.4168862000001</v>
      </c>
      <c r="AB226" s="48">
        <v>1194.8831591999999</v>
      </c>
      <c r="AC226" s="48">
        <v>1160.4036011999999</v>
      </c>
      <c r="AD226" s="48">
        <v>1144.9077074000002</v>
      </c>
      <c r="AE226" s="48">
        <v>1141.3860860000002</v>
      </c>
      <c r="AF226" s="48">
        <v>1138.1542692</v>
      </c>
      <c r="AG226" s="48">
        <v>1140.3305310000001</v>
      </c>
      <c r="AH226" s="48">
        <v>1134.8905088000001</v>
      </c>
      <c r="AI226" s="48">
        <v>1145.8716101999999</v>
      </c>
      <c r="AJ226" s="48">
        <v>1174.9234328</v>
      </c>
      <c r="AK226" s="48">
        <v>1191.1565252</v>
      </c>
      <c r="AL226" s="48">
        <v>1172.1305440000003</v>
      </c>
      <c r="AM226" s="48">
        <v>1131.0108026000003</v>
      </c>
      <c r="AN226" s="48">
        <v>1098.824173</v>
      </c>
      <c r="AO226" s="48">
        <v>1052.5255480000001</v>
      </c>
      <c r="AP226" s="48">
        <v>1013.0815400000001</v>
      </c>
      <c r="AQ226" s="48">
        <v>991.89676499999996</v>
      </c>
      <c r="AR226" s="48">
        <v>976.85568900000021</v>
      </c>
      <c r="AS226" s="48">
        <v>956.9033118000001</v>
      </c>
      <c r="AT226" s="48">
        <v>989.64445480000006</v>
      </c>
      <c r="AU226" s="48">
        <v>1022.8979104</v>
      </c>
      <c r="AV226" s="48">
        <v>992.51334777635066</v>
      </c>
      <c r="AW226" s="48">
        <v>935.28143716065233</v>
      </c>
      <c r="AX226" s="49">
        <v>859.80375059999994</v>
      </c>
      <c r="AZ226" s="17">
        <f t="shared" si="6"/>
        <v>1200.4189411999998</v>
      </c>
      <c r="BA226" s="18">
        <f t="shared" si="7"/>
        <v>658.97842279999998</v>
      </c>
      <c r="BE226" s="44"/>
    </row>
    <row r="227" spans="1:57">
      <c r="A227" s="45" t="s">
        <v>7</v>
      </c>
      <c r="B227" s="46">
        <v>38926</v>
      </c>
      <c r="C227" s="47">
        <v>796.41465060000007</v>
      </c>
      <c r="D227" s="48">
        <v>750.12026360000004</v>
      </c>
      <c r="E227" s="48">
        <v>719.13228979999997</v>
      </c>
      <c r="F227" s="48">
        <v>693.86884059999988</v>
      </c>
      <c r="G227" s="48">
        <v>682.85730479999995</v>
      </c>
      <c r="H227" s="48">
        <v>667.80546279999999</v>
      </c>
      <c r="I227" s="48">
        <v>659.89847880000002</v>
      </c>
      <c r="J227" s="48">
        <v>657.47309859999996</v>
      </c>
      <c r="K227" s="48">
        <v>659.87946060000002</v>
      </c>
      <c r="L227" s="48">
        <v>668.34061279999992</v>
      </c>
      <c r="M227" s="48">
        <v>673.8439006000001</v>
      </c>
      <c r="N227" s="48">
        <v>666.06117040000015</v>
      </c>
      <c r="O227" s="48">
        <v>703.56153599999993</v>
      </c>
      <c r="P227" s="48">
        <v>758.25496659999988</v>
      </c>
      <c r="Q227" s="48">
        <v>854.9340111940877</v>
      </c>
      <c r="R227" s="48">
        <v>937.55081180876664</v>
      </c>
      <c r="S227" s="48">
        <v>1039.0461303999998</v>
      </c>
      <c r="T227" s="48">
        <v>1099.2535874000002</v>
      </c>
      <c r="U227" s="48">
        <v>1142.9571516000001</v>
      </c>
      <c r="V227" s="48">
        <v>1164.3052975999999</v>
      </c>
      <c r="W227" s="48">
        <v>1168.8223008</v>
      </c>
      <c r="X227" s="48">
        <v>1181.5820536000001</v>
      </c>
      <c r="Y227" s="48">
        <v>1189.7283358000004</v>
      </c>
      <c r="Z227" s="48">
        <v>1196.7437474000001</v>
      </c>
      <c r="AA227" s="48">
        <v>1198.5223288000002</v>
      </c>
      <c r="AB227" s="48">
        <v>1192.3369788</v>
      </c>
      <c r="AC227" s="48">
        <v>1163.6379935999998</v>
      </c>
      <c r="AD227" s="48">
        <v>1145.7942585999999</v>
      </c>
      <c r="AE227" s="48">
        <v>1136.9692516</v>
      </c>
      <c r="AF227" s="48">
        <v>1125.4852954</v>
      </c>
      <c r="AG227" s="48">
        <v>1117.1115522</v>
      </c>
      <c r="AH227" s="48">
        <v>1104.0725870000001</v>
      </c>
      <c r="AI227" s="48">
        <v>1108.6746782000002</v>
      </c>
      <c r="AJ227" s="48">
        <v>1125.3081782000002</v>
      </c>
      <c r="AK227" s="48">
        <v>1137.9799197999998</v>
      </c>
      <c r="AL227" s="48">
        <v>1130.3093176000002</v>
      </c>
      <c r="AM227" s="48">
        <v>1094.4011202000002</v>
      </c>
      <c r="AN227" s="48">
        <v>1063.8116769999999</v>
      </c>
      <c r="AO227" s="48">
        <v>1023.6861319999999</v>
      </c>
      <c r="AP227" s="48">
        <v>989.9078735999999</v>
      </c>
      <c r="AQ227" s="48">
        <v>964.00367959999994</v>
      </c>
      <c r="AR227" s="48">
        <v>955.24733459999982</v>
      </c>
      <c r="AS227" s="48">
        <v>935.66979400000002</v>
      </c>
      <c r="AT227" s="48">
        <v>963.62596519999988</v>
      </c>
      <c r="AU227" s="48">
        <v>962.42355340000006</v>
      </c>
      <c r="AV227" s="48">
        <v>934.47649251294604</v>
      </c>
      <c r="AW227" s="48">
        <v>876.4342630000001</v>
      </c>
      <c r="AX227" s="49">
        <v>821.59343099999978</v>
      </c>
      <c r="AZ227" s="17">
        <f t="shared" si="6"/>
        <v>1198.5223288000002</v>
      </c>
      <c r="BA227" s="18">
        <f t="shared" si="7"/>
        <v>657.47309859999996</v>
      </c>
      <c r="BE227" s="44"/>
    </row>
    <row r="228" spans="1:57">
      <c r="A228" s="45" t="s">
        <v>8</v>
      </c>
      <c r="B228" s="46">
        <v>38927</v>
      </c>
      <c r="C228" s="47">
        <v>770.15081299999997</v>
      </c>
      <c r="D228" s="48">
        <v>729.22150820000002</v>
      </c>
      <c r="E228" s="48">
        <v>689.34829999999999</v>
      </c>
      <c r="F228" s="48">
        <v>667.44402320000006</v>
      </c>
      <c r="G228" s="48">
        <v>654.59893099999988</v>
      </c>
      <c r="H228" s="48">
        <v>635.71530499999994</v>
      </c>
      <c r="I228" s="48">
        <v>623.56538919999991</v>
      </c>
      <c r="J228" s="48">
        <v>613.41439119999995</v>
      </c>
      <c r="K228" s="48">
        <v>610.45656499999996</v>
      </c>
      <c r="L228" s="48">
        <v>615.62550499999998</v>
      </c>
      <c r="M228" s="48">
        <v>618.75844099999995</v>
      </c>
      <c r="N228" s="48">
        <v>598.45990299999994</v>
      </c>
      <c r="O228" s="48">
        <v>612.49182640000004</v>
      </c>
      <c r="P228" s="48">
        <v>633.72894279999991</v>
      </c>
      <c r="Q228" s="48">
        <v>691.79647059408762</v>
      </c>
      <c r="R228" s="48">
        <v>748.81400501039752</v>
      </c>
      <c r="S228" s="48">
        <v>826.09452088990815</v>
      </c>
      <c r="T228" s="48">
        <v>895.99021621039765</v>
      </c>
      <c r="U228" s="48">
        <v>954.89810281039763</v>
      </c>
      <c r="V228" s="48">
        <v>993.26422501039758</v>
      </c>
      <c r="W228" s="48">
        <v>1024.0000354497449</v>
      </c>
      <c r="X228" s="48">
        <v>1037.6600150103975</v>
      </c>
      <c r="Y228" s="48">
        <v>1052.0924550103975</v>
      </c>
      <c r="Z228" s="48">
        <v>1052.3453648103975</v>
      </c>
      <c r="AA228" s="48">
        <v>1057.9752768899084</v>
      </c>
      <c r="AB228" s="48">
        <v>1053.5807698103977</v>
      </c>
      <c r="AC228" s="48">
        <v>1033.4631182899084</v>
      </c>
      <c r="AD228" s="48">
        <v>1001.7143428497452</v>
      </c>
      <c r="AE228" s="48">
        <v>979.66307661039752</v>
      </c>
      <c r="AF228" s="48">
        <v>964.4504766103978</v>
      </c>
      <c r="AG228" s="48">
        <v>962.18462348990818</v>
      </c>
      <c r="AH228" s="48">
        <v>957.44331361039735</v>
      </c>
      <c r="AI228" s="48">
        <v>960.82645668990824</v>
      </c>
      <c r="AJ228" s="48">
        <v>979.39753961039764</v>
      </c>
      <c r="AK228" s="48">
        <v>1002.2777138103978</v>
      </c>
      <c r="AL228" s="48">
        <v>1010.5764978497452</v>
      </c>
      <c r="AM228" s="48">
        <v>985.58968448990822</v>
      </c>
      <c r="AN228" s="48">
        <v>957.47583068990821</v>
      </c>
      <c r="AO228" s="48">
        <v>932.96013321039754</v>
      </c>
      <c r="AP228" s="48">
        <v>899.87415684974519</v>
      </c>
      <c r="AQ228" s="48">
        <v>867.45029861039757</v>
      </c>
      <c r="AR228" s="48">
        <v>842.42545668990829</v>
      </c>
      <c r="AS228" s="48">
        <v>830.06569861039759</v>
      </c>
      <c r="AT228" s="48">
        <v>851.82520228990813</v>
      </c>
      <c r="AU228" s="48">
        <v>877.6484470103976</v>
      </c>
      <c r="AV228" s="48">
        <v>861.02749024811408</v>
      </c>
      <c r="AW228" s="48">
        <v>822.38278912884823</v>
      </c>
      <c r="AX228" s="49">
        <v>774.25171112884811</v>
      </c>
      <c r="AZ228" s="17">
        <f t="shared" si="6"/>
        <v>1057.9752768899084</v>
      </c>
      <c r="BA228" s="18">
        <f t="shared" si="7"/>
        <v>598.45990299999994</v>
      </c>
      <c r="BE228" s="44"/>
    </row>
    <row r="229" spans="1:57">
      <c r="A229" s="45" t="s">
        <v>2</v>
      </c>
      <c r="B229" s="46">
        <v>38928</v>
      </c>
      <c r="C229" s="47">
        <v>734.57856912884802</v>
      </c>
      <c r="D229" s="48">
        <v>690.55811448950044</v>
      </c>
      <c r="E229" s="48">
        <v>661.06790992884805</v>
      </c>
      <c r="F229" s="48">
        <v>634.70929292884807</v>
      </c>
      <c r="G229" s="48">
        <v>630.09448492884815</v>
      </c>
      <c r="H229" s="48">
        <v>604.41445292884816</v>
      </c>
      <c r="I229" s="48">
        <v>586.57191484933753</v>
      </c>
      <c r="J229" s="48">
        <v>579.37697492884809</v>
      </c>
      <c r="K229" s="48">
        <v>578.35601712884807</v>
      </c>
      <c r="L229" s="48">
        <v>578.47835700835878</v>
      </c>
      <c r="M229" s="48">
        <v>560.51739284933751</v>
      </c>
      <c r="N229" s="48">
        <v>538.77358472884805</v>
      </c>
      <c r="O229" s="48">
        <v>545.63809752884799</v>
      </c>
      <c r="P229" s="48">
        <v>555.51224844933745</v>
      </c>
      <c r="Q229" s="48">
        <v>585.12526860876653</v>
      </c>
      <c r="R229" s="48">
        <v>619.68048068990822</v>
      </c>
      <c r="S229" s="48">
        <v>667.27324701039754</v>
      </c>
      <c r="T229" s="48">
        <v>724.61493321039768</v>
      </c>
      <c r="U229" s="48">
        <v>778.36716108990811</v>
      </c>
      <c r="V229" s="48">
        <v>830.23969721039759</v>
      </c>
      <c r="W229" s="48">
        <v>879.15000724974504</v>
      </c>
      <c r="X229" s="48">
        <v>903.10740821039758</v>
      </c>
      <c r="Y229" s="48">
        <v>935.39862268990828</v>
      </c>
      <c r="Z229" s="48">
        <v>961.75111948990821</v>
      </c>
      <c r="AA229" s="48">
        <v>1000.5661694103977</v>
      </c>
      <c r="AB229" s="48">
        <v>1028.1805996497449</v>
      </c>
      <c r="AC229" s="48">
        <v>1011.1410020899083</v>
      </c>
      <c r="AD229" s="48">
        <v>977.52426521039752</v>
      </c>
      <c r="AE229" s="48">
        <v>947.82596888990804</v>
      </c>
      <c r="AF229" s="48">
        <v>927.07982744974527</v>
      </c>
      <c r="AG229" s="48">
        <v>921.42648588990824</v>
      </c>
      <c r="AH229" s="48">
        <v>910.92139928990832</v>
      </c>
      <c r="AI229" s="48">
        <v>910.53263721039764</v>
      </c>
      <c r="AJ229" s="48">
        <v>926.15292384974509</v>
      </c>
      <c r="AK229" s="48">
        <v>953.31650581039764</v>
      </c>
      <c r="AL229" s="48">
        <v>947.73235268990823</v>
      </c>
      <c r="AM229" s="48">
        <v>928.84371681039772</v>
      </c>
      <c r="AN229" s="48">
        <v>899.74299688990834</v>
      </c>
      <c r="AO229" s="48">
        <v>866.90855341039742</v>
      </c>
      <c r="AP229" s="48">
        <v>841.50975581039756</v>
      </c>
      <c r="AQ229" s="48">
        <v>836.59984061039756</v>
      </c>
      <c r="AR229" s="48">
        <v>834.61437864974516</v>
      </c>
      <c r="AS229" s="48">
        <v>872.51923728990823</v>
      </c>
      <c r="AT229" s="48">
        <v>909.91325648990824</v>
      </c>
      <c r="AU229" s="48">
        <v>907.10851844974513</v>
      </c>
      <c r="AV229" s="48">
        <v>867.7745908817534</v>
      </c>
      <c r="AW229" s="48">
        <v>817.1618668000001</v>
      </c>
      <c r="AX229" s="49">
        <v>761.58622759999992</v>
      </c>
      <c r="AZ229" s="17">
        <f t="shared" si="6"/>
        <v>1028.1805996497449</v>
      </c>
      <c r="BA229" s="18">
        <f t="shared" si="7"/>
        <v>538.77358472884805</v>
      </c>
      <c r="BE229" s="44"/>
    </row>
    <row r="230" spans="1:57" ht="13.5" thickBot="1">
      <c r="A230" s="50" t="s">
        <v>3</v>
      </c>
      <c r="B230" s="51">
        <v>38929</v>
      </c>
      <c r="C230" s="52">
        <v>707.58240420000016</v>
      </c>
      <c r="D230" s="53">
        <v>661.42769639999995</v>
      </c>
      <c r="E230" s="53">
        <v>633.89249540000003</v>
      </c>
      <c r="F230" s="53">
        <v>616.09807660000001</v>
      </c>
      <c r="G230" s="53">
        <v>612.83502120000003</v>
      </c>
      <c r="H230" s="53">
        <v>601.08430659999999</v>
      </c>
      <c r="I230" s="53">
        <v>593.09688580000011</v>
      </c>
      <c r="J230" s="53">
        <v>587.3638355999999</v>
      </c>
      <c r="K230" s="53">
        <v>591.26225440000007</v>
      </c>
      <c r="L230" s="53">
        <v>599.69987399999991</v>
      </c>
      <c r="M230" s="53">
        <v>600.90769179999995</v>
      </c>
      <c r="N230" s="53">
        <v>596.34146920000001</v>
      </c>
      <c r="O230" s="53">
        <v>640.56741839999984</v>
      </c>
      <c r="P230" s="53">
        <v>692.61023519999992</v>
      </c>
      <c r="Q230" s="53">
        <v>799.68470980000006</v>
      </c>
      <c r="R230" s="53">
        <v>884.28975080000009</v>
      </c>
      <c r="S230" s="53">
        <v>979.31278960000009</v>
      </c>
      <c r="T230" s="53">
        <v>1047.7185239999999</v>
      </c>
      <c r="U230" s="53">
        <v>1094.7931217999999</v>
      </c>
      <c r="V230" s="53">
        <v>1113.0745028000001</v>
      </c>
      <c r="W230" s="53">
        <v>1115.3967966000002</v>
      </c>
      <c r="X230" s="53">
        <v>1137.8693229999999</v>
      </c>
      <c r="Y230" s="53">
        <v>1147.0224149999999</v>
      </c>
      <c r="Z230" s="53">
        <v>1160.2611368000003</v>
      </c>
      <c r="AA230" s="53">
        <v>1167.6541537999999</v>
      </c>
      <c r="AB230" s="53">
        <v>1168.4374713999998</v>
      </c>
      <c r="AC230" s="53">
        <v>1146.433049</v>
      </c>
      <c r="AD230" s="53">
        <v>1121.1736992000001</v>
      </c>
      <c r="AE230" s="53">
        <v>1122.4529384</v>
      </c>
      <c r="AF230" s="53">
        <v>1120.0275421999997</v>
      </c>
      <c r="AG230" s="53">
        <v>1124.1211678</v>
      </c>
      <c r="AH230" s="53">
        <v>1134.0854832</v>
      </c>
      <c r="AI230" s="53">
        <v>1149.1301772000002</v>
      </c>
      <c r="AJ230" s="53">
        <v>1193.6024007999999</v>
      </c>
      <c r="AK230" s="53">
        <v>1218.0136477999999</v>
      </c>
      <c r="AL230" s="53">
        <v>1209.4779898000002</v>
      </c>
      <c r="AM230" s="53">
        <v>1152.3471119999999</v>
      </c>
      <c r="AN230" s="53">
        <v>1085.0538606</v>
      </c>
      <c r="AO230" s="53">
        <v>1030.7529107999999</v>
      </c>
      <c r="AP230" s="53">
        <v>981.03809339999987</v>
      </c>
      <c r="AQ230" s="53">
        <v>951.88309739999988</v>
      </c>
      <c r="AR230" s="53">
        <v>935.78548760000024</v>
      </c>
      <c r="AS230" s="53">
        <v>943.59903080000004</v>
      </c>
      <c r="AT230" s="53">
        <v>972.39657099999999</v>
      </c>
      <c r="AU230" s="53">
        <v>1004.5356622</v>
      </c>
      <c r="AV230" s="53">
        <v>967.96580210784919</v>
      </c>
      <c r="AW230" s="53">
        <v>894.02629159999992</v>
      </c>
      <c r="AX230" s="54">
        <v>818.81589079999992</v>
      </c>
      <c r="AZ230" s="19">
        <f t="shared" si="6"/>
        <v>1218.0136477999999</v>
      </c>
      <c r="BA230" s="20">
        <f t="shared" si="7"/>
        <v>587.3638355999999</v>
      </c>
      <c r="BE230" s="44"/>
    </row>
    <row r="231" spans="1:57">
      <c r="A231" s="38" t="s">
        <v>4</v>
      </c>
      <c r="B231" s="39">
        <v>38930</v>
      </c>
      <c r="C231" s="40">
        <v>752.07485579999991</v>
      </c>
      <c r="D231" s="41">
        <v>706.97528479999994</v>
      </c>
      <c r="E231" s="41">
        <v>675.55892619999986</v>
      </c>
      <c r="F231" s="41">
        <v>655.76971939999999</v>
      </c>
      <c r="G231" s="41">
        <v>647.17197920000001</v>
      </c>
      <c r="H231" s="41">
        <v>636.12501739999993</v>
      </c>
      <c r="I231" s="41">
        <v>626.74544199999991</v>
      </c>
      <c r="J231" s="41">
        <v>626.17871860000002</v>
      </c>
      <c r="K231" s="41">
        <v>627.00676179999994</v>
      </c>
      <c r="L231" s="41">
        <v>632.54257599999994</v>
      </c>
      <c r="M231" s="41">
        <v>638.67216139999994</v>
      </c>
      <c r="N231" s="41">
        <v>629.893462</v>
      </c>
      <c r="O231" s="41">
        <v>672.89927699999987</v>
      </c>
      <c r="P231" s="41">
        <v>722.68217679999998</v>
      </c>
      <c r="Q231" s="41">
        <v>825.44744279999998</v>
      </c>
      <c r="R231" s="41">
        <v>919.82871340000008</v>
      </c>
      <c r="S231" s="41">
        <v>1018.3465349999999</v>
      </c>
      <c r="T231" s="41">
        <v>1078.7141478000001</v>
      </c>
      <c r="U231" s="41">
        <v>1126.9137986000001</v>
      </c>
      <c r="V231" s="41">
        <v>1147.3975659999999</v>
      </c>
      <c r="W231" s="41">
        <v>1146.3026014</v>
      </c>
      <c r="X231" s="41">
        <v>1163.8594186</v>
      </c>
      <c r="Y231" s="41">
        <v>1178.0184444000001</v>
      </c>
      <c r="Z231" s="41">
        <v>1184.5311944</v>
      </c>
      <c r="AA231" s="41">
        <v>1187.3773287999998</v>
      </c>
      <c r="AB231" s="41">
        <v>1183.1680417999999</v>
      </c>
      <c r="AC231" s="41">
        <v>1155.9493625999999</v>
      </c>
      <c r="AD231" s="41">
        <v>1136.5723119999998</v>
      </c>
      <c r="AE231" s="41">
        <v>1131.3379952000003</v>
      </c>
      <c r="AF231" s="41">
        <v>1125.4159026</v>
      </c>
      <c r="AG231" s="41">
        <v>1130.0302909999998</v>
      </c>
      <c r="AH231" s="41">
        <v>1135.4729930000001</v>
      </c>
      <c r="AI231" s="41">
        <v>1147.8283752</v>
      </c>
      <c r="AJ231" s="41">
        <v>1185.4991512000001</v>
      </c>
      <c r="AK231" s="41">
        <v>1210.3799962000001</v>
      </c>
      <c r="AL231" s="41">
        <v>1188.7613796000001</v>
      </c>
      <c r="AM231" s="41">
        <v>1136.86673</v>
      </c>
      <c r="AN231" s="41">
        <v>1089.4248240000002</v>
      </c>
      <c r="AO231" s="41">
        <v>1040.520321</v>
      </c>
      <c r="AP231" s="41">
        <v>995.27822399999991</v>
      </c>
      <c r="AQ231" s="41">
        <v>972.15267859999994</v>
      </c>
      <c r="AR231" s="41">
        <v>962.39427160000002</v>
      </c>
      <c r="AS231" s="41">
        <v>970.29365259999997</v>
      </c>
      <c r="AT231" s="41">
        <v>1005.2686829999999</v>
      </c>
      <c r="AU231" s="41">
        <v>1021.1188979999999</v>
      </c>
      <c r="AV231" s="41">
        <v>974.56383540244633</v>
      </c>
      <c r="AW231" s="41">
        <v>896.00851560000001</v>
      </c>
      <c r="AX231" s="42">
        <v>826.88484879999987</v>
      </c>
      <c r="AZ231" s="15">
        <f t="shared" si="6"/>
        <v>1210.3799962000001</v>
      </c>
      <c r="BA231" s="16">
        <f t="shared" si="7"/>
        <v>626.17871860000002</v>
      </c>
      <c r="BE231" s="44"/>
    </row>
    <row r="232" spans="1:57">
      <c r="A232" s="45" t="s">
        <v>5</v>
      </c>
      <c r="B232" s="46">
        <v>38931</v>
      </c>
      <c r="C232" s="47">
        <v>767.2440914</v>
      </c>
      <c r="D232" s="48">
        <v>712.56871999999987</v>
      </c>
      <c r="E232" s="48">
        <v>680.00148840000008</v>
      </c>
      <c r="F232" s="48">
        <v>661.66578600000003</v>
      </c>
      <c r="G232" s="48">
        <v>660.18321739999999</v>
      </c>
      <c r="H232" s="48">
        <v>647.26285580000001</v>
      </c>
      <c r="I232" s="48">
        <v>626.71201140000016</v>
      </c>
      <c r="J232" s="48">
        <v>623.86086780000005</v>
      </c>
      <c r="K232" s="48">
        <v>628.11475999999993</v>
      </c>
      <c r="L232" s="48">
        <v>640.70720460000007</v>
      </c>
      <c r="M232" s="48">
        <v>643.89909740000007</v>
      </c>
      <c r="N232" s="48">
        <v>633.20410200000003</v>
      </c>
      <c r="O232" s="48">
        <v>675.61319600000002</v>
      </c>
      <c r="P232" s="48">
        <v>727.93427919999999</v>
      </c>
      <c r="Q232" s="48">
        <v>829.45086019999997</v>
      </c>
      <c r="R232" s="48">
        <v>920.75900219999971</v>
      </c>
      <c r="S232" s="48">
        <v>1021.6717017999998</v>
      </c>
      <c r="T232" s="48">
        <v>1074.6298162000003</v>
      </c>
      <c r="U232" s="48">
        <v>1120.7591995999999</v>
      </c>
      <c r="V232" s="48">
        <v>1143.4170818</v>
      </c>
      <c r="W232" s="48">
        <v>1141.522412</v>
      </c>
      <c r="X232" s="48">
        <v>1154.6637314000002</v>
      </c>
      <c r="Y232" s="48">
        <v>1168.9910320000001</v>
      </c>
      <c r="Z232" s="48">
        <v>1178.3966507999999</v>
      </c>
      <c r="AA232" s="48">
        <v>1185.2417484</v>
      </c>
      <c r="AB232" s="48">
        <v>1180.5096304000001</v>
      </c>
      <c r="AC232" s="48">
        <v>1152.0394576000001</v>
      </c>
      <c r="AD232" s="48">
        <v>1132.1399464000001</v>
      </c>
      <c r="AE232" s="48">
        <v>1128.4155172000001</v>
      </c>
      <c r="AF232" s="48">
        <v>1125.6564001999998</v>
      </c>
      <c r="AG232" s="48">
        <v>1127.8260028</v>
      </c>
      <c r="AH232" s="48">
        <v>1126.9825209999999</v>
      </c>
      <c r="AI232" s="48">
        <v>1143.6712362000001</v>
      </c>
      <c r="AJ232" s="48">
        <v>1173.7693411999999</v>
      </c>
      <c r="AK232" s="48">
        <v>1197.7411468</v>
      </c>
      <c r="AL232" s="48">
        <v>1180.2844527999998</v>
      </c>
      <c r="AM232" s="48">
        <v>1127.0070525999997</v>
      </c>
      <c r="AN232" s="48">
        <v>1078.5867175999999</v>
      </c>
      <c r="AO232" s="48">
        <v>1034.4147338</v>
      </c>
      <c r="AP232" s="48">
        <v>1002.1993224</v>
      </c>
      <c r="AQ232" s="48">
        <v>978.65520100000015</v>
      </c>
      <c r="AR232" s="48">
        <v>962.50052760000017</v>
      </c>
      <c r="AS232" s="48">
        <v>967.32633900000008</v>
      </c>
      <c r="AT232" s="48">
        <v>1004.8214541999999</v>
      </c>
      <c r="AU232" s="48">
        <v>1019.1039848</v>
      </c>
      <c r="AV232" s="48">
        <v>978.5856824</v>
      </c>
      <c r="AW232" s="48">
        <v>905.40188640000008</v>
      </c>
      <c r="AX232" s="49">
        <v>833.53241460000004</v>
      </c>
      <c r="AZ232" s="17">
        <f t="shared" si="6"/>
        <v>1197.7411468</v>
      </c>
      <c r="BA232" s="18">
        <f t="shared" si="7"/>
        <v>623.86086780000005</v>
      </c>
      <c r="BE232" s="44"/>
    </row>
    <row r="233" spans="1:57">
      <c r="A233" s="45" t="s">
        <v>6</v>
      </c>
      <c r="B233" s="46">
        <v>38932</v>
      </c>
      <c r="C233" s="47">
        <v>764.67706880000003</v>
      </c>
      <c r="D233" s="48">
        <v>712.28751920000002</v>
      </c>
      <c r="E233" s="48">
        <v>676.13405539999997</v>
      </c>
      <c r="F233" s="48">
        <v>664.54938760000005</v>
      </c>
      <c r="G233" s="48">
        <v>659.3558321999999</v>
      </c>
      <c r="H233" s="48">
        <v>644.12784199999999</v>
      </c>
      <c r="I233" s="48">
        <v>635.68352420000008</v>
      </c>
      <c r="J233" s="48">
        <v>625.23516119999999</v>
      </c>
      <c r="K233" s="48">
        <v>630.39685240000017</v>
      </c>
      <c r="L233" s="48">
        <v>638.9693618</v>
      </c>
      <c r="M233" s="48">
        <v>636.65943100000015</v>
      </c>
      <c r="N233" s="48">
        <v>624.41565060000016</v>
      </c>
      <c r="O233" s="48">
        <v>667.4236102000001</v>
      </c>
      <c r="P233" s="48">
        <v>722.33895980000011</v>
      </c>
      <c r="Q233" s="48">
        <v>822.3226553288481</v>
      </c>
      <c r="R233" s="48">
        <v>912.51498312884814</v>
      </c>
      <c r="S233" s="48">
        <v>1009.3104291606525</v>
      </c>
      <c r="T233" s="48">
        <v>1066.411904</v>
      </c>
      <c r="U233" s="48">
        <v>1109.2433192000001</v>
      </c>
      <c r="V233" s="48">
        <v>1127.395996</v>
      </c>
      <c r="W233" s="48">
        <v>1129.6063814000001</v>
      </c>
      <c r="X233" s="48">
        <v>1142.8406347999999</v>
      </c>
      <c r="Y233" s="48">
        <v>1154.2499580000001</v>
      </c>
      <c r="Z233" s="48">
        <v>1161.1657121999999</v>
      </c>
      <c r="AA233" s="48">
        <v>1167.8491293999998</v>
      </c>
      <c r="AB233" s="48">
        <v>1160.3558708</v>
      </c>
      <c r="AC233" s="48">
        <v>1134.9063372000001</v>
      </c>
      <c r="AD233" s="48">
        <v>1116.7712220000001</v>
      </c>
      <c r="AE233" s="48">
        <v>1115.0172623999999</v>
      </c>
      <c r="AF233" s="48">
        <v>1107.9792576</v>
      </c>
      <c r="AG233" s="48">
        <v>1108.2351892000001</v>
      </c>
      <c r="AH233" s="48">
        <v>1108.1041886</v>
      </c>
      <c r="AI233" s="48">
        <v>1120.0058147999998</v>
      </c>
      <c r="AJ233" s="48">
        <v>1150.5796636000002</v>
      </c>
      <c r="AK233" s="48">
        <v>1173.2963474000001</v>
      </c>
      <c r="AL233" s="48">
        <v>1158.0679408000001</v>
      </c>
      <c r="AM233" s="48">
        <v>1116.6112903999999</v>
      </c>
      <c r="AN233" s="48">
        <v>1081.3619879999997</v>
      </c>
      <c r="AO233" s="48">
        <v>1035.8638938000001</v>
      </c>
      <c r="AP233" s="48">
        <v>1005.1750034000002</v>
      </c>
      <c r="AQ233" s="48">
        <v>987.11487840000018</v>
      </c>
      <c r="AR233" s="48">
        <v>981.76283639999997</v>
      </c>
      <c r="AS233" s="48">
        <v>985.42929419999996</v>
      </c>
      <c r="AT233" s="48">
        <v>1024.3417588000002</v>
      </c>
      <c r="AU233" s="48">
        <v>1013.9705626000001</v>
      </c>
      <c r="AV233" s="48">
        <v>965.98897259999978</v>
      </c>
      <c r="AW233" s="48">
        <v>898.24332219999997</v>
      </c>
      <c r="AX233" s="49">
        <v>826.47303060000002</v>
      </c>
      <c r="AZ233" s="17">
        <f t="shared" si="6"/>
        <v>1173.2963474000001</v>
      </c>
      <c r="BA233" s="18">
        <f t="shared" si="7"/>
        <v>624.41565060000016</v>
      </c>
      <c r="BE233" s="44"/>
    </row>
    <row r="234" spans="1:57">
      <c r="A234" s="45" t="s">
        <v>7</v>
      </c>
      <c r="B234" s="46">
        <v>38933</v>
      </c>
      <c r="C234" s="47">
        <v>762.92894880000017</v>
      </c>
      <c r="D234" s="48">
        <v>714.53274180000005</v>
      </c>
      <c r="E234" s="48">
        <v>679.77111200000002</v>
      </c>
      <c r="F234" s="48">
        <v>661.8315748</v>
      </c>
      <c r="G234" s="48">
        <v>653.86608280000007</v>
      </c>
      <c r="H234" s="48">
        <v>641.25010280000015</v>
      </c>
      <c r="I234" s="48">
        <v>629.05280680000021</v>
      </c>
      <c r="J234" s="48">
        <v>627.23981880000008</v>
      </c>
      <c r="K234" s="48">
        <v>627.34440080000002</v>
      </c>
      <c r="L234" s="48">
        <v>636.46330480000006</v>
      </c>
      <c r="M234" s="48">
        <v>644.56120079999994</v>
      </c>
      <c r="N234" s="48">
        <v>637.06365100000005</v>
      </c>
      <c r="O234" s="48">
        <v>675.54856380000012</v>
      </c>
      <c r="P234" s="48">
        <v>729.99226420000002</v>
      </c>
      <c r="Q234" s="48">
        <v>830.88904139999988</v>
      </c>
      <c r="R234" s="48">
        <v>914.6855817999998</v>
      </c>
      <c r="S234" s="48">
        <v>1011.2184192</v>
      </c>
      <c r="T234" s="48">
        <v>1074.9704706</v>
      </c>
      <c r="U234" s="48">
        <v>1124.236161</v>
      </c>
      <c r="V234" s="48">
        <v>1144.1222342000001</v>
      </c>
      <c r="W234" s="48">
        <v>1148.8728877999999</v>
      </c>
      <c r="X234" s="48">
        <v>1162.8528798</v>
      </c>
      <c r="Y234" s="48">
        <v>1169.7967465999998</v>
      </c>
      <c r="Z234" s="48">
        <v>1176.3370482</v>
      </c>
      <c r="AA234" s="48">
        <v>1182.8546949999998</v>
      </c>
      <c r="AB234" s="48">
        <v>1182.0038715999999</v>
      </c>
      <c r="AC234" s="48">
        <v>1158.1563563999998</v>
      </c>
      <c r="AD234" s="48">
        <v>1134.9301341999999</v>
      </c>
      <c r="AE234" s="48">
        <v>1129.1911757999999</v>
      </c>
      <c r="AF234" s="48">
        <v>1126.2330039999999</v>
      </c>
      <c r="AG234" s="48">
        <v>1120.9931799999999</v>
      </c>
      <c r="AH234" s="48">
        <v>1113.6855426</v>
      </c>
      <c r="AI234" s="48">
        <v>1121.5883225999999</v>
      </c>
      <c r="AJ234" s="48">
        <v>1140.0399098</v>
      </c>
      <c r="AK234" s="48">
        <v>1154.6004592000002</v>
      </c>
      <c r="AL234" s="48">
        <v>1144.8992202000002</v>
      </c>
      <c r="AM234" s="48">
        <v>1111.6291572</v>
      </c>
      <c r="AN234" s="48">
        <v>1081.3586873999998</v>
      </c>
      <c r="AO234" s="48">
        <v>1040.8947321999999</v>
      </c>
      <c r="AP234" s="48">
        <v>1010.1394195999999</v>
      </c>
      <c r="AQ234" s="48">
        <v>975.77537399999994</v>
      </c>
      <c r="AR234" s="48">
        <v>967.73990180000021</v>
      </c>
      <c r="AS234" s="48">
        <v>960.64751020000017</v>
      </c>
      <c r="AT234" s="48">
        <v>997.68559560000017</v>
      </c>
      <c r="AU234" s="48">
        <v>973.09738219999997</v>
      </c>
      <c r="AV234" s="48">
        <v>937.8941708000001</v>
      </c>
      <c r="AW234" s="48">
        <v>881.01612701141698</v>
      </c>
      <c r="AX234" s="49">
        <v>823.8917995926605</v>
      </c>
      <c r="AZ234" s="17">
        <f t="shared" si="6"/>
        <v>1182.8546949999998</v>
      </c>
      <c r="BA234" s="18">
        <f t="shared" si="7"/>
        <v>627.23981880000008</v>
      </c>
      <c r="BE234" s="44"/>
    </row>
    <row r="235" spans="1:57">
      <c r="A235" s="45" t="s">
        <v>8</v>
      </c>
      <c r="B235" s="46">
        <v>38934</v>
      </c>
      <c r="C235" s="47">
        <v>772.82981832884809</v>
      </c>
      <c r="D235" s="48">
        <v>724.94460732884806</v>
      </c>
      <c r="E235" s="48">
        <v>692.98113392884818</v>
      </c>
      <c r="F235" s="48">
        <v>669.01332872884814</v>
      </c>
      <c r="G235" s="48">
        <v>658.55306948950056</v>
      </c>
      <c r="H235" s="48">
        <v>642.30117932884809</v>
      </c>
      <c r="I235" s="48">
        <v>625.63414152884798</v>
      </c>
      <c r="J235" s="48">
        <v>617.07059984933744</v>
      </c>
      <c r="K235" s="48">
        <v>615.11835952884803</v>
      </c>
      <c r="L235" s="48">
        <v>622.04154552884813</v>
      </c>
      <c r="M235" s="48">
        <v>628.57174544933753</v>
      </c>
      <c r="N235" s="48">
        <v>604.16098892884804</v>
      </c>
      <c r="O235" s="48">
        <v>617.45152392884813</v>
      </c>
      <c r="P235" s="48">
        <v>638.30963948950046</v>
      </c>
      <c r="Q235" s="48">
        <v>689.72872276819589</v>
      </c>
      <c r="R235" s="48">
        <v>750.03369572884822</v>
      </c>
      <c r="S235" s="48">
        <v>831.24293876065246</v>
      </c>
      <c r="T235" s="48">
        <v>897.00752239999986</v>
      </c>
      <c r="U235" s="48">
        <v>964.49360020000017</v>
      </c>
      <c r="V235" s="48">
        <v>1000.6294917999999</v>
      </c>
      <c r="W235" s="48">
        <v>1026.2981712000001</v>
      </c>
      <c r="X235" s="48">
        <v>1042.0008298</v>
      </c>
      <c r="Y235" s="48">
        <v>1049.7143025999999</v>
      </c>
      <c r="Z235" s="48">
        <v>1046.0485501999999</v>
      </c>
      <c r="AA235" s="48">
        <v>1044.7745474000001</v>
      </c>
      <c r="AB235" s="48">
        <v>1031.0215132000001</v>
      </c>
      <c r="AC235" s="48">
        <v>1003.8764716000001</v>
      </c>
      <c r="AD235" s="48">
        <v>979.64329900000007</v>
      </c>
      <c r="AE235" s="48">
        <v>955.69593660000021</v>
      </c>
      <c r="AF235" s="48">
        <v>942.48449759999983</v>
      </c>
      <c r="AG235" s="48">
        <v>938.53446620000011</v>
      </c>
      <c r="AH235" s="48">
        <v>936.5067272</v>
      </c>
      <c r="AI235" s="48">
        <v>941.96067740000012</v>
      </c>
      <c r="AJ235" s="48">
        <v>963.01481980000005</v>
      </c>
      <c r="AK235" s="48">
        <v>993.92278979999992</v>
      </c>
      <c r="AL235" s="48">
        <v>995.14298999999994</v>
      </c>
      <c r="AM235" s="48">
        <v>976.52435200000014</v>
      </c>
      <c r="AN235" s="48">
        <v>951.98515340000006</v>
      </c>
      <c r="AO235" s="48">
        <v>930.51912873700314</v>
      </c>
      <c r="AP235" s="48">
        <v>908.78833797166158</v>
      </c>
      <c r="AQ235" s="48">
        <v>891.69630725117236</v>
      </c>
      <c r="AR235" s="48">
        <v>880.03006037166153</v>
      </c>
      <c r="AS235" s="48">
        <v>892.52453605117228</v>
      </c>
      <c r="AT235" s="48">
        <v>922.39411305117233</v>
      </c>
      <c r="AU235" s="48">
        <v>916.59025321182457</v>
      </c>
      <c r="AV235" s="48">
        <v>882.71336610152889</v>
      </c>
      <c r="AW235" s="48">
        <v>835.19745852884796</v>
      </c>
      <c r="AX235" s="49">
        <v>791.285914928848</v>
      </c>
      <c r="AZ235" s="17">
        <f t="shared" si="6"/>
        <v>1049.7143025999999</v>
      </c>
      <c r="BA235" s="18">
        <f t="shared" si="7"/>
        <v>604.16098892884804</v>
      </c>
      <c r="BE235" s="44"/>
    </row>
    <row r="236" spans="1:57">
      <c r="A236" s="45" t="s">
        <v>2</v>
      </c>
      <c r="B236" s="46">
        <v>38935</v>
      </c>
      <c r="C236" s="47">
        <v>753.56464932884819</v>
      </c>
      <c r="D236" s="48">
        <v>709.58328792884799</v>
      </c>
      <c r="E236" s="48">
        <v>684.1335889288481</v>
      </c>
      <c r="F236" s="48">
        <v>659.41829392884802</v>
      </c>
      <c r="G236" s="48">
        <v>644.86531892884818</v>
      </c>
      <c r="H236" s="48">
        <v>630.05231032884797</v>
      </c>
      <c r="I236" s="48">
        <v>612.84387904933737</v>
      </c>
      <c r="J236" s="48">
        <v>598.21646892884814</v>
      </c>
      <c r="K236" s="48">
        <v>592.11617608950053</v>
      </c>
      <c r="L236" s="48">
        <v>594.60454712884803</v>
      </c>
      <c r="M236" s="48">
        <v>591.96175872884805</v>
      </c>
      <c r="N236" s="48">
        <v>571.9134148493373</v>
      </c>
      <c r="O236" s="48">
        <v>576.08725800835884</v>
      </c>
      <c r="P236" s="48">
        <v>584.55491484933725</v>
      </c>
      <c r="Q236" s="48">
        <v>605.78764980835876</v>
      </c>
      <c r="R236" s="48">
        <v>640.67409152884807</v>
      </c>
      <c r="S236" s="48">
        <v>689.48633224933747</v>
      </c>
      <c r="T236" s="48">
        <v>744.84459400835885</v>
      </c>
      <c r="U236" s="48">
        <v>804.71973984933743</v>
      </c>
      <c r="V236" s="48">
        <v>861.21547292884804</v>
      </c>
      <c r="W236" s="48">
        <v>905.56001672884804</v>
      </c>
      <c r="X236" s="48">
        <v>930.93756772884797</v>
      </c>
      <c r="Y236" s="48">
        <v>965.0497482493372</v>
      </c>
      <c r="Z236" s="48">
        <v>994.24516720835868</v>
      </c>
      <c r="AA236" s="48">
        <v>1039.4905126493375</v>
      </c>
      <c r="AB236" s="48">
        <v>1060.2667751288482</v>
      </c>
      <c r="AC236" s="48">
        <v>1048.6411411288479</v>
      </c>
      <c r="AD236" s="48">
        <v>1008.732674128848</v>
      </c>
      <c r="AE236" s="48">
        <v>971.52625932884814</v>
      </c>
      <c r="AF236" s="48">
        <v>947.17067308950061</v>
      </c>
      <c r="AG236" s="48">
        <v>934.25847932884801</v>
      </c>
      <c r="AH236" s="48">
        <v>924.29414312884819</v>
      </c>
      <c r="AI236" s="48">
        <v>923.70789096819567</v>
      </c>
      <c r="AJ236" s="48">
        <v>935.53032488950055</v>
      </c>
      <c r="AK236" s="48">
        <v>948.50610972884806</v>
      </c>
      <c r="AL236" s="48">
        <v>945.21538872884798</v>
      </c>
      <c r="AM236" s="48">
        <v>913.70604052884812</v>
      </c>
      <c r="AN236" s="48">
        <v>883.6905039288481</v>
      </c>
      <c r="AO236" s="48">
        <v>862.29988272884805</v>
      </c>
      <c r="AP236" s="48">
        <v>839.68443932884816</v>
      </c>
      <c r="AQ236" s="48">
        <v>835.86686312884808</v>
      </c>
      <c r="AR236" s="48">
        <v>830.29365512884794</v>
      </c>
      <c r="AS236" s="48">
        <v>849.54454564933758</v>
      </c>
      <c r="AT236" s="48">
        <v>900.47881492884801</v>
      </c>
      <c r="AU236" s="48">
        <v>909.88697812884823</v>
      </c>
      <c r="AV236" s="48">
        <v>870.88898652069304</v>
      </c>
      <c r="AW236" s="48">
        <v>815.75613559999999</v>
      </c>
      <c r="AX236" s="49">
        <v>758.4320858000001</v>
      </c>
      <c r="AZ236" s="17">
        <f t="shared" si="6"/>
        <v>1060.2667751288482</v>
      </c>
      <c r="BA236" s="18">
        <f t="shared" si="7"/>
        <v>571.9134148493373</v>
      </c>
      <c r="BE236" s="44"/>
    </row>
    <row r="237" spans="1:57">
      <c r="A237" s="45" t="s">
        <v>3</v>
      </c>
      <c r="B237" s="46">
        <v>38936</v>
      </c>
      <c r="C237" s="47">
        <v>713.35619020000013</v>
      </c>
      <c r="D237" s="48">
        <v>666.18763640000009</v>
      </c>
      <c r="E237" s="48">
        <v>636.85344980000002</v>
      </c>
      <c r="F237" s="48">
        <v>620.80370799999992</v>
      </c>
      <c r="G237" s="48">
        <v>616.04989339999997</v>
      </c>
      <c r="H237" s="48">
        <v>601.71306959999993</v>
      </c>
      <c r="I237" s="48">
        <v>594.95756400000005</v>
      </c>
      <c r="J237" s="48">
        <v>592.37396339999987</v>
      </c>
      <c r="K237" s="48">
        <v>591.71750259999988</v>
      </c>
      <c r="L237" s="48">
        <v>603.71224719999987</v>
      </c>
      <c r="M237" s="48">
        <v>615.83124940000005</v>
      </c>
      <c r="N237" s="48">
        <v>603.82651580000004</v>
      </c>
      <c r="O237" s="48">
        <v>639.29093900000009</v>
      </c>
      <c r="P237" s="48">
        <v>691.11228119999998</v>
      </c>
      <c r="Q237" s="48">
        <v>790.71988820000013</v>
      </c>
      <c r="R237" s="48">
        <v>878.96184740000024</v>
      </c>
      <c r="S237" s="48">
        <v>977.00986860000012</v>
      </c>
      <c r="T237" s="48">
        <v>1046.1691463999998</v>
      </c>
      <c r="U237" s="48">
        <v>1090.8631203999998</v>
      </c>
      <c r="V237" s="48">
        <v>1110.9791910000001</v>
      </c>
      <c r="W237" s="48">
        <v>1117.1301248</v>
      </c>
      <c r="X237" s="48">
        <v>1139.5514067999998</v>
      </c>
      <c r="Y237" s="48">
        <v>1149.6945361999999</v>
      </c>
      <c r="Z237" s="48">
        <v>1155.4045140000001</v>
      </c>
      <c r="AA237" s="48">
        <v>1165.4055003999999</v>
      </c>
      <c r="AB237" s="48">
        <v>1161.3578486000001</v>
      </c>
      <c r="AC237" s="48">
        <v>1132.2540524000001</v>
      </c>
      <c r="AD237" s="48">
        <v>1110.7746099999999</v>
      </c>
      <c r="AE237" s="48">
        <v>1109.025404</v>
      </c>
      <c r="AF237" s="48">
        <v>1101.9086592000001</v>
      </c>
      <c r="AG237" s="48">
        <v>1107.4985726</v>
      </c>
      <c r="AH237" s="48">
        <v>1106.9934039999998</v>
      </c>
      <c r="AI237" s="48">
        <v>1121.5695959999996</v>
      </c>
      <c r="AJ237" s="48">
        <v>1159.8161152</v>
      </c>
      <c r="AK237" s="48">
        <v>1183.4739240000001</v>
      </c>
      <c r="AL237" s="48">
        <v>1165.2734953999998</v>
      </c>
      <c r="AM237" s="48">
        <v>1103.4778653999999</v>
      </c>
      <c r="AN237" s="48">
        <v>1054.6580000000001</v>
      </c>
      <c r="AO237" s="48">
        <v>1003.5636757999999</v>
      </c>
      <c r="AP237" s="48">
        <v>962.26256740000008</v>
      </c>
      <c r="AQ237" s="48">
        <v>937.71750820000022</v>
      </c>
      <c r="AR237" s="48">
        <v>940.33462600000007</v>
      </c>
      <c r="AS237" s="48">
        <v>973.01641999999993</v>
      </c>
      <c r="AT237" s="48">
        <v>1021.0643458000001</v>
      </c>
      <c r="AU237" s="48">
        <v>1012.9986044000001</v>
      </c>
      <c r="AV237" s="48">
        <v>957.20155880020388</v>
      </c>
      <c r="AW237" s="48">
        <v>887.92436680000003</v>
      </c>
      <c r="AX237" s="49">
        <v>816.79338519999999</v>
      </c>
      <c r="AZ237" s="17">
        <f t="shared" si="6"/>
        <v>1183.4739240000001</v>
      </c>
      <c r="BA237" s="18">
        <f t="shared" si="7"/>
        <v>591.71750259999988</v>
      </c>
      <c r="BE237" s="44"/>
    </row>
    <row r="238" spans="1:57">
      <c r="A238" s="45" t="s">
        <v>4</v>
      </c>
      <c r="B238" s="46">
        <v>38937</v>
      </c>
      <c r="C238" s="47">
        <v>750.93695600000001</v>
      </c>
      <c r="D238" s="48">
        <v>708.06843200000003</v>
      </c>
      <c r="E238" s="48">
        <v>672.45784440000011</v>
      </c>
      <c r="F238" s="48">
        <v>653.52819580000016</v>
      </c>
      <c r="G238" s="48">
        <v>646.68692199999987</v>
      </c>
      <c r="H238" s="48">
        <v>634.89991719999989</v>
      </c>
      <c r="I238" s="48">
        <v>621.15368160000003</v>
      </c>
      <c r="J238" s="48">
        <v>621.75941340000008</v>
      </c>
      <c r="K238" s="48">
        <v>626.59115459999998</v>
      </c>
      <c r="L238" s="48">
        <v>632.53379199999995</v>
      </c>
      <c r="M238" s="48">
        <v>639.17502339999999</v>
      </c>
      <c r="N238" s="48">
        <v>627.14842900000008</v>
      </c>
      <c r="O238" s="48">
        <v>662.97152100000005</v>
      </c>
      <c r="P238" s="48">
        <v>722.73904759999994</v>
      </c>
      <c r="Q238" s="48">
        <v>823.3627596</v>
      </c>
      <c r="R238" s="48">
        <v>910.92966020000006</v>
      </c>
      <c r="S238" s="48">
        <v>1005.9098643999998</v>
      </c>
      <c r="T238" s="48">
        <v>1066.1316875999999</v>
      </c>
      <c r="U238" s="48">
        <v>1113.0945934000001</v>
      </c>
      <c r="V238" s="48">
        <v>1133.6394519999999</v>
      </c>
      <c r="W238" s="48">
        <v>1131.2303887999999</v>
      </c>
      <c r="X238" s="48">
        <v>1151.3740222000001</v>
      </c>
      <c r="Y238" s="48">
        <v>1160.4336989999999</v>
      </c>
      <c r="Z238" s="48">
        <v>1167.9481196000002</v>
      </c>
      <c r="AA238" s="48">
        <v>1177.7105724</v>
      </c>
      <c r="AB238" s="48">
        <v>1173.5031271999999</v>
      </c>
      <c r="AC238" s="48">
        <v>1146.2572545999999</v>
      </c>
      <c r="AD238" s="48">
        <v>1129.8271260000001</v>
      </c>
      <c r="AE238" s="48">
        <v>1135.35538</v>
      </c>
      <c r="AF238" s="48">
        <v>1130.5572792</v>
      </c>
      <c r="AG238" s="48">
        <v>1136.7822891999999</v>
      </c>
      <c r="AH238" s="48">
        <v>1149.1193482000001</v>
      </c>
      <c r="AI238" s="48">
        <v>1172.4614012000002</v>
      </c>
      <c r="AJ238" s="48">
        <v>1213.2377217999997</v>
      </c>
      <c r="AK238" s="48">
        <v>1247.6363116000002</v>
      </c>
      <c r="AL238" s="48">
        <v>1224.121189</v>
      </c>
      <c r="AM238" s="48">
        <v>1159.0209788</v>
      </c>
      <c r="AN238" s="48">
        <v>1106.7492512000001</v>
      </c>
      <c r="AO238" s="48">
        <v>1061.9885135999998</v>
      </c>
      <c r="AP238" s="48">
        <v>1020.2507925999998</v>
      </c>
      <c r="AQ238" s="48">
        <v>997.72569040000008</v>
      </c>
      <c r="AR238" s="48">
        <v>985.42524000000014</v>
      </c>
      <c r="AS238" s="48">
        <v>993.45622980000007</v>
      </c>
      <c r="AT238" s="48">
        <v>1030.0874626</v>
      </c>
      <c r="AU238" s="48">
        <v>1023.5149716000001</v>
      </c>
      <c r="AV238" s="48">
        <v>965.44960140000012</v>
      </c>
      <c r="AW238" s="48">
        <v>895.17672299999992</v>
      </c>
      <c r="AX238" s="49">
        <v>822.31240539999999</v>
      </c>
      <c r="AZ238" s="17">
        <f t="shared" si="6"/>
        <v>1247.6363116000002</v>
      </c>
      <c r="BA238" s="18">
        <f t="shared" si="7"/>
        <v>621.15368160000003</v>
      </c>
      <c r="BE238" s="44"/>
    </row>
    <row r="239" spans="1:57">
      <c r="A239" s="45" t="s">
        <v>5</v>
      </c>
      <c r="B239" s="46">
        <v>38938</v>
      </c>
      <c r="C239" s="47">
        <v>764.88873760000001</v>
      </c>
      <c r="D239" s="48">
        <v>712.68940119999991</v>
      </c>
      <c r="E239" s="48">
        <v>680.43282720000002</v>
      </c>
      <c r="F239" s="48">
        <v>661.05437959999995</v>
      </c>
      <c r="G239" s="48">
        <v>654.92622319999998</v>
      </c>
      <c r="H239" s="48">
        <v>641.93001119999985</v>
      </c>
      <c r="I239" s="48">
        <v>631.29521060000002</v>
      </c>
      <c r="J239" s="48">
        <v>625.3961154000001</v>
      </c>
      <c r="K239" s="48">
        <v>629.40878159999988</v>
      </c>
      <c r="L239" s="48">
        <v>638.45940380000002</v>
      </c>
      <c r="M239" s="48">
        <v>649.88274100000001</v>
      </c>
      <c r="N239" s="48">
        <v>638.23881780000011</v>
      </c>
      <c r="O239" s="48">
        <v>675.78355099999999</v>
      </c>
      <c r="P239" s="48">
        <v>729.97870639999996</v>
      </c>
      <c r="Q239" s="48">
        <v>832.11850240000001</v>
      </c>
      <c r="R239" s="48">
        <v>919.7700703999999</v>
      </c>
      <c r="S239" s="48">
        <v>1008.1284161999998</v>
      </c>
      <c r="T239" s="48">
        <v>1068.0614975999999</v>
      </c>
      <c r="U239" s="48">
        <v>1114.5477185999998</v>
      </c>
      <c r="V239" s="48">
        <v>1141.1510190000001</v>
      </c>
      <c r="W239" s="48">
        <v>1142.6788153999998</v>
      </c>
      <c r="X239" s="48">
        <v>1156.6422437999997</v>
      </c>
      <c r="Y239" s="48">
        <v>1165.2937723999996</v>
      </c>
      <c r="Z239" s="48">
        <v>1169.938915</v>
      </c>
      <c r="AA239" s="48">
        <v>1184.7457562000002</v>
      </c>
      <c r="AB239" s="48">
        <v>1184.0136892</v>
      </c>
      <c r="AC239" s="48">
        <v>1158.5468369999999</v>
      </c>
      <c r="AD239" s="48">
        <v>1135.0133874000001</v>
      </c>
      <c r="AE239" s="48">
        <v>1132.4879303999999</v>
      </c>
      <c r="AF239" s="48">
        <v>1128.2116143999999</v>
      </c>
      <c r="AG239" s="48">
        <v>1133.5244948</v>
      </c>
      <c r="AH239" s="48">
        <v>1134.0995125999998</v>
      </c>
      <c r="AI239" s="48">
        <v>1146.2970565999999</v>
      </c>
      <c r="AJ239" s="48">
        <v>1185.7267624000001</v>
      </c>
      <c r="AK239" s="48">
        <v>1206.6328266</v>
      </c>
      <c r="AL239" s="48">
        <v>1184.657522</v>
      </c>
      <c r="AM239" s="48">
        <v>1134.3136818</v>
      </c>
      <c r="AN239" s="48">
        <v>1088.6300669999998</v>
      </c>
      <c r="AO239" s="48">
        <v>1038.7994318000001</v>
      </c>
      <c r="AP239" s="48">
        <v>1000.4520438</v>
      </c>
      <c r="AQ239" s="48">
        <v>986.474873</v>
      </c>
      <c r="AR239" s="48">
        <v>980.73426519999975</v>
      </c>
      <c r="AS239" s="48">
        <v>1017.0378316000001</v>
      </c>
      <c r="AT239" s="48">
        <v>1047.7794221999998</v>
      </c>
      <c r="AU239" s="48">
        <v>1018.9414928</v>
      </c>
      <c r="AV239" s="48">
        <v>967.23149020000005</v>
      </c>
      <c r="AW239" s="48">
        <v>902.67242440000007</v>
      </c>
      <c r="AX239" s="49">
        <v>830.77871660000005</v>
      </c>
      <c r="AZ239" s="17">
        <f t="shared" si="6"/>
        <v>1206.6328266</v>
      </c>
      <c r="BA239" s="18">
        <f t="shared" si="7"/>
        <v>625.3961154000001</v>
      </c>
      <c r="BE239" s="44"/>
    </row>
    <row r="240" spans="1:57">
      <c r="A240" s="45" t="s">
        <v>6</v>
      </c>
      <c r="B240" s="46">
        <v>38939</v>
      </c>
      <c r="C240" s="47">
        <v>765.87568720000013</v>
      </c>
      <c r="D240" s="48">
        <v>718.13925199999983</v>
      </c>
      <c r="E240" s="48">
        <v>686.05180339999993</v>
      </c>
      <c r="F240" s="48">
        <v>665.93273340000007</v>
      </c>
      <c r="G240" s="48">
        <v>663.53065900000013</v>
      </c>
      <c r="H240" s="48">
        <v>645.6530666000001</v>
      </c>
      <c r="I240" s="48">
        <v>636.47328300000015</v>
      </c>
      <c r="J240" s="48">
        <v>633.93821260000004</v>
      </c>
      <c r="K240" s="48">
        <v>633.58925039999997</v>
      </c>
      <c r="L240" s="48">
        <v>641.40389219999997</v>
      </c>
      <c r="M240" s="48">
        <v>654.34630460000017</v>
      </c>
      <c r="N240" s="48">
        <v>652.83181219999994</v>
      </c>
      <c r="O240" s="48">
        <v>685.39597720000006</v>
      </c>
      <c r="P240" s="48">
        <v>741.10464380000008</v>
      </c>
      <c r="Q240" s="48">
        <v>835.59013659999994</v>
      </c>
      <c r="R240" s="48">
        <v>919.15461839999978</v>
      </c>
      <c r="S240" s="48">
        <v>1019.4023407999999</v>
      </c>
      <c r="T240" s="48">
        <v>1075.5302141999998</v>
      </c>
      <c r="U240" s="48">
        <v>1129.2219314000001</v>
      </c>
      <c r="V240" s="48">
        <v>1148.3353298</v>
      </c>
      <c r="W240" s="48">
        <v>1146.6038993999998</v>
      </c>
      <c r="X240" s="48">
        <v>1164.2286954000001</v>
      </c>
      <c r="Y240" s="48">
        <v>1174.3627013999999</v>
      </c>
      <c r="Z240" s="48">
        <v>1184.4173986000003</v>
      </c>
      <c r="AA240" s="48">
        <v>1185.8124934000002</v>
      </c>
      <c r="AB240" s="48">
        <v>1185.4063042</v>
      </c>
      <c r="AC240" s="48">
        <v>1155.5855886000002</v>
      </c>
      <c r="AD240" s="48">
        <v>1137.8655760000001</v>
      </c>
      <c r="AE240" s="48">
        <v>1135.5062549999998</v>
      </c>
      <c r="AF240" s="48">
        <v>1126.2634283999998</v>
      </c>
      <c r="AG240" s="48">
        <v>1130.0644791999998</v>
      </c>
      <c r="AH240" s="48">
        <v>1132.1228384000001</v>
      </c>
      <c r="AI240" s="48">
        <v>1139.4843587999999</v>
      </c>
      <c r="AJ240" s="48">
        <v>1166.2052202</v>
      </c>
      <c r="AK240" s="48">
        <v>1194.3736145999999</v>
      </c>
      <c r="AL240" s="48">
        <v>1178.2939386</v>
      </c>
      <c r="AM240" s="48">
        <v>1128.7513934000001</v>
      </c>
      <c r="AN240" s="48">
        <v>1093.2534386</v>
      </c>
      <c r="AO240" s="48">
        <v>1058.1625498000001</v>
      </c>
      <c r="AP240" s="48">
        <v>1025.1141560000001</v>
      </c>
      <c r="AQ240" s="48">
        <v>999.3609120000001</v>
      </c>
      <c r="AR240" s="48">
        <v>997.30386480000004</v>
      </c>
      <c r="AS240" s="48">
        <v>1028.3658856</v>
      </c>
      <c r="AT240" s="48">
        <v>1051.1303499999999</v>
      </c>
      <c r="AU240" s="48">
        <v>1018.5145570000002</v>
      </c>
      <c r="AV240" s="48">
        <v>959.66979920000017</v>
      </c>
      <c r="AW240" s="48">
        <v>889.86046720000002</v>
      </c>
      <c r="AX240" s="49">
        <v>821.74820219999992</v>
      </c>
      <c r="AZ240" s="17">
        <f t="shared" si="6"/>
        <v>1194.3736145999999</v>
      </c>
      <c r="BA240" s="18">
        <f t="shared" si="7"/>
        <v>633.58925039999997</v>
      </c>
      <c r="BE240" s="44"/>
    </row>
    <row r="241" spans="1:57">
      <c r="A241" s="45" t="s">
        <v>7</v>
      </c>
      <c r="B241" s="46">
        <v>38940</v>
      </c>
      <c r="C241" s="47">
        <v>762.29088540000009</v>
      </c>
      <c r="D241" s="48">
        <v>718.1199084000001</v>
      </c>
      <c r="E241" s="48">
        <v>684.75300040000002</v>
      </c>
      <c r="F241" s="48">
        <v>664.87468620000004</v>
      </c>
      <c r="G241" s="48">
        <v>658.21730600000001</v>
      </c>
      <c r="H241" s="48">
        <v>639.02930560000016</v>
      </c>
      <c r="I241" s="48">
        <v>626.67162340000004</v>
      </c>
      <c r="J241" s="48">
        <v>624.53165320000005</v>
      </c>
      <c r="K241" s="48">
        <v>625.15692939999997</v>
      </c>
      <c r="L241" s="48">
        <v>635.33905679999998</v>
      </c>
      <c r="M241" s="48">
        <v>649.19642740000006</v>
      </c>
      <c r="N241" s="48">
        <v>644.53722119999998</v>
      </c>
      <c r="O241" s="48">
        <v>679.0211468</v>
      </c>
      <c r="P241" s="48">
        <v>733.73231060000001</v>
      </c>
      <c r="Q241" s="48">
        <v>825.46212039999989</v>
      </c>
      <c r="R241" s="48">
        <v>908.22096620000002</v>
      </c>
      <c r="S241" s="48">
        <v>1001.397164</v>
      </c>
      <c r="T241" s="48">
        <v>1059.9347629999997</v>
      </c>
      <c r="U241" s="48">
        <v>1110.9090584</v>
      </c>
      <c r="V241" s="48">
        <v>1129.2860113999998</v>
      </c>
      <c r="W241" s="48">
        <v>1135.4253251999999</v>
      </c>
      <c r="X241" s="48">
        <v>1156.1879522000002</v>
      </c>
      <c r="Y241" s="48">
        <v>1163.7439449999999</v>
      </c>
      <c r="Z241" s="48">
        <v>1168.5298558000002</v>
      </c>
      <c r="AA241" s="48">
        <v>1182.4486638000001</v>
      </c>
      <c r="AB241" s="48">
        <v>1172.6378612000001</v>
      </c>
      <c r="AC241" s="48">
        <v>1136.029033</v>
      </c>
      <c r="AD241" s="48">
        <v>1110.7104439999998</v>
      </c>
      <c r="AE241" s="48">
        <v>1102.5030079999999</v>
      </c>
      <c r="AF241" s="48">
        <v>1091.8616955999998</v>
      </c>
      <c r="AG241" s="48">
        <v>1089.4086367999998</v>
      </c>
      <c r="AH241" s="48">
        <v>1079.8727997999999</v>
      </c>
      <c r="AI241" s="48">
        <v>1075.7094108000001</v>
      </c>
      <c r="AJ241" s="48">
        <v>1097.3644236</v>
      </c>
      <c r="AK241" s="48">
        <v>1113.337988</v>
      </c>
      <c r="AL241" s="48">
        <v>1107.3125547999998</v>
      </c>
      <c r="AM241" s="48">
        <v>1067.1951806</v>
      </c>
      <c r="AN241" s="48">
        <v>1039.5914160000002</v>
      </c>
      <c r="AO241" s="48">
        <v>998.87891439999999</v>
      </c>
      <c r="AP241" s="48">
        <v>957.61961919999987</v>
      </c>
      <c r="AQ241" s="48">
        <v>934.14414599999998</v>
      </c>
      <c r="AR241" s="48">
        <v>929.66067700000008</v>
      </c>
      <c r="AS241" s="48">
        <v>942.44269440000005</v>
      </c>
      <c r="AT241" s="48">
        <v>981.89349059999995</v>
      </c>
      <c r="AU241" s="48">
        <v>953.79405080000004</v>
      </c>
      <c r="AV241" s="48">
        <v>918.06519479999997</v>
      </c>
      <c r="AW241" s="48">
        <v>855.40924500000006</v>
      </c>
      <c r="AX241" s="49">
        <v>799.13306480000017</v>
      </c>
      <c r="AZ241" s="17">
        <f t="shared" si="6"/>
        <v>1182.4486638000001</v>
      </c>
      <c r="BA241" s="18">
        <f t="shared" si="7"/>
        <v>624.53165320000005</v>
      </c>
      <c r="BE241" s="44"/>
    </row>
    <row r="242" spans="1:57">
      <c r="A242" s="45" t="s">
        <v>8</v>
      </c>
      <c r="B242" s="46">
        <v>38941</v>
      </c>
      <c r="C242" s="47">
        <v>748.09335280000005</v>
      </c>
      <c r="D242" s="48">
        <v>700.35241380000014</v>
      </c>
      <c r="E242" s="48">
        <v>662.92478000000006</v>
      </c>
      <c r="F242" s="48">
        <v>639.06317879999983</v>
      </c>
      <c r="G242" s="48">
        <v>632.09102500000017</v>
      </c>
      <c r="H242" s="48">
        <v>614.16353079999999</v>
      </c>
      <c r="I242" s="48">
        <v>601.55601100000013</v>
      </c>
      <c r="J242" s="48">
        <v>594.73049679999997</v>
      </c>
      <c r="K242" s="48">
        <v>589.77031299999999</v>
      </c>
      <c r="L242" s="48">
        <v>599.1734727999999</v>
      </c>
      <c r="M242" s="48">
        <v>615.34400679999987</v>
      </c>
      <c r="N242" s="48">
        <v>592.81513280000001</v>
      </c>
      <c r="O242" s="48">
        <v>599.61610339999993</v>
      </c>
      <c r="P242" s="48">
        <v>624.60254639999994</v>
      </c>
      <c r="Q242" s="48">
        <v>672.33242180000013</v>
      </c>
      <c r="R242" s="48">
        <v>721.1963654000001</v>
      </c>
      <c r="S242" s="48">
        <v>799.72041660000014</v>
      </c>
      <c r="T242" s="48">
        <v>864.5902249999998</v>
      </c>
      <c r="U242" s="48">
        <v>923.39198480000016</v>
      </c>
      <c r="V242" s="48">
        <v>957.62801839999986</v>
      </c>
      <c r="W242" s="48">
        <v>983.91099899999995</v>
      </c>
      <c r="X242" s="48">
        <v>994.89684860000023</v>
      </c>
      <c r="Y242" s="48">
        <v>1000.3259410000001</v>
      </c>
      <c r="Z242" s="48">
        <v>1002.3797159999999</v>
      </c>
      <c r="AA242" s="48">
        <v>1001.309697</v>
      </c>
      <c r="AB242" s="48">
        <v>988.15457000000004</v>
      </c>
      <c r="AC242" s="48">
        <v>963.37728639999978</v>
      </c>
      <c r="AD242" s="48">
        <v>931.25780399999996</v>
      </c>
      <c r="AE242" s="48">
        <v>916.9983168</v>
      </c>
      <c r="AF242" s="48">
        <v>904.72460099999978</v>
      </c>
      <c r="AG242" s="48">
        <v>904.01109459999986</v>
      </c>
      <c r="AH242" s="48">
        <v>901.45583160000001</v>
      </c>
      <c r="AI242" s="48">
        <v>909.62708839999993</v>
      </c>
      <c r="AJ242" s="48">
        <v>937.42767500000002</v>
      </c>
      <c r="AK242" s="48">
        <v>968.15850219999982</v>
      </c>
      <c r="AL242" s="48">
        <v>975.74189719999981</v>
      </c>
      <c r="AM242" s="48">
        <v>960.10646239999994</v>
      </c>
      <c r="AN242" s="48">
        <v>944.86338980000005</v>
      </c>
      <c r="AO242" s="48">
        <v>918.50056219999976</v>
      </c>
      <c r="AP242" s="48">
        <v>893.1274907999998</v>
      </c>
      <c r="AQ242" s="48">
        <v>874.95011260000001</v>
      </c>
      <c r="AR242" s="48">
        <v>869.25088200000005</v>
      </c>
      <c r="AS242" s="48">
        <v>891.05380300000002</v>
      </c>
      <c r="AT242" s="48">
        <v>916.10992440000007</v>
      </c>
      <c r="AU242" s="48">
        <v>899.19452420000005</v>
      </c>
      <c r="AV242" s="48">
        <v>858.599289</v>
      </c>
      <c r="AW242" s="48">
        <v>814.97181299999988</v>
      </c>
      <c r="AX242" s="49">
        <v>772.73018136819564</v>
      </c>
      <c r="AZ242" s="17">
        <f t="shared" si="6"/>
        <v>1002.3797159999999</v>
      </c>
      <c r="BA242" s="18">
        <f t="shared" si="7"/>
        <v>589.77031299999999</v>
      </c>
      <c r="BE242" s="44"/>
    </row>
    <row r="243" spans="1:57">
      <c r="A243" s="45" t="s">
        <v>2</v>
      </c>
      <c r="B243" s="46">
        <v>38942</v>
      </c>
      <c r="C243" s="47">
        <v>733.10502212884808</v>
      </c>
      <c r="D243" s="48">
        <v>682.01981028950047</v>
      </c>
      <c r="E243" s="48">
        <v>655.84516592884802</v>
      </c>
      <c r="F243" s="48">
        <v>633.44887572884818</v>
      </c>
      <c r="G243" s="48">
        <v>635.3130073288479</v>
      </c>
      <c r="H243" s="48">
        <v>608.23108972884802</v>
      </c>
      <c r="I243" s="48">
        <v>592.22947472884789</v>
      </c>
      <c r="J243" s="48">
        <v>583.85017832884807</v>
      </c>
      <c r="K243" s="48">
        <v>575.80527492884812</v>
      </c>
      <c r="L243" s="48">
        <v>581.3328162493375</v>
      </c>
      <c r="M243" s="48">
        <v>586.28964672884797</v>
      </c>
      <c r="N243" s="48">
        <v>563.49326212884807</v>
      </c>
      <c r="O243" s="48">
        <v>560.84293992048936</v>
      </c>
      <c r="P243" s="48">
        <v>565.68165520000002</v>
      </c>
      <c r="Q243" s="48">
        <v>594.07893419999994</v>
      </c>
      <c r="R243" s="48">
        <v>622.22009839999998</v>
      </c>
      <c r="S243" s="48">
        <v>671.0934092</v>
      </c>
      <c r="T243" s="48">
        <v>724.4948326</v>
      </c>
      <c r="U243" s="48">
        <v>774.43030420000002</v>
      </c>
      <c r="V243" s="48">
        <v>827.70629279999991</v>
      </c>
      <c r="W243" s="48">
        <v>871.15142520000006</v>
      </c>
      <c r="X243" s="48">
        <v>900.56753300000014</v>
      </c>
      <c r="Y243" s="48">
        <v>930.48691380000014</v>
      </c>
      <c r="Z243" s="48">
        <v>958.16412120000007</v>
      </c>
      <c r="AA243" s="48">
        <v>995.81669460000001</v>
      </c>
      <c r="AB243" s="48">
        <v>1021.2480677999999</v>
      </c>
      <c r="AC243" s="48">
        <v>1004.493144</v>
      </c>
      <c r="AD243" s="48">
        <v>966.53186039999991</v>
      </c>
      <c r="AE243" s="48">
        <v>932.17529739999998</v>
      </c>
      <c r="AF243" s="48">
        <v>910.21739720000005</v>
      </c>
      <c r="AG243" s="48">
        <v>895.70563320000008</v>
      </c>
      <c r="AH243" s="48">
        <v>887.76753600000006</v>
      </c>
      <c r="AI243" s="48">
        <v>889.02382200000011</v>
      </c>
      <c r="AJ243" s="48">
        <v>900.19977140000015</v>
      </c>
      <c r="AK243" s="48">
        <v>917.34201780000012</v>
      </c>
      <c r="AL243" s="48">
        <v>925.62672999999984</v>
      </c>
      <c r="AM243" s="48">
        <v>901.15648240000019</v>
      </c>
      <c r="AN243" s="48">
        <v>877.34450359999994</v>
      </c>
      <c r="AO243" s="48">
        <v>859.70402880000006</v>
      </c>
      <c r="AP243" s="48">
        <v>838.99994659999993</v>
      </c>
      <c r="AQ243" s="48">
        <v>841.7070324</v>
      </c>
      <c r="AR243" s="48">
        <v>846.68269880000003</v>
      </c>
      <c r="AS243" s="48">
        <v>899.51253039999995</v>
      </c>
      <c r="AT243" s="48">
        <v>928.4008864000001</v>
      </c>
      <c r="AU243" s="48">
        <v>912.70570939999993</v>
      </c>
      <c r="AV243" s="48">
        <v>860.42237779999994</v>
      </c>
      <c r="AW243" s="48">
        <v>804.76147700000001</v>
      </c>
      <c r="AX243" s="49">
        <v>749.76051960000018</v>
      </c>
      <c r="AZ243" s="17">
        <f t="shared" si="6"/>
        <v>1021.2480677999999</v>
      </c>
      <c r="BA243" s="18">
        <f t="shared" si="7"/>
        <v>560.84293992048936</v>
      </c>
      <c r="BE243" s="44"/>
    </row>
    <row r="244" spans="1:57">
      <c r="A244" s="45" t="s">
        <v>3</v>
      </c>
      <c r="B244" s="46">
        <v>38943</v>
      </c>
      <c r="C244" s="47">
        <v>702.1904937999999</v>
      </c>
      <c r="D244" s="48">
        <v>658.4980008</v>
      </c>
      <c r="E244" s="48">
        <v>632.66846380000004</v>
      </c>
      <c r="F244" s="48">
        <v>622.23861699999998</v>
      </c>
      <c r="G244" s="48">
        <v>614.1158312</v>
      </c>
      <c r="H244" s="48">
        <v>603.00865880000003</v>
      </c>
      <c r="I244" s="48">
        <v>593.035168</v>
      </c>
      <c r="J244" s="48">
        <v>589.50691360000008</v>
      </c>
      <c r="K244" s="48">
        <v>589.43468079999991</v>
      </c>
      <c r="L244" s="48">
        <v>597.2500536</v>
      </c>
      <c r="M244" s="48">
        <v>615.99367060000009</v>
      </c>
      <c r="N244" s="48">
        <v>615.02203880000002</v>
      </c>
      <c r="O244" s="48">
        <v>646.2410233999999</v>
      </c>
      <c r="P244" s="48">
        <v>698.03899760000002</v>
      </c>
      <c r="Q244" s="48">
        <v>797.27412960000004</v>
      </c>
      <c r="R244" s="48">
        <v>876.61381300000016</v>
      </c>
      <c r="S244" s="48">
        <v>972.18426920000013</v>
      </c>
      <c r="T244" s="48">
        <v>1033.4245980000001</v>
      </c>
      <c r="U244" s="48">
        <v>1079.4181546</v>
      </c>
      <c r="V244" s="48">
        <v>1110.6116586000001</v>
      </c>
      <c r="W244" s="48">
        <v>1117.0047898</v>
      </c>
      <c r="X244" s="48">
        <v>1139.2551454000002</v>
      </c>
      <c r="Y244" s="48">
        <v>1150.978781</v>
      </c>
      <c r="Z244" s="48">
        <v>1157.4695978</v>
      </c>
      <c r="AA244" s="48">
        <v>1166.8097388000003</v>
      </c>
      <c r="AB244" s="48">
        <v>1170.5737763999998</v>
      </c>
      <c r="AC244" s="48">
        <v>1142.2023180000001</v>
      </c>
      <c r="AD244" s="48">
        <v>1122.4358574000003</v>
      </c>
      <c r="AE244" s="48">
        <v>1118.4960568000001</v>
      </c>
      <c r="AF244" s="48">
        <v>1112.9766280000001</v>
      </c>
      <c r="AG244" s="48">
        <v>1118.0267478000001</v>
      </c>
      <c r="AH244" s="48">
        <v>1121.7116912000001</v>
      </c>
      <c r="AI244" s="48">
        <v>1144.1461609999999</v>
      </c>
      <c r="AJ244" s="48">
        <v>1187.9204</v>
      </c>
      <c r="AK244" s="48">
        <v>1225.4070834000001</v>
      </c>
      <c r="AL244" s="48">
        <v>1201.3378964000003</v>
      </c>
      <c r="AM244" s="48">
        <v>1143.7031127999999</v>
      </c>
      <c r="AN244" s="48">
        <v>1091.5772194000001</v>
      </c>
      <c r="AO244" s="48">
        <v>1049.2157138</v>
      </c>
      <c r="AP244" s="48">
        <v>1022.0232844</v>
      </c>
      <c r="AQ244" s="48">
        <v>1006.3938887999998</v>
      </c>
      <c r="AR244" s="48">
        <v>1017.9685300000002</v>
      </c>
      <c r="AS244" s="48">
        <v>1073.308045</v>
      </c>
      <c r="AT244" s="48">
        <v>1067.1971259999998</v>
      </c>
      <c r="AU244" s="48">
        <v>1028.0721837999999</v>
      </c>
      <c r="AV244" s="48">
        <v>968.18488379999985</v>
      </c>
      <c r="AW244" s="48">
        <v>888.24179840000011</v>
      </c>
      <c r="AX244" s="49">
        <v>819.57569160000003</v>
      </c>
      <c r="AZ244" s="17">
        <f t="shared" si="6"/>
        <v>1225.4070834000001</v>
      </c>
      <c r="BA244" s="18">
        <f t="shared" si="7"/>
        <v>589.43468079999991</v>
      </c>
      <c r="BE244" s="44"/>
    </row>
    <row r="245" spans="1:57">
      <c r="A245" s="45" t="s">
        <v>4</v>
      </c>
      <c r="B245" s="46">
        <v>38944</v>
      </c>
      <c r="C245" s="47">
        <v>754.32392779999986</v>
      </c>
      <c r="D245" s="48">
        <v>707.19495759999995</v>
      </c>
      <c r="E245" s="48">
        <v>680.08540519999997</v>
      </c>
      <c r="F245" s="48">
        <v>662.30632879999996</v>
      </c>
      <c r="G245" s="48">
        <v>662.57249079999997</v>
      </c>
      <c r="H245" s="48">
        <v>645.62258540000005</v>
      </c>
      <c r="I245" s="48">
        <v>634.64713180000001</v>
      </c>
      <c r="J245" s="48">
        <v>628.27463659999989</v>
      </c>
      <c r="K245" s="48">
        <v>632.45318499999996</v>
      </c>
      <c r="L245" s="48">
        <v>639.35565919999999</v>
      </c>
      <c r="M245" s="48">
        <v>655.46012659999997</v>
      </c>
      <c r="N245" s="48">
        <v>663.41164979999996</v>
      </c>
      <c r="O245" s="48">
        <v>687.25633519999997</v>
      </c>
      <c r="P245" s="48">
        <v>737.32024200000001</v>
      </c>
      <c r="Q245" s="48">
        <v>836.88823559999992</v>
      </c>
      <c r="R245" s="48">
        <v>923.36862280000003</v>
      </c>
      <c r="S245" s="48">
        <v>1019.5245728</v>
      </c>
      <c r="T245" s="48">
        <v>1077.8752755999999</v>
      </c>
      <c r="U245" s="48">
        <v>1124.2664201999999</v>
      </c>
      <c r="V245" s="48">
        <v>1151.0784438000001</v>
      </c>
      <c r="W245" s="48">
        <v>1152.1666258000002</v>
      </c>
      <c r="X245" s="48">
        <v>1174.2674270000002</v>
      </c>
      <c r="Y245" s="48">
        <v>1184.689341</v>
      </c>
      <c r="Z245" s="48">
        <v>1199.3390245999999</v>
      </c>
      <c r="AA245" s="48">
        <v>1211.7767876</v>
      </c>
      <c r="AB245" s="48">
        <v>1206.3159936000002</v>
      </c>
      <c r="AC245" s="48">
        <v>1180.2945731999998</v>
      </c>
      <c r="AD245" s="48">
        <v>1157.19838</v>
      </c>
      <c r="AE245" s="48">
        <v>1151.154939</v>
      </c>
      <c r="AF245" s="48">
        <v>1145.6831246000002</v>
      </c>
      <c r="AG245" s="48">
        <v>1154.0347429999999</v>
      </c>
      <c r="AH245" s="48">
        <v>1163.825429</v>
      </c>
      <c r="AI245" s="48">
        <v>1181.4770489999996</v>
      </c>
      <c r="AJ245" s="48">
        <v>1221.5044426000002</v>
      </c>
      <c r="AK245" s="48">
        <v>1253.2515266000003</v>
      </c>
      <c r="AL245" s="48">
        <v>1233.8392690000001</v>
      </c>
      <c r="AM245" s="48">
        <v>1173.4845938000001</v>
      </c>
      <c r="AN245" s="48">
        <v>1125.7526880000003</v>
      </c>
      <c r="AO245" s="48">
        <v>1081.9132392000001</v>
      </c>
      <c r="AP245" s="48">
        <v>1047.2711822000003</v>
      </c>
      <c r="AQ245" s="48">
        <v>1035.7307088</v>
      </c>
      <c r="AR245" s="48">
        <v>1040.5859362000001</v>
      </c>
      <c r="AS245" s="48">
        <v>1074.971333</v>
      </c>
      <c r="AT245" s="48">
        <v>1069.7968258000001</v>
      </c>
      <c r="AU245" s="48">
        <v>1033.0954562000002</v>
      </c>
      <c r="AV245" s="48">
        <v>968.64813419999984</v>
      </c>
      <c r="AW245" s="48">
        <v>897.1570028000001</v>
      </c>
      <c r="AX245" s="49">
        <v>828.60504400000002</v>
      </c>
      <c r="AZ245" s="17">
        <f t="shared" si="6"/>
        <v>1253.2515266000003</v>
      </c>
      <c r="BA245" s="18">
        <f t="shared" si="7"/>
        <v>628.27463659999989</v>
      </c>
      <c r="BE245" s="44"/>
    </row>
    <row r="246" spans="1:57">
      <c r="A246" s="45" t="s">
        <v>5</v>
      </c>
      <c r="B246" s="46">
        <v>38945</v>
      </c>
      <c r="C246" s="47">
        <v>771.17268479999996</v>
      </c>
      <c r="D246" s="48">
        <v>725.88706180000008</v>
      </c>
      <c r="E246" s="48">
        <v>694.64321919999998</v>
      </c>
      <c r="F246" s="48">
        <v>674.33108340000001</v>
      </c>
      <c r="G246" s="48">
        <v>674.91689540000004</v>
      </c>
      <c r="H246" s="48">
        <v>659.70816939999997</v>
      </c>
      <c r="I246" s="48">
        <v>642.88990999999999</v>
      </c>
      <c r="J246" s="48">
        <v>639.76111400000002</v>
      </c>
      <c r="K246" s="48">
        <v>643.48579599999994</v>
      </c>
      <c r="L246" s="48">
        <v>652.32886539999993</v>
      </c>
      <c r="M246" s="48">
        <v>664.3151292</v>
      </c>
      <c r="N246" s="48">
        <v>672.02378920000012</v>
      </c>
      <c r="O246" s="48">
        <v>698.82486119999999</v>
      </c>
      <c r="P246" s="48">
        <v>746.58156220000001</v>
      </c>
      <c r="Q246" s="48">
        <v>849.29431180000006</v>
      </c>
      <c r="R246" s="48">
        <v>932.16493259999993</v>
      </c>
      <c r="S246" s="48">
        <v>1023.6221771999999</v>
      </c>
      <c r="T246" s="48">
        <v>1080.4060086</v>
      </c>
      <c r="U246" s="48">
        <v>1129.3100418000004</v>
      </c>
      <c r="V246" s="48">
        <v>1148.0725746000001</v>
      </c>
      <c r="W246" s="48">
        <v>1149.4295891999996</v>
      </c>
      <c r="X246" s="48">
        <v>1166.9460108000001</v>
      </c>
      <c r="Y246" s="48">
        <v>1174.2661900000001</v>
      </c>
      <c r="Z246" s="48">
        <v>1177.7703492000001</v>
      </c>
      <c r="AA246" s="48">
        <v>1181.8893479999997</v>
      </c>
      <c r="AB246" s="48">
        <v>1177.7953711999999</v>
      </c>
      <c r="AC246" s="48">
        <v>1144.8733838000001</v>
      </c>
      <c r="AD246" s="48">
        <v>1127.3866438</v>
      </c>
      <c r="AE246" s="48">
        <v>1127.6309164000002</v>
      </c>
      <c r="AF246" s="48">
        <v>1128.0526252</v>
      </c>
      <c r="AG246" s="48">
        <v>1126.7525932000001</v>
      </c>
      <c r="AH246" s="48">
        <v>1127.1126886000002</v>
      </c>
      <c r="AI246" s="48">
        <v>1146.7809078000003</v>
      </c>
      <c r="AJ246" s="48">
        <v>1177.2918750000003</v>
      </c>
      <c r="AK246" s="48">
        <v>1206.3924124000002</v>
      </c>
      <c r="AL246" s="48">
        <v>1188.4284617999999</v>
      </c>
      <c r="AM246" s="48">
        <v>1132.4029606000001</v>
      </c>
      <c r="AN246" s="48">
        <v>1094.1707754000001</v>
      </c>
      <c r="AO246" s="48">
        <v>1052.5228837999998</v>
      </c>
      <c r="AP246" s="48">
        <v>1014.7593975999998</v>
      </c>
      <c r="AQ246" s="48">
        <v>1011.1151944</v>
      </c>
      <c r="AR246" s="48">
        <v>1021.0778082000002</v>
      </c>
      <c r="AS246" s="48">
        <v>1070.146039</v>
      </c>
      <c r="AT246" s="48">
        <v>1074.1611330000001</v>
      </c>
      <c r="AU246" s="48">
        <v>1033.5848472000002</v>
      </c>
      <c r="AV246" s="48">
        <v>973.22199860000012</v>
      </c>
      <c r="AW246" s="48">
        <v>895.75486860000001</v>
      </c>
      <c r="AX246" s="49">
        <v>828.70990920000008</v>
      </c>
      <c r="AZ246" s="17">
        <f t="shared" si="6"/>
        <v>1206.3924124000002</v>
      </c>
      <c r="BA246" s="18">
        <f t="shared" si="7"/>
        <v>639.76111400000002</v>
      </c>
      <c r="BE246" s="44"/>
    </row>
    <row r="247" spans="1:57">
      <c r="A247" s="45" t="s">
        <v>6</v>
      </c>
      <c r="B247" s="46">
        <v>38946</v>
      </c>
      <c r="C247" s="47">
        <v>765.84797919999994</v>
      </c>
      <c r="D247" s="48">
        <v>719.58016440000006</v>
      </c>
      <c r="E247" s="48">
        <v>686.50781840000013</v>
      </c>
      <c r="F247" s="48">
        <v>668.20496160000005</v>
      </c>
      <c r="G247" s="48">
        <v>668.9627954</v>
      </c>
      <c r="H247" s="48">
        <v>653.08866959999989</v>
      </c>
      <c r="I247" s="48">
        <v>641.1700522000001</v>
      </c>
      <c r="J247" s="48">
        <v>631.79503940000006</v>
      </c>
      <c r="K247" s="48">
        <v>630.57470920000003</v>
      </c>
      <c r="L247" s="48">
        <v>641.69951159999994</v>
      </c>
      <c r="M247" s="48">
        <v>658.19902339999999</v>
      </c>
      <c r="N247" s="48">
        <v>657.44369540000002</v>
      </c>
      <c r="O247" s="48">
        <v>685.73879260000012</v>
      </c>
      <c r="P247" s="48">
        <v>741.01609600000006</v>
      </c>
      <c r="Q247" s="48">
        <v>839.72367939999992</v>
      </c>
      <c r="R247" s="48">
        <v>926.28522840000005</v>
      </c>
      <c r="S247" s="48">
        <v>1020.2853174000002</v>
      </c>
      <c r="T247" s="48">
        <v>1077.4186072</v>
      </c>
      <c r="U247" s="48">
        <v>1124.2350845999999</v>
      </c>
      <c r="V247" s="48">
        <v>1135.5351530000003</v>
      </c>
      <c r="W247" s="48">
        <v>1139.5696499999999</v>
      </c>
      <c r="X247" s="48">
        <v>1157.3815460000001</v>
      </c>
      <c r="Y247" s="48">
        <v>1161.8182698000001</v>
      </c>
      <c r="Z247" s="48">
        <v>1164.7939736000001</v>
      </c>
      <c r="AA247" s="48">
        <v>1173.0535562</v>
      </c>
      <c r="AB247" s="48">
        <v>1168.3123515999998</v>
      </c>
      <c r="AC247" s="48">
        <v>1134.1771623999998</v>
      </c>
      <c r="AD247" s="48">
        <v>1115.5494596000001</v>
      </c>
      <c r="AE247" s="48">
        <v>1113.7658581999999</v>
      </c>
      <c r="AF247" s="48">
        <v>1106.4720960000002</v>
      </c>
      <c r="AG247" s="48">
        <v>1115.001125</v>
      </c>
      <c r="AH247" s="48">
        <v>1112.3583504000001</v>
      </c>
      <c r="AI247" s="48">
        <v>1126.4109341999997</v>
      </c>
      <c r="AJ247" s="48">
        <v>1159.2995166000001</v>
      </c>
      <c r="AK247" s="48">
        <v>1177.7678752000002</v>
      </c>
      <c r="AL247" s="48">
        <v>1162.5978586000001</v>
      </c>
      <c r="AM247" s="48">
        <v>1121.9220358</v>
      </c>
      <c r="AN247" s="48">
        <v>1086.7367801999999</v>
      </c>
      <c r="AO247" s="48">
        <v>1046.2627908000002</v>
      </c>
      <c r="AP247" s="48">
        <v>1007.8381562000002</v>
      </c>
      <c r="AQ247" s="48">
        <v>985.55153340000015</v>
      </c>
      <c r="AR247" s="48">
        <v>989.07197460000009</v>
      </c>
      <c r="AS247" s="48">
        <v>1051.3410574000002</v>
      </c>
      <c r="AT247" s="48">
        <v>1073.4477282000003</v>
      </c>
      <c r="AU247" s="48">
        <v>1035.4963656</v>
      </c>
      <c r="AV247" s="48">
        <v>972.00445639999998</v>
      </c>
      <c r="AW247" s="48">
        <v>904.4457981999999</v>
      </c>
      <c r="AX247" s="49">
        <v>841.61361499999998</v>
      </c>
      <c r="AZ247" s="17">
        <f t="shared" si="6"/>
        <v>1177.7678752000002</v>
      </c>
      <c r="BA247" s="18">
        <f t="shared" si="7"/>
        <v>630.57470920000003</v>
      </c>
      <c r="BE247" s="44"/>
    </row>
    <row r="248" spans="1:57">
      <c r="A248" s="45" t="s">
        <v>7</v>
      </c>
      <c r="B248" s="46">
        <v>38947</v>
      </c>
      <c r="C248" s="47">
        <v>782.33748760000003</v>
      </c>
      <c r="D248" s="48">
        <v>731.45702459999984</v>
      </c>
      <c r="E248" s="48">
        <v>696.99033919999988</v>
      </c>
      <c r="F248" s="48">
        <v>680.7118418</v>
      </c>
      <c r="G248" s="48">
        <v>677.36085439999999</v>
      </c>
      <c r="H248" s="48">
        <v>662.33464540000011</v>
      </c>
      <c r="I248" s="48">
        <v>648.40449680000006</v>
      </c>
      <c r="J248" s="48">
        <v>641.70876540000006</v>
      </c>
      <c r="K248" s="48">
        <v>642.48688019999997</v>
      </c>
      <c r="L248" s="48">
        <v>651.51801879999994</v>
      </c>
      <c r="M248" s="48">
        <v>664.11428960000023</v>
      </c>
      <c r="N248" s="48">
        <v>670.2692669999999</v>
      </c>
      <c r="O248" s="48">
        <v>699.66234960000008</v>
      </c>
      <c r="P248" s="48">
        <v>744.1888854</v>
      </c>
      <c r="Q248" s="48">
        <v>840.06030159999989</v>
      </c>
      <c r="R248" s="48">
        <v>926.63202299999989</v>
      </c>
      <c r="S248" s="48">
        <v>1027.7326508000001</v>
      </c>
      <c r="T248" s="48">
        <v>1083.5178378000001</v>
      </c>
      <c r="U248" s="48">
        <v>1130.1295655999998</v>
      </c>
      <c r="V248" s="48">
        <v>1152.7332769999998</v>
      </c>
      <c r="W248" s="48">
        <v>1153.6648539999997</v>
      </c>
      <c r="X248" s="48">
        <v>1166.6306950000001</v>
      </c>
      <c r="Y248" s="48">
        <v>1175.6845395999999</v>
      </c>
      <c r="Z248" s="48">
        <v>1185.1398823999998</v>
      </c>
      <c r="AA248" s="48">
        <v>1183.3159163999999</v>
      </c>
      <c r="AB248" s="48">
        <v>1171.5370021999997</v>
      </c>
      <c r="AC248" s="48">
        <v>1143.2864301999998</v>
      </c>
      <c r="AD248" s="48">
        <v>1122.4783525999999</v>
      </c>
      <c r="AE248" s="48">
        <v>1116.0163979999998</v>
      </c>
      <c r="AF248" s="48">
        <v>1108.5407425999997</v>
      </c>
      <c r="AG248" s="48">
        <v>1099.6584665999999</v>
      </c>
      <c r="AH248" s="48">
        <v>1090.1951517999998</v>
      </c>
      <c r="AI248" s="48">
        <v>1092.6262097999997</v>
      </c>
      <c r="AJ248" s="48">
        <v>1123.1372386</v>
      </c>
      <c r="AK248" s="48">
        <v>1148.3250730000002</v>
      </c>
      <c r="AL248" s="48">
        <v>1147.3654395999999</v>
      </c>
      <c r="AM248" s="48">
        <v>1119.4336122</v>
      </c>
      <c r="AN248" s="48">
        <v>1098.1563042</v>
      </c>
      <c r="AO248" s="48">
        <v>1066.4962201999999</v>
      </c>
      <c r="AP248" s="48">
        <v>1061.7791091999998</v>
      </c>
      <c r="AQ248" s="48">
        <v>1044.5080822000002</v>
      </c>
      <c r="AR248" s="48">
        <v>1061.0849322000001</v>
      </c>
      <c r="AS248" s="48">
        <v>1066.7908582</v>
      </c>
      <c r="AT248" s="48">
        <v>1057.6525051999997</v>
      </c>
      <c r="AU248" s="48">
        <v>1004.9694933999999</v>
      </c>
      <c r="AV248" s="48">
        <v>946.95292939999979</v>
      </c>
      <c r="AW248" s="48">
        <v>904.77958919999992</v>
      </c>
      <c r="AX248" s="49">
        <v>853.72311159999992</v>
      </c>
      <c r="AZ248" s="17">
        <f t="shared" si="6"/>
        <v>1185.1398823999998</v>
      </c>
      <c r="BA248" s="18">
        <f t="shared" si="7"/>
        <v>641.70876540000006</v>
      </c>
      <c r="BE248" s="44"/>
    </row>
    <row r="249" spans="1:57">
      <c r="A249" s="45" t="s">
        <v>8</v>
      </c>
      <c r="B249" s="46">
        <v>38948</v>
      </c>
      <c r="C249" s="47">
        <v>794.86842879999983</v>
      </c>
      <c r="D249" s="48">
        <v>744.20022319999987</v>
      </c>
      <c r="E249" s="48">
        <v>707.83116220000011</v>
      </c>
      <c r="F249" s="48">
        <v>681.20286380000005</v>
      </c>
      <c r="G249" s="48">
        <v>676.22775260000014</v>
      </c>
      <c r="H249" s="48">
        <v>656.64540180000006</v>
      </c>
      <c r="I249" s="48">
        <v>643.85828700000002</v>
      </c>
      <c r="J249" s="48">
        <v>627.81224739999982</v>
      </c>
      <c r="K249" s="48">
        <v>625.01594180000018</v>
      </c>
      <c r="L249" s="48">
        <v>631.50889979999988</v>
      </c>
      <c r="M249" s="48">
        <v>631.90604579999979</v>
      </c>
      <c r="N249" s="48">
        <v>629.92542300000002</v>
      </c>
      <c r="O249" s="48">
        <v>620.50074100000006</v>
      </c>
      <c r="P249" s="48">
        <v>639.7373546</v>
      </c>
      <c r="Q249" s="48">
        <v>699.66942260000008</v>
      </c>
      <c r="R249" s="48">
        <v>760.59687159999999</v>
      </c>
      <c r="S249" s="48">
        <v>841.74733319999996</v>
      </c>
      <c r="T249" s="48">
        <v>905.27875979999999</v>
      </c>
      <c r="U249" s="48">
        <v>969.57399620000001</v>
      </c>
      <c r="V249" s="48">
        <v>1007.0001652000001</v>
      </c>
      <c r="W249" s="48">
        <v>1028.5243713999998</v>
      </c>
      <c r="X249" s="48">
        <v>1046.9174068</v>
      </c>
      <c r="Y249" s="48">
        <v>1056.2435824000002</v>
      </c>
      <c r="Z249" s="48">
        <v>1057.6390885999999</v>
      </c>
      <c r="AA249" s="48">
        <v>1052.4310936000002</v>
      </c>
      <c r="AB249" s="48">
        <v>1037.5563668000002</v>
      </c>
      <c r="AC249" s="48">
        <v>1009.4266831999998</v>
      </c>
      <c r="AD249" s="48">
        <v>984.82221739999989</v>
      </c>
      <c r="AE249" s="48">
        <v>962.47571020000009</v>
      </c>
      <c r="AF249" s="48">
        <v>946.20671759999993</v>
      </c>
      <c r="AG249" s="48">
        <v>944.36342499999989</v>
      </c>
      <c r="AH249" s="48">
        <v>943.06808319999993</v>
      </c>
      <c r="AI249" s="48">
        <v>955.7343993999998</v>
      </c>
      <c r="AJ249" s="48">
        <v>978.93024659999992</v>
      </c>
      <c r="AK249" s="48">
        <v>1013.6523327999998</v>
      </c>
      <c r="AL249" s="48">
        <v>1019.8227673999999</v>
      </c>
      <c r="AM249" s="48">
        <v>999.15832419999992</v>
      </c>
      <c r="AN249" s="48">
        <v>983.15336519999994</v>
      </c>
      <c r="AO249" s="48">
        <v>953.06250100835871</v>
      </c>
      <c r="AP249" s="48">
        <v>912.79173692884797</v>
      </c>
      <c r="AQ249" s="48">
        <v>902.91715320835885</v>
      </c>
      <c r="AR249" s="48">
        <v>906.13900904933746</v>
      </c>
      <c r="AS249" s="48">
        <v>957.92669352884798</v>
      </c>
      <c r="AT249" s="48">
        <v>962.20680792884787</v>
      </c>
      <c r="AU249" s="48">
        <v>913.780674728848</v>
      </c>
      <c r="AV249" s="48">
        <v>864.7251037288479</v>
      </c>
      <c r="AW249" s="48">
        <v>826.87549380835867</v>
      </c>
      <c r="AX249" s="49">
        <v>781.37762804933732</v>
      </c>
      <c r="AZ249" s="17">
        <f t="shared" si="6"/>
        <v>1057.6390885999999</v>
      </c>
      <c r="BA249" s="18">
        <f t="shared" si="7"/>
        <v>620.50074100000006</v>
      </c>
      <c r="BE249" s="44"/>
    </row>
    <row r="250" spans="1:57">
      <c r="A250" s="45" t="s">
        <v>2</v>
      </c>
      <c r="B250" s="46">
        <v>38949</v>
      </c>
      <c r="C250" s="47">
        <v>735.89665000835873</v>
      </c>
      <c r="D250" s="48">
        <v>690.63343832884789</v>
      </c>
      <c r="E250" s="48">
        <v>658.56402492884797</v>
      </c>
      <c r="F250" s="48">
        <v>633.65274344933732</v>
      </c>
      <c r="G250" s="48">
        <v>630.44872400835879</v>
      </c>
      <c r="H250" s="48">
        <v>614.71928272884804</v>
      </c>
      <c r="I250" s="48">
        <v>594.32891212884795</v>
      </c>
      <c r="J250" s="48">
        <v>587.74675864933738</v>
      </c>
      <c r="K250" s="48">
        <v>577.502747128848</v>
      </c>
      <c r="L250" s="48">
        <v>582.583418928848</v>
      </c>
      <c r="M250" s="48">
        <v>590.57874632884818</v>
      </c>
      <c r="N250" s="48">
        <v>589.78112772884799</v>
      </c>
      <c r="O250" s="48">
        <v>583.19126195433239</v>
      </c>
      <c r="P250" s="48">
        <v>584.15072881569836</v>
      </c>
      <c r="Q250" s="48">
        <v>614.64184857553505</v>
      </c>
      <c r="R250" s="48">
        <v>647.25065353618754</v>
      </c>
      <c r="S250" s="48">
        <v>695.772002575535</v>
      </c>
      <c r="T250" s="48">
        <v>735.35548233618749</v>
      </c>
      <c r="U250" s="48">
        <v>788.16117357553503</v>
      </c>
      <c r="V250" s="48">
        <v>845.11096257553515</v>
      </c>
      <c r="W250" s="48">
        <v>895.23738281569842</v>
      </c>
      <c r="X250" s="48">
        <v>916.22439677553496</v>
      </c>
      <c r="Y250" s="48">
        <v>952.38570069541288</v>
      </c>
      <c r="Z250" s="48">
        <v>978.19568833476058</v>
      </c>
      <c r="AA250" s="48">
        <v>1017.0781428954127</v>
      </c>
      <c r="AB250" s="48">
        <v>1042.9184457347603</v>
      </c>
      <c r="AC250" s="48">
        <v>1020.9879549347605</v>
      </c>
      <c r="AD250" s="48">
        <v>976.61729477492349</v>
      </c>
      <c r="AE250" s="48">
        <v>947.22526353476019</v>
      </c>
      <c r="AF250" s="48">
        <v>921.93971829541272</v>
      </c>
      <c r="AG250" s="48">
        <v>912.0780751347603</v>
      </c>
      <c r="AH250" s="48">
        <v>903.54828593476066</v>
      </c>
      <c r="AI250" s="48">
        <v>902.73419269541273</v>
      </c>
      <c r="AJ250" s="48">
        <v>917.24969333476042</v>
      </c>
      <c r="AK250" s="48">
        <v>928.95906517492324</v>
      </c>
      <c r="AL250" s="48">
        <v>927.02299305524957</v>
      </c>
      <c r="AM250" s="48">
        <v>909.55418457492351</v>
      </c>
      <c r="AN250" s="48">
        <v>885.02173373476057</v>
      </c>
      <c r="AO250" s="48">
        <v>871.03878737390426</v>
      </c>
      <c r="AP250" s="48">
        <v>860.91747153618758</v>
      </c>
      <c r="AQ250" s="48">
        <v>879.99721097553493</v>
      </c>
      <c r="AR250" s="48">
        <v>932.40579521569839</v>
      </c>
      <c r="AS250" s="48">
        <v>976.77374789602447</v>
      </c>
      <c r="AT250" s="48">
        <v>963.8537444550459</v>
      </c>
      <c r="AU250" s="48">
        <v>936.65303533618749</v>
      </c>
      <c r="AV250" s="48">
        <v>890.65990085300712</v>
      </c>
      <c r="AW250" s="48">
        <v>827.27175080000006</v>
      </c>
      <c r="AX250" s="49">
        <v>766.22007979999989</v>
      </c>
      <c r="AZ250" s="17">
        <f t="shared" si="6"/>
        <v>1042.9184457347603</v>
      </c>
      <c r="BA250" s="18">
        <f t="shared" si="7"/>
        <v>577.502747128848</v>
      </c>
      <c r="BE250" s="44"/>
    </row>
    <row r="251" spans="1:57">
      <c r="A251" s="45" t="s">
        <v>3</v>
      </c>
      <c r="B251" s="46">
        <v>38950</v>
      </c>
      <c r="C251" s="47">
        <v>716.27478400000007</v>
      </c>
      <c r="D251" s="48">
        <v>677.69162060000008</v>
      </c>
      <c r="E251" s="48">
        <v>644.5926447999999</v>
      </c>
      <c r="F251" s="48">
        <v>627.15249799999981</v>
      </c>
      <c r="G251" s="48">
        <v>624.70430219999992</v>
      </c>
      <c r="H251" s="48">
        <v>613.06333240000004</v>
      </c>
      <c r="I251" s="48">
        <v>601.60771280000006</v>
      </c>
      <c r="J251" s="48">
        <v>595.95055940000009</v>
      </c>
      <c r="K251" s="48">
        <v>596.12551899999994</v>
      </c>
      <c r="L251" s="48">
        <v>608.19091119999985</v>
      </c>
      <c r="M251" s="48">
        <v>621.90186620000009</v>
      </c>
      <c r="N251" s="48">
        <v>633.15258440000002</v>
      </c>
      <c r="O251" s="48">
        <v>660.60948240000005</v>
      </c>
      <c r="P251" s="48">
        <v>711.97012840000002</v>
      </c>
      <c r="Q251" s="48">
        <v>814.43225680000012</v>
      </c>
      <c r="R251" s="48">
        <v>902.23268359999997</v>
      </c>
      <c r="S251" s="48">
        <v>1004.4993578</v>
      </c>
      <c r="T251" s="48">
        <v>1071.3526065999997</v>
      </c>
      <c r="U251" s="48">
        <v>1114.1495785999998</v>
      </c>
      <c r="V251" s="48">
        <v>1138.4226333519998</v>
      </c>
      <c r="W251" s="48">
        <v>1140.80125376</v>
      </c>
      <c r="X251" s="48">
        <v>1162.5794738080001</v>
      </c>
      <c r="Y251" s="48">
        <v>1171.796544176</v>
      </c>
      <c r="Z251" s="48">
        <v>1178.5348258879999</v>
      </c>
      <c r="AA251" s="48">
        <v>1186.9722969280001</v>
      </c>
      <c r="AB251" s="48">
        <v>1183.331056904</v>
      </c>
      <c r="AC251" s="48">
        <v>1153.4437756719999</v>
      </c>
      <c r="AD251" s="48">
        <v>1133.4928481919999</v>
      </c>
      <c r="AE251" s="48">
        <v>1126.9836280959998</v>
      </c>
      <c r="AF251" s="48">
        <v>1119.6168448559999</v>
      </c>
      <c r="AG251" s="48">
        <v>1124.0022553599999</v>
      </c>
      <c r="AH251" s="48">
        <v>1131.2597995279998</v>
      </c>
      <c r="AI251" s="48">
        <v>1142.5954598639998</v>
      </c>
      <c r="AJ251" s="48">
        <v>1182.3109535279998</v>
      </c>
      <c r="AK251" s="48">
        <v>1207.5583970720002</v>
      </c>
      <c r="AL251" s="48">
        <v>1193.1838968719999</v>
      </c>
      <c r="AM251" s="48">
        <v>1126.584094432</v>
      </c>
      <c r="AN251" s="48">
        <v>1077.7557147999999</v>
      </c>
      <c r="AO251" s="48">
        <v>1032.4301843599999</v>
      </c>
      <c r="AP251" s="48">
        <v>993.96689483199987</v>
      </c>
      <c r="AQ251" s="48">
        <v>973.69012833600016</v>
      </c>
      <c r="AR251" s="48">
        <v>1008.2911811199998</v>
      </c>
      <c r="AS251" s="48">
        <v>1087.2775258000001</v>
      </c>
      <c r="AT251" s="48">
        <v>1078.08397808</v>
      </c>
      <c r="AU251" s="48">
        <v>1033.3593662000001</v>
      </c>
      <c r="AV251" s="48">
        <v>969.64054551999993</v>
      </c>
      <c r="AW251" s="48">
        <v>891.079967592</v>
      </c>
      <c r="AX251" s="49">
        <v>821.05495263199998</v>
      </c>
      <c r="AZ251" s="17">
        <f t="shared" si="6"/>
        <v>1207.5583970720002</v>
      </c>
      <c r="BA251" s="18">
        <f t="shared" si="7"/>
        <v>595.95055940000009</v>
      </c>
      <c r="BE251" s="44"/>
    </row>
    <row r="252" spans="1:57">
      <c r="A252" s="45" t="s">
        <v>4</v>
      </c>
      <c r="B252" s="46">
        <v>38951</v>
      </c>
      <c r="C252" s="47">
        <v>766.68626320800001</v>
      </c>
      <c r="D252" s="48">
        <v>712.80464368000003</v>
      </c>
      <c r="E252" s="48">
        <v>686.57337239999993</v>
      </c>
      <c r="F252" s="48">
        <v>665.83551480000006</v>
      </c>
      <c r="G252" s="48">
        <v>658.9478413999999</v>
      </c>
      <c r="H252" s="48">
        <v>642.6719008</v>
      </c>
      <c r="I252" s="48">
        <v>630.66401659999997</v>
      </c>
      <c r="J252" s="48">
        <v>628.74172920000012</v>
      </c>
      <c r="K252" s="48">
        <v>630.16696579999996</v>
      </c>
      <c r="L252" s="48">
        <v>642.27215360000014</v>
      </c>
      <c r="M252" s="48">
        <v>654.14154080000003</v>
      </c>
      <c r="N252" s="48">
        <v>665.2287996</v>
      </c>
      <c r="O252" s="48">
        <v>686.49179480000009</v>
      </c>
      <c r="P252" s="48">
        <v>739.58853720000002</v>
      </c>
      <c r="Q252" s="48">
        <v>841.9652162000001</v>
      </c>
      <c r="R252" s="48">
        <v>926.6938202</v>
      </c>
      <c r="S252" s="48">
        <v>1021.5507210000001</v>
      </c>
      <c r="T252" s="48">
        <v>1080.5107698000002</v>
      </c>
      <c r="U252" s="48">
        <v>1132.4938530000002</v>
      </c>
      <c r="V252" s="48">
        <v>1150.7890362000001</v>
      </c>
      <c r="W252" s="48">
        <v>1151.5047420000003</v>
      </c>
      <c r="X252" s="48">
        <v>1161.7932590000003</v>
      </c>
      <c r="Y252" s="48">
        <v>1165.3739584</v>
      </c>
      <c r="Z252" s="48">
        <v>1173.0786670000002</v>
      </c>
      <c r="AA252" s="48">
        <v>1181.3681056</v>
      </c>
      <c r="AB252" s="48">
        <v>1177.3372258000002</v>
      </c>
      <c r="AC252" s="48">
        <v>1143.9393562</v>
      </c>
      <c r="AD252" s="48">
        <v>1127.3366702000001</v>
      </c>
      <c r="AE252" s="48">
        <v>1123.6946666000001</v>
      </c>
      <c r="AF252" s="48">
        <v>1123.2744081999999</v>
      </c>
      <c r="AG252" s="48">
        <v>1130.1799782000001</v>
      </c>
      <c r="AH252" s="48">
        <v>1141.8419544000001</v>
      </c>
      <c r="AI252" s="48">
        <v>1163.0004636000001</v>
      </c>
      <c r="AJ252" s="48">
        <v>1208.9741542000002</v>
      </c>
      <c r="AK252" s="48">
        <v>1243.2650308</v>
      </c>
      <c r="AL252" s="48">
        <v>1230.7133116</v>
      </c>
      <c r="AM252" s="48">
        <v>1170.4783926</v>
      </c>
      <c r="AN252" s="48">
        <v>1125.5824804000001</v>
      </c>
      <c r="AO252" s="48">
        <v>1090.2044979999998</v>
      </c>
      <c r="AP252" s="48">
        <v>1064.0815656</v>
      </c>
      <c r="AQ252" s="48">
        <v>1076.0113898</v>
      </c>
      <c r="AR252" s="48">
        <v>1096.296057</v>
      </c>
      <c r="AS252" s="48">
        <v>1107.4680185999998</v>
      </c>
      <c r="AT252" s="48">
        <v>1084.3282581999999</v>
      </c>
      <c r="AU252" s="48">
        <v>1039.9418983999999</v>
      </c>
      <c r="AV252" s="48">
        <v>973.95757500000002</v>
      </c>
      <c r="AW252" s="48">
        <v>905.24351360000003</v>
      </c>
      <c r="AX252" s="49">
        <v>827.95717479999985</v>
      </c>
      <c r="AZ252" s="17">
        <f t="shared" si="6"/>
        <v>1243.2650308</v>
      </c>
      <c r="BA252" s="18">
        <f t="shared" si="7"/>
        <v>628.74172920000012</v>
      </c>
      <c r="BE252" s="44"/>
    </row>
    <row r="253" spans="1:57">
      <c r="A253" s="45" t="s">
        <v>5</v>
      </c>
      <c r="B253" s="46">
        <v>38952</v>
      </c>
      <c r="C253" s="47">
        <v>773.63856820000001</v>
      </c>
      <c r="D253" s="48">
        <v>726.00218300000006</v>
      </c>
      <c r="E253" s="48">
        <v>692.45800099999997</v>
      </c>
      <c r="F253" s="48">
        <v>677.39858459999994</v>
      </c>
      <c r="G253" s="48">
        <v>672.19261259999996</v>
      </c>
      <c r="H253" s="48">
        <v>660.55230100000006</v>
      </c>
      <c r="I253" s="48">
        <v>644.60995739999987</v>
      </c>
      <c r="J253" s="48">
        <v>640.40237499999989</v>
      </c>
      <c r="K253" s="48">
        <v>642.40601140000012</v>
      </c>
      <c r="L253" s="48">
        <v>650.93441780000001</v>
      </c>
      <c r="M253" s="48">
        <v>664.41578760000004</v>
      </c>
      <c r="N253" s="48">
        <v>673.72800639999991</v>
      </c>
      <c r="O253" s="48">
        <v>698.66013720000001</v>
      </c>
      <c r="P253" s="48">
        <v>754.43230079999989</v>
      </c>
      <c r="Q253" s="48">
        <v>852.35470839999994</v>
      </c>
      <c r="R253" s="48">
        <v>937.40393940000001</v>
      </c>
      <c r="S253" s="48">
        <v>1038.9834870000002</v>
      </c>
      <c r="T253" s="48">
        <v>1096.2143977999997</v>
      </c>
      <c r="U253" s="48">
        <v>1140.7347480000001</v>
      </c>
      <c r="V253" s="48">
        <v>1158.1143850000001</v>
      </c>
      <c r="W253" s="48">
        <v>1161.6209738</v>
      </c>
      <c r="X253" s="48">
        <v>1173.5144537999997</v>
      </c>
      <c r="Y253" s="48">
        <v>1183.5359711999999</v>
      </c>
      <c r="Z253" s="48">
        <v>1190.7203605999998</v>
      </c>
      <c r="AA253" s="48">
        <v>1196.8247061999998</v>
      </c>
      <c r="AB253" s="48">
        <v>1194.7785676000001</v>
      </c>
      <c r="AC253" s="48">
        <v>1169.3856814000001</v>
      </c>
      <c r="AD253" s="48">
        <v>1153.8852918</v>
      </c>
      <c r="AE253" s="48">
        <v>1139.3991022</v>
      </c>
      <c r="AF253" s="48">
        <v>1137.5732421999999</v>
      </c>
      <c r="AG253" s="48">
        <v>1137.3288697999999</v>
      </c>
      <c r="AH253" s="48">
        <v>1142.7075987999999</v>
      </c>
      <c r="AI253" s="48">
        <v>1154.6723447999996</v>
      </c>
      <c r="AJ253" s="48">
        <v>1192.5952658000001</v>
      </c>
      <c r="AK253" s="48">
        <v>1217.2587842</v>
      </c>
      <c r="AL253" s="48">
        <v>1201.9154544</v>
      </c>
      <c r="AM253" s="48">
        <v>1147.4856634000002</v>
      </c>
      <c r="AN253" s="48">
        <v>1104.0741839999998</v>
      </c>
      <c r="AO253" s="48">
        <v>1066.8992318000001</v>
      </c>
      <c r="AP253" s="48">
        <v>1035.2734726000001</v>
      </c>
      <c r="AQ253" s="48">
        <v>1021.089149</v>
      </c>
      <c r="AR253" s="48">
        <v>1047.4898377999998</v>
      </c>
      <c r="AS253" s="48">
        <v>1101.8059404000001</v>
      </c>
      <c r="AT253" s="48">
        <v>1088.3478913999998</v>
      </c>
      <c r="AU253" s="48">
        <v>1039.5880377999997</v>
      </c>
      <c r="AV253" s="48">
        <v>976.21782059999998</v>
      </c>
      <c r="AW253" s="48">
        <v>900.61290620000011</v>
      </c>
      <c r="AX253" s="49">
        <v>833.02254980000009</v>
      </c>
      <c r="AZ253" s="17">
        <f t="shared" si="6"/>
        <v>1217.2587842</v>
      </c>
      <c r="BA253" s="18">
        <f t="shared" si="7"/>
        <v>640.40237499999989</v>
      </c>
      <c r="BE253" s="44"/>
    </row>
    <row r="254" spans="1:57">
      <c r="A254" s="45" t="s">
        <v>6</v>
      </c>
      <c r="B254" s="46">
        <v>38953</v>
      </c>
      <c r="C254" s="47">
        <v>767.14916940000012</v>
      </c>
      <c r="D254" s="48">
        <v>721.27366799999982</v>
      </c>
      <c r="E254" s="48">
        <v>687.82091359999981</v>
      </c>
      <c r="F254" s="48">
        <v>665.11340179999991</v>
      </c>
      <c r="G254" s="48">
        <v>663.24495420000005</v>
      </c>
      <c r="H254" s="48">
        <v>650.59827780000012</v>
      </c>
      <c r="I254" s="48">
        <v>638.95045419999985</v>
      </c>
      <c r="J254" s="48">
        <v>635.73344099999997</v>
      </c>
      <c r="K254" s="48">
        <v>636.13185280000005</v>
      </c>
      <c r="L254" s="48">
        <v>644.3368999999999</v>
      </c>
      <c r="M254" s="48">
        <v>656.86576179999997</v>
      </c>
      <c r="N254" s="48">
        <v>673.55378899999994</v>
      </c>
      <c r="O254" s="48">
        <v>690.84266760000003</v>
      </c>
      <c r="P254" s="48">
        <v>741.58447359999991</v>
      </c>
      <c r="Q254" s="48">
        <v>837.6015208</v>
      </c>
      <c r="R254" s="48">
        <v>928.30168380000009</v>
      </c>
      <c r="S254" s="48">
        <v>1025.9618056000002</v>
      </c>
      <c r="T254" s="48">
        <v>1087.0635286000002</v>
      </c>
      <c r="U254" s="48">
        <v>1126.8531935999999</v>
      </c>
      <c r="V254" s="48">
        <v>1143.224931</v>
      </c>
      <c r="W254" s="48">
        <v>1143.4411768000002</v>
      </c>
      <c r="X254" s="48">
        <v>1157.2569439999997</v>
      </c>
      <c r="Y254" s="48">
        <v>1166.6664957999999</v>
      </c>
      <c r="Z254" s="48">
        <v>1170.0396310000003</v>
      </c>
      <c r="AA254" s="48">
        <v>1172.1691144000001</v>
      </c>
      <c r="AB254" s="48">
        <v>1166.9680685999997</v>
      </c>
      <c r="AC254" s="48">
        <v>1139.7981096000001</v>
      </c>
      <c r="AD254" s="48">
        <v>1126.2381561999998</v>
      </c>
      <c r="AE254" s="48">
        <v>1124.1029624000003</v>
      </c>
      <c r="AF254" s="48">
        <v>1122.1710028</v>
      </c>
      <c r="AG254" s="48">
        <v>1127.2833226</v>
      </c>
      <c r="AH254" s="48">
        <v>1133.0949647999998</v>
      </c>
      <c r="AI254" s="48">
        <v>1143.5867765999999</v>
      </c>
      <c r="AJ254" s="48">
        <v>1172.8478542</v>
      </c>
      <c r="AK254" s="48">
        <v>1197.8609100000001</v>
      </c>
      <c r="AL254" s="48">
        <v>1182.0172965999998</v>
      </c>
      <c r="AM254" s="48">
        <v>1133.3585756</v>
      </c>
      <c r="AN254" s="48">
        <v>1085.7080127999998</v>
      </c>
      <c r="AO254" s="48">
        <v>1044.1207138000002</v>
      </c>
      <c r="AP254" s="48">
        <v>1007.5709406000001</v>
      </c>
      <c r="AQ254" s="48">
        <v>1006.3239841999999</v>
      </c>
      <c r="AR254" s="48">
        <v>1036.5903573999999</v>
      </c>
      <c r="AS254" s="48">
        <v>1094.9320380000001</v>
      </c>
      <c r="AT254" s="48">
        <v>1085.8233617999999</v>
      </c>
      <c r="AU254" s="48">
        <v>1039.4163130000002</v>
      </c>
      <c r="AV254" s="48">
        <v>971.17197040000019</v>
      </c>
      <c r="AW254" s="48">
        <v>897.03788899999984</v>
      </c>
      <c r="AX254" s="49">
        <v>822.66927099999987</v>
      </c>
      <c r="AZ254" s="17">
        <f t="shared" si="6"/>
        <v>1197.8609100000001</v>
      </c>
      <c r="BA254" s="18">
        <f t="shared" si="7"/>
        <v>635.73344099999997</v>
      </c>
      <c r="BE254" s="44"/>
    </row>
    <row r="255" spans="1:57">
      <c r="A255" s="45" t="s">
        <v>7</v>
      </c>
      <c r="B255" s="46">
        <v>38954</v>
      </c>
      <c r="C255" s="47">
        <v>763.92476520000002</v>
      </c>
      <c r="D255" s="48">
        <v>715.99175659999992</v>
      </c>
      <c r="E255" s="48">
        <v>681.89333619999991</v>
      </c>
      <c r="F255" s="48">
        <v>661.63221099999998</v>
      </c>
      <c r="G255" s="48">
        <v>659.83752660000016</v>
      </c>
      <c r="H255" s="48">
        <v>644.39189840000006</v>
      </c>
      <c r="I255" s="48">
        <v>632.72531519999984</v>
      </c>
      <c r="J255" s="48">
        <v>631.38183900000001</v>
      </c>
      <c r="K255" s="48">
        <v>629.51754760000006</v>
      </c>
      <c r="L255" s="48">
        <v>641.63120299999991</v>
      </c>
      <c r="M255" s="48">
        <v>651.19832559999986</v>
      </c>
      <c r="N255" s="48">
        <v>656.27805420000004</v>
      </c>
      <c r="O255" s="48">
        <v>683.43344880000018</v>
      </c>
      <c r="P255" s="48">
        <v>732.07952960000011</v>
      </c>
      <c r="Q255" s="48">
        <v>840.00110819999975</v>
      </c>
      <c r="R255" s="48">
        <v>927.60453579999989</v>
      </c>
      <c r="S255" s="48">
        <v>1023.3618395999997</v>
      </c>
      <c r="T255" s="48">
        <v>1085.7607215999999</v>
      </c>
      <c r="U255" s="48">
        <v>1137.8830101999999</v>
      </c>
      <c r="V255" s="48">
        <v>1156.0821283999999</v>
      </c>
      <c r="W255" s="48">
        <v>1157.4263527999999</v>
      </c>
      <c r="X255" s="48">
        <v>1170.6220688000003</v>
      </c>
      <c r="Y255" s="48">
        <v>1181.0744927999999</v>
      </c>
      <c r="Z255" s="48">
        <v>1186.6497436</v>
      </c>
      <c r="AA255" s="48">
        <v>1190.174168</v>
      </c>
      <c r="AB255" s="48">
        <v>1181.2562642</v>
      </c>
      <c r="AC255" s="48">
        <v>1150.5335966</v>
      </c>
      <c r="AD255" s="48">
        <v>1134.2394582000002</v>
      </c>
      <c r="AE255" s="48">
        <v>1124.3152591999999</v>
      </c>
      <c r="AF255" s="48">
        <v>1113.7161912000001</v>
      </c>
      <c r="AG255" s="48">
        <v>1114.37248</v>
      </c>
      <c r="AH255" s="48">
        <v>1114.9533390000001</v>
      </c>
      <c r="AI255" s="48">
        <v>1121.9680860000001</v>
      </c>
      <c r="AJ255" s="48">
        <v>1149.8861330000002</v>
      </c>
      <c r="AK255" s="48">
        <v>1171.5975330000001</v>
      </c>
      <c r="AL255" s="48">
        <v>1169.1939859999998</v>
      </c>
      <c r="AM255" s="48">
        <v>1130.9958936</v>
      </c>
      <c r="AN255" s="48">
        <v>1099.0811622000001</v>
      </c>
      <c r="AO255" s="48">
        <v>1064.9217608000001</v>
      </c>
      <c r="AP255" s="48">
        <v>1035.494134</v>
      </c>
      <c r="AQ255" s="48">
        <v>1021.452009</v>
      </c>
      <c r="AR255" s="48">
        <v>1060.1305400000001</v>
      </c>
      <c r="AS255" s="48">
        <v>1055.0984813999999</v>
      </c>
      <c r="AT255" s="48">
        <v>1021.639986</v>
      </c>
      <c r="AU255" s="48">
        <v>973.76784879999991</v>
      </c>
      <c r="AV255" s="48">
        <v>925.38834259999999</v>
      </c>
      <c r="AW255" s="48">
        <v>861.43348984770637</v>
      </c>
      <c r="AX255" s="49">
        <v>809.01066424933742</v>
      </c>
      <c r="AZ255" s="17">
        <f t="shared" si="6"/>
        <v>1190.174168</v>
      </c>
      <c r="BA255" s="18">
        <f t="shared" si="7"/>
        <v>629.51754760000006</v>
      </c>
      <c r="BE255" s="44"/>
    </row>
    <row r="256" spans="1:57">
      <c r="A256" s="45" t="s">
        <v>8</v>
      </c>
      <c r="B256" s="46">
        <v>38955</v>
      </c>
      <c r="C256" s="47">
        <v>760.6990910895006</v>
      </c>
      <c r="D256" s="48">
        <v>712.2942079288481</v>
      </c>
      <c r="E256" s="48">
        <v>679.11935212884816</v>
      </c>
      <c r="F256" s="48">
        <v>660.11424932884813</v>
      </c>
      <c r="G256" s="48">
        <v>656.26225972884822</v>
      </c>
      <c r="H256" s="48">
        <v>640.41130292884804</v>
      </c>
      <c r="I256" s="48">
        <v>624.58604272884816</v>
      </c>
      <c r="J256" s="48">
        <v>617.3188915288481</v>
      </c>
      <c r="K256" s="48">
        <v>614.22160552884804</v>
      </c>
      <c r="L256" s="48">
        <v>618.83865812884801</v>
      </c>
      <c r="M256" s="48">
        <v>631.11222032884814</v>
      </c>
      <c r="N256" s="48">
        <v>636.69392952884812</v>
      </c>
      <c r="O256" s="48">
        <v>643.20224965749242</v>
      </c>
      <c r="P256" s="48">
        <v>653.86117493700317</v>
      </c>
      <c r="Q256" s="48">
        <v>706.19844312048929</v>
      </c>
      <c r="R256" s="48">
        <v>763.44634119999989</v>
      </c>
      <c r="S256" s="48">
        <v>838.8786237999999</v>
      </c>
      <c r="T256" s="48">
        <v>902.61632719999989</v>
      </c>
      <c r="U256" s="48">
        <v>963.11099480000007</v>
      </c>
      <c r="V256" s="48">
        <v>998.75890580000009</v>
      </c>
      <c r="W256" s="48">
        <v>1019.0690002</v>
      </c>
      <c r="X256" s="48">
        <v>1036.3187333999999</v>
      </c>
      <c r="Y256" s="48">
        <v>1039.9812651999998</v>
      </c>
      <c r="Z256" s="48">
        <v>1040.9017512</v>
      </c>
      <c r="AA256" s="48">
        <v>1037.0516708000002</v>
      </c>
      <c r="AB256" s="48">
        <v>1023.4121706000001</v>
      </c>
      <c r="AC256" s="48">
        <v>996.88096399999995</v>
      </c>
      <c r="AD256" s="48">
        <v>968.71313599999996</v>
      </c>
      <c r="AE256" s="48">
        <v>949.33038599999998</v>
      </c>
      <c r="AF256" s="48">
        <v>936.04167659999996</v>
      </c>
      <c r="AG256" s="48">
        <v>935.09178020000002</v>
      </c>
      <c r="AH256" s="48">
        <v>929.51878920000001</v>
      </c>
      <c r="AI256" s="48">
        <v>935.66050860000007</v>
      </c>
      <c r="AJ256" s="48">
        <v>957.12580460000004</v>
      </c>
      <c r="AK256" s="48">
        <v>991.82070480000016</v>
      </c>
      <c r="AL256" s="48">
        <v>996.97379000000001</v>
      </c>
      <c r="AM256" s="48">
        <v>975.37261880000028</v>
      </c>
      <c r="AN256" s="48">
        <v>954.62357479999991</v>
      </c>
      <c r="AO256" s="48">
        <v>928.31094181651395</v>
      </c>
      <c r="AP256" s="48">
        <v>906.36056053700304</v>
      </c>
      <c r="AQ256" s="48">
        <v>903.43782805749231</v>
      </c>
      <c r="AR256" s="48">
        <v>938.98486729765557</v>
      </c>
      <c r="AS256" s="48">
        <v>972.29660893700304</v>
      </c>
      <c r="AT256" s="48">
        <v>959.1866365370031</v>
      </c>
      <c r="AU256" s="48">
        <v>930.72472305749238</v>
      </c>
      <c r="AV256" s="48">
        <v>884.76889605749216</v>
      </c>
      <c r="AW256" s="48">
        <v>834.46239673700313</v>
      </c>
      <c r="AX256" s="49">
        <v>786.72645789765534</v>
      </c>
      <c r="AZ256" s="17">
        <f t="shared" si="6"/>
        <v>1040.9017512</v>
      </c>
      <c r="BA256" s="18">
        <f t="shared" si="7"/>
        <v>614.22160552884804</v>
      </c>
      <c r="BE256" s="44"/>
    </row>
    <row r="257" spans="1:57">
      <c r="A257" s="45" t="s">
        <v>2</v>
      </c>
      <c r="B257" s="46">
        <v>38956</v>
      </c>
      <c r="C257" s="47">
        <v>744.28554025749247</v>
      </c>
      <c r="D257" s="48">
        <v>702.46834653700307</v>
      </c>
      <c r="E257" s="48">
        <v>672.06445865749242</v>
      </c>
      <c r="F257" s="48">
        <v>652.71295933700299</v>
      </c>
      <c r="G257" s="48">
        <v>645.44634393700312</v>
      </c>
      <c r="H257" s="48">
        <v>620.71674489765553</v>
      </c>
      <c r="I257" s="48">
        <v>610.172814137003</v>
      </c>
      <c r="J257" s="48">
        <v>595.0791234574923</v>
      </c>
      <c r="K257" s="48">
        <v>582.69131193700309</v>
      </c>
      <c r="L257" s="48">
        <v>591.12620833700316</v>
      </c>
      <c r="M257" s="48">
        <v>586.45185185749233</v>
      </c>
      <c r="N257" s="48">
        <v>595.36616109765555</v>
      </c>
      <c r="O257" s="48">
        <v>587.30002173700302</v>
      </c>
      <c r="P257" s="48">
        <v>578.942438537003</v>
      </c>
      <c r="Q257" s="48">
        <v>610.05734053700314</v>
      </c>
      <c r="R257" s="48">
        <v>643.86088485749235</v>
      </c>
      <c r="S257" s="48">
        <v>699.31846053700292</v>
      </c>
      <c r="T257" s="48">
        <v>754.86161873700291</v>
      </c>
      <c r="U257" s="48">
        <v>798.25545145749231</v>
      </c>
      <c r="V257" s="48">
        <v>850.91122209765547</v>
      </c>
      <c r="W257" s="48">
        <v>900.47842253700298</v>
      </c>
      <c r="X257" s="48">
        <v>927.65354773700312</v>
      </c>
      <c r="Y257" s="48">
        <v>956.34012825749232</v>
      </c>
      <c r="Z257" s="48">
        <v>981.66325033700298</v>
      </c>
      <c r="AA257" s="48">
        <v>1028.5424598574921</v>
      </c>
      <c r="AB257" s="48">
        <v>1055.6669051370031</v>
      </c>
      <c r="AC257" s="48">
        <v>1037.909083337003</v>
      </c>
      <c r="AD257" s="48">
        <v>999.69018573700282</v>
      </c>
      <c r="AE257" s="48">
        <v>962.09218609765537</v>
      </c>
      <c r="AF257" s="48">
        <v>940.88577145749241</v>
      </c>
      <c r="AG257" s="48">
        <v>930.222654537003</v>
      </c>
      <c r="AH257" s="48">
        <v>922.70628353700306</v>
      </c>
      <c r="AI257" s="48">
        <v>918.07253133700294</v>
      </c>
      <c r="AJ257" s="48">
        <v>933.45986405749238</v>
      </c>
      <c r="AK257" s="48">
        <v>963.3133888976555</v>
      </c>
      <c r="AL257" s="48">
        <v>962.53306533700322</v>
      </c>
      <c r="AM257" s="48">
        <v>934.80712205749228</v>
      </c>
      <c r="AN257" s="48">
        <v>910.68879033700296</v>
      </c>
      <c r="AO257" s="48">
        <v>881.93302153700313</v>
      </c>
      <c r="AP257" s="48">
        <v>866.84684005749227</v>
      </c>
      <c r="AQ257" s="48">
        <v>881.6634561370031</v>
      </c>
      <c r="AR257" s="48">
        <v>931.52218093700287</v>
      </c>
      <c r="AS257" s="48">
        <v>971.90830493700275</v>
      </c>
      <c r="AT257" s="48">
        <v>951.36408569765536</v>
      </c>
      <c r="AU257" s="48">
        <v>923.88050133700301</v>
      </c>
      <c r="AV257" s="48">
        <v>874.87458513700301</v>
      </c>
      <c r="AW257" s="48">
        <v>818.83241081712538</v>
      </c>
      <c r="AX257" s="49">
        <v>766.05715017777788</v>
      </c>
      <c r="AZ257" s="17">
        <f t="shared" si="6"/>
        <v>1055.6669051370031</v>
      </c>
      <c r="BA257" s="18">
        <f t="shared" si="7"/>
        <v>578.942438537003</v>
      </c>
      <c r="BE257" s="44"/>
    </row>
    <row r="258" spans="1:57">
      <c r="A258" s="45" t="s">
        <v>3</v>
      </c>
      <c r="B258" s="46">
        <v>38957</v>
      </c>
      <c r="C258" s="47">
        <v>723.67541433843019</v>
      </c>
      <c r="D258" s="48">
        <v>687.18569297777788</v>
      </c>
      <c r="E258" s="48">
        <v>652.68956137777764</v>
      </c>
      <c r="F258" s="48">
        <v>638.04548049826712</v>
      </c>
      <c r="G258" s="48">
        <v>637.14791665728842</v>
      </c>
      <c r="H258" s="48">
        <v>621.66014149826719</v>
      </c>
      <c r="I258" s="48">
        <v>612.91354457777777</v>
      </c>
      <c r="J258" s="48">
        <v>605.052897977778</v>
      </c>
      <c r="K258" s="48">
        <v>606.36529517777785</v>
      </c>
      <c r="L258" s="48">
        <v>614.07313257777776</v>
      </c>
      <c r="M258" s="48">
        <v>629.89394417777783</v>
      </c>
      <c r="N258" s="48">
        <v>643.22235489826721</v>
      </c>
      <c r="O258" s="48">
        <v>662.03161437777794</v>
      </c>
      <c r="P258" s="48">
        <v>686.82587817125375</v>
      </c>
      <c r="Q258" s="48">
        <v>760.44842639999979</v>
      </c>
      <c r="R258" s="48">
        <v>828.0596240000001</v>
      </c>
      <c r="S258" s="48">
        <v>921.27373819999991</v>
      </c>
      <c r="T258" s="48">
        <v>997.10793059999992</v>
      </c>
      <c r="U258" s="48">
        <v>1047.2413098</v>
      </c>
      <c r="V258" s="48">
        <v>1087.9034871999997</v>
      </c>
      <c r="W258" s="48">
        <v>1105.4258188000001</v>
      </c>
      <c r="X258" s="48">
        <v>1139.1964524</v>
      </c>
      <c r="Y258" s="48">
        <v>1149.4410165999998</v>
      </c>
      <c r="Z258" s="48">
        <v>1158.8685275999997</v>
      </c>
      <c r="AA258" s="48">
        <v>1167.0562755999999</v>
      </c>
      <c r="AB258" s="48">
        <v>1168.4119786000001</v>
      </c>
      <c r="AC258" s="48">
        <v>1135.8314438</v>
      </c>
      <c r="AD258" s="48">
        <v>1114.5056431999997</v>
      </c>
      <c r="AE258" s="48">
        <v>1110.2124690000001</v>
      </c>
      <c r="AF258" s="48">
        <v>1099.4241945999997</v>
      </c>
      <c r="AG258" s="48">
        <v>1095.3134723999999</v>
      </c>
      <c r="AH258" s="48">
        <v>1102.3020042000001</v>
      </c>
      <c r="AI258" s="48">
        <v>1123.9772654479998</v>
      </c>
      <c r="AJ258" s="48">
        <v>1152.4135660960001</v>
      </c>
      <c r="AK258" s="48">
        <v>1188.5146423839999</v>
      </c>
      <c r="AL258" s="48">
        <v>1176.3002807920002</v>
      </c>
      <c r="AM258" s="48">
        <v>1122.0829568880001</v>
      </c>
      <c r="AN258" s="48">
        <v>1075.6330861439999</v>
      </c>
      <c r="AO258" s="48">
        <v>1040.3014841925137</v>
      </c>
      <c r="AP258" s="48">
        <v>1001.2553352334924</v>
      </c>
      <c r="AQ258" s="48">
        <v>989.07894455300311</v>
      </c>
      <c r="AR258" s="48">
        <v>1053.6444755530031</v>
      </c>
      <c r="AS258" s="48">
        <v>1100.0810960176555</v>
      </c>
      <c r="AT258" s="48">
        <v>1070.5614925050031</v>
      </c>
      <c r="AU258" s="48">
        <v>1026.303441897003</v>
      </c>
      <c r="AV258" s="48">
        <v>963.32099978908855</v>
      </c>
      <c r="AW258" s="48">
        <v>885.62062639199985</v>
      </c>
      <c r="AX258" s="49">
        <v>813.72009325599993</v>
      </c>
      <c r="AZ258" s="17">
        <f t="shared" si="6"/>
        <v>1188.5146423839999</v>
      </c>
      <c r="BA258" s="18">
        <f t="shared" si="7"/>
        <v>605.052897977778</v>
      </c>
      <c r="BE258" s="44"/>
    </row>
    <row r="259" spans="1:57">
      <c r="A259" s="45" t="s">
        <v>4</v>
      </c>
      <c r="B259" s="46">
        <v>38958</v>
      </c>
      <c r="C259" s="47">
        <v>755.80714640799999</v>
      </c>
      <c r="D259" s="48">
        <v>700.600113824</v>
      </c>
      <c r="E259" s="48">
        <v>673.22072554399995</v>
      </c>
      <c r="F259" s="48">
        <v>638.4758713839999</v>
      </c>
      <c r="G259" s="48">
        <v>655.88841744800004</v>
      </c>
      <c r="H259" s="48">
        <v>658.24412834399982</v>
      </c>
      <c r="I259" s="48">
        <v>651.5668688799999</v>
      </c>
      <c r="J259" s="48">
        <v>647.26322908800012</v>
      </c>
      <c r="K259" s="48">
        <v>645.51064075199997</v>
      </c>
      <c r="L259" s="48">
        <v>657.09802823999996</v>
      </c>
      <c r="M259" s="48">
        <v>684.12929808799993</v>
      </c>
      <c r="N259" s="48">
        <v>695.27810302399985</v>
      </c>
      <c r="O259" s="48">
        <v>716.29761744799998</v>
      </c>
      <c r="P259" s="48">
        <v>760.28846437599998</v>
      </c>
      <c r="Q259" s="48">
        <v>868.40296644799992</v>
      </c>
      <c r="R259" s="48">
        <v>955.26252934399997</v>
      </c>
      <c r="S259" s="48">
        <v>1048.6360203520001</v>
      </c>
      <c r="T259" s="48">
        <v>1106.556958696</v>
      </c>
      <c r="U259" s="48">
        <v>1149.3098994799998</v>
      </c>
      <c r="V259" s="48">
        <v>1168.5870473360003</v>
      </c>
      <c r="W259" s="48">
        <v>1169.55738572</v>
      </c>
      <c r="X259" s="48">
        <v>1184.8207747279996</v>
      </c>
      <c r="Y259" s="48">
        <v>1197.113825464</v>
      </c>
      <c r="Z259" s="48">
        <v>1208.9054047839998</v>
      </c>
      <c r="AA259" s="48">
        <v>1214.3906987920002</v>
      </c>
      <c r="AB259" s="48">
        <v>1216.1410635679997</v>
      </c>
      <c r="AC259" s="48">
        <v>1186.6896554000002</v>
      </c>
      <c r="AD259" s="48">
        <v>1157.2692921759999</v>
      </c>
      <c r="AE259" s="48">
        <v>1157.548601792</v>
      </c>
      <c r="AF259" s="48">
        <v>1163.091055312</v>
      </c>
      <c r="AG259" s="48">
        <v>1161.429562152</v>
      </c>
      <c r="AH259" s="48">
        <v>1166.5886589679999</v>
      </c>
      <c r="AI259" s="48">
        <v>1182.6079542400003</v>
      </c>
      <c r="AJ259" s="48">
        <v>1224.8086931759999</v>
      </c>
      <c r="AK259" s="48">
        <v>1255.6801384959999</v>
      </c>
      <c r="AL259" s="48">
        <v>1225.18571664</v>
      </c>
      <c r="AM259" s="48">
        <v>1162.6033964560002</v>
      </c>
      <c r="AN259" s="48">
        <v>1117.3672918560001</v>
      </c>
      <c r="AO259" s="48">
        <v>1077.2706895519998</v>
      </c>
      <c r="AP259" s="48">
        <v>1031.8391200400001</v>
      </c>
      <c r="AQ259" s="48">
        <v>1042.5302221440002</v>
      </c>
      <c r="AR259" s="48">
        <v>1108.738293568</v>
      </c>
      <c r="AS259" s="48">
        <v>1140.474563232</v>
      </c>
      <c r="AT259" s="48">
        <v>1103.4616652240002</v>
      </c>
      <c r="AU259" s="48">
        <v>1060.941702544</v>
      </c>
      <c r="AV259" s="48">
        <v>982.38732851999987</v>
      </c>
      <c r="AW259" s="48">
        <v>900.16981947200009</v>
      </c>
      <c r="AX259" s="49">
        <v>828.88822671999992</v>
      </c>
      <c r="AZ259" s="17">
        <f t="shared" si="6"/>
        <v>1255.6801384959999</v>
      </c>
      <c r="BA259" s="18">
        <f t="shared" si="7"/>
        <v>638.4758713839999</v>
      </c>
      <c r="BE259" s="44"/>
    </row>
    <row r="260" spans="1:57">
      <c r="A260" s="45" t="s">
        <v>5</v>
      </c>
      <c r="B260" s="46">
        <v>38959</v>
      </c>
      <c r="C260" s="47">
        <v>770.43500643200002</v>
      </c>
      <c r="D260" s="48">
        <v>722.66517107200002</v>
      </c>
      <c r="E260" s="48">
        <v>690.74778050399993</v>
      </c>
      <c r="F260" s="48">
        <v>677.89071152799988</v>
      </c>
      <c r="G260" s="48">
        <v>669.7541122639999</v>
      </c>
      <c r="H260" s="48">
        <v>657.60034379199999</v>
      </c>
      <c r="I260" s="48">
        <v>646.23441880799999</v>
      </c>
      <c r="J260" s="48">
        <v>640.50000231200011</v>
      </c>
      <c r="K260" s="48">
        <v>641.27167143199995</v>
      </c>
      <c r="L260" s="48">
        <v>653.025643296</v>
      </c>
      <c r="M260" s="48">
        <v>667.03279307999992</v>
      </c>
      <c r="N260" s="48">
        <v>687.34239763200003</v>
      </c>
      <c r="O260" s="48">
        <v>720.91734995999991</v>
      </c>
      <c r="P260" s="48">
        <v>765.96083964000002</v>
      </c>
      <c r="Q260" s="48">
        <v>875.5480341440001</v>
      </c>
      <c r="R260" s="48">
        <v>967.95754479200002</v>
      </c>
      <c r="S260" s="48">
        <v>1055.614539208</v>
      </c>
      <c r="T260" s="48">
        <v>1105.8475049119997</v>
      </c>
      <c r="U260" s="48">
        <v>1147.871932048</v>
      </c>
      <c r="V260" s="48">
        <v>1163.3916269920001</v>
      </c>
      <c r="W260" s="48">
        <v>1162.9316109040001</v>
      </c>
      <c r="X260" s="48">
        <v>1177.7685702159997</v>
      </c>
      <c r="Y260" s="48">
        <v>1190.0809854880004</v>
      </c>
      <c r="Z260" s="48">
        <v>1197.5056270959999</v>
      </c>
      <c r="AA260" s="48">
        <v>1207.40852184</v>
      </c>
      <c r="AB260" s="48">
        <v>1206.9801605120001</v>
      </c>
      <c r="AC260" s="48">
        <v>1181.672326008</v>
      </c>
      <c r="AD260" s="48">
        <v>1172.5543489039999</v>
      </c>
      <c r="AE260" s="48">
        <v>1175.6358699039999</v>
      </c>
      <c r="AF260" s="48">
        <v>1175.410014288</v>
      </c>
      <c r="AG260" s="48">
        <v>1185.6822023520001</v>
      </c>
      <c r="AH260" s="48">
        <v>1207.1923273280001</v>
      </c>
      <c r="AI260" s="48">
        <v>1227.0804636640003</v>
      </c>
      <c r="AJ260" s="48">
        <v>1268.6855135440001</v>
      </c>
      <c r="AK260" s="48">
        <v>1305.473300312</v>
      </c>
      <c r="AL260" s="48">
        <v>1284.767720088</v>
      </c>
      <c r="AM260" s="48">
        <v>1232.789412048</v>
      </c>
      <c r="AN260" s="48">
        <v>1196.0008960559999</v>
      </c>
      <c r="AO260" s="48">
        <v>1163.0099670319998</v>
      </c>
      <c r="AP260" s="48">
        <v>1145.453815264</v>
      </c>
      <c r="AQ260" s="48">
        <v>1162.177040608</v>
      </c>
      <c r="AR260" s="48">
        <v>1191.0473268160001</v>
      </c>
      <c r="AS260" s="48">
        <v>1179.8567545600001</v>
      </c>
      <c r="AT260" s="48">
        <v>1131.020017968</v>
      </c>
      <c r="AU260" s="48">
        <v>1070.119656632</v>
      </c>
      <c r="AV260" s="48">
        <v>997.60986277599989</v>
      </c>
      <c r="AW260" s="48">
        <v>921.74191220800003</v>
      </c>
      <c r="AX260" s="49">
        <v>855.98293863999993</v>
      </c>
      <c r="AZ260" s="17">
        <f t="shared" si="6"/>
        <v>1305.473300312</v>
      </c>
      <c r="BA260" s="18">
        <f t="shared" si="7"/>
        <v>640.50000231200011</v>
      </c>
      <c r="BE260" s="44"/>
    </row>
    <row r="261" spans="1:57" ht="13.5" thickBot="1">
      <c r="A261" s="50" t="s">
        <v>6</v>
      </c>
      <c r="B261" s="51">
        <v>38960</v>
      </c>
      <c r="C261" s="52">
        <v>792.90790744000014</v>
      </c>
      <c r="D261" s="53">
        <v>748.36134276000007</v>
      </c>
      <c r="E261" s="53">
        <v>714.8771618799999</v>
      </c>
      <c r="F261" s="53">
        <v>696.21349317599993</v>
      </c>
      <c r="G261" s="53">
        <v>694.59784407999996</v>
      </c>
      <c r="H261" s="53">
        <v>681.39747751200014</v>
      </c>
      <c r="I261" s="53">
        <v>674.21508126399988</v>
      </c>
      <c r="J261" s="53">
        <v>662.17498639999997</v>
      </c>
      <c r="K261" s="53">
        <v>659.15233255200008</v>
      </c>
      <c r="L261" s="53">
        <v>672.65529475200003</v>
      </c>
      <c r="M261" s="53">
        <v>687.02362057599987</v>
      </c>
      <c r="N261" s="53">
        <v>705.62824132799983</v>
      </c>
      <c r="O261" s="53">
        <v>744.56542839999986</v>
      </c>
      <c r="P261" s="53">
        <v>788.46004609600016</v>
      </c>
      <c r="Q261" s="53">
        <v>899.09940071199992</v>
      </c>
      <c r="R261" s="53">
        <v>980.71025741599976</v>
      </c>
      <c r="S261" s="53">
        <v>1063.188760384</v>
      </c>
      <c r="T261" s="53">
        <v>1110.1707011200003</v>
      </c>
      <c r="U261" s="53">
        <v>1153.8818274</v>
      </c>
      <c r="V261" s="53">
        <v>1171.872759936</v>
      </c>
      <c r="W261" s="53">
        <v>1178.7640634160002</v>
      </c>
      <c r="X261" s="53">
        <v>1191.68225444</v>
      </c>
      <c r="Y261" s="53">
        <v>1197.8635373120001</v>
      </c>
      <c r="Z261" s="53">
        <v>1206.5552756</v>
      </c>
      <c r="AA261" s="53">
        <v>1216.3739983360001</v>
      </c>
      <c r="AB261" s="53">
        <v>1218.225724768</v>
      </c>
      <c r="AC261" s="53">
        <v>1185.0230447519998</v>
      </c>
      <c r="AD261" s="53">
        <v>1169.1849313040002</v>
      </c>
      <c r="AE261" s="53">
        <v>1164.3422658559998</v>
      </c>
      <c r="AF261" s="53">
        <v>1158.6824456239997</v>
      </c>
      <c r="AG261" s="53">
        <v>1166.998298064</v>
      </c>
      <c r="AH261" s="53">
        <v>1170.7955679199999</v>
      </c>
      <c r="AI261" s="53">
        <v>1185.0108622079999</v>
      </c>
      <c r="AJ261" s="53">
        <v>1224.9639266000001</v>
      </c>
      <c r="AK261" s="53">
        <v>1253.7081916880002</v>
      </c>
      <c r="AL261" s="53">
        <v>1240.0193266879999</v>
      </c>
      <c r="AM261" s="53">
        <v>1191.6744936639998</v>
      </c>
      <c r="AN261" s="53">
        <v>1154.062262184</v>
      </c>
      <c r="AO261" s="53">
        <v>1125.8152640319997</v>
      </c>
      <c r="AP261" s="53">
        <v>1096.370606704</v>
      </c>
      <c r="AQ261" s="53">
        <v>1130.4594568559999</v>
      </c>
      <c r="AR261" s="53">
        <v>1209.8126261119996</v>
      </c>
      <c r="AS261" s="53">
        <v>1211.9748625679997</v>
      </c>
      <c r="AT261" s="53">
        <v>1161.3559456000003</v>
      </c>
      <c r="AU261" s="53">
        <v>1083.050703912</v>
      </c>
      <c r="AV261" s="53">
        <v>1014.433205176</v>
      </c>
      <c r="AW261" s="53">
        <v>933.30474536000008</v>
      </c>
      <c r="AX261" s="54">
        <v>861.00637989599988</v>
      </c>
      <c r="AZ261" s="19">
        <f t="shared" si="6"/>
        <v>1253.7081916880002</v>
      </c>
      <c r="BA261" s="20">
        <f t="shared" si="7"/>
        <v>659.15233255200008</v>
      </c>
      <c r="BE261" s="44"/>
    </row>
    <row r="262" spans="1:57">
      <c r="A262" s="38" t="s">
        <v>7</v>
      </c>
      <c r="B262" s="39">
        <v>38961</v>
      </c>
      <c r="C262" s="40">
        <v>804.39875235199986</v>
      </c>
      <c r="D262" s="41">
        <v>750.75820419199988</v>
      </c>
      <c r="E262" s="41">
        <v>720.62627835199999</v>
      </c>
      <c r="F262" s="41">
        <v>703.93106924000006</v>
      </c>
      <c r="G262" s="41">
        <v>700.46012108799982</v>
      </c>
      <c r="H262" s="41">
        <v>681.45758078399979</v>
      </c>
      <c r="I262" s="41">
        <v>667.08359268800007</v>
      </c>
      <c r="J262" s="41">
        <v>663.29780057999994</v>
      </c>
      <c r="K262" s="41">
        <v>659.42377685999998</v>
      </c>
      <c r="L262" s="41">
        <v>670.5536133920001</v>
      </c>
      <c r="M262" s="41">
        <v>685.94745669200006</v>
      </c>
      <c r="N262" s="41">
        <v>692.74424018399998</v>
      </c>
      <c r="O262" s="41">
        <v>737.395477572</v>
      </c>
      <c r="P262" s="41">
        <v>789.36302582799999</v>
      </c>
      <c r="Q262" s="41">
        <v>915.48854482000002</v>
      </c>
      <c r="R262" s="41">
        <v>1014.4610525319998</v>
      </c>
      <c r="S262" s="41">
        <v>1091.40222636</v>
      </c>
      <c r="T262" s="41">
        <v>1130.1958694359998</v>
      </c>
      <c r="U262" s="41">
        <v>1169.7725451439999</v>
      </c>
      <c r="V262" s="41">
        <v>1190.78000198</v>
      </c>
      <c r="W262" s="41">
        <v>1185.8306667799998</v>
      </c>
      <c r="X262" s="41">
        <v>1190.7843479160001</v>
      </c>
      <c r="Y262" s="41">
        <v>1198.22450194</v>
      </c>
      <c r="Z262" s="41">
        <v>1202.6457156000001</v>
      </c>
      <c r="AA262" s="41">
        <v>1203.5024482999997</v>
      </c>
      <c r="AB262" s="41">
        <v>1193.2658731039999</v>
      </c>
      <c r="AC262" s="41">
        <v>1153.0476804719997</v>
      </c>
      <c r="AD262" s="41">
        <v>1129.7063604760001</v>
      </c>
      <c r="AE262" s="41">
        <v>1127.1301802519997</v>
      </c>
      <c r="AF262" s="41">
        <v>1118.343037544</v>
      </c>
      <c r="AG262" s="41">
        <v>1113.0052191039999</v>
      </c>
      <c r="AH262" s="41">
        <v>1112.9376916839999</v>
      </c>
      <c r="AI262" s="41">
        <v>1114.8001887719997</v>
      </c>
      <c r="AJ262" s="41">
        <v>1132.6144600799998</v>
      </c>
      <c r="AK262" s="41">
        <v>1148.3089102919998</v>
      </c>
      <c r="AL262" s="41">
        <v>1132.6238197360001</v>
      </c>
      <c r="AM262" s="41">
        <v>1088.6248628120002</v>
      </c>
      <c r="AN262" s="41">
        <v>1049.45784058</v>
      </c>
      <c r="AO262" s="41">
        <v>1022.0653578599999</v>
      </c>
      <c r="AP262" s="41">
        <v>987.467600952</v>
      </c>
      <c r="AQ262" s="41">
        <v>982.41045330400016</v>
      </c>
      <c r="AR262" s="41">
        <v>1067.176816144</v>
      </c>
      <c r="AS262" s="41">
        <v>1066.2367704800001</v>
      </c>
      <c r="AT262" s="41">
        <v>1031.20186678</v>
      </c>
      <c r="AU262" s="41">
        <v>979.93037410800002</v>
      </c>
      <c r="AV262" s="41">
        <v>930.11445096800014</v>
      </c>
      <c r="AW262" s="41">
        <v>871.28689054400002</v>
      </c>
      <c r="AX262" s="42">
        <v>816.36620304000007</v>
      </c>
      <c r="AZ262" s="15">
        <f t="shared" si="6"/>
        <v>1203.5024482999997</v>
      </c>
      <c r="BA262" s="16">
        <f t="shared" si="7"/>
        <v>659.42377685999998</v>
      </c>
      <c r="BE262" s="44"/>
    </row>
    <row r="263" spans="1:57">
      <c r="A263" s="45" t="s">
        <v>8</v>
      </c>
      <c r="B263" s="46">
        <v>38962</v>
      </c>
      <c r="C263" s="47">
        <v>768.13608216399996</v>
      </c>
      <c r="D263" s="48">
        <v>719.71682631600004</v>
      </c>
      <c r="E263" s="48">
        <v>681.26276584000004</v>
      </c>
      <c r="F263" s="48">
        <v>656.69335005635867</v>
      </c>
      <c r="G263" s="48">
        <v>654.32096404133745</v>
      </c>
      <c r="H263" s="48">
        <v>631.50615576884798</v>
      </c>
      <c r="I263" s="48">
        <v>618.83232496365736</v>
      </c>
      <c r="J263" s="48">
        <v>612.05880140977786</v>
      </c>
      <c r="K263" s="48">
        <v>606.03233413777775</v>
      </c>
      <c r="L263" s="48">
        <v>609.79770323377784</v>
      </c>
      <c r="M263" s="48">
        <v>623.91983092177793</v>
      </c>
      <c r="N263" s="48">
        <v>627.50509416977786</v>
      </c>
      <c r="O263" s="48">
        <v>653.37006346577789</v>
      </c>
      <c r="P263" s="48">
        <v>659.05803914325384</v>
      </c>
      <c r="Q263" s="48">
        <v>702.71943232799993</v>
      </c>
      <c r="R263" s="48">
        <v>754.49897093600009</v>
      </c>
      <c r="S263" s="48">
        <v>840.70741715199995</v>
      </c>
      <c r="T263" s="48">
        <v>907.91137331999994</v>
      </c>
      <c r="U263" s="48">
        <v>970.89761794399999</v>
      </c>
      <c r="V263" s="48">
        <v>1013.9911333640001</v>
      </c>
      <c r="W263" s="48">
        <v>1046.6264632920002</v>
      </c>
      <c r="X263" s="48">
        <v>1068.6139725559999</v>
      </c>
      <c r="Y263" s="48">
        <v>1075.9381769039999</v>
      </c>
      <c r="Z263" s="48">
        <v>1079.3732222800004</v>
      </c>
      <c r="AA263" s="48">
        <v>1078.5952978759999</v>
      </c>
      <c r="AB263" s="48">
        <v>1061.7071991520002</v>
      </c>
      <c r="AC263" s="48">
        <v>1032.8535368079999</v>
      </c>
      <c r="AD263" s="48">
        <v>1000.7149347999998</v>
      </c>
      <c r="AE263" s="48">
        <v>977.45590551200007</v>
      </c>
      <c r="AF263" s="48">
        <v>965.1419178079999</v>
      </c>
      <c r="AG263" s="48">
        <v>956.80817465199993</v>
      </c>
      <c r="AH263" s="48">
        <v>948.8084631800001</v>
      </c>
      <c r="AI263" s="48">
        <v>948.87335150800016</v>
      </c>
      <c r="AJ263" s="48">
        <v>967.81985681599997</v>
      </c>
      <c r="AK263" s="48">
        <v>1002.22133706</v>
      </c>
      <c r="AL263" s="48">
        <v>1008.2863406839999</v>
      </c>
      <c r="AM263" s="48">
        <v>992.88671332800016</v>
      </c>
      <c r="AN263" s="48">
        <v>987.78219523200005</v>
      </c>
      <c r="AO263" s="48">
        <v>970.21743265600003</v>
      </c>
      <c r="AP263" s="48">
        <v>948.92789238399985</v>
      </c>
      <c r="AQ263" s="48">
        <v>990.32885020000003</v>
      </c>
      <c r="AR263" s="48">
        <v>1021.216331912</v>
      </c>
      <c r="AS263" s="48">
        <v>1014.2934047600002</v>
      </c>
      <c r="AT263" s="48">
        <v>987.03264187600007</v>
      </c>
      <c r="AU263" s="48">
        <v>939.83538295599999</v>
      </c>
      <c r="AV263" s="48">
        <v>900.53289706399994</v>
      </c>
      <c r="AW263" s="48">
        <v>860.69365956000001</v>
      </c>
      <c r="AX263" s="49">
        <v>800.933804528</v>
      </c>
      <c r="AZ263" s="17">
        <f t="shared" si="6"/>
        <v>1079.3732222800004</v>
      </c>
      <c r="BA263" s="18">
        <f t="shared" si="7"/>
        <v>606.03233413777775</v>
      </c>
      <c r="BE263" s="44"/>
    </row>
    <row r="264" spans="1:57">
      <c r="A264" s="45" t="s">
        <v>2</v>
      </c>
      <c r="B264" s="46">
        <v>38963</v>
      </c>
      <c r="C264" s="47">
        <v>755.19163262799987</v>
      </c>
      <c r="D264" s="48">
        <v>707.20908147199987</v>
      </c>
      <c r="E264" s="48">
        <v>677.39573667263608</v>
      </c>
      <c r="F264" s="48">
        <v>661.86134164977784</v>
      </c>
      <c r="G264" s="48">
        <v>651.49656514577782</v>
      </c>
      <c r="H264" s="48">
        <v>624.91311072577776</v>
      </c>
      <c r="I264" s="48">
        <v>608.07154260177765</v>
      </c>
      <c r="J264" s="48">
        <v>600.54314823443019</v>
      </c>
      <c r="K264" s="48">
        <v>591.48864255377782</v>
      </c>
      <c r="L264" s="48">
        <v>596.32575817026714</v>
      </c>
      <c r="M264" s="48">
        <v>599.04283127777785</v>
      </c>
      <c r="N264" s="48">
        <v>605.09012256577796</v>
      </c>
      <c r="O264" s="48">
        <v>616.02498124928843</v>
      </c>
      <c r="P264" s="48">
        <v>603.29409917549435</v>
      </c>
      <c r="Q264" s="48">
        <v>620.034249928848</v>
      </c>
      <c r="R264" s="48">
        <v>654.77500210084793</v>
      </c>
      <c r="S264" s="48">
        <v>703.67834922065231</v>
      </c>
      <c r="T264" s="48">
        <v>754.15968018000001</v>
      </c>
      <c r="U264" s="48">
        <v>812.47396512</v>
      </c>
      <c r="V264" s="48">
        <v>868.44005645999982</v>
      </c>
      <c r="W264" s="48">
        <v>913.66986782000004</v>
      </c>
      <c r="X264" s="48">
        <v>947.40010824000001</v>
      </c>
      <c r="Y264" s="48">
        <v>980.01259675999984</v>
      </c>
      <c r="Z264" s="48">
        <v>1004.1428144999998</v>
      </c>
      <c r="AA264" s="48">
        <v>1044.0032813840003</v>
      </c>
      <c r="AB264" s="48">
        <v>1064.2210745039999</v>
      </c>
      <c r="AC264" s="48">
        <v>1060.5015885559999</v>
      </c>
      <c r="AD264" s="48">
        <v>1020.17254134</v>
      </c>
      <c r="AE264" s="48">
        <v>987.14842869199981</v>
      </c>
      <c r="AF264" s="48">
        <v>966.66118313600009</v>
      </c>
      <c r="AG264" s="48">
        <v>950.44648136000001</v>
      </c>
      <c r="AH264" s="48">
        <v>945.80766502000006</v>
      </c>
      <c r="AI264" s="48">
        <v>941.65554415999998</v>
      </c>
      <c r="AJ264" s="48">
        <v>956.71682184000008</v>
      </c>
      <c r="AK264" s="48">
        <v>967.73064318000002</v>
      </c>
      <c r="AL264" s="48">
        <v>971.87272838000001</v>
      </c>
      <c r="AM264" s="48">
        <v>949.6877776</v>
      </c>
      <c r="AN264" s="48">
        <v>939.18532139999991</v>
      </c>
      <c r="AO264" s="48">
        <v>918.90210537999997</v>
      </c>
      <c r="AP264" s="48">
        <v>921.95750704</v>
      </c>
      <c r="AQ264" s="48">
        <v>971.66172803999984</v>
      </c>
      <c r="AR264" s="48">
        <v>1030.38594534</v>
      </c>
      <c r="AS264" s="48">
        <v>1042.6401055799997</v>
      </c>
      <c r="AT264" s="48">
        <v>1002.02250958</v>
      </c>
      <c r="AU264" s="48">
        <v>954.00818807999997</v>
      </c>
      <c r="AV264" s="48">
        <v>889.27342277999992</v>
      </c>
      <c r="AW264" s="48">
        <v>826.93984326000009</v>
      </c>
      <c r="AX264" s="49">
        <v>761.79374519999999</v>
      </c>
      <c r="AZ264" s="17">
        <f t="shared" si="6"/>
        <v>1064.2210745039999</v>
      </c>
      <c r="BA264" s="18">
        <f t="shared" si="7"/>
        <v>591.48864255377782</v>
      </c>
      <c r="BE264" s="44"/>
    </row>
    <row r="265" spans="1:57">
      <c r="A265" s="45" t="s">
        <v>3</v>
      </c>
      <c r="B265" s="46">
        <v>38964</v>
      </c>
      <c r="C265" s="47">
        <v>714.9024058</v>
      </c>
      <c r="D265" s="48">
        <v>680.0655213</v>
      </c>
      <c r="E265" s="48">
        <v>654.30168671999991</v>
      </c>
      <c r="F265" s="48">
        <v>634.74130184000001</v>
      </c>
      <c r="G265" s="48">
        <v>633.16983108000011</v>
      </c>
      <c r="H265" s="48">
        <v>623.34870417999991</v>
      </c>
      <c r="I265" s="48">
        <v>613.13252121999994</v>
      </c>
      <c r="J265" s="48">
        <v>612.73465032000001</v>
      </c>
      <c r="K265" s="48">
        <v>611.42057719999991</v>
      </c>
      <c r="L265" s="48">
        <v>621.97861713999987</v>
      </c>
      <c r="M265" s="48">
        <v>635.80780815999992</v>
      </c>
      <c r="N265" s="48">
        <v>653.96862255999997</v>
      </c>
      <c r="O265" s="48">
        <v>718.54440369999998</v>
      </c>
      <c r="P265" s="48">
        <v>769.66327881999985</v>
      </c>
      <c r="Q265" s="48">
        <v>904.90693264000015</v>
      </c>
      <c r="R265" s="48">
        <v>1010.5994649199999</v>
      </c>
      <c r="S265" s="48">
        <v>1087.5204021</v>
      </c>
      <c r="T265" s="48">
        <v>1120.81299734</v>
      </c>
      <c r="U265" s="48">
        <v>1157.0918693799999</v>
      </c>
      <c r="V265" s="48">
        <v>1166.5399055399998</v>
      </c>
      <c r="W265" s="48">
        <v>1170.6045244400002</v>
      </c>
      <c r="X265" s="48">
        <v>1179.9316172600002</v>
      </c>
      <c r="Y265" s="48">
        <v>1191.06654482</v>
      </c>
      <c r="Z265" s="48">
        <v>1197.82800342</v>
      </c>
      <c r="AA265" s="48">
        <v>1206.09260348</v>
      </c>
      <c r="AB265" s="48">
        <v>1202.8423324199998</v>
      </c>
      <c r="AC265" s="48">
        <v>1160.5091882799998</v>
      </c>
      <c r="AD265" s="48">
        <v>1144.9370429399999</v>
      </c>
      <c r="AE265" s="48">
        <v>1143.1840117519998</v>
      </c>
      <c r="AF265" s="48">
        <v>1144.041850716</v>
      </c>
      <c r="AG265" s="48">
        <v>1144.6633548360001</v>
      </c>
      <c r="AH265" s="48">
        <v>1155.4627556359999</v>
      </c>
      <c r="AI265" s="48">
        <v>1179.330098764</v>
      </c>
      <c r="AJ265" s="48">
        <v>1231.8618522199999</v>
      </c>
      <c r="AK265" s="48">
        <v>1260.3955511999998</v>
      </c>
      <c r="AL265" s="48">
        <v>1241.3664589800001</v>
      </c>
      <c r="AM265" s="48">
        <v>1172.2268508</v>
      </c>
      <c r="AN265" s="48">
        <v>1132.3560870839999</v>
      </c>
      <c r="AO265" s="48">
        <v>1111.2984150479999</v>
      </c>
      <c r="AP265" s="48">
        <v>1114.6455450879998</v>
      </c>
      <c r="AQ265" s="48">
        <v>1156.7033351559999</v>
      </c>
      <c r="AR265" s="48">
        <v>1186.848663044</v>
      </c>
      <c r="AS265" s="48">
        <v>1176.5140059079999</v>
      </c>
      <c r="AT265" s="48">
        <v>1124.7331667320002</v>
      </c>
      <c r="AU265" s="48">
        <v>1057.1352983439999</v>
      </c>
      <c r="AV265" s="48">
        <v>976.1818039719999</v>
      </c>
      <c r="AW265" s="48">
        <v>895.79276862000006</v>
      </c>
      <c r="AX265" s="49">
        <v>826.52686369599996</v>
      </c>
      <c r="AZ265" s="17">
        <f t="shared" si="6"/>
        <v>1260.3955511999998</v>
      </c>
      <c r="BA265" s="18">
        <f t="shared" si="7"/>
        <v>611.42057719999991</v>
      </c>
      <c r="BE265" s="44"/>
    </row>
    <row r="266" spans="1:57">
      <c r="A266" s="45" t="s">
        <v>4</v>
      </c>
      <c r="B266" s="46">
        <v>38965</v>
      </c>
      <c r="C266" s="47">
        <v>771.04975654400005</v>
      </c>
      <c r="D266" s="48">
        <v>723.89615832000015</v>
      </c>
      <c r="E266" s="48">
        <v>697.84681672799979</v>
      </c>
      <c r="F266" s="48">
        <v>685.55765130399982</v>
      </c>
      <c r="G266" s="48">
        <v>682.545747388</v>
      </c>
      <c r="H266" s="48">
        <v>671.6683286839999</v>
      </c>
      <c r="I266" s="48">
        <v>660.92652837599996</v>
      </c>
      <c r="J266" s="48">
        <v>656.93913180799996</v>
      </c>
      <c r="K266" s="48">
        <v>658.20648597599995</v>
      </c>
      <c r="L266" s="48">
        <v>670.22668294799996</v>
      </c>
      <c r="M266" s="48">
        <v>684.36559269199995</v>
      </c>
      <c r="N266" s="48">
        <v>700.39145207600006</v>
      </c>
      <c r="O266" s="48">
        <v>757.11798241600002</v>
      </c>
      <c r="P266" s="48">
        <v>814.47297570399996</v>
      </c>
      <c r="Q266" s="48">
        <v>949.34602006399996</v>
      </c>
      <c r="R266" s="48">
        <v>1054.7688215319999</v>
      </c>
      <c r="S266" s="48">
        <v>1137.7125234040002</v>
      </c>
      <c r="T266" s="48">
        <v>1162.1571526959999</v>
      </c>
      <c r="U266" s="48">
        <v>1214.4416678</v>
      </c>
      <c r="V266" s="48">
        <v>1229.62555836</v>
      </c>
      <c r="W266" s="48">
        <v>1222.5052281999999</v>
      </c>
      <c r="X266" s="48">
        <v>1238.4631747000001</v>
      </c>
      <c r="Y266" s="48">
        <v>1241.0955550399999</v>
      </c>
      <c r="Z266" s="48">
        <v>1238.4565056399999</v>
      </c>
      <c r="AA266" s="48">
        <v>1242.1940781800001</v>
      </c>
      <c r="AB266" s="48">
        <v>1230.2186552600001</v>
      </c>
      <c r="AC266" s="48">
        <v>1202.63930366</v>
      </c>
      <c r="AD266" s="48">
        <v>1177.1271849960001</v>
      </c>
      <c r="AE266" s="48">
        <v>1183.054562928</v>
      </c>
      <c r="AF266" s="48">
        <v>1184.6534535999999</v>
      </c>
      <c r="AG266" s="48">
        <v>1195.1051854599998</v>
      </c>
      <c r="AH266" s="48">
        <v>1204.64642832</v>
      </c>
      <c r="AI266" s="48">
        <v>1240.9427012960002</v>
      </c>
      <c r="AJ266" s="48">
        <v>1292.7961143160001</v>
      </c>
      <c r="AK266" s="48">
        <v>1313.93395584</v>
      </c>
      <c r="AL266" s="48">
        <v>1285.6968836599999</v>
      </c>
      <c r="AM266" s="48">
        <v>1212.077185376</v>
      </c>
      <c r="AN266" s="48">
        <v>1169.2158758600001</v>
      </c>
      <c r="AO266" s="48">
        <v>1145.7197973799998</v>
      </c>
      <c r="AP266" s="48">
        <v>1127.0754908599999</v>
      </c>
      <c r="AQ266" s="48">
        <v>1176.5626819399997</v>
      </c>
      <c r="AR266" s="48">
        <v>1216.7879940999999</v>
      </c>
      <c r="AS266" s="48">
        <v>1195.39989704</v>
      </c>
      <c r="AT266" s="48">
        <v>1141.3480008200002</v>
      </c>
      <c r="AU266" s="48">
        <v>1076.5170488400001</v>
      </c>
      <c r="AV266" s="48">
        <v>994.80550200000005</v>
      </c>
      <c r="AW266" s="48">
        <v>913.53104597999993</v>
      </c>
      <c r="AX266" s="49">
        <v>840.20094658000005</v>
      </c>
      <c r="AZ266" s="17">
        <f t="shared" si="6"/>
        <v>1313.93395584</v>
      </c>
      <c r="BA266" s="18">
        <f t="shared" si="7"/>
        <v>656.93913180799996</v>
      </c>
      <c r="BE266" s="44"/>
    </row>
    <row r="267" spans="1:57">
      <c r="A267" s="45" t="s">
        <v>5</v>
      </c>
      <c r="B267" s="46">
        <v>38966</v>
      </c>
      <c r="C267" s="47">
        <v>774.57259868000006</v>
      </c>
      <c r="D267" s="48">
        <v>732.73380173999999</v>
      </c>
      <c r="E267" s="48">
        <v>706.42555232000007</v>
      </c>
      <c r="F267" s="48">
        <v>689.96892775999993</v>
      </c>
      <c r="G267" s="48">
        <v>687.200772992</v>
      </c>
      <c r="H267" s="48">
        <v>672.36729722400003</v>
      </c>
      <c r="I267" s="48">
        <v>660.810179296</v>
      </c>
      <c r="J267" s="48">
        <v>651.31099121999989</v>
      </c>
      <c r="K267" s="48">
        <v>650.15762197200002</v>
      </c>
      <c r="L267" s="48">
        <v>662.45475915199995</v>
      </c>
      <c r="M267" s="48">
        <v>678.00586163199989</v>
      </c>
      <c r="N267" s="48">
        <v>695.10632569999996</v>
      </c>
      <c r="O267" s="48">
        <v>756.90158710399987</v>
      </c>
      <c r="P267" s="48">
        <v>813.44014959200013</v>
      </c>
      <c r="Q267" s="48">
        <v>946.37482876799993</v>
      </c>
      <c r="R267" s="48">
        <v>1035.8251481280001</v>
      </c>
      <c r="S267" s="48">
        <v>1116.2899922079998</v>
      </c>
      <c r="T267" s="48">
        <v>1160.128277944</v>
      </c>
      <c r="U267" s="48">
        <v>1193.65141522</v>
      </c>
      <c r="V267" s="48">
        <v>1206.0164118800003</v>
      </c>
      <c r="W267" s="48">
        <v>1174.224018616</v>
      </c>
      <c r="X267" s="48">
        <v>1187.217303036</v>
      </c>
      <c r="Y267" s="48">
        <v>1187.371374612</v>
      </c>
      <c r="Z267" s="48">
        <v>1185.0393314840001</v>
      </c>
      <c r="AA267" s="48">
        <v>1191.0306398719997</v>
      </c>
      <c r="AB267" s="48">
        <v>1191.0423524680002</v>
      </c>
      <c r="AC267" s="48">
        <v>1155.7345783199999</v>
      </c>
      <c r="AD267" s="48">
        <v>1141.332866596</v>
      </c>
      <c r="AE267" s="48">
        <v>1151.1168768959999</v>
      </c>
      <c r="AF267" s="48">
        <v>1154.2166294640001</v>
      </c>
      <c r="AG267" s="48">
        <v>1157.8724507680001</v>
      </c>
      <c r="AH267" s="48">
        <v>1172.7539096999999</v>
      </c>
      <c r="AI267" s="48">
        <v>1199.9189059000003</v>
      </c>
      <c r="AJ267" s="48">
        <v>1251.9488003400002</v>
      </c>
      <c r="AK267" s="48">
        <v>1269.3578608199998</v>
      </c>
      <c r="AL267" s="48">
        <v>1248.5732208800002</v>
      </c>
      <c r="AM267" s="48">
        <v>1181.1748758399999</v>
      </c>
      <c r="AN267" s="48">
        <v>1132.0404569200002</v>
      </c>
      <c r="AO267" s="48">
        <v>1089.8693954</v>
      </c>
      <c r="AP267" s="48">
        <v>1068.5467938079998</v>
      </c>
      <c r="AQ267" s="48">
        <v>1108.7391432599998</v>
      </c>
      <c r="AR267" s="48">
        <v>1179.9778924959999</v>
      </c>
      <c r="AS267" s="48">
        <v>1178.8977808080001</v>
      </c>
      <c r="AT267" s="48">
        <v>1126.7927328399999</v>
      </c>
      <c r="AU267" s="48">
        <v>1060.2777868600003</v>
      </c>
      <c r="AV267" s="48">
        <v>1000.7984045599999</v>
      </c>
      <c r="AW267" s="48">
        <v>906.61673767999991</v>
      </c>
      <c r="AX267" s="49">
        <v>839.50610429999995</v>
      </c>
      <c r="AZ267" s="17">
        <f t="shared" si="6"/>
        <v>1269.3578608199998</v>
      </c>
      <c r="BA267" s="18">
        <f t="shared" si="7"/>
        <v>650.15762197200002</v>
      </c>
      <c r="BE267" s="44"/>
    </row>
    <row r="268" spans="1:57">
      <c r="A268" s="45" t="s">
        <v>6</v>
      </c>
      <c r="B268" s="46">
        <v>38967</v>
      </c>
      <c r="C268" s="47">
        <v>774.73039083999993</v>
      </c>
      <c r="D268" s="48">
        <v>730.51047341600008</v>
      </c>
      <c r="E268" s="48">
        <v>694.2470910479999</v>
      </c>
      <c r="F268" s="48">
        <v>678.66536398000017</v>
      </c>
      <c r="G268" s="48">
        <v>677.69375875199989</v>
      </c>
      <c r="H268" s="48">
        <v>665.37334023999995</v>
      </c>
      <c r="I268" s="48">
        <v>651.68519591999996</v>
      </c>
      <c r="J268" s="48">
        <v>648.89310227199996</v>
      </c>
      <c r="K268" s="48">
        <v>646.38518580799996</v>
      </c>
      <c r="L268" s="48">
        <v>659.54610435599989</v>
      </c>
      <c r="M268" s="48">
        <v>676.20531789199981</v>
      </c>
      <c r="N268" s="48">
        <v>693.2640913759999</v>
      </c>
      <c r="O268" s="48">
        <v>748.77930085999992</v>
      </c>
      <c r="P268" s="48">
        <v>801.95623425999997</v>
      </c>
      <c r="Q268" s="48">
        <v>927.25872802799984</v>
      </c>
      <c r="R268" s="48">
        <v>1030.5029475360002</v>
      </c>
      <c r="S268" s="48">
        <v>1115.8125220840002</v>
      </c>
      <c r="T268" s="48">
        <v>1141.0831751119999</v>
      </c>
      <c r="U268" s="48">
        <v>1177.76782828</v>
      </c>
      <c r="V268" s="48">
        <v>1191.5666163799999</v>
      </c>
      <c r="W268" s="48">
        <v>1177.8590337400001</v>
      </c>
      <c r="X268" s="48">
        <v>1168.987223636</v>
      </c>
      <c r="Y268" s="48">
        <v>1166.115418012</v>
      </c>
      <c r="Z268" s="48">
        <v>1168.691115868</v>
      </c>
      <c r="AA268" s="48">
        <v>1174.8683854800001</v>
      </c>
      <c r="AB268" s="48">
        <v>1170.4655202399999</v>
      </c>
      <c r="AC268" s="48">
        <v>1140.0547705199997</v>
      </c>
      <c r="AD268" s="48">
        <v>1121.0431231640002</v>
      </c>
      <c r="AE268" s="48">
        <v>1115.5823069399999</v>
      </c>
      <c r="AF268" s="48">
        <v>1115.6994440200001</v>
      </c>
      <c r="AG268" s="48">
        <v>1115.46100766</v>
      </c>
      <c r="AH268" s="48">
        <v>1127.08005654</v>
      </c>
      <c r="AI268" s="48">
        <v>1151.37304808</v>
      </c>
      <c r="AJ268" s="48">
        <v>1192.14368352</v>
      </c>
      <c r="AK268" s="48">
        <v>1219.4626109799997</v>
      </c>
      <c r="AL268" s="48">
        <v>1201.58248484</v>
      </c>
      <c r="AM268" s="48">
        <v>1143.31275544</v>
      </c>
      <c r="AN268" s="48">
        <v>1107.84551794</v>
      </c>
      <c r="AO268" s="48">
        <v>1079.08670024</v>
      </c>
      <c r="AP268" s="48">
        <v>1056.6112429999998</v>
      </c>
      <c r="AQ268" s="48">
        <v>1103.2779080199998</v>
      </c>
      <c r="AR268" s="48">
        <v>1167.4126514599998</v>
      </c>
      <c r="AS268" s="48">
        <v>1148.5394506599998</v>
      </c>
      <c r="AT268" s="48">
        <v>1097.16288818</v>
      </c>
      <c r="AU268" s="48">
        <v>1035.27484396</v>
      </c>
      <c r="AV268" s="48">
        <v>951.47827843999994</v>
      </c>
      <c r="AW268" s="48">
        <v>871.0206250199999</v>
      </c>
      <c r="AX268" s="49">
        <v>804.45134836000011</v>
      </c>
      <c r="AZ268" s="17">
        <f t="shared" si="6"/>
        <v>1219.4626109799997</v>
      </c>
      <c r="BA268" s="18">
        <f t="shared" si="7"/>
        <v>646.38518580799996</v>
      </c>
      <c r="BE268" s="44"/>
    </row>
    <row r="269" spans="1:57">
      <c r="A269" s="45" t="s">
        <v>7</v>
      </c>
      <c r="B269" s="46">
        <v>38968</v>
      </c>
      <c r="C269" s="47">
        <v>743.14619705999996</v>
      </c>
      <c r="D269" s="48">
        <v>697.61355633999995</v>
      </c>
      <c r="E269" s="48">
        <v>668.91534253999998</v>
      </c>
      <c r="F269" s="48">
        <v>652.00431099200011</v>
      </c>
      <c r="G269" s="48">
        <v>648.40422589999991</v>
      </c>
      <c r="H269" s="48">
        <v>641.51741335199995</v>
      </c>
      <c r="I269" s="48">
        <v>624.93169450000005</v>
      </c>
      <c r="J269" s="48">
        <v>616.78251756000009</v>
      </c>
      <c r="K269" s="48">
        <v>617.87667525999984</v>
      </c>
      <c r="L269" s="48">
        <v>630.89675130799992</v>
      </c>
      <c r="M269" s="48">
        <v>645.90656389200001</v>
      </c>
      <c r="N269" s="48">
        <v>662.16120550800008</v>
      </c>
      <c r="O269" s="48">
        <v>714.66736569999989</v>
      </c>
      <c r="P269" s="48">
        <v>770.01705889200002</v>
      </c>
      <c r="Q269" s="48">
        <v>900.99469858000009</v>
      </c>
      <c r="R269" s="48">
        <v>1004.6310951839997</v>
      </c>
      <c r="S269" s="48">
        <v>1074.443323016</v>
      </c>
      <c r="T269" s="48">
        <v>1107.191927068</v>
      </c>
      <c r="U269" s="48">
        <v>1144.1157181679998</v>
      </c>
      <c r="V269" s="48">
        <v>1159.3984552840002</v>
      </c>
      <c r="W269" s="48">
        <v>1149.80151944</v>
      </c>
      <c r="X269" s="48">
        <v>1154.0079319239999</v>
      </c>
      <c r="Y269" s="48">
        <v>1157.006930904</v>
      </c>
      <c r="Z269" s="48">
        <v>1158.8203138920001</v>
      </c>
      <c r="AA269" s="48">
        <v>1155.4738355240002</v>
      </c>
      <c r="AB269" s="48">
        <v>1143.1363375600001</v>
      </c>
      <c r="AC269" s="48">
        <v>1110.8310081280001</v>
      </c>
      <c r="AD269" s="48">
        <v>1087.7776631440001</v>
      </c>
      <c r="AE269" s="48">
        <v>1082.9962858679999</v>
      </c>
      <c r="AF269" s="48">
        <v>1076.0294631920001</v>
      </c>
      <c r="AG269" s="48">
        <v>1068.0508426239999</v>
      </c>
      <c r="AH269" s="48">
        <v>1069.49988538</v>
      </c>
      <c r="AI269" s="48">
        <v>1071.1445611839999</v>
      </c>
      <c r="AJ269" s="48">
        <v>1100.7053391039999</v>
      </c>
      <c r="AK269" s="48">
        <v>1118.3583949840001</v>
      </c>
      <c r="AL269" s="48">
        <v>1103.8089295</v>
      </c>
      <c r="AM269" s="48">
        <v>1069.8809150480001</v>
      </c>
      <c r="AN269" s="48">
        <v>1034.872569012</v>
      </c>
      <c r="AO269" s="48">
        <v>1015.490341168</v>
      </c>
      <c r="AP269" s="48">
        <v>993.36242880400005</v>
      </c>
      <c r="AQ269" s="48">
        <v>1038.3533957439997</v>
      </c>
      <c r="AR269" s="48">
        <v>1095.4341898079999</v>
      </c>
      <c r="AS269" s="48">
        <v>1070.1202951319999</v>
      </c>
      <c r="AT269" s="48">
        <v>1024.8379998439998</v>
      </c>
      <c r="AU269" s="48">
        <v>967.69344839999997</v>
      </c>
      <c r="AV269" s="48">
        <v>913.28399136400003</v>
      </c>
      <c r="AW269" s="48">
        <v>852.00999401199999</v>
      </c>
      <c r="AX269" s="49">
        <v>796.23907991999999</v>
      </c>
      <c r="AZ269" s="17">
        <f t="shared" si="6"/>
        <v>1159.3984552840002</v>
      </c>
      <c r="BA269" s="18">
        <f t="shared" si="7"/>
        <v>616.78251756000009</v>
      </c>
      <c r="BE269" s="44"/>
    </row>
    <row r="270" spans="1:57">
      <c r="A270" s="45" t="s">
        <v>8</v>
      </c>
      <c r="B270" s="46">
        <v>38969</v>
      </c>
      <c r="C270" s="47">
        <v>744.89480775999994</v>
      </c>
      <c r="D270" s="48">
        <v>700.42726169599985</v>
      </c>
      <c r="E270" s="48">
        <v>664.75001883199991</v>
      </c>
      <c r="F270" s="48">
        <v>648.02553562318451</v>
      </c>
      <c r="G270" s="48">
        <v>639.14970078577767</v>
      </c>
      <c r="H270" s="48">
        <v>618.92332028177793</v>
      </c>
      <c r="I270" s="48">
        <v>599.99759374577798</v>
      </c>
      <c r="J270" s="48">
        <v>589.68079256243016</v>
      </c>
      <c r="K270" s="48">
        <v>590.05524859377795</v>
      </c>
      <c r="L270" s="48">
        <v>600.44700637777783</v>
      </c>
      <c r="M270" s="48">
        <v>606.21779183426713</v>
      </c>
      <c r="N270" s="48">
        <v>613.58644831377785</v>
      </c>
      <c r="O270" s="48">
        <v>635.17401187377789</v>
      </c>
      <c r="P270" s="48">
        <v>635.97193799377794</v>
      </c>
      <c r="Q270" s="48">
        <v>680.74796251300313</v>
      </c>
      <c r="R270" s="48">
        <v>744.46299317555133</v>
      </c>
      <c r="S270" s="48">
        <v>830.35207421200016</v>
      </c>
      <c r="T270" s="48">
        <v>900.8463310840001</v>
      </c>
      <c r="U270" s="48">
        <v>963.79083803200001</v>
      </c>
      <c r="V270" s="48">
        <v>998.04195169600007</v>
      </c>
      <c r="W270" s="48">
        <v>1018.3174689560001</v>
      </c>
      <c r="X270" s="48">
        <v>1027.9797709439999</v>
      </c>
      <c r="Y270" s="48">
        <v>1028.757212964</v>
      </c>
      <c r="Z270" s="48">
        <v>1022.5891216800001</v>
      </c>
      <c r="AA270" s="48">
        <v>1016.6043197400001</v>
      </c>
      <c r="AB270" s="48">
        <v>1007.6223815239998</v>
      </c>
      <c r="AC270" s="48">
        <v>971.16724165200003</v>
      </c>
      <c r="AD270" s="48">
        <v>945.60636943600014</v>
      </c>
      <c r="AE270" s="48">
        <v>922.97149598399994</v>
      </c>
      <c r="AF270" s="48">
        <v>909.89843568399999</v>
      </c>
      <c r="AG270" s="48">
        <v>905.66239209199989</v>
      </c>
      <c r="AH270" s="48">
        <v>903.01318003999995</v>
      </c>
      <c r="AI270" s="48">
        <v>911.61267866799994</v>
      </c>
      <c r="AJ270" s="48">
        <v>936.37241212800006</v>
      </c>
      <c r="AK270" s="48">
        <v>969.46374384000001</v>
      </c>
      <c r="AL270" s="48">
        <v>976.17402977599988</v>
      </c>
      <c r="AM270" s="48">
        <v>962.96339194400014</v>
      </c>
      <c r="AN270" s="48">
        <v>948.27930491199993</v>
      </c>
      <c r="AO270" s="48">
        <v>934.55530579999981</v>
      </c>
      <c r="AP270" s="48">
        <v>924.35086961600007</v>
      </c>
      <c r="AQ270" s="48">
        <v>990.46116853600017</v>
      </c>
      <c r="AR270" s="48">
        <v>1018.04132164</v>
      </c>
      <c r="AS270" s="48">
        <v>993.13628790400003</v>
      </c>
      <c r="AT270" s="48">
        <v>959.43866933600009</v>
      </c>
      <c r="AU270" s="48">
        <v>913.48467009599983</v>
      </c>
      <c r="AV270" s="48">
        <v>865.43741248800006</v>
      </c>
      <c r="AW270" s="48">
        <v>822.89910315999998</v>
      </c>
      <c r="AX270" s="49">
        <v>774.2618596399999</v>
      </c>
      <c r="AZ270" s="17">
        <f t="shared" si="6"/>
        <v>1028.757212964</v>
      </c>
      <c r="BA270" s="18">
        <f t="shared" si="7"/>
        <v>589.68079256243016</v>
      </c>
      <c r="BE270" s="44"/>
    </row>
    <row r="271" spans="1:57">
      <c r="A271" s="45" t="s">
        <v>2</v>
      </c>
      <c r="B271" s="46">
        <v>38970</v>
      </c>
      <c r="C271" s="47">
        <v>730.29243251199989</v>
      </c>
      <c r="D271" s="48">
        <v>686.83634578400006</v>
      </c>
      <c r="E271" s="48">
        <v>660.63700867199987</v>
      </c>
      <c r="F271" s="48">
        <v>636.0899015127992</v>
      </c>
      <c r="G271" s="48">
        <v>633.9001031297779</v>
      </c>
      <c r="H271" s="48">
        <v>618.39325565826721</v>
      </c>
      <c r="I271" s="48">
        <v>597.60098800977778</v>
      </c>
      <c r="J271" s="48">
        <v>582.68083307377776</v>
      </c>
      <c r="K271" s="48">
        <v>575.88531680626693</v>
      </c>
      <c r="L271" s="48">
        <v>585.55135778577778</v>
      </c>
      <c r="M271" s="48">
        <v>591.73903024177775</v>
      </c>
      <c r="N271" s="48">
        <v>593.66773954128848</v>
      </c>
      <c r="O271" s="48">
        <v>608.57964759377785</v>
      </c>
      <c r="P271" s="48">
        <v>593.92791326977783</v>
      </c>
      <c r="Q271" s="48">
        <v>608.84015592577782</v>
      </c>
      <c r="R271" s="48">
        <v>633.38386753993063</v>
      </c>
      <c r="S271" s="48">
        <v>689.11686045599993</v>
      </c>
      <c r="T271" s="48">
        <v>750.16237179599989</v>
      </c>
      <c r="U271" s="48">
        <v>807.95483403200001</v>
      </c>
      <c r="V271" s="48">
        <v>856.72732680399997</v>
      </c>
      <c r="W271" s="48">
        <v>905.87498593199996</v>
      </c>
      <c r="X271" s="48">
        <v>933.54078209600016</v>
      </c>
      <c r="Y271" s="48">
        <v>951.75999184399996</v>
      </c>
      <c r="Z271" s="48">
        <v>970.13407918000007</v>
      </c>
      <c r="AA271" s="48">
        <v>1011.7806853679998</v>
      </c>
      <c r="AB271" s="48">
        <v>1034.5555422520001</v>
      </c>
      <c r="AC271" s="48">
        <v>1026.5360474440001</v>
      </c>
      <c r="AD271" s="48">
        <v>983.76993795599992</v>
      </c>
      <c r="AE271" s="48">
        <v>948.64869712399991</v>
      </c>
      <c r="AF271" s="48">
        <v>930.67508631199996</v>
      </c>
      <c r="AG271" s="48">
        <v>926.48099952399991</v>
      </c>
      <c r="AH271" s="48">
        <v>920.6870142759999</v>
      </c>
      <c r="AI271" s="48">
        <v>923.27169240799992</v>
      </c>
      <c r="AJ271" s="48">
        <v>933.91090528000007</v>
      </c>
      <c r="AK271" s="48">
        <v>955.97889167999995</v>
      </c>
      <c r="AL271" s="48">
        <v>963.53306328800011</v>
      </c>
      <c r="AM271" s="48">
        <v>950.92050540800017</v>
      </c>
      <c r="AN271" s="48">
        <v>951.27300951999985</v>
      </c>
      <c r="AO271" s="48">
        <v>948.25430291199984</v>
      </c>
      <c r="AP271" s="48">
        <v>959.98963367199997</v>
      </c>
      <c r="AQ271" s="48">
        <v>1036.1376328239999</v>
      </c>
      <c r="AR271" s="48">
        <v>1048.205980144</v>
      </c>
      <c r="AS271" s="48">
        <v>1029.6100750000001</v>
      </c>
      <c r="AT271" s="48">
        <v>985.97303017599995</v>
      </c>
      <c r="AU271" s="48">
        <v>935.94245782399992</v>
      </c>
      <c r="AV271" s="48">
        <v>872.93661163999991</v>
      </c>
      <c r="AW271" s="48">
        <v>806.53713386399988</v>
      </c>
      <c r="AX271" s="49">
        <v>746.36431012799994</v>
      </c>
      <c r="AZ271" s="17">
        <f t="shared" si="6"/>
        <v>1048.205980144</v>
      </c>
      <c r="BA271" s="18">
        <f t="shared" si="7"/>
        <v>575.88531680626693</v>
      </c>
      <c r="BE271" s="44"/>
    </row>
    <row r="272" spans="1:57">
      <c r="A272" s="45" t="s">
        <v>3</v>
      </c>
      <c r="B272" s="46">
        <v>38971</v>
      </c>
      <c r="C272" s="47">
        <v>704.33831091999991</v>
      </c>
      <c r="D272" s="48">
        <v>663.59053325599996</v>
      </c>
      <c r="E272" s="48">
        <v>633.94684046399993</v>
      </c>
      <c r="F272" s="48">
        <v>620.50683917599997</v>
      </c>
      <c r="G272" s="48">
        <v>625.67479650399991</v>
      </c>
      <c r="H272" s="48">
        <v>615.40779894400009</v>
      </c>
      <c r="I272" s="48">
        <v>604.73619410399999</v>
      </c>
      <c r="J272" s="48">
        <v>601.13246163199994</v>
      </c>
      <c r="K272" s="48">
        <v>602.36063105200003</v>
      </c>
      <c r="L272" s="48">
        <v>613.86858314800008</v>
      </c>
      <c r="M272" s="48">
        <v>633.74494191199994</v>
      </c>
      <c r="N272" s="48">
        <v>645.63285885999994</v>
      </c>
      <c r="O272" s="48">
        <v>711.07178471199995</v>
      </c>
      <c r="P272" s="48">
        <v>776.6670200320001</v>
      </c>
      <c r="Q272" s="48">
        <v>909.51691411199999</v>
      </c>
      <c r="R272" s="48">
        <v>1012.1534614240002</v>
      </c>
      <c r="S272" s="48">
        <v>1095.9639524039999</v>
      </c>
      <c r="T272" s="48">
        <v>1121.1366872120002</v>
      </c>
      <c r="U272" s="48">
        <v>1155.2337826719997</v>
      </c>
      <c r="V272" s="48">
        <v>1177.5907752160001</v>
      </c>
      <c r="W272" s="48">
        <v>1170.6202337719999</v>
      </c>
      <c r="X272" s="48">
        <v>1181.78109034</v>
      </c>
      <c r="Y272" s="48">
        <v>1185.603021036</v>
      </c>
      <c r="Z272" s="48">
        <v>1189.145415</v>
      </c>
      <c r="AA272" s="48">
        <v>1198.0389850920001</v>
      </c>
      <c r="AB272" s="48">
        <v>1195.5789617040002</v>
      </c>
      <c r="AC272" s="48">
        <v>1164.1865123759999</v>
      </c>
      <c r="AD272" s="48">
        <v>1144.143772788</v>
      </c>
      <c r="AE272" s="48">
        <v>1145.0864181680001</v>
      </c>
      <c r="AF272" s="48">
        <v>1149.0708963680001</v>
      </c>
      <c r="AG272" s="48">
        <v>1155.6368299800001</v>
      </c>
      <c r="AH272" s="48">
        <v>1175.3420205560001</v>
      </c>
      <c r="AI272" s="48">
        <v>1194.7028241199998</v>
      </c>
      <c r="AJ272" s="48">
        <v>1247.6413282400003</v>
      </c>
      <c r="AK272" s="48">
        <v>1274.1011964840002</v>
      </c>
      <c r="AL272" s="48">
        <v>1246.9167343000001</v>
      </c>
      <c r="AM272" s="48">
        <v>1175.8746749039999</v>
      </c>
      <c r="AN272" s="48">
        <v>1134.773228624</v>
      </c>
      <c r="AO272" s="48">
        <v>1109.8319308800001</v>
      </c>
      <c r="AP272" s="48">
        <v>1117.2017583520001</v>
      </c>
      <c r="AQ272" s="48">
        <v>1160.889545944</v>
      </c>
      <c r="AR272" s="48">
        <v>1172.8295777360001</v>
      </c>
      <c r="AS272" s="48">
        <v>1154.3088474559997</v>
      </c>
      <c r="AT272" s="48">
        <v>1094.2519200400002</v>
      </c>
      <c r="AU272" s="48">
        <v>1032.0866967480001</v>
      </c>
      <c r="AV272" s="48">
        <v>959.71089277599992</v>
      </c>
      <c r="AW272" s="48">
        <v>871.31592399599992</v>
      </c>
      <c r="AX272" s="49">
        <v>802.66420950400004</v>
      </c>
      <c r="AZ272" s="17">
        <f t="shared" si="6"/>
        <v>1274.1011964840002</v>
      </c>
      <c r="BA272" s="18">
        <f t="shared" si="7"/>
        <v>601.13246163199994</v>
      </c>
      <c r="BE272" s="44"/>
    </row>
    <row r="273" spans="1:57">
      <c r="A273" s="45" t="s">
        <v>4</v>
      </c>
      <c r="B273" s="46">
        <v>38972</v>
      </c>
      <c r="C273" s="47">
        <v>740.58056758399994</v>
      </c>
      <c r="D273" s="48">
        <v>697.09299206399999</v>
      </c>
      <c r="E273" s="48">
        <v>672.90415324800006</v>
      </c>
      <c r="F273" s="48">
        <v>658.01992957599998</v>
      </c>
      <c r="G273" s="48">
        <v>656.92812223199996</v>
      </c>
      <c r="H273" s="48">
        <v>646.46956754400003</v>
      </c>
      <c r="I273" s="48">
        <v>635.22384646799992</v>
      </c>
      <c r="J273" s="48">
        <v>630.32395471199993</v>
      </c>
      <c r="K273" s="48">
        <v>629.27391626400015</v>
      </c>
      <c r="L273" s="48">
        <v>648.96839932800015</v>
      </c>
      <c r="M273" s="48">
        <v>663.8436883920001</v>
      </c>
      <c r="N273" s="48">
        <v>679.7789765760001</v>
      </c>
      <c r="O273" s="48">
        <v>742.47881394399997</v>
      </c>
      <c r="P273" s="48">
        <v>804.16310525599999</v>
      </c>
      <c r="Q273" s="48">
        <v>936.93921347199989</v>
      </c>
      <c r="R273" s="48">
        <v>1033.797925608</v>
      </c>
      <c r="S273" s="48">
        <v>1110.5393177440001</v>
      </c>
      <c r="T273" s="48">
        <v>1131.247730244</v>
      </c>
      <c r="U273" s="48">
        <v>1168.277370688</v>
      </c>
      <c r="V273" s="48">
        <v>1180.3780760479999</v>
      </c>
      <c r="W273" s="48">
        <v>1175.6146801880002</v>
      </c>
      <c r="X273" s="48">
        <v>1186.401404796</v>
      </c>
      <c r="Y273" s="48">
        <v>1186.0580234839997</v>
      </c>
      <c r="Z273" s="48">
        <v>1193.3092746359998</v>
      </c>
      <c r="AA273" s="48">
        <v>1198.6141294279998</v>
      </c>
      <c r="AB273" s="48">
        <v>1194.8475305080001</v>
      </c>
      <c r="AC273" s="48">
        <v>1164.6128583760001</v>
      </c>
      <c r="AD273" s="48">
        <v>1145.2247762239999</v>
      </c>
      <c r="AE273" s="48">
        <v>1144.4386446519998</v>
      </c>
      <c r="AF273" s="48">
        <v>1145.122771756</v>
      </c>
      <c r="AG273" s="48">
        <v>1148.521967956</v>
      </c>
      <c r="AH273" s="48">
        <v>1167.0501381399999</v>
      </c>
      <c r="AI273" s="48">
        <v>1197.3471823960001</v>
      </c>
      <c r="AJ273" s="48">
        <v>1249.0905934559999</v>
      </c>
      <c r="AK273" s="48">
        <v>1267.1722545999999</v>
      </c>
      <c r="AL273" s="48">
        <v>1242.703341872</v>
      </c>
      <c r="AM273" s="48">
        <v>1174.110913124</v>
      </c>
      <c r="AN273" s="48">
        <v>1121.36337082</v>
      </c>
      <c r="AO273" s="48">
        <v>1087.0327163519999</v>
      </c>
      <c r="AP273" s="48">
        <v>1087.8832489239999</v>
      </c>
      <c r="AQ273" s="48">
        <v>1169.7726276159997</v>
      </c>
      <c r="AR273" s="48">
        <v>1195.8320986719998</v>
      </c>
      <c r="AS273" s="48">
        <v>1164.4709434839999</v>
      </c>
      <c r="AT273" s="48">
        <v>1115.115166604</v>
      </c>
      <c r="AU273" s="48">
        <v>1050.0171525759999</v>
      </c>
      <c r="AV273" s="48">
        <v>968.10375090000002</v>
      </c>
      <c r="AW273" s="48">
        <v>881.0037692599999</v>
      </c>
      <c r="AX273" s="49">
        <v>807.92783327199993</v>
      </c>
      <c r="AZ273" s="17">
        <f t="shared" si="6"/>
        <v>1267.1722545999999</v>
      </c>
      <c r="BA273" s="18">
        <f t="shared" si="7"/>
        <v>629.27391626400015</v>
      </c>
      <c r="BE273" s="44"/>
    </row>
    <row r="274" spans="1:57">
      <c r="A274" s="45" t="s">
        <v>5</v>
      </c>
      <c r="B274" s="46">
        <v>38973</v>
      </c>
      <c r="C274" s="47">
        <v>753.88605018399994</v>
      </c>
      <c r="D274" s="48">
        <v>708.40639163599997</v>
      </c>
      <c r="E274" s="48">
        <v>683.87246816800007</v>
      </c>
      <c r="F274" s="48">
        <v>664.98084494</v>
      </c>
      <c r="G274" s="48">
        <v>663.31135515999995</v>
      </c>
      <c r="H274" s="48">
        <v>654.36608367199995</v>
      </c>
      <c r="I274" s="48">
        <v>643.42872494799997</v>
      </c>
      <c r="J274" s="48">
        <v>638.29901143600011</v>
      </c>
      <c r="K274" s="48">
        <v>640.49249050399987</v>
      </c>
      <c r="L274" s="48">
        <v>652.35421923999991</v>
      </c>
      <c r="M274" s="48">
        <v>669.91568252000002</v>
      </c>
      <c r="N274" s="48">
        <v>686.94413904400005</v>
      </c>
      <c r="O274" s="48">
        <v>750.92068272799997</v>
      </c>
      <c r="P274" s="48">
        <v>818.1987396799999</v>
      </c>
      <c r="Q274" s="48">
        <v>940.25979386799997</v>
      </c>
      <c r="R274" s="48">
        <v>1044.3611274719999</v>
      </c>
      <c r="S274" s="48">
        <v>1115.9044641280002</v>
      </c>
      <c r="T274" s="48">
        <v>1136.5799909719999</v>
      </c>
      <c r="U274" s="48">
        <v>1175.6622458080001</v>
      </c>
      <c r="V274" s="48">
        <v>1186.8503153120002</v>
      </c>
      <c r="W274" s="48">
        <v>1183.77544158</v>
      </c>
      <c r="X274" s="48">
        <v>1191.1027014280003</v>
      </c>
      <c r="Y274" s="48">
        <v>1198.180210924</v>
      </c>
      <c r="Z274" s="48">
        <v>1203.0286336920001</v>
      </c>
      <c r="AA274" s="48">
        <v>1212.602797816</v>
      </c>
      <c r="AB274" s="48">
        <v>1212.2905299719998</v>
      </c>
      <c r="AC274" s="48">
        <v>1181.019149212</v>
      </c>
      <c r="AD274" s="48">
        <v>1160.5419870279998</v>
      </c>
      <c r="AE274" s="48">
        <v>1164.0226316359999</v>
      </c>
      <c r="AF274" s="48">
        <v>1167.5720435360001</v>
      </c>
      <c r="AG274" s="48">
        <v>1178.4187958160001</v>
      </c>
      <c r="AH274" s="48">
        <v>1206.564794292</v>
      </c>
      <c r="AI274" s="48">
        <v>1239.68982048</v>
      </c>
      <c r="AJ274" s="48">
        <v>1287.7107510000001</v>
      </c>
      <c r="AK274" s="48">
        <v>1306.712882868</v>
      </c>
      <c r="AL274" s="48">
        <v>1279.439468948</v>
      </c>
      <c r="AM274" s="48">
        <v>1204.6068210400001</v>
      </c>
      <c r="AN274" s="48">
        <v>1152.9409169640001</v>
      </c>
      <c r="AO274" s="48">
        <v>1116.4292325599999</v>
      </c>
      <c r="AP274" s="48">
        <v>1122.867586952</v>
      </c>
      <c r="AQ274" s="48">
        <v>1188.0089238319999</v>
      </c>
      <c r="AR274" s="48">
        <v>1203.910419048</v>
      </c>
      <c r="AS274" s="48">
        <v>1153.6506468559999</v>
      </c>
      <c r="AT274" s="48">
        <v>1105.504203576</v>
      </c>
      <c r="AU274" s="48">
        <v>1046.916250192</v>
      </c>
      <c r="AV274" s="48">
        <v>972.18452283999989</v>
      </c>
      <c r="AW274" s="48">
        <v>888.24557979999997</v>
      </c>
      <c r="AX274" s="49">
        <v>818.2776093199999</v>
      </c>
      <c r="AZ274" s="17">
        <f t="shared" si="6"/>
        <v>1306.712882868</v>
      </c>
      <c r="BA274" s="18">
        <f t="shared" si="7"/>
        <v>638.29901143600011</v>
      </c>
      <c r="BE274" s="44"/>
    </row>
    <row r="275" spans="1:57">
      <c r="A275" s="45" t="s">
        <v>6</v>
      </c>
      <c r="B275" s="46">
        <v>38974</v>
      </c>
      <c r="C275" s="47">
        <v>759.08547851200001</v>
      </c>
      <c r="D275" s="48">
        <v>711.93565580000006</v>
      </c>
      <c r="E275" s="48">
        <v>685.56814008000003</v>
      </c>
      <c r="F275" s="48">
        <v>671.67760720400008</v>
      </c>
      <c r="G275" s="48">
        <v>668.83186101999991</v>
      </c>
      <c r="H275" s="48">
        <v>652.94911177600011</v>
      </c>
      <c r="I275" s="48">
        <v>640.50416569599997</v>
      </c>
      <c r="J275" s="48">
        <v>637.81855927200002</v>
      </c>
      <c r="K275" s="48">
        <v>639.66438049200008</v>
      </c>
      <c r="L275" s="48">
        <v>652.31281951599999</v>
      </c>
      <c r="M275" s="48">
        <v>671.87170638400005</v>
      </c>
      <c r="N275" s="48">
        <v>688.44290635199991</v>
      </c>
      <c r="O275" s="48">
        <v>744.26831233600001</v>
      </c>
      <c r="P275" s="48">
        <v>817.2624309119999</v>
      </c>
      <c r="Q275" s="48">
        <v>939.12019321599985</v>
      </c>
      <c r="R275" s="48">
        <v>1045.8540574519998</v>
      </c>
      <c r="S275" s="48">
        <v>1125.3842579079999</v>
      </c>
      <c r="T275" s="48">
        <v>1145.5667768960002</v>
      </c>
      <c r="U275" s="48">
        <v>1182.0309617079999</v>
      </c>
      <c r="V275" s="48">
        <v>1191.2020057280001</v>
      </c>
      <c r="W275" s="48">
        <v>1184.646278212</v>
      </c>
      <c r="X275" s="48">
        <v>1188.94999532</v>
      </c>
      <c r="Y275" s="48">
        <v>1191.852796016</v>
      </c>
      <c r="Z275" s="48">
        <v>1196.5331481559999</v>
      </c>
      <c r="AA275" s="48">
        <v>1195.1224894959998</v>
      </c>
      <c r="AB275" s="48">
        <v>1184.5988898480002</v>
      </c>
      <c r="AC275" s="48">
        <v>1152.3589125200001</v>
      </c>
      <c r="AD275" s="48">
        <v>1131.9567000640002</v>
      </c>
      <c r="AE275" s="48">
        <v>1134.5525130679998</v>
      </c>
      <c r="AF275" s="48">
        <v>1136.4544712520001</v>
      </c>
      <c r="AG275" s="48">
        <v>1138.6896809199998</v>
      </c>
      <c r="AH275" s="48">
        <v>1154.3064161719999</v>
      </c>
      <c r="AI275" s="48">
        <v>1174.2805140519999</v>
      </c>
      <c r="AJ275" s="48">
        <v>1211.7947971760002</v>
      </c>
      <c r="AK275" s="48">
        <v>1234.6768286639999</v>
      </c>
      <c r="AL275" s="48">
        <v>1220.5725793560002</v>
      </c>
      <c r="AM275" s="48">
        <v>1166.024388</v>
      </c>
      <c r="AN275" s="48">
        <v>1122.9771788839998</v>
      </c>
      <c r="AO275" s="48">
        <v>1091.7901831199999</v>
      </c>
      <c r="AP275" s="48">
        <v>1094.2132862639999</v>
      </c>
      <c r="AQ275" s="48">
        <v>1188.2922256479999</v>
      </c>
      <c r="AR275" s="48">
        <v>1204.891334276</v>
      </c>
      <c r="AS275" s="48">
        <v>1172.4073014559999</v>
      </c>
      <c r="AT275" s="48">
        <v>1113.270874824</v>
      </c>
      <c r="AU275" s="48">
        <v>1045.666450556</v>
      </c>
      <c r="AV275" s="48">
        <v>964.34340969600009</v>
      </c>
      <c r="AW275" s="48">
        <v>879.31104772399999</v>
      </c>
      <c r="AX275" s="49">
        <v>810.94019216799995</v>
      </c>
      <c r="AZ275" s="17">
        <f t="shared" si="6"/>
        <v>1234.6768286639999</v>
      </c>
      <c r="BA275" s="18">
        <f t="shared" si="7"/>
        <v>637.81855927200002</v>
      </c>
      <c r="BE275" s="44"/>
    </row>
    <row r="276" spans="1:57">
      <c r="A276" s="45" t="s">
        <v>7</v>
      </c>
      <c r="B276" s="46">
        <v>38975</v>
      </c>
      <c r="C276" s="47">
        <v>750.88472193600001</v>
      </c>
      <c r="D276" s="48">
        <v>707.82030599199993</v>
      </c>
      <c r="E276" s="48">
        <v>680.37218486400002</v>
      </c>
      <c r="F276" s="48">
        <v>660.28003082399994</v>
      </c>
      <c r="G276" s="48">
        <v>660.34195101600005</v>
      </c>
      <c r="H276" s="48">
        <v>645.74116946000015</v>
      </c>
      <c r="I276" s="48">
        <v>632.66065090000006</v>
      </c>
      <c r="J276" s="48">
        <v>630.31073609600003</v>
      </c>
      <c r="K276" s="48">
        <v>629.94733121999991</v>
      </c>
      <c r="L276" s="48">
        <v>639.97275971199997</v>
      </c>
      <c r="M276" s="48">
        <v>656.34895239999992</v>
      </c>
      <c r="N276" s="48">
        <v>672.88964695200002</v>
      </c>
      <c r="O276" s="48">
        <v>739.02487804000009</v>
      </c>
      <c r="P276" s="48">
        <v>801.01708031599992</v>
      </c>
      <c r="Q276" s="48">
        <v>926.59378801599985</v>
      </c>
      <c r="R276" s="48">
        <v>1032.8680376959999</v>
      </c>
      <c r="S276" s="48">
        <v>1100.0570975360001</v>
      </c>
      <c r="T276" s="48">
        <v>1120.844264372</v>
      </c>
      <c r="U276" s="48">
        <v>1158.53860158</v>
      </c>
      <c r="V276" s="48">
        <v>1169.3290448999999</v>
      </c>
      <c r="W276" s="48">
        <v>1151.3266219840002</v>
      </c>
      <c r="X276" s="48">
        <v>1163.51297866</v>
      </c>
      <c r="Y276" s="48">
        <v>1165.1998335199999</v>
      </c>
      <c r="Z276" s="48">
        <v>1160.6563509439998</v>
      </c>
      <c r="AA276" s="48">
        <v>1160.1327152399999</v>
      </c>
      <c r="AB276" s="48">
        <v>1147.3912142119998</v>
      </c>
      <c r="AC276" s="48">
        <v>1110.1238032000003</v>
      </c>
      <c r="AD276" s="48">
        <v>1086.2133900839999</v>
      </c>
      <c r="AE276" s="48">
        <v>1077.69605398</v>
      </c>
      <c r="AF276" s="48">
        <v>1071.9932313000002</v>
      </c>
      <c r="AG276" s="48">
        <v>1067.00578496</v>
      </c>
      <c r="AH276" s="48">
        <v>1066.0137607800002</v>
      </c>
      <c r="AI276" s="48">
        <v>1075.0280011</v>
      </c>
      <c r="AJ276" s="48">
        <v>1097.8641975200001</v>
      </c>
      <c r="AK276" s="48">
        <v>1115.41919104</v>
      </c>
      <c r="AL276" s="48">
        <v>1106.0453933199999</v>
      </c>
      <c r="AM276" s="48">
        <v>1074.7597631000003</v>
      </c>
      <c r="AN276" s="48">
        <v>1050.9181662200001</v>
      </c>
      <c r="AO276" s="48">
        <v>1018.2112791000001</v>
      </c>
      <c r="AP276" s="48">
        <v>1031.4877663200002</v>
      </c>
      <c r="AQ276" s="48">
        <v>1103.7885642600002</v>
      </c>
      <c r="AR276" s="48">
        <v>1118.5901039200003</v>
      </c>
      <c r="AS276" s="48">
        <v>1079.63660258</v>
      </c>
      <c r="AT276" s="48">
        <v>1029.0508552799997</v>
      </c>
      <c r="AU276" s="48">
        <v>973.05245863999994</v>
      </c>
      <c r="AV276" s="48">
        <v>916.75694413999986</v>
      </c>
      <c r="AW276" s="48">
        <v>854.28636228000005</v>
      </c>
      <c r="AX276" s="49">
        <v>798.52017179999996</v>
      </c>
      <c r="AZ276" s="17">
        <f t="shared" ref="AZ276:AZ339" si="8">MAX(C276:AX276)</f>
        <v>1169.3290448999999</v>
      </c>
      <c r="BA276" s="18">
        <f t="shared" ref="BA276:BA339" si="9">MIN(C276:AX276)</f>
        <v>629.94733121999991</v>
      </c>
      <c r="BE276" s="44"/>
    </row>
    <row r="277" spans="1:57">
      <c r="A277" s="45" t="s">
        <v>8</v>
      </c>
      <c r="B277" s="46">
        <v>38976</v>
      </c>
      <c r="C277" s="47">
        <v>747.318444</v>
      </c>
      <c r="D277" s="48">
        <v>695.9575683999999</v>
      </c>
      <c r="E277" s="48">
        <v>664.25571699999989</v>
      </c>
      <c r="F277" s="48">
        <v>640.51657059999991</v>
      </c>
      <c r="G277" s="48">
        <v>635.41516119999994</v>
      </c>
      <c r="H277" s="48">
        <v>617.25792138799989</v>
      </c>
      <c r="I277" s="48">
        <v>603.42759795999996</v>
      </c>
      <c r="J277" s="48">
        <v>593.86701668799992</v>
      </c>
      <c r="K277" s="48">
        <v>589.23110058799989</v>
      </c>
      <c r="L277" s="48">
        <v>599.47444619999987</v>
      </c>
      <c r="M277" s="48">
        <v>610.48295600000017</v>
      </c>
      <c r="N277" s="48">
        <v>614.46564246399998</v>
      </c>
      <c r="O277" s="48">
        <v>648.89755159999993</v>
      </c>
      <c r="P277" s="48">
        <v>656.73795479999978</v>
      </c>
      <c r="Q277" s="48">
        <v>689.78743280000003</v>
      </c>
      <c r="R277" s="48">
        <v>749.79484679999996</v>
      </c>
      <c r="S277" s="48">
        <v>836.28423957999996</v>
      </c>
      <c r="T277" s="48">
        <v>901.93396979999989</v>
      </c>
      <c r="U277" s="48">
        <v>970.76050539999994</v>
      </c>
      <c r="V277" s="48">
        <v>1000.1809558</v>
      </c>
      <c r="W277" s="48">
        <v>1015.9008382</v>
      </c>
      <c r="X277" s="48">
        <v>1022.4133998000002</v>
      </c>
      <c r="Y277" s="48">
        <v>1028.690799</v>
      </c>
      <c r="Z277" s="48">
        <v>1018.8366666000002</v>
      </c>
      <c r="AA277" s="48">
        <v>1013.8693862</v>
      </c>
      <c r="AB277" s="48">
        <v>1002.563635</v>
      </c>
      <c r="AC277" s="48">
        <v>966.09613459999991</v>
      </c>
      <c r="AD277" s="48">
        <v>936.55048379999982</v>
      </c>
      <c r="AE277" s="48">
        <v>914.55024993999996</v>
      </c>
      <c r="AF277" s="48">
        <v>900.80902275999995</v>
      </c>
      <c r="AG277" s="48">
        <v>898.6176246</v>
      </c>
      <c r="AH277" s="48">
        <v>898.31354060000012</v>
      </c>
      <c r="AI277" s="48">
        <v>903.03558019999991</v>
      </c>
      <c r="AJ277" s="48">
        <v>929.5243923999999</v>
      </c>
      <c r="AK277" s="48">
        <v>963.24170279999998</v>
      </c>
      <c r="AL277" s="48">
        <v>971.62673459999996</v>
      </c>
      <c r="AM277" s="48">
        <v>963.65745600000002</v>
      </c>
      <c r="AN277" s="48">
        <v>958.24824159999991</v>
      </c>
      <c r="AO277" s="48">
        <v>944.93133240000009</v>
      </c>
      <c r="AP277" s="48">
        <v>972.47181520000015</v>
      </c>
      <c r="AQ277" s="48">
        <v>1040.1731744000001</v>
      </c>
      <c r="AR277" s="48">
        <v>1032.8262336</v>
      </c>
      <c r="AS277" s="48">
        <v>1001.5536865600001</v>
      </c>
      <c r="AT277" s="48">
        <v>954.59052101999998</v>
      </c>
      <c r="AU277" s="48">
        <v>915.33715300000006</v>
      </c>
      <c r="AV277" s="48">
        <v>869.40455599999996</v>
      </c>
      <c r="AW277" s="48">
        <v>819.94280020000008</v>
      </c>
      <c r="AX277" s="49">
        <v>765.31819799999994</v>
      </c>
      <c r="AZ277" s="17">
        <f t="shared" si="8"/>
        <v>1040.1731744000001</v>
      </c>
      <c r="BA277" s="18">
        <f t="shared" si="9"/>
        <v>589.23110058799989</v>
      </c>
      <c r="BE277" s="44"/>
    </row>
    <row r="278" spans="1:57">
      <c r="A278" s="45" t="s">
        <v>2</v>
      </c>
      <c r="B278" s="46">
        <v>38977</v>
      </c>
      <c r="C278" s="47">
        <v>724.29001419999997</v>
      </c>
      <c r="D278" s="48">
        <v>681.39362159999985</v>
      </c>
      <c r="E278" s="48">
        <v>656.90752019999991</v>
      </c>
      <c r="F278" s="48">
        <v>636.4091426</v>
      </c>
      <c r="G278" s="48">
        <v>631.58658635999996</v>
      </c>
      <c r="H278" s="48">
        <v>611.45581233999985</v>
      </c>
      <c r="I278" s="48">
        <v>595.61864659999992</v>
      </c>
      <c r="J278" s="48">
        <v>584.27163459999997</v>
      </c>
      <c r="K278" s="48">
        <v>580.88269200000002</v>
      </c>
      <c r="L278" s="48">
        <v>586.36551799999995</v>
      </c>
      <c r="M278" s="48">
        <v>591.21148179999989</v>
      </c>
      <c r="N278" s="48">
        <v>592.65741295199996</v>
      </c>
      <c r="O278" s="48">
        <v>610.69700360000002</v>
      </c>
      <c r="P278" s="48">
        <v>608.3887355999999</v>
      </c>
      <c r="Q278" s="48">
        <v>612.63700537200009</v>
      </c>
      <c r="R278" s="48">
        <v>640.15215719199989</v>
      </c>
      <c r="S278" s="48">
        <v>696.29117200000007</v>
      </c>
      <c r="T278" s="48">
        <v>755.30704618000004</v>
      </c>
      <c r="U278" s="48">
        <v>812.14036438400012</v>
      </c>
      <c r="V278" s="48">
        <v>867.598087308</v>
      </c>
      <c r="W278" s="48">
        <v>911.57759424799997</v>
      </c>
      <c r="X278" s="48">
        <v>937.52880920400003</v>
      </c>
      <c r="Y278" s="48">
        <v>971.33006403600007</v>
      </c>
      <c r="Z278" s="48">
        <v>989.42112559999987</v>
      </c>
      <c r="AA278" s="48">
        <v>1030.5401882000001</v>
      </c>
      <c r="AB278" s="48">
        <v>1058.4354884000002</v>
      </c>
      <c r="AC278" s="48">
        <v>1049.9645236000001</v>
      </c>
      <c r="AD278" s="48">
        <v>999.01358139999979</v>
      </c>
      <c r="AE278" s="48">
        <v>962.61756919999993</v>
      </c>
      <c r="AF278" s="48">
        <v>939.69579839999994</v>
      </c>
      <c r="AG278" s="48">
        <v>929.19402079999998</v>
      </c>
      <c r="AH278" s="48">
        <v>915.83890220000001</v>
      </c>
      <c r="AI278" s="48">
        <v>909.91906760000006</v>
      </c>
      <c r="AJ278" s="48">
        <v>918.06100499999991</v>
      </c>
      <c r="AK278" s="48">
        <v>940.61782679999999</v>
      </c>
      <c r="AL278" s="48">
        <v>942.48714740000003</v>
      </c>
      <c r="AM278" s="48">
        <v>924.66637800000001</v>
      </c>
      <c r="AN278" s="48">
        <v>911.58365834000006</v>
      </c>
      <c r="AO278" s="48">
        <v>908.75255920000018</v>
      </c>
      <c r="AP278" s="48">
        <v>960.33872000000019</v>
      </c>
      <c r="AQ278" s="48">
        <v>1060.0154711999996</v>
      </c>
      <c r="AR278" s="48">
        <v>1054.186154</v>
      </c>
      <c r="AS278" s="48">
        <v>1021.7728222</v>
      </c>
      <c r="AT278" s="48">
        <v>974.24737159999995</v>
      </c>
      <c r="AU278" s="48">
        <v>924.71545519999995</v>
      </c>
      <c r="AV278" s="48">
        <v>859.97965539999996</v>
      </c>
      <c r="AW278" s="48">
        <v>799.42413959999999</v>
      </c>
      <c r="AX278" s="49">
        <v>735.27490679999994</v>
      </c>
      <c r="AZ278" s="17">
        <f t="shared" si="8"/>
        <v>1060.0154711999996</v>
      </c>
      <c r="BA278" s="18">
        <f t="shared" si="9"/>
        <v>580.88269200000002</v>
      </c>
      <c r="BE278" s="44"/>
    </row>
    <row r="279" spans="1:57">
      <c r="A279" s="45" t="s">
        <v>3</v>
      </c>
      <c r="B279" s="46">
        <v>38978</v>
      </c>
      <c r="C279" s="47">
        <v>686.49055679999992</v>
      </c>
      <c r="D279" s="48">
        <v>642.33297600000003</v>
      </c>
      <c r="E279" s="48">
        <v>619.33914735999997</v>
      </c>
      <c r="F279" s="48">
        <v>608.12473006000005</v>
      </c>
      <c r="G279" s="48">
        <v>609.94632620000004</v>
      </c>
      <c r="H279" s="48">
        <v>596.27926160000004</v>
      </c>
      <c r="I279" s="48">
        <v>589.17120099999988</v>
      </c>
      <c r="J279" s="48">
        <v>586.10250859999996</v>
      </c>
      <c r="K279" s="48">
        <v>588.51126119999981</v>
      </c>
      <c r="L279" s="48">
        <v>597.02735145599991</v>
      </c>
      <c r="M279" s="48">
        <v>613.36992204800003</v>
      </c>
      <c r="N279" s="48">
        <v>632.68097279999984</v>
      </c>
      <c r="O279" s="48">
        <v>698.28221044000009</v>
      </c>
      <c r="P279" s="48">
        <v>779.55974903200001</v>
      </c>
      <c r="Q279" s="48">
        <v>907.27137080000011</v>
      </c>
      <c r="R279" s="48">
        <v>1002.3826573999999</v>
      </c>
      <c r="S279" s="48">
        <v>1082.0774074599999</v>
      </c>
      <c r="T279" s="48">
        <v>1111.0748558399998</v>
      </c>
      <c r="U279" s="48">
        <v>1143.2226564</v>
      </c>
      <c r="V279" s="48">
        <v>1166.43222074</v>
      </c>
      <c r="W279" s="48">
        <v>1161.96250708</v>
      </c>
      <c r="X279" s="48">
        <v>1173.3816784999999</v>
      </c>
      <c r="Y279" s="48">
        <v>1185.0990668600002</v>
      </c>
      <c r="Z279" s="48">
        <v>1194.3456140600001</v>
      </c>
      <c r="AA279" s="48">
        <v>1214.9723641399999</v>
      </c>
      <c r="AB279" s="48">
        <v>1217.10633216</v>
      </c>
      <c r="AC279" s="48">
        <v>1181.2912932000002</v>
      </c>
      <c r="AD279" s="48">
        <v>1165.4607607</v>
      </c>
      <c r="AE279" s="48">
        <v>1167.8659119800002</v>
      </c>
      <c r="AF279" s="48">
        <v>1168.5966148</v>
      </c>
      <c r="AG279" s="48">
        <v>1177.9566840999998</v>
      </c>
      <c r="AH279" s="48">
        <v>1207.0982425</v>
      </c>
      <c r="AI279" s="48">
        <v>1237.99015992</v>
      </c>
      <c r="AJ279" s="48">
        <v>1275.1330030199999</v>
      </c>
      <c r="AK279" s="48">
        <v>1292.0501669000002</v>
      </c>
      <c r="AL279" s="48">
        <v>1267.89018304</v>
      </c>
      <c r="AM279" s="48">
        <v>1188.2155827199999</v>
      </c>
      <c r="AN279" s="48">
        <v>1127.4172937599999</v>
      </c>
      <c r="AO279" s="48">
        <v>1097.7340126400002</v>
      </c>
      <c r="AP279" s="48">
        <v>1128.2729022800002</v>
      </c>
      <c r="AQ279" s="48">
        <v>1185.7619607999998</v>
      </c>
      <c r="AR279" s="48">
        <v>1177.5839856</v>
      </c>
      <c r="AS279" s="48">
        <v>1148.4814593999999</v>
      </c>
      <c r="AT279" s="48">
        <v>1094.8613775199999</v>
      </c>
      <c r="AU279" s="48">
        <v>1034.0753123</v>
      </c>
      <c r="AV279" s="48">
        <v>949.41188450000004</v>
      </c>
      <c r="AW279" s="48">
        <v>866.19501015999992</v>
      </c>
      <c r="AX279" s="49">
        <v>798.88924340000005</v>
      </c>
      <c r="AZ279" s="17">
        <f t="shared" si="8"/>
        <v>1292.0501669000002</v>
      </c>
      <c r="BA279" s="18">
        <f t="shared" si="9"/>
        <v>586.10250859999996</v>
      </c>
      <c r="BE279" s="44"/>
    </row>
    <row r="280" spans="1:57">
      <c r="A280" s="45" t="s">
        <v>4</v>
      </c>
      <c r="B280" s="46">
        <v>38979</v>
      </c>
      <c r="C280" s="47">
        <v>744.21632620000003</v>
      </c>
      <c r="D280" s="48">
        <v>695.38682600000004</v>
      </c>
      <c r="E280" s="48">
        <v>675.14834000000008</v>
      </c>
      <c r="F280" s="48">
        <v>665.47758179999983</v>
      </c>
      <c r="G280" s="48">
        <v>664.55436087999999</v>
      </c>
      <c r="H280" s="48">
        <v>650.13268659999994</v>
      </c>
      <c r="I280" s="48">
        <v>638.78196959999991</v>
      </c>
      <c r="J280" s="48">
        <v>634.11578967200001</v>
      </c>
      <c r="K280" s="48">
        <v>635.47728019199997</v>
      </c>
      <c r="L280" s="48">
        <v>647.78323078799997</v>
      </c>
      <c r="M280" s="48">
        <v>666.52006279999989</v>
      </c>
      <c r="N280" s="48">
        <v>684.27921628000001</v>
      </c>
      <c r="O280" s="48">
        <v>743.93150600000001</v>
      </c>
      <c r="P280" s="48">
        <v>814.38719660000004</v>
      </c>
      <c r="Q280" s="48">
        <v>933.09750280000014</v>
      </c>
      <c r="R280" s="48">
        <v>1028.8277671999999</v>
      </c>
      <c r="S280" s="48">
        <v>1102.19322966</v>
      </c>
      <c r="T280" s="48">
        <v>1124.16366262</v>
      </c>
      <c r="U280" s="48">
        <v>1169.187856216</v>
      </c>
      <c r="V280" s="48">
        <v>1193.4049291560002</v>
      </c>
      <c r="W280" s="48">
        <v>1182.2282407079999</v>
      </c>
      <c r="X280" s="48">
        <v>1191.8956672239999</v>
      </c>
      <c r="Y280" s="48">
        <v>1196.5368339360002</v>
      </c>
      <c r="Z280" s="48">
        <v>1199.992726384</v>
      </c>
      <c r="AA280" s="48">
        <v>1207.518684568</v>
      </c>
      <c r="AB280" s="48">
        <v>1207.510891124</v>
      </c>
      <c r="AC280" s="48">
        <v>1168.6933558440001</v>
      </c>
      <c r="AD280" s="48">
        <v>1148.408291064</v>
      </c>
      <c r="AE280" s="48">
        <v>1152.0973734719998</v>
      </c>
      <c r="AF280" s="48">
        <v>1145.6510628200001</v>
      </c>
      <c r="AG280" s="48">
        <v>1156.9683946599998</v>
      </c>
      <c r="AH280" s="48">
        <v>1184.6597509040002</v>
      </c>
      <c r="AI280" s="48">
        <v>1221.3627223359999</v>
      </c>
      <c r="AJ280" s="48">
        <v>1275.5131197440001</v>
      </c>
      <c r="AK280" s="48">
        <v>1324.3602088599998</v>
      </c>
      <c r="AL280" s="48">
        <v>1306.51281582</v>
      </c>
      <c r="AM280" s="48">
        <v>1237.1459869719999</v>
      </c>
      <c r="AN280" s="48">
        <v>1198.8589957079998</v>
      </c>
      <c r="AO280" s="48">
        <v>1190.4688258800002</v>
      </c>
      <c r="AP280" s="48">
        <v>1217.55084764</v>
      </c>
      <c r="AQ280" s="48">
        <v>1250.0344903800003</v>
      </c>
      <c r="AR280" s="48">
        <v>1230.9041157679999</v>
      </c>
      <c r="AS280" s="48">
        <v>1193.746712632</v>
      </c>
      <c r="AT280" s="48">
        <v>1138.7311866800001</v>
      </c>
      <c r="AU280" s="48">
        <v>1073.0247027360001</v>
      </c>
      <c r="AV280" s="48">
        <v>983.13713428400001</v>
      </c>
      <c r="AW280" s="48">
        <v>900.66356228000006</v>
      </c>
      <c r="AX280" s="49">
        <v>837.38896007999995</v>
      </c>
      <c r="AZ280" s="17">
        <f t="shared" si="8"/>
        <v>1324.3602088599998</v>
      </c>
      <c r="BA280" s="18">
        <f t="shared" si="9"/>
        <v>634.11578967200001</v>
      </c>
      <c r="BE280" s="44"/>
    </row>
    <row r="281" spans="1:57">
      <c r="A281" s="45" t="s">
        <v>5</v>
      </c>
      <c r="B281" s="46">
        <v>38980</v>
      </c>
      <c r="C281" s="47">
        <v>779.76249884799984</v>
      </c>
      <c r="D281" s="48">
        <v>735.73611300799996</v>
      </c>
      <c r="E281" s="48">
        <v>716.03067910799996</v>
      </c>
      <c r="F281" s="48">
        <v>699.13855480400002</v>
      </c>
      <c r="G281" s="48">
        <v>698.60014582400004</v>
      </c>
      <c r="H281" s="48">
        <v>686.61709375199985</v>
      </c>
      <c r="I281" s="48">
        <v>677.86742040799982</v>
      </c>
      <c r="J281" s="48">
        <v>672.20190443199999</v>
      </c>
      <c r="K281" s="48">
        <v>672.97635060000005</v>
      </c>
      <c r="L281" s="48">
        <v>685.45365765600002</v>
      </c>
      <c r="M281" s="48">
        <v>707.07154975999993</v>
      </c>
      <c r="N281" s="48">
        <v>727.21444980000001</v>
      </c>
      <c r="O281" s="48">
        <v>793.10445528000014</v>
      </c>
      <c r="P281" s="48">
        <v>872.89280056799987</v>
      </c>
      <c r="Q281" s="48">
        <v>1003.7623944639998</v>
      </c>
      <c r="R281" s="48">
        <v>1110.5360847920001</v>
      </c>
      <c r="S281" s="48">
        <v>1183.1837953440001</v>
      </c>
      <c r="T281" s="48">
        <v>1203.4939989919999</v>
      </c>
      <c r="U281" s="48">
        <v>1230.6291309239998</v>
      </c>
      <c r="V281" s="48">
        <v>1245.612507976</v>
      </c>
      <c r="W281" s="48">
        <v>1235.9869126599997</v>
      </c>
      <c r="X281" s="48">
        <v>1244.2276017759998</v>
      </c>
      <c r="Y281" s="48">
        <v>1252.951109008</v>
      </c>
      <c r="Z281" s="48">
        <v>1255.7292117760001</v>
      </c>
      <c r="AA281" s="48">
        <v>1253.7611491080002</v>
      </c>
      <c r="AB281" s="48">
        <v>1250.9370039839998</v>
      </c>
      <c r="AC281" s="48">
        <v>1228.2216298840001</v>
      </c>
      <c r="AD281" s="48">
        <v>1201.3653882240003</v>
      </c>
      <c r="AE281" s="48">
        <v>1199.7935353119999</v>
      </c>
      <c r="AF281" s="48">
        <v>1205.747362028</v>
      </c>
      <c r="AG281" s="48">
        <v>1218.5377067439997</v>
      </c>
      <c r="AH281" s="48">
        <v>1244.3840397680001</v>
      </c>
      <c r="AI281" s="48">
        <v>1274.6850972920001</v>
      </c>
      <c r="AJ281" s="48">
        <v>1325.821425892</v>
      </c>
      <c r="AK281" s="48">
        <v>1348.4863772679998</v>
      </c>
      <c r="AL281" s="48">
        <v>1336.2174090199999</v>
      </c>
      <c r="AM281" s="48">
        <v>1267.8807067239998</v>
      </c>
      <c r="AN281" s="48">
        <v>1239.91142988</v>
      </c>
      <c r="AO281" s="48">
        <v>1235.9468459680002</v>
      </c>
      <c r="AP281" s="48">
        <v>1276.161420356</v>
      </c>
      <c r="AQ281" s="48">
        <v>1278.8570759040003</v>
      </c>
      <c r="AR281" s="48">
        <v>1262.8898182759999</v>
      </c>
      <c r="AS281" s="48">
        <v>1219.81866758</v>
      </c>
      <c r="AT281" s="48">
        <v>1153.9662937879998</v>
      </c>
      <c r="AU281" s="48">
        <v>1085.258199764</v>
      </c>
      <c r="AV281" s="48">
        <v>1011.5370545760001</v>
      </c>
      <c r="AW281" s="48">
        <v>924.27069343199992</v>
      </c>
      <c r="AX281" s="49">
        <v>853.53377720800006</v>
      </c>
      <c r="AZ281" s="17">
        <f t="shared" si="8"/>
        <v>1348.4863772679998</v>
      </c>
      <c r="BA281" s="18">
        <f t="shared" si="9"/>
        <v>672.20190443199999</v>
      </c>
      <c r="BE281" s="44"/>
    </row>
    <row r="282" spans="1:57">
      <c r="A282" s="45" t="s">
        <v>6</v>
      </c>
      <c r="B282" s="46">
        <v>38981</v>
      </c>
      <c r="C282" s="47">
        <v>793.48786595599995</v>
      </c>
      <c r="D282" s="48">
        <v>748.11887567200006</v>
      </c>
      <c r="E282" s="48">
        <v>720.51495089599996</v>
      </c>
      <c r="F282" s="48">
        <v>702.00176964400009</v>
      </c>
      <c r="G282" s="48">
        <v>711.47516663999988</v>
      </c>
      <c r="H282" s="48">
        <v>696.58066722399997</v>
      </c>
      <c r="I282" s="48">
        <v>681.44354057999999</v>
      </c>
      <c r="J282" s="48">
        <v>676.16439557199999</v>
      </c>
      <c r="K282" s="48">
        <v>678.32538080000006</v>
      </c>
      <c r="L282" s="48">
        <v>688.106885132</v>
      </c>
      <c r="M282" s="48">
        <v>704.91654765999999</v>
      </c>
      <c r="N282" s="48">
        <v>729.42595519999998</v>
      </c>
      <c r="O282" s="48">
        <v>793.315507024</v>
      </c>
      <c r="P282" s="48">
        <v>872.79650871199999</v>
      </c>
      <c r="Q282" s="48">
        <v>1007.7857174399999</v>
      </c>
      <c r="R282" s="48">
        <v>1118.0622432399998</v>
      </c>
      <c r="S282" s="48">
        <v>1197.4502824200001</v>
      </c>
      <c r="T282" s="48">
        <v>1208.9494018599999</v>
      </c>
      <c r="U282" s="48">
        <v>1246.1397626400001</v>
      </c>
      <c r="V282" s="48">
        <v>1265.53844596</v>
      </c>
      <c r="W282" s="48">
        <v>1257.8209452999999</v>
      </c>
      <c r="X282" s="48">
        <v>1263.3724162800002</v>
      </c>
      <c r="Y282" s="48">
        <v>1270.7230515799999</v>
      </c>
      <c r="Z282" s="48">
        <v>1271.3614290399998</v>
      </c>
      <c r="AA282" s="48">
        <v>1273.7950299200002</v>
      </c>
      <c r="AB282" s="48">
        <v>1263.1590151800001</v>
      </c>
      <c r="AC282" s="48">
        <v>1229.2023673399999</v>
      </c>
      <c r="AD282" s="48">
        <v>1204.4834026200003</v>
      </c>
      <c r="AE282" s="48">
        <v>1201.5527403600001</v>
      </c>
      <c r="AF282" s="48">
        <v>1197.0845643600001</v>
      </c>
      <c r="AG282" s="48">
        <v>1197.4218747399998</v>
      </c>
      <c r="AH282" s="48">
        <v>1211.94478516</v>
      </c>
      <c r="AI282" s="48">
        <v>1226.5717571600001</v>
      </c>
      <c r="AJ282" s="48">
        <v>1271.2584641999999</v>
      </c>
      <c r="AK282" s="48">
        <v>1293.68085314</v>
      </c>
      <c r="AL282" s="48">
        <v>1284.91704194</v>
      </c>
      <c r="AM282" s="48">
        <v>1249.65488508</v>
      </c>
      <c r="AN282" s="48">
        <v>1229.2678814200003</v>
      </c>
      <c r="AO282" s="48">
        <v>1219.7602498399999</v>
      </c>
      <c r="AP282" s="48">
        <v>1245.9664240000002</v>
      </c>
      <c r="AQ282" s="48">
        <v>1296.7083011</v>
      </c>
      <c r="AR282" s="48">
        <v>1278.17195438</v>
      </c>
      <c r="AS282" s="48">
        <v>1220.1522770600002</v>
      </c>
      <c r="AT282" s="48">
        <v>1159.41519982</v>
      </c>
      <c r="AU282" s="48">
        <v>1068.97315936</v>
      </c>
      <c r="AV282" s="48">
        <v>945.98069045599993</v>
      </c>
      <c r="AW282" s="48">
        <v>853.95919240000012</v>
      </c>
      <c r="AX282" s="49">
        <v>782.88584579999997</v>
      </c>
      <c r="AZ282" s="17">
        <f t="shared" si="8"/>
        <v>1296.7083011</v>
      </c>
      <c r="BA282" s="18">
        <f t="shared" si="9"/>
        <v>676.16439557199999</v>
      </c>
      <c r="BE282" s="44"/>
    </row>
    <row r="283" spans="1:57">
      <c r="A283" s="45" t="s">
        <v>7</v>
      </c>
      <c r="B283" s="46">
        <v>38982</v>
      </c>
      <c r="C283" s="47">
        <v>731.78554480000003</v>
      </c>
      <c r="D283" s="48">
        <v>689.79034319999994</v>
      </c>
      <c r="E283" s="48">
        <v>674.65339420000009</v>
      </c>
      <c r="F283" s="48">
        <v>666.49710415999994</v>
      </c>
      <c r="G283" s="48">
        <v>666.63017351999986</v>
      </c>
      <c r="H283" s="48">
        <v>652.36458100000004</v>
      </c>
      <c r="I283" s="48">
        <v>644.45539231999999</v>
      </c>
      <c r="J283" s="48">
        <v>640.24980171999994</v>
      </c>
      <c r="K283" s="48">
        <v>642.58499745999984</v>
      </c>
      <c r="L283" s="48">
        <v>657.34849768799995</v>
      </c>
      <c r="M283" s="48">
        <v>679.29482353200001</v>
      </c>
      <c r="N283" s="48">
        <v>697.61170478000008</v>
      </c>
      <c r="O283" s="48">
        <v>760.66716519999989</v>
      </c>
      <c r="P283" s="48">
        <v>838.49125086800007</v>
      </c>
      <c r="Q283" s="48">
        <v>942.286887052</v>
      </c>
      <c r="R283" s="48">
        <v>1032.993607544</v>
      </c>
      <c r="S283" s="48">
        <v>1120.5038924400001</v>
      </c>
      <c r="T283" s="48">
        <v>1151.1571614800002</v>
      </c>
      <c r="U283" s="48">
        <v>1192.6002761599998</v>
      </c>
      <c r="V283" s="48">
        <v>1209.7186417800001</v>
      </c>
      <c r="W283" s="48">
        <v>1204.3285501600001</v>
      </c>
      <c r="X283" s="48">
        <v>1215.25064632</v>
      </c>
      <c r="Y283" s="48">
        <v>1222.5757853</v>
      </c>
      <c r="Z283" s="48">
        <v>1218.06121678</v>
      </c>
      <c r="AA283" s="48">
        <v>1222.0834546799997</v>
      </c>
      <c r="AB283" s="48">
        <v>1214.2431477799998</v>
      </c>
      <c r="AC283" s="48">
        <v>1174.9444314000002</v>
      </c>
      <c r="AD283" s="48">
        <v>1148.6032893399999</v>
      </c>
      <c r="AE283" s="48">
        <v>1143.7070008999999</v>
      </c>
      <c r="AF283" s="48">
        <v>1136.6116823399998</v>
      </c>
      <c r="AG283" s="48">
        <v>1135.5926180199999</v>
      </c>
      <c r="AH283" s="48">
        <v>1140.2793038399998</v>
      </c>
      <c r="AI283" s="48">
        <v>1143.75841984</v>
      </c>
      <c r="AJ283" s="48">
        <v>1171.61468442</v>
      </c>
      <c r="AK283" s="48">
        <v>1188.1089107399998</v>
      </c>
      <c r="AL283" s="48">
        <v>1172.9726003799999</v>
      </c>
      <c r="AM283" s="48">
        <v>1136.7561542799999</v>
      </c>
      <c r="AN283" s="48">
        <v>1116.7097522199999</v>
      </c>
      <c r="AO283" s="48">
        <v>1109.8497320200001</v>
      </c>
      <c r="AP283" s="48">
        <v>1169.0649607400003</v>
      </c>
      <c r="AQ283" s="48">
        <v>1186.24721088</v>
      </c>
      <c r="AR283" s="48">
        <v>1176.8940623399997</v>
      </c>
      <c r="AS283" s="48">
        <v>1127.03864232</v>
      </c>
      <c r="AT283" s="48">
        <v>1077.0210454200001</v>
      </c>
      <c r="AU283" s="48">
        <v>1021.374778948</v>
      </c>
      <c r="AV283" s="48">
        <v>967.80173051199984</v>
      </c>
      <c r="AW283" s="48">
        <v>907.60751884800004</v>
      </c>
      <c r="AX283" s="49">
        <v>845.91475313599983</v>
      </c>
      <c r="AZ283" s="17">
        <f t="shared" si="8"/>
        <v>1222.5757853</v>
      </c>
      <c r="BA283" s="18">
        <f t="shared" si="9"/>
        <v>640.24980171999994</v>
      </c>
      <c r="BE283" s="44"/>
    </row>
    <row r="284" spans="1:57">
      <c r="A284" s="45" t="s">
        <v>8</v>
      </c>
      <c r="B284" s="46">
        <v>38983</v>
      </c>
      <c r="C284" s="47">
        <v>787.88507491200005</v>
      </c>
      <c r="D284" s="48">
        <v>740.63627153599987</v>
      </c>
      <c r="E284" s="48">
        <v>707.36197252800002</v>
      </c>
      <c r="F284" s="48">
        <v>682.66845431199999</v>
      </c>
      <c r="G284" s="48">
        <v>680.06914155199979</v>
      </c>
      <c r="H284" s="48">
        <v>660.96077414399997</v>
      </c>
      <c r="I284" s="48">
        <v>643.60713834399996</v>
      </c>
      <c r="J284" s="48">
        <v>632.66764827199995</v>
      </c>
      <c r="K284" s="48">
        <v>629.43238671999995</v>
      </c>
      <c r="L284" s="48">
        <v>638.790150692</v>
      </c>
      <c r="M284" s="48">
        <v>653.13498006799989</v>
      </c>
      <c r="N284" s="48">
        <v>660.89913309999997</v>
      </c>
      <c r="O284" s="48">
        <v>683.11344641200003</v>
      </c>
      <c r="P284" s="48">
        <v>710.88111250799989</v>
      </c>
      <c r="Q284" s="48">
        <v>742.46788681999999</v>
      </c>
      <c r="R284" s="48">
        <v>798.56119093999996</v>
      </c>
      <c r="S284" s="48">
        <v>886.79909154400002</v>
      </c>
      <c r="T284" s="48">
        <v>960.01466872000003</v>
      </c>
      <c r="U284" s="48">
        <v>1019.597368192</v>
      </c>
      <c r="V284" s="48">
        <v>1046.9161467959998</v>
      </c>
      <c r="W284" s="48">
        <v>1068.5399313320002</v>
      </c>
      <c r="X284" s="48">
        <v>1085.6256910039997</v>
      </c>
      <c r="Y284" s="48">
        <v>1093.9378577479999</v>
      </c>
      <c r="Z284" s="48">
        <v>1088.669241352</v>
      </c>
      <c r="AA284" s="48">
        <v>1081.2767782279998</v>
      </c>
      <c r="AB284" s="48">
        <v>1069.4552588399999</v>
      </c>
      <c r="AC284" s="48">
        <v>1046.1871654800002</v>
      </c>
      <c r="AD284" s="48">
        <v>1017.1252074200002</v>
      </c>
      <c r="AE284" s="48">
        <v>991.86079405999999</v>
      </c>
      <c r="AF284" s="48">
        <v>981.32190572000002</v>
      </c>
      <c r="AG284" s="48">
        <v>982.00287631200001</v>
      </c>
      <c r="AH284" s="48">
        <v>981.33137862000001</v>
      </c>
      <c r="AI284" s="48">
        <v>985.02484543200001</v>
      </c>
      <c r="AJ284" s="48">
        <v>1012.779889496</v>
      </c>
      <c r="AK284" s="48">
        <v>1051.5633492879999</v>
      </c>
      <c r="AL284" s="48">
        <v>1063.1305725120001</v>
      </c>
      <c r="AM284" s="48">
        <v>1069.012048696</v>
      </c>
      <c r="AN284" s="48">
        <v>1071.252569576</v>
      </c>
      <c r="AO284" s="48">
        <v>1098.9476813040001</v>
      </c>
      <c r="AP284" s="48">
        <v>1118.845727296</v>
      </c>
      <c r="AQ284" s="48">
        <v>1107.5611517519999</v>
      </c>
      <c r="AR284" s="48">
        <v>1087.0467673600001</v>
      </c>
      <c r="AS284" s="48">
        <v>1042.591942752</v>
      </c>
      <c r="AT284" s="48">
        <v>1007.6297774239999</v>
      </c>
      <c r="AU284" s="48">
        <v>962.52716576000012</v>
      </c>
      <c r="AV284" s="48">
        <v>913.45496987199999</v>
      </c>
      <c r="AW284" s="48">
        <v>863.298862224</v>
      </c>
      <c r="AX284" s="49">
        <v>813.40597383199986</v>
      </c>
      <c r="AZ284" s="17">
        <f t="shared" si="8"/>
        <v>1118.845727296</v>
      </c>
      <c r="BA284" s="18">
        <f t="shared" si="9"/>
        <v>629.43238671999995</v>
      </c>
      <c r="BE284" s="44"/>
    </row>
    <row r="285" spans="1:57">
      <c r="A285" s="45" t="s">
        <v>2</v>
      </c>
      <c r="B285" s="46">
        <v>38984</v>
      </c>
      <c r="C285" s="47">
        <v>765.40959945600014</v>
      </c>
      <c r="D285" s="48">
        <v>716.03584565599999</v>
      </c>
      <c r="E285" s="48">
        <v>687.45679206399984</v>
      </c>
      <c r="F285" s="48">
        <v>667.991869888</v>
      </c>
      <c r="G285" s="48">
        <v>666.64815732</v>
      </c>
      <c r="H285" s="48">
        <v>643.56113932799997</v>
      </c>
      <c r="I285" s="48">
        <v>625.25370040799987</v>
      </c>
      <c r="J285" s="48">
        <v>615.47981674399989</v>
      </c>
      <c r="K285" s="48">
        <v>611.38662439999996</v>
      </c>
      <c r="L285" s="48">
        <v>619.24269390799998</v>
      </c>
      <c r="M285" s="48">
        <v>621.99712475999991</v>
      </c>
      <c r="N285" s="48">
        <v>627.8106596959999</v>
      </c>
      <c r="O285" s="48">
        <v>644.44978910399993</v>
      </c>
      <c r="P285" s="48">
        <v>657.24578733600003</v>
      </c>
      <c r="Q285" s="48">
        <v>666.98764800000004</v>
      </c>
      <c r="R285" s="48">
        <v>679.80010878400014</v>
      </c>
      <c r="S285" s="48">
        <v>734.42970481199995</v>
      </c>
      <c r="T285" s="48">
        <v>793.94488408399991</v>
      </c>
      <c r="U285" s="48">
        <v>859.59467187200005</v>
      </c>
      <c r="V285" s="48">
        <v>924.11278815599997</v>
      </c>
      <c r="W285" s="48">
        <v>974.24126541600003</v>
      </c>
      <c r="X285" s="48">
        <v>1005.16771884</v>
      </c>
      <c r="Y285" s="48">
        <v>1032.0617428439998</v>
      </c>
      <c r="Z285" s="48">
        <v>1055.9797584560001</v>
      </c>
      <c r="AA285" s="48">
        <v>1098.09354024</v>
      </c>
      <c r="AB285" s="48">
        <v>1125.2958447640001</v>
      </c>
      <c r="AC285" s="48">
        <v>1119.6783219559998</v>
      </c>
      <c r="AD285" s="48">
        <v>1068.2584259359999</v>
      </c>
      <c r="AE285" s="48">
        <v>1024.2481074079999</v>
      </c>
      <c r="AF285" s="48">
        <v>996.76471340399996</v>
      </c>
      <c r="AG285" s="48">
        <v>986.39264147599988</v>
      </c>
      <c r="AH285" s="48">
        <v>974.77900963199988</v>
      </c>
      <c r="AI285" s="48">
        <v>974.27374337599986</v>
      </c>
      <c r="AJ285" s="48">
        <v>985.21265226399998</v>
      </c>
      <c r="AK285" s="48">
        <v>1009.286108088</v>
      </c>
      <c r="AL285" s="48">
        <v>1014.5662890479998</v>
      </c>
      <c r="AM285" s="48">
        <v>1005.8505664160001</v>
      </c>
      <c r="AN285" s="48">
        <v>1002.4080650240001</v>
      </c>
      <c r="AO285" s="48">
        <v>1029.2716422599999</v>
      </c>
      <c r="AP285" s="48">
        <v>1089.7248546799999</v>
      </c>
      <c r="AQ285" s="48">
        <v>1120.74113902</v>
      </c>
      <c r="AR285" s="48">
        <v>1097.6667741000001</v>
      </c>
      <c r="AS285" s="48">
        <v>1068.3398690400002</v>
      </c>
      <c r="AT285" s="48">
        <v>1024.85936642</v>
      </c>
      <c r="AU285" s="48">
        <v>972.89827614000012</v>
      </c>
      <c r="AV285" s="48">
        <v>906.36490807999996</v>
      </c>
      <c r="AW285" s="48">
        <v>837.22783319999996</v>
      </c>
      <c r="AX285" s="49">
        <v>778.39179276000016</v>
      </c>
      <c r="AZ285" s="17">
        <f t="shared" si="8"/>
        <v>1125.2958447640001</v>
      </c>
      <c r="BA285" s="18">
        <f t="shared" si="9"/>
        <v>611.38662439999996</v>
      </c>
      <c r="BE285" s="44"/>
    </row>
    <row r="286" spans="1:57">
      <c r="A286" s="45" t="s">
        <v>3</v>
      </c>
      <c r="B286" s="46">
        <v>38985</v>
      </c>
      <c r="C286" s="47">
        <v>730.63173824</v>
      </c>
      <c r="D286" s="48">
        <v>687.36185532000002</v>
      </c>
      <c r="E286" s="48">
        <v>662.27881607999996</v>
      </c>
      <c r="F286" s="48">
        <v>646.45738338000001</v>
      </c>
      <c r="G286" s="48">
        <v>653.08786830000008</v>
      </c>
      <c r="H286" s="48">
        <v>639.35970617999999</v>
      </c>
      <c r="I286" s="48">
        <v>632.47633467999992</v>
      </c>
      <c r="J286" s="48">
        <v>624.60716012</v>
      </c>
      <c r="K286" s="48">
        <v>625.58141079999984</v>
      </c>
      <c r="L286" s="48">
        <v>639.96151641199992</v>
      </c>
      <c r="M286" s="48">
        <v>656.56278430400005</v>
      </c>
      <c r="N286" s="48">
        <v>679.65980286399997</v>
      </c>
      <c r="O286" s="48">
        <v>747.67079617200011</v>
      </c>
      <c r="P286" s="48">
        <v>831.08438904800005</v>
      </c>
      <c r="Q286" s="48">
        <v>961.4191514879999</v>
      </c>
      <c r="R286" s="48">
        <v>1060.0987442199998</v>
      </c>
      <c r="S286" s="48">
        <v>1134.49193756</v>
      </c>
      <c r="T286" s="48">
        <v>1151.96078216</v>
      </c>
      <c r="U286" s="48">
        <v>1178.31015516</v>
      </c>
      <c r="V286" s="48">
        <v>1193.31961256</v>
      </c>
      <c r="W286" s="48">
        <v>1185.19486166</v>
      </c>
      <c r="X286" s="48">
        <v>1192.67993748</v>
      </c>
      <c r="Y286" s="48">
        <v>1194.72364576</v>
      </c>
      <c r="Z286" s="48">
        <v>1198.9750579399999</v>
      </c>
      <c r="AA286" s="48">
        <v>1204.7030878999999</v>
      </c>
      <c r="AB286" s="48">
        <v>1203.7730045200003</v>
      </c>
      <c r="AC286" s="48">
        <v>1178.7288231999999</v>
      </c>
      <c r="AD286" s="48">
        <v>1161.191866916</v>
      </c>
      <c r="AE286" s="48">
        <v>1163.674857516</v>
      </c>
      <c r="AF286" s="48">
        <v>1162.68701414</v>
      </c>
      <c r="AG286" s="48">
        <v>1167.7892865760002</v>
      </c>
      <c r="AH286" s="48">
        <v>1187.788986772</v>
      </c>
      <c r="AI286" s="48">
        <v>1213.747389528</v>
      </c>
      <c r="AJ286" s="48">
        <v>1262.6010371360001</v>
      </c>
      <c r="AK286" s="48">
        <v>1293.9616537640002</v>
      </c>
      <c r="AL286" s="48">
        <v>1263.0574813999999</v>
      </c>
      <c r="AM286" s="48">
        <v>1198.0230845880001</v>
      </c>
      <c r="AN286" s="48">
        <v>1170.7987622959999</v>
      </c>
      <c r="AO286" s="48">
        <v>1168.336496768</v>
      </c>
      <c r="AP286" s="48">
        <v>1225.029589904</v>
      </c>
      <c r="AQ286" s="48">
        <v>1239.0957179759998</v>
      </c>
      <c r="AR286" s="48">
        <v>1210.9377885919998</v>
      </c>
      <c r="AS286" s="48">
        <v>1180.9792263880004</v>
      </c>
      <c r="AT286" s="48">
        <v>1121.4431781160001</v>
      </c>
      <c r="AU286" s="48">
        <v>1060.200249712</v>
      </c>
      <c r="AV286" s="48">
        <v>975.95735997200006</v>
      </c>
      <c r="AW286" s="48">
        <v>889.67276461599988</v>
      </c>
      <c r="AX286" s="49">
        <v>816.98559324799987</v>
      </c>
      <c r="AZ286" s="17">
        <f t="shared" si="8"/>
        <v>1293.9616537640002</v>
      </c>
      <c r="BA286" s="18">
        <f t="shared" si="9"/>
        <v>624.60716012</v>
      </c>
      <c r="BE286" s="44"/>
    </row>
    <row r="287" spans="1:57">
      <c r="A287" s="45" t="s">
        <v>4</v>
      </c>
      <c r="B287" s="46">
        <v>38986</v>
      </c>
      <c r="C287" s="47">
        <v>760.23916855200002</v>
      </c>
      <c r="D287" s="48">
        <v>715.62492304</v>
      </c>
      <c r="E287" s="48">
        <v>690.75126128800002</v>
      </c>
      <c r="F287" s="48">
        <v>674.01376862400002</v>
      </c>
      <c r="G287" s="48">
        <v>679.66980626000009</v>
      </c>
      <c r="H287" s="48">
        <v>667.08753632800006</v>
      </c>
      <c r="I287" s="48">
        <v>655.19293912799992</v>
      </c>
      <c r="J287" s="48">
        <v>648.53539927199995</v>
      </c>
      <c r="K287" s="48">
        <v>651.9661149960001</v>
      </c>
      <c r="L287" s="48">
        <v>669.76050954399989</v>
      </c>
      <c r="M287" s="48">
        <v>684.8292580599998</v>
      </c>
      <c r="N287" s="48">
        <v>702.13869134399988</v>
      </c>
      <c r="O287" s="48">
        <v>763.43058694799993</v>
      </c>
      <c r="P287" s="48">
        <v>849.96435185600001</v>
      </c>
      <c r="Q287" s="48">
        <v>971.55310570400002</v>
      </c>
      <c r="R287" s="48">
        <v>1063.986053848</v>
      </c>
      <c r="S287" s="48">
        <v>1135.892584488</v>
      </c>
      <c r="T287" s="48">
        <v>1156.475661812</v>
      </c>
      <c r="U287" s="48">
        <v>1190.7429272399997</v>
      </c>
      <c r="V287" s="48">
        <v>1205.394151168</v>
      </c>
      <c r="W287" s="48">
        <v>1193.7049168759997</v>
      </c>
      <c r="X287" s="48">
        <v>1196.5145757360001</v>
      </c>
      <c r="Y287" s="48">
        <v>1199.2220087360001</v>
      </c>
      <c r="Z287" s="48">
        <v>1203.742190164</v>
      </c>
      <c r="AA287" s="48">
        <v>1214.6092441440001</v>
      </c>
      <c r="AB287" s="48">
        <v>1213.4124209399997</v>
      </c>
      <c r="AC287" s="48">
        <v>1184.0532308719999</v>
      </c>
      <c r="AD287" s="48">
        <v>1167.4971987280001</v>
      </c>
      <c r="AE287" s="48">
        <v>1167.1806907279999</v>
      </c>
      <c r="AF287" s="48">
        <v>1170.5153789080002</v>
      </c>
      <c r="AG287" s="48">
        <v>1180.52091802</v>
      </c>
      <c r="AH287" s="48">
        <v>1201.75187256</v>
      </c>
      <c r="AI287" s="48">
        <v>1238.262126784</v>
      </c>
      <c r="AJ287" s="48">
        <v>1285.6590475840001</v>
      </c>
      <c r="AK287" s="48">
        <v>1330.6135035040004</v>
      </c>
      <c r="AL287" s="48">
        <v>1303.4911196439998</v>
      </c>
      <c r="AM287" s="48">
        <v>1248.1328882800003</v>
      </c>
      <c r="AN287" s="48">
        <v>1237.7809323000001</v>
      </c>
      <c r="AO287" s="48">
        <v>1267.30279898</v>
      </c>
      <c r="AP287" s="48">
        <v>1281.352296732</v>
      </c>
      <c r="AQ287" s="48">
        <v>1263.8499772319999</v>
      </c>
      <c r="AR287" s="48">
        <v>1230.292032096</v>
      </c>
      <c r="AS287" s="48">
        <v>1182.3762175480001</v>
      </c>
      <c r="AT287" s="48">
        <v>1130.458652924</v>
      </c>
      <c r="AU287" s="48">
        <v>1065.43257034</v>
      </c>
      <c r="AV287" s="48">
        <v>978.85302561999993</v>
      </c>
      <c r="AW287" s="48">
        <v>902.28272590400002</v>
      </c>
      <c r="AX287" s="49">
        <v>836.20234849999986</v>
      </c>
      <c r="AZ287" s="17">
        <f t="shared" si="8"/>
        <v>1330.6135035040004</v>
      </c>
      <c r="BA287" s="18">
        <f t="shared" si="9"/>
        <v>648.53539927199995</v>
      </c>
      <c r="BE287" s="44"/>
    </row>
    <row r="288" spans="1:57">
      <c r="A288" s="45" t="s">
        <v>5</v>
      </c>
      <c r="B288" s="46">
        <v>38987</v>
      </c>
      <c r="C288" s="47">
        <v>778.89880427200001</v>
      </c>
      <c r="D288" s="48">
        <v>730.70780551199982</v>
      </c>
      <c r="E288" s="48">
        <v>707.04197574</v>
      </c>
      <c r="F288" s="48">
        <v>693.78517661600006</v>
      </c>
      <c r="G288" s="48">
        <v>694.66983208000011</v>
      </c>
      <c r="H288" s="48">
        <v>680.25659962399993</v>
      </c>
      <c r="I288" s="48">
        <v>670.83166712399998</v>
      </c>
      <c r="J288" s="48">
        <v>663.75051826399999</v>
      </c>
      <c r="K288" s="48">
        <v>662.53235617199994</v>
      </c>
      <c r="L288" s="48">
        <v>678.85623308399988</v>
      </c>
      <c r="M288" s="48">
        <v>694.81379433999984</v>
      </c>
      <c r="N288" s="48">
        <v>713.85121486799983</v>
      </c>
      <c r="O288" s="48">
        <v>785.33217295600002</v>
      </c>
      <c r="P288" s="48">
        <v>867.72888896799998</v>
      </c>
      <c r="Q288" s="48">
        <v>1006.9875689839999</v>
      </c>
      <c r="R288" s="48">
        <v>1107.2993770679998</v>
      </c>
      <c r="S288" s="48">
        <v>1180.006515372</v>
      </c>
      <c r="T288" s="48">
        <v>1202.2190771319999</v>
      </c>
      <c r="U288" s="48">
        <v>1237.6054623160001</v>
      </c>
      <c r="V288" s="48">
        <v>1251.5094512600001</v>
      </c>
      <c r="W288" s="48">
        <v>1234.496181124</v>
      </c>
      <c r="X288" s="48">
        <v>1243.3619362400002</v>
      </c>
      <c r="Y288" s="48">
        <v>1252.5580954279999</v>
      </c>
      <c r="Z288" s="48">
        <v>1254.018372108</v>
      </c>
      <c r="AA288" s="48">
        <v>1261.883863816</v>
      </c>
      <c r="AB288" s="48">
        <v>1264.9811778360001</v>
      </c>
      <c r="AC288" s="48">
        <v>1237.51359654</v>
      </c>
      <c r="AD288" s="48">
        <v>1222.5120026480001</v>
      </c>
      <c r="AE288" s="48">
        <v>1215.6112716560001</v>
      </c>
      <c r="AF288" s="48">
        <v>1208.6165711199999</v>
      </c>
      <c r="AG288" s="48">
        <v>1211.467417868</v>
      </c>
      <c r="AH288" s="48">
        <v>1231.5282370119999</v>
      </c>
      <c r="AI288" s="48">
        <v>1260.247050988</v>
      </c>
      <c r="AJ288" s="48">
        <v>1308.818249056</v>
      </c>
      <c r="AK288" s="48">
        <v>1345.6511296839999</v>
      </c>
      <c r="AL288" s="48">
        <v>1320.2643567560003</v>
      </c>
      <c r="AM288" s="48">
        <v>1266.58823164</v>
      </c>
      <c r="AN288" s="48">
        <v>1242.0938405520001</v>
      </c>
      <c r="AO288" s="48">
        <v>1251.422399064</v>
      </c>
      <c r="AP288" s="48">
        <v>1276.788470536</v>
      </c>
      <c r="AQ288" s="48">
        <v>1273.00512574</v>
      </c>
      <c r="AR288" s="48">
        <v>1244.4729592679998</v>
      </c>
      <c r="AS288" s="48">
        <v>1185.084505476</v>
      </c>
      <c r="AT288" s="48">
        <v>1129.5890034399999</v>
      </c>
      <c r="AU288" s="48">
        <v>1059.98126166</v>
      </c>
      <c r="AV288" s="48">
        <v>977.36997037200001</v>
      </c>
      <c r="AW288" s="48">
        <v>894.22570261599992</v>
      </c>
      <c r="AX288" s="49">
        <v>821.32466202800015</v>
      </c>
      <c r="AZ288" s="17">
        <f t="shared" si="8"/>
        <v>1345.6511296839999</v>
      </c>
      <c r="BA288" s="18">
        <f t="shared" si="9"/>
        <v>662.53235617199994</v>
      </c>
      <c r="BE288" s="44"/>
    </row>
    <row r="289" spans="1:57">
      <c r="A289" s="45" t="s">
        <v>6</v>
      </c>
      <c r="B289" s="46">
        <v>38988</v>
      </c>
      <c r="C289" s="47">
        <v>757.62886676799997</v>
      </c>
      <c r="D289" s="48">
        <v>712.47445544800007</v>
      </c>
      <c r="E289" s="48">
        <v>680.39569995200009</v>
      </c>
      <c r="F289" s="48">
        <v>659.05704334399991</v>
      </c>
      <c r="G289" s="48">
        <v>667.33617305199982</v>
      </c>
      <c r="H289" s="48">
        <v>667.02391787200008</v>
      </c>
      <c r="I289" s="48">
        <v>642.19351633200006</v>
      </c>
      <c r="J289" s="48">
        <v>643.24200741200002</v>
      </c>
      <c r="K289" s="48">
        <v>647.09620642800007</v>
      </c>
      <c r="L289" s="48">
        <v>662.3178722319999</v>
      </c>
      <c r="M289" s="48">
        <v>686.69092975599995</v>
      </c>
      <c r="N289" s="48">
        <v>700.77184687599993</v>
      </c>
      <c r="O289" s="48">
        <v>772.51563467599999</v>
      </c>
      <c r="P289" s="48">
        <v>856.3826798560001</v>
      </c>
      <c r="Q289" s="48">
        <v>991.6531837120001</v>
      </c>
      <c r="R289" s="48">
        <v>1081.0341584319999</v>
      </c>
      <c r="S289" s="48">
        <v>1142.5163463559998</v>
      </c>
      <c r="T289" s="48">
        <v>1162.9458523520002</v>
      </c>
      <c r="U289" s="48">
        <v>1196.2869165280001</v>
      </c>
      <c r="V289" s="48">
        <v>1207.7861195520002</v>
      </c>
      <c r="W289" s="48">
        <v>1195.9617872399997</v>
      </c>
      <c r="X289" s="48">
        <v>1198.98884832</v>
      </c>
      <c r="Y289" s="48">
        <v>1190.9283210239998</v>
      </c>
      <c r="Z289" s="48">
        <v>1200.8540886560002</v>
      </c>
      <c r="AA289" s="48">
        <v>1210.4507439200001</v>
      </c>
      <c r="AB289" s="48">
        <v>1205.1241860480002</v>
      </c>
      <c r="AC289" s="48">
        <v>1173.1187792400001</v>
      </c>
      <c r="AD289" s="48">
        <v>1155.6625675119999</v>
      </c>
      <c r="AE289" s="48">
        <v>1162.1902676840002</v>
      </c>
      <c r="AF289" s="48">
        <v>1157.2496223800001</v>
      </c>
      <c r="AG289" s="48">
        <v>1162.6132009879998</v>
      </c>
      <c r="AH289" s="48">
        <v>1180.0209423440001</v>
      </c>
      <c r="AI289" s="48">
        <v>1203.2955437759999</v>
      </c>
      <c r="AJ289" s="48">
        <v>1237.2688304360001</v>
      </c>
      <c r="AK289" s="48">
        <v>1262.9933073640002</v>
      </c>
      <c r="AL289" s="48">
        <v>1246.5323446959997</v>
      </c>
      <c r="AM289" s="48">
        <v>1213.5154957</v>
      </c>
      <c r="AN289" s="48">
        <v>1212.1858718359999</v>
      </c>
      <c r="AO289" s="48">
        <v>1241.5795992399997</v>
      </c>
      <c r="AP289" s="48">
        <v>1279.431356132</v>
      </c>
      <c r="AQ289" s="48">
        <v>1276.3208468440002</v>
      </c>
      <c r="AR289" s="48">
        <v>1245.884653264</v>
      </c>
      <c r="AS289" s="48">
        <v>1201.0019691079999</v>
      </c>
      <c r="AT289" s="48">
        <v>1142.0098466039999</v>
      </c>
      <c r="AU289" s="48">
        <v>1077.5765459720001</v>
      </c>
      <c r="AV289" s="48">
        <v>995.86094548799997</v>
      </c>
      <c r="AW289" s="48">
        <v>914.80078288800007</v>
      </c>
      <c r="AX289" s="49">
        <v>843.05440076400009</v>
      </c>
      <c r="AZ289" s="17">
        <f t="shared" si="8"/>
        <v>1279.431356132</v>
      </c>
      <c r="BA289" s="18">
        <f t="shared" si="9"/>
        <v>642.19351633200006</v>
      </c>
      <c r="BE289" s="44"/>
    </row>
    <row r="290" spans="1:57">
      <c r="A290" s="45" t="s">
        <v>7</v>
      </c>
      <c r="B290" s="46">
        <v>38989</v>
      </c>
      <c r="C290" s="47">
        <v>785.27541099199993</v>
      </c>
      <c r="D290" s="48">
        <v>734.51177365599995</v>
      </c>
      <c r="E290" s="48">
        <v>706.67754160799996</v>
      </c>
      <c r="F290" s="48">
        <v>689.6781055040002</v>
      </c>
      <c r="G290" s="48">
        <v>690.54961658399998</v>
      </c>
      <c r="H290" s="48">
        <v>673.34785415199997</v>
      </c>
      <c r="I290" s="48">
        <v>657.81691226399994</v>
      </c>
      <c r="J290" s="48">
        <v>655.69887716799974</v>
      </c>
      <c r="K290" s="48">
        <v>656.69252106799991</v>
      </c>
      <c r="L290" s="48">
        <v>666.68032981199997</v>
      </c>
      <c r="M290" s="48">
        <v>684.25460395999994</v>
      </c>
      <c r="N290" s="48">
        <v>701.3961943920001</v>
      </c>
      <c r="O290" s="48">
        <v>767.32706197599998</v>
      </c>
      <c r="P290" s="48">
        <v>850.42198316799977</v>
      </c>
      <c r="Q290" s="48">
        <v>986.01399948000005</v>
      </c>
      <c r="R290" s="48">
        <v>1078.9132957519998</v>
      </c>
      <c r="S290" s="48">
        <v>1165.534113296</v>
      </c>
      <c r="T290" s="48">
        <v>1186.0206788559999</v>
      </c>
      <c r="U290" s="48">
        <v>1214.1317554960001</v>
      </c>
      <c r="V290" s="48">
        <v>1223.413553548</v>
      </c>
      <c r="W290" s="48">
        <v>1210.7724329519999</v>
      </c>
      <c r="X290" s="48">
        <v>1211.0682326839999</v>
      </c>
      <c r="Y290" s="48">
        <v>1212.8444280039998</v>
      </c>
      <c r="Z290" s="48">
        <v>1209.836644532</v>
      </c>
      <c r="AA290" s="48">
        <v>1206.9147441959999</v>
      </c>
      <c r="AB290" s="48">
        <v>1191.3329043360002</v>
      </c>
      <c r="AC290" s="48">
        <v>1150.6358331320002</v>
      </c>
      <c r="AD290" s="48">
        <v>1125.6788461719998</v>
      </c>
      <c r="AE290" s="48">
        <v>1116.105591216</v>
      </c>
      <c r="AF290" s="48">
        <v>1110.1338197480002</v>
      </c>
      <c r="AG290" s="48">
        <v>1108.3624883360001</v>
      </c>
      <c r="AH290" s="48">
        <v>1103.7115813120001</v>
      </c>
      <c r="AI290" s="48">
        <v>1115.1059052799999</v>
      </c>
      <c r="AJ290" s="48">
        <v>1138.1628077839998</v>
      </c>
      <c r="AK290" s="48">
        <v>1161.9057420039999</v>
      </c>
      <c r="AL290" s="48">
        <v>1147.6744234800001</v>
      </c>
      <c r="AM290" s="48">
        <v>1112.4489047359998</v>
      </c>
      <c r="AN290" s="48">
        <v>1097.732264064</v>
      </c>
      <c r="AO290" s="48">
        <v>1135.3970265160001</v>
      </c>
      <c r="AP290" s="48">
        <v>1193.9482449920001</v>
      </c>
      <c r="AQ290" s="48">
        <v>1181.435751172</v>
      </c>
      <c r="AR290" s="48">
        <v>1160.917167088</v>
      </c>
      <c r="AS290" s="48">
        <v>1107.5037190479998</v>
      </c>
      <c r="AT290" s="48">
        <v>1055.77062288</v>
      </c>
      <c r="AU290" s="48">
        <v>999.3861607639999</v>
      </c>
      <c r="AV290" s="48">
        <v>947.06802462399992</v>
      </c>
      <c r="AW290" s="48">
        <v>885.74413900000002</v>
      </c>
      <c r="AX290" s="49">
        <v>830.45802148000007</v>
      </c>
      <c r="AZ290" s="17">
        <f t="shared" si="8"/>
        <v>1223.413553548</v>
      </c>
      <c r="BA290" s="18">
        <f t="shared" si="9"/>
        <v>655.69887716799974</v>
      </c>
      <c r="BE290" s="44"/>
    </row>
    <row r="291" spans="1:57" ht="13.5" thickBot="1">
      <c r="A291" s="50" t="s">
        <v>8</v>
      </c>
      <c r="B291" s="51">
        <v>38990</v>
      </c>
      <c r="C291" s="52">
        <v>775.80400656799998</v>
      </c>
      <c r="D291" s="53">
        <v>722.16124257599995</v>
      </c>
      <c r="E291" s="53">
        <v>688.49934520800002</v>
      </c>
      <c r="F291" s="53">
        <v>665.43862686399996</v>
      </c>
      <c r="G291" s="53">
        <v>662.48703568799999</v>
      </c>
      <c r="H291" s="53">
        <v>640.59562143200003</v>
      </c>
      <c r="I291" s="53">
        <v>631.4997127119999</v>
      </c>
      <c r="J291" s="53">
        <v>619.38702608799997</v>
      </c>
      <c r="K291" s="53">
        <v>615.3522844879999</v>
      </c>
      <c r="L291" s="53">
        <v>626.746243832</v>
      </c>
      <c r="M291" s="53">
        <v>639.37781940000002</v>
      </c>
      <c r="N291" s="53">
        <v>647.06095646400001</v>
      </c>
      <c r="O291" s="53">
        <v>682.29867159999992</v>
      </c>
      <c r="P291" s="53">
        <v>713.02939314399987</v>
      </c>
      <c r="Q291" s="53">
        <v>755.29713652819567</v>
      </c>
      <c r="R291" s="53">
        <v>819.59016355284814</v>
      </c>
      <c r="S291" s="53">
        <v>919.61457709750039</v>
      </c>
      <c r="T291" s="53">
        <v>1011.4167992564892</v>
      </c>
      <c r="U291" s="53">
        <v>1080.1973317999998</v>
      </c>
      <c r="V291" s="53">
        <v>1095.1220190040001</v>
      </c>
      <c r="W291" s="53">
        <v>1102.1785732439998</v>
      </c>
      <c r="X291" s="53">
        <v>1067.31845892</v>
      </c>
      <c r="Y291" s="53">
        <v>1081.1066303</v>
      </c>
      <c r="Z291" s="53">
        <v>1089.9826898440001</v>
      </c>
      <c r="AA291" s="53">
        <v>1094.1830080520001</v>
      </c>
      <c r="AB291" s="53">
        <v>1087.6511292039997</v>
      </c>
      <c r="AC291" s="53">
        <v>1061.613598076</v>
      </c>
      <c r="AD291" s="53">
        <v>1039.6850250520001</v>
      </c>
      <c r="AE291" s="53">
        <v>1019.9064831239999</v>
      </c>
      <c r="AF291" s="53">
        <v>1008.7053139520001</v>
      </c>
      <c r="AG291" s="53">
        <v>1014.186061368</v>
      </c>
      <c r="AH291" s="53">
        <v>1013.0414109920001</v>
      </c>
      <c r="AI291" s="53">
        <v>1028.1989759279998</v>
      </c>
      <c r="AJ291" s="53">
        <v>1055.3549628399999</v>
      </c>
      <c r="AK291" s="53">
        <v>1104.26679152</v>
      </c>
      <c r="AL291" s="53">
        <v>1111.035473464</v>
      </c>
      <c r="AM291" s="53">
        <v>1092.2079547800001</v>
      </c>
      <c r="AN291" s="53">
        <v>1087.8833854520003</v>
      </c>
      <c r="AO291" s="53">
        <v>1145.4951836600001</v>
      </c>
      <c r="AP291" s="53">
        <v>1156.1918319599999</v>
      </c>
      <c r="AQ291" s="53">
        <v>1121.238136532</v>
      </c>
      <c r="AR291" s="53">
        <v>1077.3573966280001</v>
      </c>
      <c r="AS291" s="53">
        <v>1043.3224166520001</v>
      </c>
      <c r="AT291" s="53">
        <v>1008.4495895486361</v>
      </c>
      <c r="AU291" s="53">
        <v>967.75538360577764</v>
      </c>
      <c r="AV291" s="53">
        <v>923.75520031993062</v>
      </c>
      <c r="AW291" s="53">
        <v>878.79361243599999</v>
      </c>
      <c r="AX291" s="54">
        <v>836.09380253200004</v>
      </c>
      <c r="AZ291" s="19">
        <f t="shared" si="8"/>
        <v>1156.1918319599999</v>
      </c>
      <c r="BA291" s="20">
        <f t="shared" si="9"/>
        <v>615.3522844879999</v>
      </c>
      <c r="BE291" s="44"/>
    </row>
    <row r="292" spans="1:57">
      <c r="A292" s="38" t="s">
        <v>2</v>
      </c>
      <c r="B292" s="39">
        <v>38991</v>
      </c>
      <c r="C292" s="40">
        <v>780.23731599199994</v>
      </c>
      <c r="D292" s="41">
        <v>734.67651161200001</v>
      </c>
      <c r="E292" s="41">
        <v>705.17992361200015</v>
      </c>
      <c r="F292" s="41">
        <v>686.80372439600012</v>
      </c>
      <c r="G292" s="41">
        <v>680.27530237600001</v>
      </c>
      <c r="H292" s="41">
        <v>654.83869010800004</v>
      </c>
      <c r="I292" s="41">
        <v>636.94049726399999</v>
      </c>
      <c r="J292" s="41">
        <v>623.12981601999991</v>
      </c>
      <c r="K292" s="41">
        <v>617.37440658399998</v>
      </c>
      <c r="L292" s="41">
        <v>624.40988182800004</v>
      </c>
      <c r="M292" s="41">
        <v>630.16922638799997</v>
      </c>
      <c r="N292" s="41">
        <v>636.08553854800016</v>
      </c>
      <c r="O292" s="41">
        <v>655.10266961999992</v>
      </c>
      <c r="P292" s="41">
        <v>665.45633147600006</v>
      </c>
      <c r="Q292" s="41">
        <v>668.33692922835883</v>
      </c>
      <c r="R292" s="41">
        <v>682.61214290133762</v>
      </c>
      <c r="S292" s="41">
        <v>735.11525616484801</v>
      </c>
      <c r="T292" s="41">
        <v>785.7695612328481</v>
      </c>
      <c r="U292" s="41">
        <v>844.43150214084812</v>
      </c>
      <c r="V292" s="41">
        <v>896.15652035333744</v>
      </c>
      <c r="W292" s="41">
        <v>948.92629238884808</v>
      </c>
      <c r="X292" s="41">
        <v>977.92440194084804</v>
      </c>
      <c r="Y292" s="41">
        <v>1006.2678997695006</v>
      </c>
      <c r="Z292" s="41">
        <v>1028.4052649568482</v>
      </c>
      <c r="AA292" s="41">
        <v>1065.7958759608482</v>
      </c>
      <c r="AB292" s="41">
        <v>1094.8657800528481</v>
      </c>
      <c r="AC292" s="41">
        <v>1086.7840352928483</v>
      </c>
      <c r="AD292" s="41">
        <v>1044.4363160973373</v>
      </c>
      <c r="AE292" s="41">
        <v>1004.6683365173376</v>
      </c>
      <c r="AF292" s="41">
        <v>977.28179030550041</v>
      </c>
      <c r="AG292" s="41">
        <v>967.222110928848</v>
      </c>
      <c r="AH292" s="41">
        <v>965.03734666884804</v>
      </c>
      <c r="AI292" s="41">
        <v>968.36843046484796</v>
      </c>
      <c r="AJ292" s="41">
        <v>988.49341295684815</v>
      </c>
      <c r="AK292" s="41">
        <v>1010.633936804848</v>
      </c>
      <c r="AL292" s="41">
        <v>1009.3111385693375</v>
      </c>
      <c r="AM292" s="41">
        <v>997.78374581284822</v>
      </c>
      <c r="AN292" s="41">
        <v>1010.5529945133374</v>
      </c>
      <c r="AO292" s="41">
        <v>1078.3248078876575</v>
      </c>
      <c r="AP292" s="41">
        <v>1119.8078506777779</v>
      </c>
      <c r="AQ292" s="41">
        <v>1125.7686826657778</v>
      </c>
      <c r="AR292" s="41">
        <v>1098.0935582262671</v>
      </c>
      <c r="AS292" s="41">
        <v>1065.6121258657777</v>
      </c>
      <c r="AT292" s="41">
        <v>1013.0882563217776</v>
      </c>
      <c r="AU292" s="41">
        <v>967.73807905377782</v>
      </c>
      <c r="AV292" s="41">
        <v>904.3488106858714</v>
      </c>
      <c r="AW292" s="41">
        <v>841.46391883199999</v>
      </c>
      <c r="AX292" s="42">
        <v>779.36874087199999</v>
      </c>
      <c r="AZ292" s="15">
        <f t="shared" si="8"/>
        <v>1125.7686826657778</v>
      </c>
      <c r="BA292" s="16">
        <f t="shared" si="9"/>
        <v>617.37440658399998</v>
      </c>
      <c r="BE292" s="44"/>
    </row>
    <row r="293" spans="1:57">
      <c r="A293" s="45" t="s">
        <v>3</v>
      </c>
      <c r="B293" s="46">
        <v>38992</v>
      </c>
      <c r="C293" s="47">
        <v>735.69311350800001</v>
      </c>
      <c r="D293" s="48">
        <v>688.14640994800004</v>
      </c>
      <c r="E293" s="48">
        <v>664.00174777199993</v>
      </c>
      <c r="F293" s="48">
        <v>650.36453503200005</v>
      </c>
      <c r="G293" s="48">
        <v>658.39635599600012</v>
      </c>
      <c r="H293" s="48">
        <v>648.08277995999993</v>
      </c>
      <c r="I293" s="48">
        <v>635.45564619599998</v>
      </c>
      <c r="J293" s="48">
        <v>625.35746126399999</v>
      </c>
      <c r="K293" s="48">
        <v>625.71433107199994</v>
      </c>
      <c r="L293" s="48">
        <v>640.78512186800003</v>
      </c>
      <c r="M293" s="48">
        <v>660.91388652400008</v>
      </c>
      <c r="N293" s="48">
        <v>685.72175852800012</v>
      </c>
      <c r="O293" s="48">
        <v>750.78678153600026</v>
      </c>
      <c r="P293" s="48">
        <v>839.56492543600007</v>
      </c>
      <c r="Q293" s="48">
        <v>990.42438694400005</v>
      </c>
      <c r="R293" s="48">
        <v>1089.3975113720003</v>
      </c>
      <c r="S293" s="48">
        <v>1146.7757333879999</v>
      </c>
      <c r="T293" s="48">
        <v>1167.5260253759998</v>
      </c>
      <c r="U293" s="48">
        <v>1197.9946438840002</v>
      </c>
      <c r="V293" s="48">
        <v>1219.8211658799999</v>
      </c>
      <c r="W293" s="48">
        <v>1215.679128664</v>
      </c>
      <c r="X293" s="48">
        <v>1230.8018428120001</v>
      </c>
      <c r="Y293" s="48">
        <v>1235.247414572</v>
      </c>
      <c r="Z293" s="48">
        <v>1236.994855592</v>
      </c>
      <c r="AA293" s="48">
        <v>1241.7141934399999</v>
      </c>
      <c r="AB293" s="48">
        <v>1233.8432531560002</v>
      </c>
      <c r="AC293" s="48">
        <v>1199.8737365319998</v>
      </c>
      <c r="AD293" s="48">
        <v>1179.4287191200001</v>
      </c>
      <c r="AE293" s="48">
        <v>1175.7095978120001</v>
      </c>
      <c r="AF293" s="48">
        <v>1174.0442970159997</v>
      </c>
      <c r="AG293" s="48">
        <v>1181.739765284</v>
      </c>
      <c r="AH293" s="48">
        <v>1198.6397390239997</v>
      </c>
      <c r="AI293" s="48">
        <v>1228.528792068</v>
      </c>
      <c r="AJ293" s="48">
        <v>1273.7173602519997</v>
      </c>
      <c r="AK293" s="48">
        <v>1308.4635629159998</v>
      </c>
      <c r="AL293" s="48">
        <v>1284.2223981680002</v>
      </c>
      <c r="AM293" s="48">
        <v>1229.2354853719999</v>
      </c>
      <c r="AN293" s="48">
        <v>1208.3710906800002</v>
      </c>
      <c r="AO293" s="48">
        <v>1260.7899499440002</v>
      </c>
      <c r="AP293" s="48">
        <v>1290.459244032</v>
      </c>
      <c r="AQ293" s="48">
        <v>1265.9548320479998</v>
      </c>
      <c r="AR293" s="48">
        <v>1235.6561823479999</v>
      </c>
      <c r="AS293" s="48">
        <v>1196.4360038080001</v>
      </c>
      <c r="AT293" s="48">
        <v>1138.1987812999998</v>
      </c>
      <c r="AU293" s="48">
        <v>1081.2789500160002</v>
      </c>
      <c r="AV293" s="48">
        <v>994.75579005999998</v>
      </c>
      <c r="AW293" s="48">
        <v>913.16202082799987</v>
      </c>
      <c r="AX293" s="49">
        <v>842.188124872</v>
      </c>
      <c r="AZ293" s="17">
        <f t="shared" si="8"/>
        <v>1308.4635629159998</v>
      </c>
      <c r="BA293" s="18">
        <f t="shared" si="9"/>
        <v>625.35746126399999</v>
      </c>
      <c r="BE293" s="44"/>
    </row>
    <row r="294" spans="1:57">
      <c r="A294" s="45" t="s">
        <v>4</v>
      </c>
      <c r="B294" s="46">
        <v>38993</v>
      </c>
      <c r="C294" s="47">
        <v>784.87246932000016</v>
      </c>
      <c r="D294" s="48">
        <v>733.33158011600005</v>
      </c>
      <c r="E294" s="48">
        <v>703.54139519199998</v>
      </c>
      <c r="F294" s="48">
        <v>692.97189957199998</v>
      </c>
      <c r="G294" s="48">
        <v>698.70497414400006</v>
      </c>
      <c r="H294" s="48">
        <v>685.5212390600002</v>
      </c>
      <c r="I294" s="48">
        <v>675.98704738800006</v>
      </c>
      <c r="J294" s="48">
        <v>671.02295476799998</v>
      </c>
      <c r="K294" s="48">
        <v>673.72121834400002</v>
      </c>
      <c r="L294" s="48">
        <v>686.75673539200011</v>
      </c>
      <c r="M294" s="48">
        <v>706.72887437200006</v>
      </c>
      <c r="N294" s="48">
        <v>727.76265108400014</v>
      </c>
      <c r="O294" s="48">
        <v>797.68176210000013</v>
      </c>
      <c r="P294" s="48">
        <v>888.19170154799997</v>
      </c>
      <c r="Q294" s="48">
        <v>1030.9857176560001</v>
      </c>
      <c r="R294" s="48">
        <v>1120.7975762359999</v>
      </c>
      <c r="S294" s="48">
        <v>1176.5199415679997</v>
      </c>
      <c r="T294" s="48">
        <v>1192.1840278960001</v>
      </c>
      <c r="U294" s="48">
        <v>1226.8314615079998</v>
      </c>
      <c r="V294" s="48">
        <v>1238.5240711840001</v>
      </c>
      <c r="W294" s="48">
        <v>1231.629001988</v>
      </c>
      <c r="X294" s="48">
        <v>1235.9759591320003</v>
      </c>
      <c r="Y294" s="48">
        <v>1238.9936926519999</v>
      </c>
      <c r="Z294" s="48">
        <v>1239.6009873560001</v>
      </c>
      <c r="AA294" s="48">
        <v>1245.8138310359998</v>
      </c>
      <c r="AB294" s="48">
        <v>1239.69960072</v>
      </c>
      <c r="AC294" s="48">
        <v>1203.6000621840001</v>
      </c>
      <c r="AD294" s="48">
        <v>1176.9392218520002</v>
      </c>
      <c r="AE294" s="48">
        <v>1175.6832176800003</v>
      </c>
      <c r="AF294" s="48">
        <v>1171.4584106159998</v>
      </c>
      <c r="AG294" s="48">
        <v>1178.8247186799999</v>
      </c>
      <c r="AH294" s="48">
        <v>1199.7583233600001</v>
      </c>
      <c r="AI294" s="48">
        <v>1229.0974010999998</v>
      </c>
      <c r="AJ294" s="48">
        <v>1274.306588252</v>
      </c>
      <c r="AK294" s="48">
        <v>1309.7387282</v>
      </c>
      <c r="AL294" s="48">
        <v>1280.717633752</v>
      </c>
      <c r="AM294" s="48">
        <v>1217.602492776</v>
      </c>
      <c r="AN294" s="48">
        <v>1208.8717332000001</v>
      </c>
      <c r="AO294" s="48">
        <v>1274.3605318879997</v>
      </c>
      <c r="AP294" s="48">
        <v>1307.46052222</v>
      </c>
      <c r="AQ294" s="48">
        <v>1296.5894133519996</v>
      </c>
      <c r="AR294" s="48">
        <v>1256.681658688</v>
      </c>
      <c r="AS294" s="48">
        <v>1215.7027992559999</v>
      </c>
      <c r="AT294" s="48">
        <v>1162.11215384</v>
      </c>
      <c r="AU294" s="48">
        <v>1091.2337588040002</v>
      </c>
      <c r="AV294" s="48">
        <v>1005.738576312</v>
      </c>
      <c r="AW294" s="48">
        <v>922.02938252799981</v>
      </c>
      <c r="AX294" s="49">
        <v>854.78302599599999</v>
      </c>
      <c r="AZ294" s="17">
        <f t="shared" si="8"/>
        <v>1309.7387282</v>
      </c>
      <c r="BA294" s="18">
        <f t="shared" si="9"/>
        <v>671.02295476799998</v>
      </c>
      <c r="BE294" s="44"/>
    </row>
    <row r="295" spans="1:57">
      <c r="A295" s="45" t="s">
        <v>5</v>
      </c>
      <c r="B295" s="46">
        <v>38994</v>
      </c>
      <c r="C295" s="47">
        <v>799.30907144000003</v>
      </c>
      <c r="D295" s="48">
        <v>752.93639930799986</v>
      </c>
      <c r="E295" s="48">
        <v>727.07676856399996</v>
      </c>
      <c r="F295" s="48">
        <v>708.85962245600012</v>
      </c>
      <c r="G295" s="48">
        <v>716.90580024799999</v>
      </c>
      <c r="H295" s="48">
        <v>701.39129150800011</v>
      </c>
      <c r="I295" s="48">
        <v>688.02044248800007</v>
      </c>
      <c r="J295" s="48">
        <v>692.71465421200014</v>
      </c>
      <c r="K295" s="48">
        <v>694.32048791600016</v>
      </c>
      <c r="L295" s="48">
        <v>710.50538862400003</v>
      </c>
      <c r="M295" s="48">
        <v>727.01048845600008</v>
      </c>
      <c r="N295" s="48">
        <v>747.97734931999992</v>
      </c>
      <c r="O295" s="48">
        <v>802.14510662399994</v>
      </c>
      <c r="P295" s="48">
        <v>887.61740787599979</v>
      </c>
      <c r="Q295" s="48">
        <v>1036.2956512759999</v>
      </c>
      <c r="R295" s="48">
        <v>1128.0766679079998</v>
      </c>
      <c r="S295" s="48">
        <v>1187.270164088</v>
      </c>
      <c r="T295" s="48">
        <v>1202.68972654</v>
      </c>
      <c r="U295" s="48">
        <v>1231.2644448239998</v>
      </c>
      <c r="V295" s="48">
        <v>1243.3313635999998</v>
      </c>
      <c r="W295" s="48">
        <v>1237.404236292</v>
      </c>
      <c r="X295" s="48">
        <v>1240.8903019320001</v>
      </c>
      <c r="Y295" s="48">
        <v>1237.1536281160002</v>
      </c>
      <c r="Z295" s="48">
        <v>1239.4350466640001</v>
      </c>
      <c r="AA295" s="48">
        <v>1241.084544992</v>
      </c>
      <c r="AB295" s="48">
        <v>1230.955557276</v>
      </c>
      <c r="AC295" s="48">
        <v>1194.138513716</v>
      </c>
      <c r="AD295" s="48">
        <v>1170.6584169359999</v>
      </c>
      <c r="AE295" s="48">
        <v>1171.7330026080001</v>
      </c>
      <c r="AF295" s="48">
        <v>1173.9473612440001</v>
      </c>
      <c r="AG295" s="48">
        <v>1179.0597718240001</v>
      </c>
      <c r="AH295" s="48">
        <v>1194.0287629039999</v>
      </c>
      <c r="AI295" s="48">
        <v>1222.5683778280002</v>
      </c>
      <c r="AJ295" s="48">
        <v>1267.5452594439998</v>
      </c>
      <c r="AK295" s="48">
        <v>1302.5317434000001</v>
      </c>
      <c r="AL295" s="48">
        <v>1293.6018821120003</v>
      </c>
      <c r="AM295" s="48">
        <v>1262.6454941879999</v>
      </c>
      <c r="AN295" s="48">
        <v>1272.1981599559999</v>
      </c>
      <c r="AO295" s="48">
        <v>1328.3465221839999</v>
      </c>
      <c r="AP295" s="48">
        <v>1331.0206466280001</v>
      </c>
      <c r="AQ295" s="48">
        <v>1306.9142020280001</v>
      </c>
      <c r="AR295" s="48">
        <v>1273.8445581560002</v>
      </c>
      <c r="AS295" s="48">
        <v>1220.0336733400002</v>
      </c>
      <c r="AT295" s="48">
        <v>1160.1006917919999</v>
      </c>
      <c r="AU295" s="48">
        <v>1090.6999360679999</v>
      </c>
      <c r="AV295" s="48">
        <v>1011.8263969800001</v>
      </c>
      <c r="AW295" s="48">
        <v>927.89391161599985</v>
      </c>
      <c r="AX295" s="49">
        <v>862.89664041599997</v>
      </c>
      <c r="AZ295" s="17">
        <f t="shared" si="8"/>
        <v>1331.0206466280001</v>
      </c>
      <c r="BA295" s="18">
        <f t="shared" si="9"/>
        <v>688.02044248800007</v>
      </c>
      <c r="BE295" s="44"/>
    </row>
    <row r="296" spans="1:57">
      <c r="A296" s="45" t="s">
        <v>6</v>
      </c>
      <c r="B296" s="46">
        <v>38995</v>
      </c>
      <c r="C296" s="47">
        <v>805.5605884280003</v>
      </c>
      <c r="D296" s="48">
        <v>755.56254664000005</v>
      </c>
      <c r="E296" s="48">
        <v>729.30571896399999</v>
      </c>
      <c r="F296" s="48">
        <v>715.31915529200012</v>
      </c>
      <c r="G296" s="48">
        <v>720.80761367599996</v>
      </c>
      <c r="H296" s="48">
        <v>706.8451599</v>
      </c>
      <c r="I296" s="48">
        <v>691.62204808800004</v>
      </c>
      <c r="J296" s="48">
        <v>681.65982026799986</v>
      </c>
      <c r="K296" s="48">
        <v>685.24491467999997</v>
      </c>
      <c r="L296" s="48">
        <v>701.35313976000009</v>
      </c>
      <c r="M296" s="48">
        <v>721.15543530400009</v>
      </c>
      <c r="N296" s="48">
        <v>746.21920473600005</v>
      </c>
      <c r="O296" s="48">
        <v>818.89001181599997</v>
      </c>
      <c r="P296" s="48">
        <v>904.90111296399994</v>
      </c>
      <c r="Q296" s="48">
        <v>1056.9623501879998</v>
      </c>
      <c r="R296" s="48">
        <v>1155.5852133000001</v>
      </c>
      <c r="S296" s="48">
        <v>1231.0405608599999</v>
      </c>
      <c r="T296" s="48">
        <v>1237.1396033159999</v>
      </c>
      <c r="U296" s="48">
        <v>1265.3149279239999</v>
      </c>
      <c r="V296" s="48">
        <v>1276.264901064</v>
      </c>
      <c r="W296" s="48">
        <v>1270.7071239679999</v>
      </c>
      <c r="X296" s="48">
        <v>1275.822718144</v>
      </c>
      <c r="Y296" s="48">
        <v>1284.7498232119999</v>
      </c>
      <c r="Z296" s="48">
        <v>1284.132497004</v>
      </c>
      <c r="AA296" s="48">
        <v>1286.8498867800001</v>
      </c>
      <c r="AB296" s="48">
        <v>1277.5388930879999</v>
      </c>
      <c r="AC296" s="48">
        <v>1243.8743469720002</v>
      </c>
      <c r="AD296" s="48">
        <v>1221.90466646</v>
      </c>
      <c r="AE296" s="48">
        <v>1223.6565397679997</v>
      </c>
      <c r="AF296" s="48">
        <v>1222.1406443320002</v>
      </c>
      <c r="AG296" s="48">
        <v>1230.6199549639998</v>
      </c>
      <c r="AH296" s="48">
        <v>1250.2983490919999</v>
      </c>
      <c r="AI296" s="48">
        <v>1280.1041350999999</v>
      </c>
      <c r="AJ296" s="48">
        <v>1320.0159367160002</v>
      </c>
      <c r="AK296" s="48">
        <v>1341.6770356279999</v>
      </c>
      <c r="AL296" s="48">
        <v>1319.43035244</v>
      </c>
      <c r="AM296" s="48">
        <v>1283.8601424960002</v>
      </c>
      <c r="AN296" s="48">
        <v>1279.80037148</v>
      </c>
      <c r="AO296" s="48">
        <v>1331.2762609440001</v>
      </c>
      <c r="AP296" s="48">
        <v>1346.8261616560003</v>
      </c>
      <c r="AQ296" s="48">
        <v>1326.4424180240003</v>
      </c>
      <c r="AR296" s="48">
        <v>1283.9784608960001</v>
      </c>
      <c r="AS296" s="48">
        <v>1233.9653781600002</v>
      </c>
      <c r="AT296" s="48">
        <v>1177.5789086079997</v>
      </c>
      <c r="AU296" s="48">
        <v>1109.0813907839997</v>
      </c>
      <c r="AV296" s="48">
        <v>1030.839167004</v>
      </c>
      <c r="AW296" s="48">
        <v>945.75799455599997</v>
      </c>
      <c r="AX296" s="49">
        <v>884.68965553199996</v>
      </c>
      <c r="AZ296" s="17">
        <f t="shared" si="8"/>
        <v>1346.8261616560003</v>
      </c>
      <c r="BA296" s="18">
        <f t="shared" si="9"/>
        <v>681.65982026799986</v>
      </c>
      <c r="BE296" s="44"/>
    </row>
    <row r="297" spans="1:57">
      <c r="A297" s="45" t="s">
        <v>7</v>
      </c>
      <c r="B297" s="46">
        <v>38996</v>
      </c>
      <c r="C297" s="47">
        <v>830.87926527599996</v>
      </c>
      <c r="D297" s="48">
        <v>775.37667624000005</v>
      </c>
      <c r="E297" s="48">
        <v>745.41885411199996</v>
      </c>
      <c r="F297" s="48">
        <v>730.99826692800002</v>
      </c>
      <c r="G297" s="48">
        <v>731.61071604799997</v>
      </c>
      <c r="H297" s="48">
        <v>719.37395929600007</v>
      </c>
      <c r="I297" s="48">
        <v>706.42973672800008</v>
      </c>
      <c r="J297" s="48">
        <v>704.09587725200004</v>
      </c>
      <c r="K297" s="48">
        <v>710.14683735599999</v>
      </c>
      <c r="L297" s="48">
        <v>722.58082668799989</v>
      </c>
      <c r="M297" s="48">
        <v>737.50983667599985</v>
      </c>
      <c r="N297" s="48">
        <v>759.99563205600009</v>
      </c>
      <c r="O297" s="48">
        <v>808.52778994000005</v>
      </c>
      <c r="P297" s="48">
        <v>892.68064581200008</v>
      </c>
      <c r="Q297" s="48">
        <v>1042.2472838200001</v>
      </c>
      <c r="R297" s="48">
        <v>1129.9834090839997</v>
      </c>
      <c r="S297" s="48">
        <v>1190.1821707400002</v>
      </c>
      <c r="T297" s="48">
        <v>1194.264954408</v>
      </c>
      <c r="U297" s="48">
        <v>1218.3902978480003</v>
      </c>
      <c r="V297" s="48">
        <v>1226.8444514719999</v>
      </c>
      <c r="W297" s="48">
        <v>1221.228054444</v>
      </c>
      <c r="X297" s="48">
        <v>1234.9671995399999</v>
      </c>
      <c r="Y297" s="48">
        <v>1237.0804427200001</v>
      </c>
      <c r="Z297" s="48">
        <v>1239.950622956</v>
      </c>
      <c r="AA297" s="48">
        <v>1244.861218516</v>
      </c>
      <c r="AB297" s="48">
        <v>1237.1183829680001</v>
      </c>
      <c r="AC297" s="48">
        <v>1197.634651912</v>
      </c>
      <c r="AD297" s="48">
        <v>1171.77314492</v>
      </c>
      <c r="AE297" s="48">
        <v>1163.1230270360002</v>
      </c>
      <c r="AF297" s="48">
        <v>1159.153827744</v>
      </c>
      <c r="AG297" s="48">
        <v>1159.1720232999999</v>
      </c>
      <c r="AH297" s="48">
        <v>1163.2931791800002</v>
      </c>
      <c r="AI297" s="48">
        <v>1174.5348119119999</v>
      </c>
      <c r="AJ297" s="48">
        <v>1199.2172700319998</v>
      </c>
      <c r="AK297" s="48">
        <v>1224.9957454</v>
      </c>
      <c r="AL297" s="48">
        <v>1206.8880272599999</v>
      </c>
      <c r="AM297" s="48">
        <v>1183.5824822720001</v>
      </c>
      <c r="AN297" s="48">
        <v>1204.3476155120002</v>
      </c>
      <c r="AO297" s="48">
        <v>1269.9400892040001</v>
      </c>
      <c r="AP297" s="48">
        <v>1266.5667100559999</v>
      </c>
      <c r="AQ297" s="48">
        <v>1232.8281566319999</v>
      </c>
      <c r="AR297" s="48">
        <v>1207.9469245</v>
      </c>
      <c r="AS297" s="48">
        <v>1147.3216073279998</v>
      </c>
      <c r="AT297" s="48">
        <v>1099.990862076</v>
      </c>
      <c r="AU297" s="48">
        <v>1042.8370275759999</v>
      </c>
      <c r="AV297" s="48">
        <v>979.98961052399977</v>
      </c>
      <c r="AW297" s="48">
        <v>928.95147742799998</v>
      </c>
      <c r="AX297" s="49">
        <v>878.38379587999998</v>
      </c>
      <c r="AZ297" s="17">
        <f t="shared" si="8"/>
        <v>1269.9400892040001</v>
      </c>
      <c r="BA297" s="18">
        <f t="shared" si="9"/>
        <v>704.09587725200004</v>
      </c>
      <c r="BE297" s="44"/>
    </row>
    <row r="298" spans="1:57">
      <c r="A298" s="45" t="s">
        <v>8</v>
      </c>
      <c r="B298" s="46">
        <v>38997</v>
      </c>
      <c r="C298" s="47">
        <v>830.27514986000006</v>
      </c>
      <c r="D298" s="48">
        <v>771.2051088799999</v>
      </c>
      <c r="E298" s="48">
        <v>742.04103415600002</v>
      </c>
      <c r="F298" s="48">
        <v>718.76729231600007</v>
      </c>
      <c r="G298" s="48">
        <v>719.51193924000006</v>
      </c>
      <c r="H298" s="48">
        <v>699.85088107600006</v>
      </c>
      <c r="I298" s="48">
        <v>678.15878715600013</v>
      </c>
      <c r="J298" s="48">
        <v>667.83458856800007</v>
      </c>
      <c r="K298" s="48">
        <v>662.67324094799994</v>
      </c>
      <c r="L298" s="48">
        <v>673.72669123600008</v>
      </c>
      <c r="M298" s="48">
        <v>687.73352277200013</v>
      </c>
      <c r="N298" s="48">
        <v>693.98674651200008</v>
      </c>
      <c r="O298" s="48">
        <v>730.31435627200005</v>
      </c>
      <c r="P298" s="48">
        <v>756.48294627200005</v>
      </c>
      <c r="Q298" s="48">
        <v>802.675387892</v>
      </c>
      <c r="R298" s="48">
        <v>832.09198617599986</v>
      </c>
      <c r="S298" s="48">
        <v>899.82426330400006</v>
      </c>
      <c r="T298" s="48">
        <v>967.31362098400007</v>
      </c>
      <c r="U298" s="48">
        <v>1027.213798344</v>
      </c>
      <c r="V298" s="48">
        <v>1068.6707017319998</v>
      </c>
      <c r="W298" s="48">
        <v>1085.971253852</v>
      </c>
      <c r="X298" s="48">
        <v>1105.5964199559999</v>
      </c>
      <c r="Y298" s="48">
        <v>1108.0982288479997</v>
      </c>
      <c r="Z298" s="48">
        <v>1110.4142597719997</v>
      </c>
      <c r="AA298" s="48">
        <v>1109.569139556</v>
      </c>
      <c r="AB298" s="48">
        <v>1100.0319220840001</v>
      </c>
      <c r="AC298" s="48">
        <v>1071.716785912</v>
      </c>
      <c r="AD298" s="48">
        <v>1041.8744631760001</v>
      </c>
      <c r="AE298" s="48">
        <v>1023.765412724</v>
      </c>
      <c r="AF298" s="48">
        <v>1015.0329646279999</v>
      </c>
      <c r="AG298" s="48">
        <v>1000.537812436</v>
      </c>
      <c r="AH298" s="48">
        <v>985.08195493200003</v>
      </c>
      <c r="AI298" s="48">
        <v>996.51177870000004</v>
      </c>
      <c r="AJ298" s="48">
        <v>1042.8117737159998</v>
      </c>
      <c r="AK298" s="48">
        <v>1107.2190566480001</v>
      </c>
      <c r="AL298" s="48">
        <v>1118.866221344</v>
      </c>
      <c r="AM298" s="48">
        <v>1102.5593723880002</v>
      </c>
      <c r="AN298" s="48">
        <v>1133.35126924</v>
      </c>
      <c r="AO298" s="48">
        <v>1194.8543823760001</v>
      </c>
      <c r="AP298" s="48">
        <v>1176.3411468880001</v>
      </c>
      <c r="AQ298" s="48">
        <v>1123.074868744</v>
      </c>
      <c r="AR298" s="48">
        <v>1070.2541574639999</v>
      </c>
      <c r="AS298" s="48">
        <v>1032.0847964919999</v>
      </c>
      <c r="AT298" s="48">
        <v>1007.9894144800001</v>
      </c>
      <c r="AU298" s="48">
        <v>965.67079455200007</v>
      </c>
      <c r="AV298" s="48">
        <v>918.83936065600005</v>
      </c>
      <c r="AW298" s="48">
        <v>874.09556401999987</v>
      </c>
      <c r="AX298" s="49">
        <v>830.05433284000003</v>
      </c>
      <c r="AZ298" s="17">
        <f t="shared" si="8"/>
        <v>1194.8543823760001</v>
      </c>
      <c r="BA298" s="18">
        <f t="shared" si="9"/>
        <v>662.67324094799994</v>
      </c>
      <c r="BE298" s="44"/>
    </row>
    <row r="299" spans="1:57">
      <c r="A299" s="45" t="s">
        <v>2</v>
      </c>
      <c r="B299" s="46">
        <v>38998</v>
      </c>
      <c r="C299" s="47">
        <v>784.55998926400002</v>
      </c>
      <c r="D299" s="48">
        <v>729.17599754399998</v>
      </c>
      <c r="E299" s="48">
        <v>697.77409766000005</v>
      </c>
      <c r="F299" s="48">
        <v>674.19810117600002</v>
      </c>
      <c r="G299" s="48">
        <v>676.36292237200007</v>
      </c>
      <c r="H299" s="48">
        <v>646.12528199600001</v>
      </c>
      <c r="I299" s="48">
        <v>645.21408675599992</v>
      </c>
      <c r="J299" s="48">
        <v>628.37145390400008</v>
      </c>
      <c r="K299" s="48">
        <v>609.09044313200002</v>
      </c>
      <c r="L299" s="48">
        <v>630.24952095600008</v>
      </c>
      <c r="M299" s="48">
        <v>642.00299545999997</v>
      </c>
      <c r="N299" s="48">
        <v>642.50277403600012</v>
      </c>
      <c r="O299" s="48">
        <v>667.15518492000001</v>
      </c>
      <c r="P299" s="48">
        <v>680.64314758400008</v>
      </c>
      <c r="Q299" s="48">
        <v>703.66299067600005</v>
      </c>
      <c r="R299" s="48">
        <v>699.26499183199985</v>
      </c>
      <c r="S299" s="48">
        <v>732.26768088400001</v>
      </c>
      <c r="T299" s="48">
        <v>782.27406870800007</v>
      </c>
      <c r="U299" s="48">
        <v>836.29729225999995</v>
      </c>
      <c r="V299" s="48">
        <v>894.85615391600004</v>
      </c>
      <c r="W299" s="48">
        <v>949.92834926</v>
      </c>
      <c r="X299" s="48">
        <v>998.28282051199994</v>
      </c>
      <c r="Y299" s="48">
        <v>1021.224174812</v>
      </c>
      <c r="Z299" s="48">
        <v>1043.4179619240001</v>
      </c>
      <c r="AA299" s="48">
        <v>1092.5345309320001</v>
      </c>
      <c r="AB299" s="48">
        <v>1125.2197634440001</v>
      </c>
      <c r="AC299" s="48">
        <v>1113.9197364239999</v>
      </c>
      <c r="AD299" s="48">
        <v>1073.7012496200002</v>
      </c>
      <c r="AE299" s="48">
        <v>1037.067358456</v>
      </c>
      <c r="AF299" s="48">
        <v>1019.94520162</v>
      </c>
      <c r="AG299" s="48">
        <v>1017.1678879719999</v>
      </c>
      <c r="AH299" s="48">
        <v>1028.347664036</v>
      </c>
      <c r="AI299" s="48">
        <v>1050.5037080960001</v>
      </c>
      <c r="AJ299" s="48">
        <v>1069.8883577639999</v>
      </c>
      <c r="AK299" s="48">
        <v>1093.5319604160002</v>
      </c>
      <c r="AL299" s="48">
        <v>1101.254072128</v>
      </c>
      <c r="AM299" s="48">
        <v>1105.8269802559998</v>
      </c>
      <c r="AN299" s="48">
        <v>1151.2688680800002</v>
      </c>
      <c r="AO299" s="48">
        <v>1192.4113528160001</v>
      </c>
      <c r="AP299" s="48">
        <v>1175.180571676</v>
      </c>
      <c r="AQ299" s="48">
        <v>1161.202085932</v>
      </c>
      <c r="AR299" s="48">
        <v>1125.9105900079999</v>
      </c>
      <c r="AS299" s="48">
        <v>1091.9779513640001</v>
      </c>
      <c r="AT299" s="48">
        <v>1041.375603616</v>
      </c>
      <c r="AU299" s="48">
        <v>996.42615894800008</v>
      </c>
      <c r="AV299" s="48">
        <v>933.95011916399994</v>
      </c>
      <c r="AW299" s="48">
        <v>871.65722068799994</v>
      </c>
      <c r="AX299" s="49">
        <v>814.44882752800015</v>
      </c>
      <c r="AZ299" s="17">
        <f t="shared" si="8"/>
        <v>1192.4113528160001</v>
      </c>
      <c r="BA299" s="18">
        <f t="shared" si="9"/>
        <v>609.09044313200002</v>
      </c>
      <c r="BE299" s="44"/>
    </row>
    <row r="300" spans="1:57">
      <c r="A300" s="45" t="s">
        <v>3</v>
      </c>
      <c r="B300" s="46">
        <v>38999</v>
      </c>
      <c r="C300" s="47">
        <v>769.76943035199997</v>
      </c>
      <c r="D300" s="48">
        <v>727.32617348000008</v>
      </c>
      <c r="E300" s="48">
        <v>702.68573951200005</v>
      </c>
      <c r="F300" s="48">
        <v>688.77879608799992</v>
      </c>
      <c r="G300" s="48">
        <v>701.77612841600012</v>
      </c>
      <c r="H300" s="48">
        <v>682.98168275200021</v>
      </c>
      <c r="I300" s="48">
        <v>674.79507042400019</v>
      </c>
      <c r="J300" s="48">
        <v>668.672529736</v>
      </c>
      <c r="K300" s="48">
        <v>668.68434669200008</v>
      </c>
      <c r="L300" s="48">
        <v>689.01792020799996</v>
      </c>
      <c r="M300" s="48">
        <v>707.36106191600004</v>
      </c>
      <c r="N300" s="48">
        <v>730.01606332800009</v>
      </c>
      <c r="O300" s="48">
        <v>778.22689396400017</v>
      </c>
      <c r="P300" s="48">
        <v>864.48405265600002</v>
      </c>
      <c r="Q300" s="48">
        <v>1025.042297296</v>
      </c>
      <c r="R300" s="48">
        <v>1116.2043750040002</v>
      </c>
      <c r="S300" s="48">
        <v>1165.08928302</v>
      </c>
      <c r="T300" s="48">
        <v>1187.9321201159999</v>
      </c>
      <c r="U300" s="48">
        <v>1214.7777141720001</v>
      </c>
      <c r="V300" s="48">
        <v>1225.5541589759998</v>
      </c>
      <c r="W300" s="48">
        <v>1215.9397946720001</v>
      </c>
      <c r="X300" s="48">
        <v>1221.4530552639999</v>
      </c>
      <c r="Y300" s="48">
        <v>1232.6863979040002</v>
      </c>
      <c r="Z300" s="48">
        <v>1234.386371588</v>
      </c>
      <c r="AA300" s="48">
        <v>1236.1691655959999</v>
      </c>
      <c r="AB300" s="48">
        <v>1232.8262080559998</v>
      </c>
      <c r="AC300" s="48">
        <v>1208.0042278000001</v>
      </c>
      <c r="AD300" s="48">
        <v>1175.383735596</v>
      </c>
      <c r="AE300" s="48">
        <v>1165.7256762720001</v>
      </c>
      <c r="AF300" s="48">
        <v>1167.0173908920001</v>
      </c>
      <c r="AG300" s="48">
        <v>1171.513455172</v>
      </c>
      <c r="AH300" s="48">
        <v>1187.5263789160001</v>
      </c>
      <c r="AI300" s="48">
        <v>1219.1113201560001</v>
      </c>
      <c r="AJ300" s="48">
        <v>1271.9378657239999</v>
      </c>
      <c r="AK300" s="48">
        <v>1309.453273012</v>
      </c>
      <c r="AL300" s="48">
        <v>1279.3143142839999</v>
      </c>
      <c r="AM300" s="48">
        <v>1232.952775732</v>
      </c>
      <c r="AN300" s="48">
        <v>1250.7023937879999</v>
      </c>
      <c r="AO300" s="48">
        <v>1331.7669131520001</v>
      </c>
      <c r="AP300" s="48">
        <v>1317.527023288</v>
      </c>
      <c r="AQ300" s="48">
        <v>1288.3670851960001</v>
      </c>
      <c r="AR300" s="48">
        <v>1238.5536355200002</v>
      </c>
      <c r="AS300" s="48">
        <v>1209.894860868</v>
      </c>
      <c r="AT300" s="48">
        <v>1157.5225097640002</v>
      </c>
      <c r="AU300" s="48">
        <v>1092.216158444</v>
      </c>
      <c r="AV300" s="48">
        <v>1003.866253576</v>
      </c>
      <c r="AW300" s="48">
        <v>929.56332236799994</v>
      </c>
      <c r="AX300" s="49">
        <v>864.24200969200012</v>
      </c>
      <c r="AZ300" s="17">
        <f t="shared" si="8"/>
        <v>1331.7669131520001</v>
      </c>
      <c r="BA300" s="18">
        <f t="shared" si="9"/>
        <v>668.672529736</v>
      </c>
      <c r="BE300" s="44"/>
    </row>
    <row r="301" spans="1:57">
      <c r="A301" s="45" t="s">
        <v>4</v>
      </c>
      <c r="B301" s="46">
        <v>39000</v>
      </c>
      <c r="C301" s="47">
        <v>804.36485595600004</v>
      </c>
      <c r="D301" s="48">
        <v>755.4095570720001</v>
      </c>
      <c r="E301" s="48">
        <v>735.50510515200017</v>
      </c>
      <c r="F301" s="48">
        <v>722.88553809200005</v>
      </c>
      <c r="G301" s="48">
        <v>732.9354569840001</v>
      </c>
      <c r="H301" s="48">
        <v>723.77949123200005</v>
      </c>
      <c r="I301" s="48">
        <v>721.48613190800006</v>
      </c>
      <c r="J301" s="48">
        <v>719.94081712800016</v>
      </c>
      <c r="K301" s="48">
        <v>722.65923576400007</v>
      </c>
      <c r="L301" s="48">
        <v>735.74830289200008</v>
      </c>
      <c r="M301" s="48">
        <v>749.05930490799994</v>
      </c>
      <c r="N301" s="48">
        <v>759.08252599199989</v>
      </c>
      <c r="O301" s="48">
        <v>806.68684151600007</v>
      </c>
      <c r="P301" s="48">
        <v>892.53847318400005</v>
      </c>
      <c r="Q301" s="48">
        <v>1054.9288878600003</v>
      </c>
      <c r="R301" s="48">
        <v>1143.153023892</v>
      </c>
      <c r="S301" s="48">
        <v>1206.0595844439999</v>
      </c>
      <c r="T301" s="48">
        <v>1214.813109816</v>
      </c>
      <c r="U301" s="48">
        <v>1239.2383846960001</v>
      </c>
      <c r="V301" s="48">
        <v>1244.6724839999999</v>
      </c>
      <c r="W301" s="48">
        <v>1231.7596427240001</v>
      </c>
      <c r="X301" s="48">
        <v>1238.5539414479999</v>
      </c>
      <c r="Y301" s="48">
        <v>1238.2636792400001</v>
      </c>
      <c r="Z301" s="48">
        <v>1238.7052185999999</v>
      </c>
      <c r="AA301" s="48">
        <v>1239.3306194319998</v>
      </c>
      <c r="AB301" s="48">
        <v>1232.9200777799999</v>
      </c>
      <c r="AC301" s="48">
        <v>1200.745349192</v>
      </c>
      <c r="AD301" s="48">
        <v>1180.6709598519999</v>
      </c>
      <c r="AE301" s="48">
        <v>1183.7557534560001</v>
      </c>
      <c r="AF301" s="48">
        <v>1184.671561224</v>
      </c>
      <c r="AG301" s="48">
        <v>1198.1030097840001</v>
      </c>
      <c r="AH301" s="48">
        <v>1218.685981584</v>
      </c>
      <c r="AI301" s="48">
        <v>1250.4530466919998</v>
      </c>
      <c r="AJ301" s="48">
        <v>1295.9517012320002</v>
      </c>
      <c r="AK301" s="48">
        <v>1330.5067335479998</v>
      </c>
      <c r="AL301" s="48">
        <v>1307.6327789679999</v>
      </c>
      <c r="AM301" s="48">
        <v>1270.273575636</v>
      </c>
      <c r="AN301" s="48">
        <v>1307.6452087119999</v>
      </c>
      <c r="AO301" s="48">
        <v>1368.3247365279999</v>
      </c>
      <c r="AP301" s="48">
        <v>1348.859624428</v>
      </c>
      <c r="AQ301" s="48">
        <v>1320.280850272</v>
      </c>
      <c r="AR301" s="48">
        <v>1273.5865798719999</v>
      </c>
      <c r="AS301" s="48">
        <v>1232.6500282039997</v>
      </c>
      <c r="AT301" s="48">
        <v>1177.5039507720001</v>
      </c>
      <c r="AU301" s="48">
        <v>1106.2708919119998</v>
      </c>
      <c r="AV301" s="48">
        <v>1024.6459214639999</v>
      </c>
      <c r="AW301" s="48">
        <v>944.15241033199993</v>
      </c>
      <c r="AX301" s="49">
        <v>876.62648810400015</v>
      </c>
      <c r="AZ301" s="17">
        <f t="shared" si="8"/>
        <v>1368.3247365279999</v>
      </c>
      <c r="BA301" s="18">
        <f t="shared" si="9"/>
        <v>719.94081712800016</v>
      </c>
      <c r="BE301" s="44"/>
    </row>
    <row r="302" spans="1:57">
      <c r="A302" s="45" t="s">
        <v>5</v>
      </c>
      <c r="B302" s="46">
        <v>39001</v>
      </c>
      <c r="C302" s="47">
        <v>829.89527004000001</v>
      </c>
      <c r="D302" s="48">
        <v>782.52922276000004</v>
      </c>
      <c r="E302" s="48">
        <v>758.98392563600009</v>
      </c>
      <c r="F302" s="48">
        <v>750.23988104799992</v>
      </c>
      <c r="G302" s="48">
        <v>759.63451498400002</v>
      </c>
      <c r="H302" s="48">
        <v>754.73403347999999</v>
      </c>
      <c r="I302" s="48">
        <v>750.42704552800024</v>
      </c>
      <c r="J302" s="48">
        <v>740.99139345600008</v>
      </c>
      <c r="K302" s="48">
        <v>733.91888023200011</v>
      </c>
      <c r="L302" s="48">
        <v>746.8809104799999</v>
      </c>
      <c r="M302" s="48">
        <v>755.01578824400008</v>
      </c>
      <c r="N302" s="48">
        <v>766.7789116240001</v>
      </c>
      <c r="O302" s="48">
        <v>833.88503556800003</v>
      </c>
      <c r="P302" s="48">
        <v>912.96614286399995</v>
      </c>
      <c r="Q302" s="48">
        <v>1079.712561328</v>
      </c>
      <c r="R302" s="48">
        <v>1193.928995104</v>
      </c>
      <c r="S302" s="48">
        <v>1258.641253816</v>
      </c>
      <c r="T302" s="48">
        <v>1257.7757553840004</v>
      </c>
      <c r="U302" s="48">
        <v>1274.8663068999999</v>
      </c>
      <c r="V302" s="48">
        <v>1282.0017501040002</v>
      </c>
      <c r="W302" s="48">
        <v>1273.3385252759999</v>
      </c>
      <c r="X302" s="48">
        <v>1278.209803812</v>
      </c>
      <c r="Y302" s="48">
        <v>1281.5917896999999</v>
      </c>
      <c r="Z302" s="48">
        <v>1280.218756708</v>
      </c>
      <c r="AA302" s="48">
        <v>1281.7355858159999</v>
      </c>
      <c r="AB302" s="48">
        <v>1271.532831748</v>
      </c>
      <c r="AC302" s="48">
        <v>1227.415186596</v>
      </c>
      <c r="AD302" s="48">
        <v>1209.8985437319998</v>
      </c>
      <c r="AE302" s="48">
        <v>1205.673268284</v>
      </c>
      <c r="AF302" s="48">
        <v>1204.2908826280002</v>
      </c>
      <c r="AG302" s="48">
        <v>1211.4471971</v>
      </c>
      <c r="AH302" s="48">
        <v>1223.5498811639998</v>
      </c>
      <c r="AI302" s="48">
        <v>1248.9120808999999</v>
      </c>
      <c r="AJ302" s="48">
        <v>1295.52374074</v>
      </c>
      <c r="AK302" s="48">
        <v>1325.1868577719997</v>
      </c>
      <c r="AL302" s="48">
        <v>1298.1437915600004</v>
      </c>
      <c r="AM302" s="48">
        <v>1249.65822458</v>
      </c>
      <c r="AN302" s="48">
        <v>1284.8368751319999</v>
      </c>
      <c r="AO302" s="48">
        <v>1362.1904373</v>
      </c>
      <c r="AP302" s="48">
        <v>1349.1919962480001</v>
      </c>
      <c r="AQ302" s="48">
        <v>1317.5209637799999</v>
      </c>
      <c r="AR302" s="48">
        <v>1281.1972907239999</v>
      </c>
      <c r="AS302" s="48">
        <v>1229.702391456</v>
      </c>
      <c r="AT302" s="48">
        <v>1180.6069344599998</v>
      </c>
      <c r="AU302" s="48">
        <v>1114.4289964879999</v>
      </c>
      <c r="AV302" s="48">
        <v>1034.4525581280002</v>
      </c>
      <c r="AW302" s="48">
        <v>961.18448927999998</v>
      </c>
      <c r="AX302" s="49">
        <v>884.46163744399996</v>
      </c>
      <c r="AZ302" s="17">
        <f t="shared" si="8"/>
        <v>1362.1904373</v>
      </c>
      <c r="BA302" s="18">
        <f t="shared" si="9"/>
        <v>733.91888023200011</v>
      </c>
      <c r="BE302" s="44"/>
    </row>
    <row r="303" spans="1:57">
      <c r="A303" s="45" t="s">
        <v>6</v>
      </c>
      <c r="B303" s="46">
        <v>39002</v>
      </c>
      <c r="C303" s="47">
        <v>832.90144943200005</v>
      </c>
      <c r="D303" s="48">
        <v>780.51679513600016</v>
      </c>
      <c r="E303" s="48">
        <v>754.28600538000012</v>
      </c>
      <c r="F303" s="48">
        <v>743.24125134400015</v>
      </c>
      <c r="G303" s="48">
        <v>754.35604858799991</v>
      </c>
      <c r="H303" s="48">
        <v>737.9749007879999</v>
      </c>
      <c r="I303" s="48">
        <v>726.76992422800004</v>
      </c>
      <c r="J303" s="48">
        <v>714.16792554400001</v>
      </c>
      <c r="K303" s="48">
        <v>711.71241384000007</v>
      </c>
      <c r="L303" s="48">
        <v>726.06495412800007</v>
      </c>
      <c r="M303" s="48">
        <v>742.58142970800009</v>
      </c>
      <c r="N303" s="48">
        <v>761.13215427200009</v>
      </c>
      <c r="O303" s="48">
        <v>830.35744782400002</v>
      </c>
      <c r="P303" s="48">
        <v>915.74194031599995</v>
      </c>
      <c r="Q303" s="48">
        <v>1070.5731154560001</v>
      </c>
      <c r="R303" s="48">
        <v>1161.5138769999999</v>
      </c>
      <c r="S303" s="48">
        <v>1205.869377856</v>
      </c>
      <c r="T303" s="48">
        <v>1214.7495357999999</v>
      </c>
      <c r="U303" s="48">
        <v>1240.116124984</v>
      </c>
      <c r="V303" s="48">
        <v>1252.5174037000002</v>
      </c>
      <c r="W303" s="48">
        <v>1233.1832237040001</v>
      </c>
      <c r="X303" s="48">
        <v>1248.977890976</v>
      </c>
      <c r="Y303" s="48">
        <v>1254.9534785359999</v>
      </c>
      <c r="Z303" s="48">
        <v>1252.0036281360001</v>
      </c>
      <c r="AA303" s="48">
        <v>1248.1558685160001</v>
      </c>
      <c r="AB303" s="48">
        <v>1240.3331048719999</v>
      </c>
      <c r="AC303" s="48">
        <v>1206.28894704</v>
      </c>
      <c r="AD303" s="48">
        <v>1183.2802773000001</v>
      </c>
      <c r="AE303" s="48">
        <v>1185.6161281279999</v>
      </c>
      <c r="AF303" s="48">
        <v>1189.6640428759997</v>
      </c>
      <c r="AG303" s="48">
        <v>1201.7489282359998</v>
      </c>
      <c r="AH303" s="48">
        <v>1213.0233416599999</v>
      </c>
      <c r="AI303" s="48">
        <v>1234.6193430360001</v>
      </c>
      <c r="AJ303" s="48">
        <v>1271.6249825080001</v>
      </c>
      <c r="AK303" s="48">
        <v>1296.9038820879998</v>
      </c>
      <c r="AL303" s="48">
        <v>1282.2129055559999</v>
      </c>
      <c r="AM303" s="48">
        <v>1250.4491144399999</v>
      </c>
      <c r="AN303" s="48">
        <v>1293.1450547919999</v>
      </c>
      <c r="AO303" s="48">
        <v>1376.5409200160002</v>
      </c>
      <c r="AP303" s="48">
        <v>1357.6739744639999</v>
      </c>
      <c r="AQ303" s="48">
        <v>1335.4804304520001</v>
      </c>
      <c r="AR303" s="48">
        <v>1288.430242036</v>
      </c>
      <c r="AS303" s="48">
        <v>1235.4139146319999</v>
      </c>
      <c r="AT303" s="48">
        <v>1179.1279240680001</v>
      </c>
      <c r="AU303" s="48">
        <v>1111.3797609600001</v>
      </c>
      <c r="AV303" s="48">
        <v>1026.7874183679999</v>
      </c>
      <c r="AW303" s="48">
        <v>953.11968631599996</v>
      </c>
      <c r="AX303" s="49">
        <v>881.75411028399992</v>
      </c>
      <c r="AZ303" s="17">
        <f t="shared" si="8"/>
        <v>1376.5409200160002</v>
      </c>
      <c r="BA303" s="18">
        <f t="shared" si="9"/>
        <v>711.71241384000007</v>
      </c>
      <c r="BE303" s="44"/>
    </row>
    <row r="304" spans="1:57">
      <c r="A304" s="45" t="s">
        <v>7</v>
      </c>
      <c r="B304" s="46">
        <v>39003</v>
      </c>
      <c r="C304" s="47">
        <v>829.25021091200006</v>
      </c>
      <c r="D304" s="48">
        <v>775.30634252000016</v>
      </c>
      <c r="E304" s="48">
        <v>750.17486884800007</v>
      </c>
      <c r="F304" s="48">
        <v>734.14459906800005</v>
      </c>
      <c r="G304" s="48">
        <v>738.03966420800009</v>
      </c>
      <c r="H304" s="48">
        <v>728.56001396399995</v>
      </c>
      <c r="I304" s="48">
        <v>715.97691973600001</v>
      </c>
      <c r="J304" s="48">
        <v>702.18071852000003</v>
      </c>
      <c r="K304" s="48">
        <v>697.46539251599995</v>
      </c>
      <c r="L304" s="48">
        <v>712.28288563200022</v>
      </c>
      <c r="M304" s="48">
        <v>734.89778248399989</v>
      </c>
      <c r="N304" s="48">
        <v>753.41308243200001</v>
      </c>
      <c r="O304" s="48">
        <v>818.72536609599979</v>
      </c>
      <c r="P304" s="48">
        <v>907.87844913200001</v>
      </c>
      <c r="Q304" s="48">
        <v>1062.1879726519999</v>
      </c>
      <c r="R304" s="48">
        <v>1146.5859313760002</v>
      </c>
      <c r="S304" s="48">
        <v>1194.6006118</v>
      </c>
      <c r="T304" s="48">
        <v>1214.581702336</v>
      </c>
      <c r="U304" s="48">
        <v>1240.1587181319999</v>
      </c>
      <c r="V304" s="48">
        <v>1250.0628665919999</v>
      </c>
      <c r="W304" s="48">
        <v>1239.0597923319999</v>
      </c>
      <c r="X304" s="48">
        <v>1244.5552717999999</v>
      </c>
      <c r="Y304" s="48">
        <v>1233.8831804680001</v>
      </c>
      <c r="Z304" s="48">
        <v>1242.6935668440001</v>
      </c>
      <c r="AA304" s="48">
        <v>1248.0710185840001</v>
      </c>
      <c r="AB304" s="48">
        <v>1236.6995698039998</v>
      </c>
      <c r="AC304" s="48">
        <v>1193.125593556</v>
      </c>
      <c r="AD304" s="48">
        <v>1162.438219616</v>
      </c>
      <c r="AE304" s="48">
        <v>1153.0413969039996</v>
      </c>
      <c r="AF304" s="48">
        <v>1150.2657736600001</v>
      </c>
      <c r="AG304" s="48">
        <v>1150.123857136</v>
      </c>
      <c r="AH304" s="48">
        <v>1156.42854906</v>
      </c>
      <c r="AI304" s="48">
        <v>1170.0911843440001</v>
      </c>
      <c r="AJ304" s="48">
        <v>1200.7256529760002</v>
      </c>
      <c r="AK304" s="48">
        <v>1234.4308973960001</v>
      </c>
      <c r="AL304" s="48">
        <v>1234.41411378</v>
      </c>
      <c r="AM304" s="48">
        <v>1229.4372016400002</v>
      </c>
      <c r="AN304" s="48">
        <v>1288.292574216</v>
      </c>
      <c r="AO304" s="48">
        <v>1328.084332748</v>
      </c>
      <c r="AP304" s="48">
        <v>1289.3746253679999</v>
      </c>
      <c r="AQ304" s="48">
        <v>1240.157563752</v>
      </c>
      <c r="AR304" s="48">
        <v>1211.2593694079999</v>
      </c>
      <c r="AS304" s="48">
        <v>1158.1678293440002</v>
      </c>
      <c r="AT304" s="48">
        <v>1108.9769470479998</v>
      </c>
      <c r="AU304" s="48">
        <v>1042.3779266480001</v>
      </c>
      <c r="AV304" s="48">
        <v>993.73437833200012</v>
      </c>
      <c r="AW304" s="48">
        <v>935.1240228800001</v>
      </c>
      <c r="AX304" s="49">
        <v>883.80447489599987</v>
      </c>
      <c r="AZ304" s="17">
        <f t="shared" si="8"/>
        <v>1328.084332748</v>
      </c>
      <c r="BA304" s="18">
        <f t="shared" si="9"/>
        <v>697.46539251599995</v>
      </c>
      <c r="BE304" s="44"/>
    </row>
    <row r="305" spans="1:57">
      <c r="A305" s="45" t="s">
        <v>8</v>
      </c>
      <c r="B305" s="46">
        <v>39004</v>
      </c>
      <c r="C305" s="47">
        <v>827.86279440400017</v>
      </c>
      <c r="D305" s="48">
        <v>776.78008971200018</v>
      </c>
      <c r="E305" s="48">
        <v>742.87416856000004</v>
      </c>
      <c r="F305" s="48">
        <v>720.22992626400003</v>
      </c>
      <c r="G305" s="48">
        <v>721.90154425200001</v>
      </c>
      <c r="H305" s="48">
        <v>702.05054886400001</v>
      </c>
      <c r="I305" s="48">
        <v>686.24280805599994</v>
      </c>
      <c r="J305" s="48">
        <v>666.25546302400005</v>
      </c>
      <c r="K305" s="48">
        <v>665.10436990799997</v>
      </c>
      <c r="L305" s="48">
        <v>674.79382248399997</v>
      </c>
      <c r="M305" s="48">
        <v>692.5233805119999</v>
      </c>
      <c r="N305" s="48">
        <v>698.01174002399989</v>
      </c>
      <c r="O305" s="48">
        <v>735.68873564800003</v>
      </c>
      <c r="P305" s="48">
        <v>762.14355411199995</v>
      </c>
      <c r="Q305" s="48">
        <v>814.15469255200003</v>
      </c>
      <c r="R305" s="48">
        <v>845.93468778400006</v>
      </c>
      <c r="S305" s="48">
        <v>912.60821799199994</v>
      </c>
      <c r="T305" s="48">
        <v>978.85928876000003</v>
      </c>
      <c r="U305" s="48">
        <v>1029.7673981560001</v>
      </c>
      <c r="V305" s="48">
        <v>1056.1835671119998</v>
      </c>
      <c r="W305" s="48">
        <v>1074.8172596520001</v>
      </c>
      <c r="X305" s="48">
        <v>1086.1547935599999</v>
      </c>
      <c r="Y305" s="48">
        <v>1094.5215219159998</v>
      </c>
      <c r="Z305" s="48">
        <v>1091.3474117640001</v>
      </c>
      <c r="AA305" s="48">
        <v>1089.7140070799999</v>
      </c>
      <c r="AB305" s="48">
        <v>1079.0245313360001</v>
      </c>
      <c r="AC305" s="48">
        <v>1049.3843932719999</v>
      </c>
      <c r="AD305" s="48">
        <v>1019.071275616</v>
      </c>
      <c r="AE305" s="48">
        <v>995.15111996000007</v>
      </c>
      <c r="AF305" s="48">
        <v>980.75249718799978</v>
      </c>
      <c r="AG305" s="48">
        <v>979.01168862799989</v>
      </c>
      <c r="AH305" s="48">
        <v>974.17002868799977</v>
      </c>
      <c r="AI305" s="48">
        <v>982.94639669999992</v>
      </c>
      <c r="AJ305" s="48">
        <v>1009.6452327519999</v>
      </c>
      <c r="AK305" s="48">
        <v>1056.244531524</v>
      </c>
      <c r="AL305" s="48">
        <v>1085.7151218640001</v>
      </c>
      <c r="AM305" s="48">
        <v>1099.9499281200001</v>
      </c>
      <c r="AN305" s="48">
        <v>1164.5098520559998</v>
      </c>
      <c r="AO305" s="48">
        <v>1221.2564031840002</v>
      </c>
      <c r="AP305" s="48">
        <v>1199.4144250519998</v>
      </c>
      <c r="AQ305" s="48">
        <v>1154.8924244239997</v>
      </c>
      <c r="AR305" s="48">
        <v>1105.3117882080001</v>
      </c>
      <c r="AS305" s="48">
        <v>1064.6763512560001</v>
      </c>
      <c r="AT305" s="48">
        <v>1024.7687513440001</v>
      </c>
      <c r="AU305" s="48">
        <v>976.91816141600009</v>
      </c>
      <c r="AV305" s="48">
        <v>927.84845324800006</v>
      </c>
      <c r="AW305" s="48">
        <v>890.8397688959999</v>
      </c>
      <c r="AX305" s="49">
        <v>850.222450256</v>
      </c>
      <c r="AZ305" s="17">
        <f t="shared" si="8"/>
        <v>1221.2564031840002</v>
      </c>
      <c r="BA305" s="18">
        <f t="shared" si="9"/>
        <v>665.10436990799997</v>
      </c>
      <c r="BE305" s="44"/>
    </row>
    <row r="306" spans="1:57">
      <c r="A306" s="45" t="s">
        <v>2</v>
      </c>
      <c r="B306" s="46">
        <v>39005</v>
      </c>
      <c r="C306" s="47">
        <v>802.4544082079999</v>
      </c>
      <c r="D306" s="48">
        <v>752.81616016800012</v>
      </c>
      <c r="E306" s="48">
        <v>722.70482215200002</v>
      </c>
      <c r="F306" s="48">
        <v>703.86575213600008</v>
      </c>
      <c r="G306" s="48">
        <v>697.90524676799998</v>
      </c>
      <c r="H306" s="48">
        <v>674.47580560799997</v>
      </c>
      <c r="I306" s="48">
        <v>657.05261134799991</v>
      </c>
      <c r="J306" s="48">
        <v>644.25233288800007</v>
      </c>
      <c r="K306" s="48">
        <v>635.85446195999998</v>
      </c>
      <c r="L306" s="48">
        <v>639.71155033599996</v>
      </c>
      <c r="M306" s="48">
        <v>648.15016592799998</v>
      </c>
      <c r="N306" s="48">
        <v>653.78749163999998</v>
      </c>
      <c r="O306" s="48">
        <v>686.22813443199993</v>
      </c>
      <c r="P306" s="48">
        <v>697.12905674399997</v>
      </c>
      <c r="Q306" s="48">
        <v>718.09408206399985</v>
      </c>
      <c r="R306" s="48">
        <v>728.19551120800008</v>
      </c>
      <c r="S306" s="48">
        <v>759.71319715200013</v>
      </c>
      <c r="T306" s="48">
        <v>811.49764213599997</v>
      </c>
      <c r="U306" s="48">
        <v>869.82210508799994</v>
      </c>
      <c r="V306" s="48">
        <v>925.55135616400014</v>
      </c>
      <c r="W306" s="48">
        <v>974.56690733600021</v>
      </c>
      <c r="X306" s="48">
        <v>1005.8569540639999</v>
      </c>
      <c r="Y306" s="48">
        <v>1030.0342380200002</v>
      </c>
      <c r="Z306" s="48">
        <v>1055.2328535440004</v>
      </c>
      <c r="AA306" s="48">
        <v>1096.1052933199999</v>
      </c>
      <c r="AB306" s="48">
        <v>1124.0771494959999</v>
      </c>
      <c r="AC306" s="48">
        <v>1113.5924524600002</v>
      </c>
      <c r="AD306" s="48">
        <v>1064.774321076</v>
      </c>
      <c r="AE306" s="48">
        <v>1023.2792063360001</v>
      </c>
      <c r="AF306" s="48">
        <v>1001.7479036399999</v>
      </c>
      <c r="AG306" s="48">
        <v>994.29092701599996</v>
      </c>
      <c r="AH306" s="48">
        <v>979.56769310000004</v>
      </c>
      <c r="AI306" s="48">
        <v>982.0594752159999</v>
      </c>
      <c r="AJ306" s="48">
        <v>1013.6839790360001</v>
      </c>
      <c r="AK306" s="48">
        <v>1041.7537954040001</v>
      </c>
      <c r="AL306" s="48">
        <v>1054.0313752160002</v>
      </c>
      <c r="AM306" s="48">
        <v>1070.361460584</v>
      </c>
      <c r="AN306" s="48">
        <v>1144.7260394720001</v>
      </c>
      <c r="AO306" s="48">
        <v>1189.4323465360001</v>
      </c>
      <c r="AP306" s="48">
        <v>1163.8678390319999</v>
      </c>
      <c r="AQ306" s="48">
        <v>1158.8131276640001</v>
      </c>
      <c r="AR306" s="48">
        <v>1128.5451974719997</v>
      </c>
      <c r="AS306" s="48">
        <v>1085.0636261280001</v>
      </c>
      <c r="AT306" s="48">
        <v>1039.8350093920003</v>
      </c>
      <c r="AU306" s="48">
        <v>993.53121915200006</v>
      </c>
      <c r="AV306" s="48">
        <v>925.75981087199989</v>
      </c>
      <c r="AW306" s="48">
        <v>868.11919191200025</v>
      </c>
      <c r="AX306" s="49">
        <v>811.81074288799994</v>
      </c>
      <c r="AZ306" s="17">
        <f t="shared" si="8"/>
        <v>1189.4323465360001</v>
      </c>
      <c r="BA306" s="18">
        <f t="shared" si="9"/>
        <v>635.85446195999998</v>
      </c>
      <c r="BE306" s="44"/>
    </row>
    <row r="307" spans="1:57">
      <c r="A307" s="45" t="s">
        <v>3</v>
      </c>
      <c r="B307" s="46">
        <v>39006</v>
      </c>
      <c r="C307" s="47">
        <v>766.36153871999988</v>
      </c>
      <c r="D307" s="48">
        <v>722.23690469600024</v>
      </c>
      <c r="E307" s="48">
        <v>694.87690690399995</v>
      </c>
      <c r="F307" s="48">
        <v>686.07305273600002</v>
      </c>
      <c r="G307" s="48">
        <v>690.07044786400013</v>
      </c>
      <c r="H307" s="48">
        <v>683.18981684799996</v>
      </c>
      <c r="I307" s="48">
        <v>674.13241487599998</v>
      </c>
      <c r="J307" s="48">
        <v>660.18452847200012</v>
      </c>
      <c r="K307" s="48">
        <v>658.51238098400006</v>
      </c>
      <c r="L307" s="48">
        <v>675.25996083200005</v>
      </c>
      <c r="M307" s="48">
        <v>697.50063235200003</v>
      </c>
      <c r="N307" s="48">
        <v>722.30035615200006</v>
      </c>
      <c r="O307" s="48">
        <v>794.70130468800005</v>
      </c>
      <c r="P307" s="48">
        <v>884.40638160000003</v>
      </c>
      <c r="Q307" s="48">
        <v>1041.2377470319998</v>
      </c>
      <c r="R307" s="48">
        <v>1149.3044393599998</v>
      </c>
      <c r="S307" s="48">
        <v>1204.0224600640001</v>
      </c>
      <c r="T307" s="48">
        <v>1214.1248858880001</v>
      </c>
      <c r="U307" s="48">
        <v>1235.913002816</v>
      </c>
      <c r="V307" s="48">
        <v>1249.5908608280001</v>
      </c>
      <c r="W307" s="48">
        <v>1244.2971387600003</v>
      </c>
      <c r="X307" s="48">
        <v>1253.3444620519997</v>
      </c>
      <c r="Y307" s="48">
        <v>1255.075442268</v>
      </c>
      <c r="Z307" s="48">
        <v>1251.8515241319999</v>
      </c>
      <c r="AA307" s="48">
        <v>1261.563771628</v>
      </c>
      <c r="AB307" s="48">
        <v>1254.8809198759996</v>
      </c>
      <c r="AC307" s="48">
        <v>1224.3242707040001</v>
      </c>
      <c r="AD307" s="48">
        <v>1201.7398581200002</v>
      </c>
      <c r="AE307" s="48">
        <v>1200.3586885759998</v>
      </c>
      <c r="AF307" s="48">
        <v>1206.8092424280001</v>
      </c>
      <c r="AG307" s="48">
        <v>1218.0588655160002</v>
      </c>
      <c r="AH307" s="48">
        <v>1244.87127822</v>
      </c>
      <c r="AI307" s="48">
        <v>1284.4189449359999</v>
      </c>
      <c r="AJ307" s="48">
        <v>1346.5524591160001</v>
      </c>
      <c r="AK307" s="48">
        <v>1384.7575442760001</v>
      </c>
      <c r="AL307" s="48">
        <v>1369.7588203320001</v>
      </c>
      <c r="AM307" s="48">
        <v>1339.8957041559997</v>
      </c>
      <c r="AN307" s="48">
        <v>1382.9906726439997</v>
      </c>
      <c r="AO307" s="48">
        <v>1383.2290015600001</v>
      </c>
      <c r="AP307" s="48">
        <v>1341.6468266559998</v>
      </c>
      <c r="AQ307" s="48">
        <v>1296.7979719760001</v>
      </c>
      <c r="AR307" s="48">
        <v>1253.6145340559999</v>
      </c>
      <c r="AS307" s="48">
        <v>1214.5317580359999</v>
      </c>
      <c r="AT307" s="48">
        <v>1155.8901424799999</v>
      </c>
      <c r="AU307" s="48">
        <v>1093.0291568959997</v>
      </c>
      <c r="AV307" s="48">
        <v>1007.3076811159999</v>
      </c>
      <c r="AW307" s="48">
        <v>931.42523302399991</v>
      </c>
      <c r="AX307" s="49">
        <v>865.71884569200017</v>
      </c>
      <c r="AZ307" s="17">
        <f t="shared" si="8"/>
        <v>1384.7575442760001</v>
      </c>
      <c r="BA307" s="18">
        <f t="shared" si="9"/>
        <v>658.51238098400006</v>
      </c>
      <c r="BE307" s="44"/>
    </row>
    <row r="308" spans="1:57">
      <c r="A308" s="45" t="s">
        <v>4</v>
      </c>
      <c r="B308" s="46">
        <v>39007</v>
      </c>
      <c r="C308" s="47">
        <v>807.78890564800008</v>
      </c>
      <c r="D308" s="48">
        <v>759.34715388800021</v>
      </c>
      <c r="E308" s="48">
        <v>737.47919378400002</v>
      </c>
      <c r="F308" s="48">
        <v>724.85192721999999</v>
      </c>
      <c r="G308" s="48">
        <v>731.57604377600012</v>
      </c>
      <c r="H308" s="48">
        <v>715.37539261600011</v>
      </c>
      <c r="I308" s="48">
        <v>705.39435663200004</v>
      </c>
      <c r="J308" s="48">
        <v>699.90342639200003</v>
      </c>
      <c r="K308" s="48">
        <v>699.66101938799989</v>
      </c>
      <c r="L308" s="48">
        <v>709.168868352</v>
      </c>
      <c r="M308" s="48">
        <v>730.39709516000005</v>
      </c>
      <c r="N308" s="48">
        <v>751.92611920000013</v>
      </c>
      <c r="O308" s="48">
        <v>825.59952338400012</v>
      </c>
      <c r="P308" s="48">
        <v>914.67477990400005</v>
      </c>
      <c r="Q308" s="48">
        <v>1071.8843095679999</v>
      </c>
      <c r="R308" s="48">
        <v>1184.8008230799999</v>
      </c>
      <c r="S308" s="48">
        <v>1244.8896249920001</v>
      </c>
      <c r="T308" s="48">
        <v>1237.7432851839999</v>
      </c>
      <c r="U308" s="48">
        <v>1260.529019776</v>
      </c>
      <c r="V308" s="48">
        <v>1271.3571120040001</v>
      </c>
      <c r="W308" s="48">
        <v>1261.9133718120002</v>
      </c>
      <c r="X308" s="48">
        <v>1270.0860754600001</v>
      </c>
      <c r="Y308" s="48">
        <v>1274.249437272</v>
      </c>
      <c r="Z308" s="48">
        <v>1276.3807739199999</v>
      </c>
      <c r="AA308" s="48">
        <v>1288.3087690200002</v>
      </c>
      <c r="AB308" s="48">
        <v>1287.1865841559998</v>
      </c>
      <c r="AC308" s="48">
        <v>1248.2918333519999</v>
      </c>
      <c r="AD308" s="48">
        <v>1229.9873416999999</v>
      </c>
      <c r="AE308" s="48">
        <v>1235.0132367880001</v>
      </c>
      <c r="AF308" s="48">
        <v>1240.4678904040002</v>
      </c>
      <c r="AG308" s="48">
        <v>1250.1909477839999</v>
      </c>
      <c r="AH308" s="48">
        <v>1283.4642076759999</v>
      </c>
      <c r="AI308" s="48">
        <v>1336.5973875119998</v>
      </c>
      <c r="AJ308" s="48">
        <v>1405.6612400679999</v>
      </c>
      <c r="AK308" s="48">
        <v>1455.7425975519998</v>
      </c>
      <c r="AL308" s="48">
        <v>1445.4391065039999</v>
      </c>
      <c r="AM308" s="48">
        <v>1427.960093124</v>
      </c>
      <c r="AN308" s="48">
        <v>1433.8478359200001</v>
      </c>
      <c r="AO308" s="48">
        <v>1415.053514856</v>
      </c>
      <c r="AP308" s="48">
        <v>1374.5494229839999</v>
      </c>
      <c r="AQ308" s="48">
        <v>1327.5441056559998</v>
      </c>
      <c r="AR308" s="48">
        <v>1289.263003024</v>
      </c>
      <c r="AS308" s="48">
        <v>1239.2510983840002</v>
      </c>
      <c r="AT308" s="48">
        <v>1185.5224701920001</v>
      </c>
      <c r="AU308" s="48">
        <v>1117.4806392</v>
      </c>
      <c r="AV308" s="48">
        <v>1029.0997000079999</v>
      </c>
      <c r="AW308" s="48">
        <v>941.66504012399992</v>
      </c>
      <c r="AX308" s="49">
        <v>874.75099374800016</v>
      </c>
      <c r="AZ308" s="17">
        <f t="shared" si="8"/>
        <v>1455.7425975519998</v>
      </c>
      <c r="BA308" s="18">
        <f t="shared" si="9"/>
        <v>699.66101938799989</v>
      </c>
      <c r="BE308" s="44"/>
    </row>
    <row r="309" spans="1:57">
      <c r="A309" s="45" t="s">
        <v>5</v>
      </c>
      <c r="B309" s="46">
        <v>39008</v>
      </c>
      <c r="C309" s="47">
        <v>820.02201686000001</v>
      </c>
      <c r="D309" s="48">
        <v>768.85771420800006</v>
      </c>
      <c r="E309" s="48">
        <v>743.80592296000009</v>
      </c>
      <c r="F309" s="48">
        <v>729.88324597600001</v>
      </c>
      <c r="G309" s="48">
        <v>740.93096249600001</v>
      </c>
      <c r="H309" s="48">
        <v>721.8354047360001</v>
      </c>
      <c r="I309" s="48">
        <v>707.11596103199997</v>
      </c>
      <c r="J309" s="48">
        <v>699.5827178080001</v>
      </c>
      <c r="K309" s="48">
        <v>698.84009053599993</v>
      </c>
      <c r="L309" s="48">
        <v>716.10278003199994</v>
      </c>
      <c r="M309" s="48">
        <v>735.46864062400027</v>
      </c>
      <c r="N309" s="48">
        <v>762.79196300000024</v>
      </c>
      <c r="O309" s="48">
        <v>834.8630477920002</v>
      </c>
      <c r="P309" s="48">
        <v>916.96339420000004</v>
      </c>
      <c r="Q309" s="48">
        <v>1076.3568007040001</v>
      </c>
      <c r="R309" s="48">
        <v>1186.4419533999996</v>
      </c>
      <c r="S309" s="48">
        <v>1230.7235125560003</v>
      </c>
      <c r="T309" s="48">
        <v>1223.3163430480001</v>
      </c>
      <c r="U309" s="48">
        <v>1239.1713613119998</v>
      </c>
      <c r="V309" s="48">
        <v>1250.9231001280002</v>
      </c>
      <c r="W309" s="48">
        <v>1240.7344075039998</v>
      </c>
      <c r="X309" s="48">
        <v>1244.4919720760001</v>
      </c>
      <c r="Y309" s="48">
        <v>1248.777423408</v>
      </c>
      <c r="Z309" s="48">
        <v>1244.6083638919999</v>
      </c>
      <c r="AA309" s="48">
        <v>1249.4314227319999</v>
      </c>
      <c r="AB309" s="48">
        <v>1243.0333281599999</v>
      </c>
      <c r="AC309" s="48">
        <v>1204.901185384</v>
      </c>
      <c r="AD309" s="48">
        <v>1187.9030306079999</v>
      </c>
      <c r="AE309" s="48">
        <v>1184.804079536</v>
      </c>
      <c r="AF309" s="48">
        <v>1186.19197792</v>
      </c>
      <c r="AG309" s="48">
        <v>1195.0809809359998</v>
      </c>
      <c r="AH309" s="48">
        <v>1218.8438801040002</v>
      </c>
      <c r="AI309" s="48">
        <v>1245.6370580239998</v>
      </c>
      <c r="AJ309" s="48">
        <v>1299.6876438879999</v>
      </c>
      <c r="AK309" s="48">
        <v>1342.1706445040002</v>
      </c>
      <c r="AL309" s="48">
        <v>1342.3070421079999</v>
      </c>
      <c r="AM309" s="48">
        <v>1349.856561696</v>
      </c>
      <c r="AN309" s="48">
        <v>1414.5272565360001</v>
      </c>
      <c r="AO309" s="48">
        <v>1414.6371090160001</v>
      </c>
      <c r="AP309" s="48">
        <v>1367.4770780399999</v>
      </c>
      <c r="AQ309" s="48">
        <v>1323.4322419559999</v>
      </c>
      <c r="AR309" s="48">
        <v>1289.6821195920002</v>
      </c>
      <c r="AS309" s="48">
        <v>1229.9989894319997</v>
      </c>
      <c r="AT309" s="48">
        <v>1174.0276540920001</v>
      </c>
      <c r="AU309" s="48">
        <v>1111.0840014439998</v>
      </c>
      <c r="AV309" s="48">
        <v>1035.1830409240001</v>
      </c>
      <c r="AW309" s="48">
        <v>949.64338962800002</v>
      </c>
      <c r="AX309" s="49">
        <v>886.93108325600008</v>
      </c>
      <c r="AZ309" s="17">
        <f t="shared" si="8"/>
        <v>1414.6371090160001</v>
      </c>
      <c r="BA309" s="18">
        <f t="shared" si="9"/>
        <v>698.84009053599993</v>
      </c>
      <c r="BE309" s="44"/>
    </row>
    <row r="310" spans="1:57">
      <c r="A310" s="45" t="s">
        <v>6</v>
      </c>
      <c r="B310" s="46">
        <v>39009</v>
      </c>
      <c r="C310" s="47">
        <v>833.91337886000019</v>
      </c>
      <c r="D310" s="48">
        <v>778.88519462799979</v>
      </c>
      <c r="E310" s="48">
        <v>748.16105220400016</v>
      </c>
      <c r="F310" s="48">
        <v>729.65973168799997</v>
      </c>
      <c r="G310" s="48">
        <v>740.5313944479999</v>
      </c>
      <c r="H310" s="48">
        <v>725.46417143999997</v>
      </c>
      <c r="I310" s="48">
        <v>710.03359581999996</v>
      </c>
      <c r="J310" s="48">
        <v>701.51282587200012</v>
      </c>
      <c r="K310" s="48">
        <v>699.536450704</v>
      </c>
      <c r="L310" s="48">
        <v>713.24379362399998</v>
      </c>
      <c r="M310" s="48">
        <v>735.10483884400014</v>
      </c>
      <c r="N310" s="48">
        <v>760.67175582800007</v>
      </c>
      <c r="O310" s="48">
        <v>833.29156429200009</v>
      </c>
      <c r="P310" s="48">
        <v>928.08520985600012</v>
      </c>
      <c r="Q310" s="48">
        <v>1084.8689442880002</v>
      </c>
      <c r="R310" s="48">
        <v>1215.7042096439998</v>
      </c>
      <c r="S310" s="48">
        <v>1269.13471822</v>
      </c>
      <c r="T310" s="48">
        <v>1262.2189654399999</v>
      </c>
      <c r="U310" s="48">
        <v>1280.143996692</v>
      </c>
      <c r="V310" s="48">
        <v>1295.583267772</v>
      </c>
      <c r="W310" s="48">
        <v>1288.10587674</v>
      </c>
      <c r="X310" s="48">
        <v>1297.71482298</v>
      </c>
      <c r="Y310" s="48">
        <v>1306.2832204240001</v>
      </c>
      <c r="Z310" s="48">
        <v>1308.197818808</v>
      </c>
      <c r="AA310" s="48">
        <v>1312.6585272160003</v>
      </c>
      <c r="AB310" s="48">
        <v>1303.1032976479996</v>
      </c>
      <c r="AC310" s="48">
        <v>1265.4076464720001</v>
      </c>
      <c r="AD310" s="48">
        <v>1248.125680544</v>
      </c>
      <c r="AE310" s="48">
        <v>1251.9520401679997</v>
      </c>
      <c r="AF310" s="48">
        <v>1252.8744007480002</v>
      </c>
      <c r="AG310" s="48">
        <v>1266.1543651719999</v>
      </c>
      <c r="AH310" s="48">
        <v>1294.3599734640002</v>
      </c>
      <c r="AI310" s="48">
        <v>1338.403150032</v>
      </c>
      <c r="AJ310" s="48">
        <v>1392.268515644</v>
      </c>
      <c r="AK310" s="48">
        <v>1424.4967754959998</v>
      </c>
      <c r="AL310" s="48">
        <v>1415.0002015759999</v>
      </c>
      <c r="AM310" s="48">
        <v>1404.0003214000001</v>
      </c>
      <c r="AN310" s="48">
        <v>1426.0413901520001</v>
      </c>
      <c r="AO310" s="48">
        <v>1418.1103914520002</v>
      </c>
      <c r="AP310" s="48">
        <v>1375.8217213119997</v>
      </c>
      <c r="AQ310" s="48">
        <v>1338.8799002240003</v>
      </c>
      <c r="AR310" s="48">
        <v>1292.4204242120002</v>
      </c>
      <c r="AS310" s="48">
        <v>1238.3884657920003</v>
      </c>
      <c r="AT310" s="48">
        <v>1183.0809650840001</v>
      </c>
      <c r="AU310" s="48">
        <v>1116.502673536</v>
      </c>
      <c r="AV310" s="48">
        <v>1039.772867336</v>
      </c>
      <c r="AW310" s="48">
        <v>961.09840881599996</v>
      </c>
      <c r="AX310" s="49">
        <v>890.394127884</v>
      </c>
      <c r="AZ310" s="17">
        <f t="shared" si="8"/>
        <v>1426.0413901520001</v>
      </c>
      <c r="BA310" s="18">
        <f t="shared" si="9"/>
        <v>699.536450704</v>
      </c>
      <c r="BE310" s="44"/>
    </row>
    <row r="311" spans="1:57">
      <c r="A311" s="45" t="s">
        <v>7</v>
      </c>
      <c r="B311" s="46">
        <v>39010</v>
      </c>
      <c r="C311" s="47">
        <v>836.98273667200021</v>
      </c>
      <c r="D311" s="48">
        <v>782.94751729200004</v>
      </c>
      <c r="E311" s="48">
        <v>754.71001761599996</v>
      </c>
      <c r="F311" s="48">
        <v>737.68148446000009</v>
      </c>
      <c r="G311" s="48">
        <v>743.44318048000025</v>
      </c>
      <c r="H311" s="48">
        <v>727.673937024</v>
      </c>
      <c r="I311" s="48">
        <v>715.45068206400003</v>
      </c>
      <c r="J311" s="48">
        <v>705.84972992400003</v>
      </c>
      <c r="K311" s="48">
        <v>701.47286972799998</v>
      </c>
      <c r="L311" s="48">
        <v>715.18569920799996</v>
      </c>
      <c r="M311" s="48">
        <v>731.54705333200002</v>
      </c>
      <c r="N311" s="48">
        <v>758.87466354399999</v>
      </c>
      <c r="O311" s="48">
        <v>833.7030845920001</v>
      </c>
      <c r="P311" s="48">
        <v>922.15467427599992</v>
      </c>
      <c r="Q311" s="48">
        <v>1075.566899124</v>
      </c>
      <c r="R311" s="48">
        <v>1192.9023518879999</v>
      </c>
      <c r="S311" s="48">
        <v>1242.2098566239997</v>
      </c>
      <c r="T311" s="48">
        <v>1232.5623417440002</v>
      </c>
      <c r="U311" s="48">
        <v>1254.9793285999999</v>
      </c>
      <c r="V311" s="48">
        <v>1267.48960422</v>
      </c>
      <c r="W311" s="48">
        <v>1256.685775704</v>
      </c>
      <c r="X311" s="48">
        <v>1260.7888587559996</v>
      </c>
      <c r="Y311" s="48">
        <v>1258.423630192</v>
      </c>
      <c r="Z311" s="48">
        <v>1254.141052276</v>
      </c>
      <c r="AA311" s="48">
        <v>1246.2829550080003</v>
      </c>
      <c r="AB311" s="48">
        <v>1249.8787495439997</v>
      </c>
      <c r="AC311" s="48">
        <v>1216.3739484519997</v>
      </c>
      <c r="AD311" s="48">
        <v>1191.42409776</v>
      </c>
      <c r="AE311" s="48">
        <v>1185.2297688520002</v>
      </c>
      <c r="AF311" s="48">
        <v>1185.6334094679999</v>
      </c>
      <c r="AG311" s="48">
        <v>1178.4347731799999</v>
      </c>
      <c r="AH311" s="48">
        <v>1187.115696484</v>
      </c>
      <c r="AI311" s="48">
        <v>1198.407094724</v>
      </c>
      <c r="AJ311" s="48">
        <v>1230.9025065720002</v>
      </c>
      <c r="AK311" s="48">
        <v>1250.2692743279999</v>
      </c>
      <c r="AL311" s="48">
        <v>1262.521641692</v>
      </c>
      <c r="AM311" s="48">
        <v>1294.076012476</v>
      </c>
      <c r="AN311" s="48">
        <v>1356.9952619160003</v>
      </c>
      <c r="AO311" s="48">
        <v>1343.9489591440001</v>
      </c>
      <c r="AP311" s="48">
        <v>1289.2135798079998</v>
      </c>
      <c r="AQ311" s="48">
        <v>1239.66273062</v>
      </c>
      <c r="AR311" s="48">
        <v>1214.5007080079997</v>
      </c>
      <c r="AS311" s="48">
        <v>1181.4475363520003</v>
      </c>
      <c r="AT311" s="48">
        <v>1126.3239095039999</v>
      </c>
      <c r="AU311" s="48">
        <v>1072.5705910839999</v>
      </c>
      <c r="AV311" s="48">
        <v>1011.640550612</v>
      </c>
      <c r="AW311" s="48">
        <v>955.97705539200001</v>
      </c>
      <c r="AX311" s="49">
        <v>903.81797790400003</v>
      </c>
      <c r="AZ311" s="17">
        <f t="shared" si="8"/>
        <v>1356.9952619160003</v>
      </c>
      <c r="BA311" s="18">
        <f t="shared" si="9"/>
        <v>701.47286972799998</v>
      </c>
      <c r="BE311" s="44"/>
    </row>
    <row r="312" spans="1:57">
      <c r="A312" s="45" t="s">
        <v>8</v>
      </c>
      <c r="B312" s="46">
        <v>39011</v>
      </c>
      <c r="C312" s="47">
        <v>848.59383643999979</v>
      </c>
      <c r="D312" s="48">
        <v>789.44844933599995</v>
      </c>
      <c r="E312" s="48">
        <v>756.95536333599989</v>
      </c>
      <c r="F312" s="48">
        <v>732.76296725600002</v>
      </c>
      <c r="G312" s="48">
        <v>728.08175131200005</v>
      </c>
      <c r="H312" s="48">
        <v>704.83006323199993</v>
      </c>
      <c r="I312" s="48">
        <v>685.37252567200005</v>
      </c>
      <c r="J312" s="48">
        <v>664.67210367600001</v>
      </c>
      <c r="K312" s="48">
        <v>656.16774498000007</v>
      </c>
      <c r="L312" s="48">
        <v>668.38732626400019</v>
      </c>
      <c r="M312" s="48">
        <v>682.412517224</v>
      </c>
      <c r="N312" s="48">
        <v>689.76610202799998</v>
      </c>
      <c r="O312" s="48">
        <v>728.84246393199999</v>
      </c>
      <c r="P312" s="48">
        <v>762.61050198399982</v>
      </c>
      <c r="Q312" s="48">
        <v>828.57381506399997</v>
      </c>
      <c r="R312" s="48">
        <v>886.0574529239999</v>
      </c>
      <c r="S312" s="48">
        <v>942.10881668800005</v>
      </c>
      <c r="T312" s="48">
        <v>1000.76041768</v>
      </c>
      <c r="U312" s="48">
        <v>1068.7020364160001</v>
      </c>
      <c r="V312" s="48">
        <v>1099.0941816079999</v>
      </c>
      <c r="W312" s="48">
        <v>1118.6548372239999</v>
      </c>
      <c r="X312" s="48">
        <v>1133.6623241120001</v>
      </c>
      <c r="Y312" s="48">
        <v>1137.4198113160001</v>
      </c>
      <c r="Z312" s="48">
        <v>1140.0453417200001</v>
      </c>
      <c r="AA312" s="48">
        <v>1139.9131971920001</v>
      </c>
      <c r="AB312" s="48">
        <v>1126.104127908</v>
      </c>
      <c r="AC312" s="48">
        <v>1088.1341436680002</v>
      </c>
      <c r="AD312" s="48">
        <v>1055.0709352279998</v>
      </c>
      <c r="AE312" s="48">
        <v>1027.656678904</v>
      </c>
      <c r="AF312" s="48">
        <v>1014.383477996</v>
      </c>
      <c r="AG312" s="48">
        <v>1008.6261308399999</v>
      </c>
      <c r="AH312" s="48">
        <v>1007.3807692719998</v>
      </c>
      <c r="AI312" s="48">
        <v>1023.150665244</v>
      </c>
      <c r="AJ312" s="48">
        <v>1059.6463790079999</v>
      </c>
      <c r="AK312" s="48">
        <v>1115.3975397880001</v>
      </c>
      <c r="AL312" s="48">
        <v>1148.494093756</v>
      </c>
      <c r="AM312" s="48">
        <v>1172.0624649399999</v>
      </c>
      <c r="AN312" s="48">
        <v>1254.231216272</v>
      </c>
      <c r="AO312" s="48">
        <v>1263.1250728</v>
      </c>
      <c r="AP312" s="48">
        <v>1220.821566116</v>
      </c>
      <c r="AQ312" s="48">
        <v>1154.6699487760002</v>
      </c>
      <c r="AR312" s="48">
        <v>1109.6397300279998</v>
      </c>
      <c r="AS312" s="48">
        <v>1065.5531754319998</v>
      </c>
      <c r="AT312" s="48">
        <v>1025.586792612</v>
      </c>
      <c r="AU312" s="48">
        <v>990.67292808399986</v>
      </c>
      <c r="AV312" s="48">
        <v>943.72627636800019</v>
      </c>
      <c r="AW312" s="48">
        <v>894.39076960451371</v>
      </c>
      <c r="AX312" s="49">
        <v>856.77667103349233</v>
      </c>
      <c r="AZ312" s="17">
        <f t="shared" si="8"/>
        <v>1263.1250728</v>
      </c>
      <c r="BA312" s="18">
        <f t="shared" si="9"/>
        <v>656.16774498000007</v>
      </c>
      <c r="BE312" s="44"/>
    </row>
    <row r="313" spans="1:57">
      <c r="A313" s="45" t="s">
        <v>2</v>
      </c>
      <c r="B313" s="46">
        <v>39012</v>
      </c>
      <c r="C313" s="47">
        <v>813.99469141349232</v>
      </c>
      <c r="D313" s="48">
        <v>759.54621576500301</v>
      </c>
      <c r="E313" s="48">
        <v>730.92006568165561</v>
      </c>
      <c r="F313" s="48">
        <v>708.36397131349236</v>
      </c>
      <c r="G313" s="48">
        <v>713.08731328900296</v>
      </c>
      <c r="H313" s="48">
        <v>692.90648658100304</v>
      </c>
      <c r="I313" s="48">
        <v>678.54112814949235</v>
      </c>
      <c r="J313" s="48">
        <v>669.41509536100307</v>
      </c>
      <c r="K313" s="48">
        <v>664.27677514100299</v>
      </c>
      <c r="L313" s="48">
        <v>673.18729480900288</v>
      </c>
      <c r="M313" s="48">
        <v>680.70676729365539</v>
      </c>
      <c r="N313" s="48">
        <v>665.32026432900307</v>
      </c>
      <c r="O313" s="48">
        <v>673.91380861749235</v>
      </c>
      <c r="P313" s="48">
        <v>683.63178180549232</v>
      </c>
      <c r="Q313" s="48">
        <v>709.35347186165541</v>
      </c>
      <c r="R313" s="48">
        <v>737.72515829700308</v>
      </c>
      <c r="S313" s="48">
        <v>754.45294647349237</v>
      </c>
      <c r="T313" s="48">
        <v>801.03820453300318</v>
      </c>
      <c r="U313" s="48">
        <v>859.40374406949252</v>
      </c>
      <c r="V313" s="48">
        <v>919.86784943300313</v>
      </c>
      <c r="W313" s="48">
        <v>978.8307243616556</v>
      </c>
      <c r="X313" s="48">
        <v>1010.3893453410029</v>
      </c>
      <c r="Y313" s="48">
        <v>1034.0631953534923</v>
      </c>
      <c r="Z313" s="48">
        <v>1069.1830180614925</v>
      </c>
      <c r="AA313" s="48">
        <v>1109.7372236610031</v>
      </c>
      <c r="AB313" s="48">
        <v>1134.7093798896553</v>
      </c>
      <c r="AC313" s="48">
        <v>1118.3624371534925</v>
      </c>
      <c r="AD313" s="48">
        <v>1070.2711944294927</v>
      </c>
      <c r="AE313" s="48">
        <v>1031.8618872296556</v>
      </c>
      <c r="AF313" s="48">
        <v>1008.6370603174922</v>
      </c>
      <c r="AG313" s="48">
        <v>1009.9898806334924</v>
      </c>
      <c r="AH313" s="48">
        <v>1004.737167805003</v>
      </c>
      <c r="AI313" s="48">
        <v>1007.9852799376555</v>
      </c>
      <c r="AJ313" s="48">
        <v>1027.8949068414922</v>
      </c>
      <c r="AK313" s="48">
        <v>1050.4091554170031</v>
      </c>
      <c r="AL313" s="48">
        <v>1061.7357151610031</v>
      </c>
      <c r="AM313" s="48">
        <v>1106.1148192364894</v>
      </c>
      <c r="AN313" s="48">
        <v>1202.9870701799998</v>
      </c>
      <c r="AO313" s="48">
        <v>1217.1134642600002</v>
      </c>
      <c r="AP313" s="48">
        <v>1187.3305392720004</v>
      </c>
      <c r="AQ313" s="48">
        <v>1163.2625327538592</v>
      </c>
      <c r="AR313" s="48">
        <v>1133.5477561370033</v>
      </c>
      <c r="AS313" s="48">
        <v>1103.6119732701447</v>
      </c>
      <c r="AT313" s="48">
        <v>1049.4707330010031</v>
      </c>
      <c r="AU313" s="48">
        <v>993.91064996500302</v>
      </c>
      <c r="AV313" s="48">
        <v>922.95257672484797</v>
      </c>
      <c r="AW313" s="48">
        <v>868.43217383600006</v>
      </c>
      <c r="AX313" s="49">
        <v>810.93546447600011</v>
      </c>
      <c r="AZ313" s="17">
        <f t="shared" si="8"/>
        <v>1217.1134642600002</v>
      </c>
      <c r="BA313" s="18">
        <f t="shared" si="9"/>
        <v>664.27677514100299</v>
      </c>
      <c r="BE313" s="44"/>
    </row>
    <row r="314" spans="1:57">
      <c r="A314" s="45" t="s">
        <v>3</v>
      </c>
      <c r="B314" s="46">
        <v>39013</v>
      </c>
      <c r="C314" s="47">
        <v>767.58662025600017</v>
      </c>
      <c r="D314" s="48">
        <v>714.39405366400013</v>
      </c>
      <c r="E314" s="48">
        <v>688.98972670800003</v>
      </c>
      <c r="F314" s="48">
        <v>674.50322315199992</v>
      </c>
      <c r="G314" s="48">
        <v>683.429109756</v>
      </c>
      <c r="H314" s="48">
        <v>671.95463016000008</v>
      </c>
      <c r="I314" s="48">
        <v>668.55611640399991</v>
      </c>
      <c r="J314" s="48">
        <v>668.738699376</v>
      </c>
      <c r="K314" s="48">
        <v>677.26802706000001</v>
      </c>
      <c r="L314" s="48">
        <v>696.184740476</v>
      </c>
      <c r="M314" s="48">
        <v>697.68376706799995</v>
      </c>
      <c r="N314" s="48">
        <v>703.04261944799998</v>
      </c>
      <c r="O314" s="48">
        <v>753.1047793839997</v>
      </c>
      <c r="P314" s="48">
        <v>844.60826253599998</v>
      </c>
      <c r="Q314" s="48">
        <v>1016.5203860239999</v>
      </c>
      <c r="R314" s="48">
        <v>1157.5684798599998</v>
      </c>
      <c r="S314" s="48">
        <v>1213.559197732</v>
      </c>
      <c r="T314" s="48">
        <v>1206.3222703960002</v>
      </c>
      <c r="U314" s="48">
        <v>1225.538506072</v>
      </c>
      <c r="V314" s="48">
        <v>1237.0902024959998</v>
      </c>
      <c r="W314" s="48">
        <v>1223.7249817680001</v>
      </c>
      <c r="X314" s="48">
        <v>1228.9105421520003</v>
      </c>
      <c r="Y314" s="48">
        <v>1227.3652870159999</v>
      </c>
      <c r="Z314" s="48">
        <v>1227.198485852</v>
      </c>
      <c r="AA314" s="48">
        <v>1232.424192664</v>
      </c>
      <c r="AB314" s="48">
        <v>1220.4808282040001</v>
      </c>
      <c r="AC314" s="48">
        <v>1187.2371544560003</v>
      </c>
      <c r="AD314" s="48">
        <v>1155.82446252</v>
      </c>
      <c r="AE314" s="48">
        <v>1165.9087948480001</v>
      </c>
      <c r="AF314" s="48">
        <v>1165.8404569720001</v>
      </c>
      <c r="AG314" s="48">
        <v>1173.81588586</v>
      </c>
      <c r="AH314" s="48">
        <v>1190.926290824</v>
      </c>
      <c r="AI314" s="48">
        <v>1221.7827252279999</v>
      </c>
      <c r="AJ314" s="48">
        <v>1277.8239943800002</v>
      </c>
      <c r="AK314" s="48">
        <v>1309.3480551679997</v>
      </c>
      <c r="AL314" s="48">
        <v>1305.9335491720001</v>
      </c>
      <c r="AM314" s="48">
        <v>1320.210597624</v>
      </c>
      <c r="AN314" s="48">
        <v>1384.1206705039997</v>
      </c>
      <c r="AO314" s="48">
        <v>1374.3295192199998</v>
      </c>
      <c r="AP314" s="48">
        <v>1327.5913197519997</v>
      </c>
      <c r="AQ314" s="48">
        <v>1285.515350596</v>
      </c>
      <c r="AR314" s="48">
        <v>1248.6283895879999</v>
      </c>
      <c r="AS314" s="48">
        <v>1218.4298686520003</v>
      </c>
      <c r="AT314" s="48">
        <v>1157.5787908279999</v>
      </c>
      <c r="AU314" s="48">
        <v>1090.8595501999998</v>
      </c>
      <c r="AV314" s="48">
        <v>1007.8596235879999</v>
      </c>
      <c r="AW314" s="48">
        <v>927.02764330400021</v>
      </c>
      <c r="AX314" s="49">
        <v>859.09041874000002</v>
      </c>
      <c r="AZ314" s="17">
        <f t="shared" si="8"/>
        <v>1384.1206705039997</v>
      </c>
      <c r="BA314" s="18">
        <f t="shared" si="9"/>
        <v>668.55611640399991</v>
      </c>
      <c r="BE314" s="44"/>
    </row>
    <row r="315" spans="1:57">
      <c r="A315" s="45" t="s">
        <v>4</v>
      </c>
      <c r="B315" s="46">
        <v>39014</v>
      </c>
      <c r="C315" s="47">
        <v>801.44564607199993</v>
      </c>
      <c r="D315" s="48">
        <v>752.37281885599998</v>
      </c>
      <c r="E315" s="48">
        <v>725.50958798800002</v>
      </c>
      <c r="F315" s="48">
        <v>708.42353454000011</v>
      </c>
      <c r="G315" s="48">
        <v>713.555114312</v>
      </c>
      <c r="H315" s="48">
        <v>699.35320219200003</v>
      </c>
      <c r="I315" s="48">
        <v>694.17901930000005</v>
      </c>
      <c r="J315" s="48">
        <v>698.10011485199993</v>
      </c>
      <c r="K315" s="48">
        <v>701.19667443999981</v>
      </c>
      <c r="L315" s="48">
        <v>714.47409868800003</v>
      </c>
      <c r="M315" s="48">
        <v>730.178988688</v>
      </c>
      <c r="N315" s="48">
        <v>739.11405433199991</v>
      </c>
      <c r="O315" s="48">
        <v>791.59718233199999</v>
      </c>
      <c r="P315" s="48">
        <v>882.73474301600004</v>
      </c>
      <c r="Q315" s="48">
        <v>1047.75387056</v>
      </c>
      <c r="R315" s="48">
        <v>1186.5474393760001</v>
      </c>
      <c r="S315" s="48">
        <v>1249.2005429480002</v>
      </c>
      <c r="T315" s="48">
        <v>1240.50231246</v>
      </c>
      <c r="U315" s="48">
        <v>1256.6927323559999</v>
      </c>
      <c r="V315" s="48">
        <v>1264.5307042640002</v>
      </c>
      <c r="W315" s="48">
        <v>1249.188394132</v>
      </c>
      <c r="X315" s="48">
        <v>1270.9612697719999</v>
      </c>
      <c r="Y315" s="48">
        <v>1278.6130682599999</v>
      </c>
      <c r="Z315" s="48">
        <v>1278.3914555879999</v>
      </c>
      <c r="AA315" s="48">
        <v>1283.9545207439999</v>
      </c>
      <c r="AB315" s="48">
        <v>1281.6467761640001</v>
      </c>
      <c r="AC315" s="48">
        <v>1247.389197512</v>
      </c>
      <c r="AD315" s="48">
        <v>1225.4059983080001</v>
      </c>
      <c r="AE315" s="48">
        <v>1222.8414889559999</v>
      </c>
      <c r="AF315" s="48">
        <v>1224.0028165360002</v>
      </c>
      <c r="AG315" s="48">
        <v>1220.779991552</v>
      </c>
      <c r="AH315" s="48">
        <v>1240.2044148079999</v>
      </c>
      <c r="AI315" s="48">
        <v>1267.5522075200001</v>
      </c>
      <c r="AJ315" s="48">
        <v>1314.8852848719998</v>
      </c>
      <c r="AK315" s="48">
        <v>1345.59281076</v>
      </c>
      <c r="AL315" s="48">
        <v>1339.0383108879998</v>
      </c>
      <c r="AM315" s="48">
        <v>1353.8762182480002</v>
      </c>
      <c r="AN315" s="48">
        <v>1411.7748321839999</v>
      </c>
      <c r="AO315" s="48">
        <v>1415.8775444840001</v>
      </c>
      <c r="AP315" s="48">
        <v>1371.8062822720001</v>
      </c>
      <c r="AQ315" s="48">
        <v>1329.6649495519998</v>
      </c>
      <c r="AR315" s="48">
        <v>1283.796432548</v>
      </c>
      <c r="AS315" s="48">
        <v>1240.8497469599999</v>
      </c>
      <c r="AT315" s="48">
        <v>1180.2021701600002</v>
      </c>
      <c r="AU315" s="48">
        <v>1115.6249995200001</v>
      </c>
      <c r="AV315" s="48">
        <v>1029.5904093079998</v>
      </c>
      <c r="AW315" s="48">
        <v>949.72970492399986</v>
      </c>
      <c r="AX315" s="49">
        <v>884.49478408000004</v>
      </c>
      <c r="AZ315" s="17">
        <f t="shared" si="8"/>
        <v>1415.8775444840001</v>
      </c>
      <c r="BA315" s="18">
        <f t="shared" si="9"/>
        <v>694.17901930000005</v>
      </c>
      <c r="BE315" s="44"/>
    </row>
    <row r="316" spans="1:57">
      <c r="A316" s="45" t="s">
        <v>5</v>
      </c>
      <c r="B316" s="46">
        <v>39015</v>
      </c>
      <c r="C316" s="47">
        <v>835.34764805999987</v>
      </c>
      <c r="D316" s="48">
        <v>777.67214372800004</v>
      </c>
      <c r="E316" s="48">
        <v>750.58618956800012</v>
      </c>
      <c r="F316" s="48">
        <v>736.14994002399999</v>
      </c>
      <c r="G316" s="48">
        <v>749.24211209600003</v>
      </c>
      <c r="H316" s="48">
        <v>745.40257136800005</v>
      </c>
      <c r="I316" s="48">
        <v>737.94977472800008</v>
      </c>
      <c r="J316" s="48">
        <v>733.37785296800007</v>
      </c>
      <c r="K316" s="48">
        <v>736.63050357600002</v>
      </c>
      <c r="L316" s="48">
        <v>748.57249698400005</v>
      </c>
      <c r="M316" s="48">
        <v>767.16312666400006</v>
      </c>
      <c r="N316" s="48">
        <v>774.14415854399999</v>
      </c>
      <c r="O316" s="48">
        <v>824.16095555200013</v>
      </c>
      <c r="P316" s="48">
        <v>909.39017743999989</v>
      </c>
      <c r="Q316" s="48">
        <v>1076.919198544</v>
      </c>
      <c r="R316" s="48">
        <v>1219.1533113600001</v>
      </c>
      <c r="S316" s="48">
        <v>1274.4107062199998</v>
      </c>
      <c r="T316" s="48">
        <v>1262.6607000399999</v>
      </c>
      <c r="U316" s="48">
        <v>1283.3620712719999</v>
      </c>
      <c r="V316" s="48">
        <v>1299.2966885359999</v>
      </c>
      <c r="W316" s="48">
        <v>1286.9812360560002</v>
      </c>
      <c r="X316" s="48">
        <v>1294.4865423799999</v>
      </c>
      <c r="Y316" s="48">
        <v>1297.3494588120002</v>
      </c>
      <c r="Z316" s="48">
        <v>1298.7144679279997</v>
      </c>
      <c r="AA316" s="48">
        <v>1298.175799908</v>
      </c>
      <c r="AB316" s="48">
        <v>1294.2056563039998</v>
      </c>
      <c r="AC316" s="48">
        <v>1260.2460654999998</v>
      </c>
      <c r="AD316" s="48">
        <v>1241.7107170119998</v>
      </c>
      <c r="AE316" s="48">
        <v>1254.2685438159999</v>
      </c>
      <c r="AF316" s="48">
        <v>1269.4899813960001</v>
      </c>
      <c r="AG316" s="48">
        <v>1280.1745327880001</v>
      </c>
      <c r="AH316" s="48">
        <v>1320.594610012</v>
      </c>
      <c r="AI316" s="48">
        <v>1377.8594886599999</v>
      </c>
      <c r="AJ316" s="48">
        <v>1454.5003895039999</v>
      </c>
      <c r="AK316" s="48">
        <v>1511.309967552</v>
      </c>
      <c r="AL316" s="48">
        <v>1527.93943184</v>
      </c>
      <c r="AM316" s="48">
        <v>1521.4521842280001</v>
      </c>
      <c r="AN316" s="48">
        <v>1506.3782281720003</v>
      </c>
      <c r="AO316" s="48">
        <v>1475.6504141559999</v>
      </c>
      <c r="AP316" s="48">
        <v>1414.8848507640002</v>
      </c>
      <c r="AQ316" s="48">
        <v>1371.1916381680001</v>
      </c>
      <c r="AR316" s="48">
        <v>1334.9887777639999</v>
      </c>
      <c r="AS316" s="48">
        <v>1274.799700708</v>
      </c>
      <c r="AT316" s="48">
        <v>1217.0859085599998</v>
      </c>
      <c r="AU316" s="48">
        <v>1155.5844881199998</v>
      </c>
      <c r="AV316" s="48">
        <v>1075.218130108</v>
      </c>
      <c r="AW316" s="48">
        <v>987.84096889599994</v>
      </c>
      <c r="AX316" s="49">
        <v>924.09145960800004</v>
      </c>
      <c r="AZ316" s="17">
        <f t="shared" si="8"/>
        <v>1527.93943184</v>
      </c>
      <c r="BA316" s="18">
        <f t="shared" si="9"/>
        <v>733.37785296800007</v>
      </c>
      <c r="BE316" s="44"/>
    </row>
    <row r="317" spans="1:57">
      <c r="A317" s="45" t="s">
        <v>6</v>
      </c>
      <c r="B317" s="46">
        <v>39016</v>
      </c>
      <c r="C317" s="47">
        <v>864.56396196399987</v>
      </c>
      <c r="D317" s="48">
        <v>749.40144045600005</v>
      </c>
      <c r="E317" s="48">
        <v>677.83411047200002</v>
      </c>
      <c r="F317" s="48">
        <v>675.15129160799984</v>
      </c>
      <c r="G317" s="48">
        <v>692.95174719199997</v>
      </c>
      <c r="H317" s="48">
        <v>717.45405996000011</v>
      </c>
      <c r="I317" s="48">
        <v>719.42688692000013</v>
      </c>
      <c r="J317" s="48">
        <v>722.64033088800011</v>
      </c>
      <c r="K317" s="48">
        <v>740.74144083199997</v>
      </c>
      <c r="L317" s="48">
        <v>761.21697444800009</v>
      </c>
      <c r="M317" s="48">
        <v>778.20934968800009</v>
      </c>
      <c r="N317" s="48">
        <v>779.87325323200002</v>
      </c>
      <c r="O317" s="48">
        <v>833.57260389600003</v>
      </c>
      <c r="P317" s="48">
        <v>920.219176264</v>
      </c>
      <c r="Q317" s="48">
        <v>1080.2130991680003</v>
      </c>
      <c r="R317" s="48">
        <v>1219.152610872</v>
      </c>
      <c r="S317" s="48">
        <v>1270.707784208</v>
      </c>
      <c r="T317" s="48">
        <v>1259.3947602679998</v>
      </c>
      <c r="U317" s="48">
        <v>1283.8687158879998</v>
      </c>
      <c r="V317" s="48">
        <v>1291.9931826040001</v>
      </c>
      <c r="W317" s="48">
        <v>1284.4270215240001</v>
      </c>
      <c r="X317" s="48">
        <v>1290.432226336</v>
      </c>
      <c r="Y317" s="48">
        <v>1292.74942538</v>
      </c>
      <c r="Z317" s="48">
        <v>1294.8383754680001</v>
      </c>
      <c r="AA317" s="48">
        <v>1295.5234500679999</v>
      </c>
      <c r="AB317" s="48">
        <v>1286.615239596</v>
      </c>
      <c r="AC317" s="48">
        <v>1250.7193735439998</v>
      </c>
      <c r="AD317" s="48">
        <v>1230.2708321359999</v>
      </c>
      <c r="AE317" s="48">
        <v>1233.4632231759999</v>
      </c>
      <c r="AF317" s="48">
        <v>1236.8070507320001</v>
      </c>
      <c r="AG317" s="48">
        <v>1241.7129894159996</v>
      </c>
      <c r="AH317" s="48">
        <v>1263.174018316</v>
      </c>
      <c r="AI317" s="48">
        <v>1301.6388120560002</v>
      </c>
      <c r="AJ317" s="48">
        <v>1349.7369742640001</v>
      </c>
      <c r="AK317" s="48">
        <v>1391.2653375360003</v>
      </c>
      <c r="AL317" s="48">
        <v>1392.8183585960001</v>
      </c>
      <c r="AM317" s="48">
        <v>1416.614473284</v>
      </c>
      <c r="AN317" s="48">
        <v>1453.4085526639999</v>
      </c>
      <c r="AO317" s="48">
        <v>1428.5992852199997</v>
      </c>
      <c r="AP317" s="48">
        <v>1381.6039352720002</v>
      </c>
      <c r="AQ317" s="48">
        <v>1339.437187948</v>
      </c>
      <c r="AR317" s="48">
        <v>1296.0193739199999</v>
      </c>
      <c r="AS317" s="48">
        <v>1253.7918245359997</v>
      </c>
      <c r="AT317" s="48">
        <v>1196.06377744</v>
      </c>
      <c r="AU317" s="48">
        <v>1129.5548324640001</v>
      </c>
      <c r="AV317" s="48">
        <v>1048.6542770239998</v>
      </c>
      <c r="AW317" s="48">
        <v>979.35049805200003</v>
      </c>
      <c r="AX317" s="49">
        <v>917.04904336000004</v>
      </c>
      <c r="AZ317" s="17">
        <f t="shared" si="8"/>
        <v>1453.4085526639999</v>
      </c>
      <c r="BA317" s="18">
        <f t="shared" si="9"/>
        <v>675.15129160799984</v>
      </c>
      <c r="BE317" s="44"/>
    </row>
    <row r="318" spans="1:57">
      <c r="A318" s="45" t="s">
        <v>7</v>
      </c>
      <c r="B318" s="46">
        <v>39017</v>
      </c>
      <c r="C318" s="47">
        <v>855.84892476000016</v>
      </c>
      <c r="D318" s="48">
        <v>795.59633266800017</v>
      </c>
      <c r="E318" s="48">
        <v>776.98262479599998</v>
      </c>
      <c r="F318" s="48">
        <v>758.34941103599999</v>
      </c>
      <c r="G318" s="48">
        <v>764.75814563199992</v>
      </c>
      <c r="H318" s="48">
        <v>747.95627338400004</v>
      </c>
      <c r="I318" s="48">
        <v>732.12126504800005</v>
      </c>
      <c r="J318" s="48">
        <v>726.72496026800013</v>
      </c>
      <c r="K318" s="48">
        <v>726.84233003199995</v>
      </c>
      <c r="L318" s="48">
        <v>740.04247072399994</v>
      </c>
      <c r="M318" s="48">
        <v>762.84344807599996</v>
      </c>
      <c r="N318" s="48">
        <v>783.61079697200012</v>
      </c>
      <c r="O318" s="48">
        <v>849.21995877600011</v>
      </c>
      <c r="P318" s="48">
        <v>940.56054889999984</v>
      </c>
      <c r="Q318" s="48">
        <v>1082.5619734039997</v>
      </c>
      <c r="R318" s="48">
        <v>1203.7822068399998</v>
      </c>
      <c r="S318" s="48">
        <v>1292.941709208</v>
      </c>
      <c r="T318" s="48">
        <v>1307.396331676</v>
      </c>
      <c r="U318" s="48">
        <v>1329.1915990479999</v>
      </c>
      <c r="V318" s="48">
        <v>1338.0979992999999</v>
      </c>
      <c r="W318" s="48">
        <v>1331.6797267119998</v>
      </c>
      <c r="X318" s="48">
        <v>1337.9762051239998</v>
      </c>
      <c r="Y318" s="48">
        <v>1342.8894669880001</v>
      </c>
      <c r="Z318" s="48">
        <v>1334.9351292839999</v>
      </c>
      <c r="AA318" s="48">
        <v>1334.8856143400001</v>
      </c>
      <c r="AB318" s="48">
        <v>1315.8391019640001</v>
      </c>
      <c r="AC318" s="48">
        <v>1270.7301346520001</v>
      </c>
      <c r="AD318" s="48">
        <v>1232.8568408560002</v>
      </c>
      <c r="AE318" s="48">
        <v>1223.3515943919999</v>
      </c>
      <c r="AF318" s="48">
        <v>1222.1099868239999</v>
      </c>
      <c r="AG318" s="48">
        <v>1222.528486076</v>
      </c>
      <c r="AH318" s="48">
        <v>1226.6380918040002</v>
      </c>
      <c r="AI318" s="48">
        <v>1234.030072604</v>
      </c>
      <c r="AJ318" s="48">
        <v>1257.41724084</v>
      </c>
      <c r="AK318" s="48">
        <v>1295.394594672</v>
      </c>
      <c r="AL318" s="48">
        <v>1313.429004872</v>
      </c>
      <c r="AM318" s="48">
        <v>1370.8588320680001</v>
      </c>
      <c r="AN318" s="48">
        <v>1401.4119663720003</v>
      </c>
      <c r="AO318" s="48">
        <v>1363.124554428</v>
      </c>
      <c r="AP318" s="48">
        <v>1311.03062316</v>
      </c>
      <c r="AQ318" s="48">
        <v>1255.4251387319998</v>
      </c>
      <c r="AR318" s="48">
        <v>1226.8666318320002</v>
      </c>
      <c r="AS318" s="48">
        <v>1173.2047367960001</v>
      </c>
      <c r="AT318" s="48">
        <v>1113.7167771080001</v>
      </c>
      <c r="AU318" s="48">
        <v>1057.2342651639999</v>
      </c>
      <c r="AV318" s="48">
        <v>1007.7920622799999</v>
      </c>
      <c r="AW318" s="48">
        <v>961.47439920400006</v>
      </c>
      <c r="AX318" s="49">
        <v>916.0437847799999</v>
      </c>
      <c r="AZ318" s="17">
        <f t="shared" si="8"/>
        <v>1401.4119663720003</v>
      </c>
      <c r="BA318" s="18">
        <f t="shared" si="9"/>
        <v>726.72496026800013</v>
      </c>
      <c r="BE318" s="44"/>
    </row>
    <row r="319" spans="1:57">
      <c r="A319" s="45" t="s">
        <v>8</v>
      </c>
      <c r="B319" s="46">
        <v>39018</v>
      </c>
      <c r="C319" s="47">
        <v>867.72623690799992</v>
      </c>
      <c r="D319" s="48">
        <v>807.25657942400005</v>
      </c>
      <c r="E319" s="48">
        <v>770.59707872000013</v>
      </c>
      <c r="F319" s="48">
        <v>752.62558946799993</v>
      </c>
      <c r="G319" s="48">
        <v>758.37397009600011</v>
      </c>
      <c r="H319" s="48">
        <v>733.07601900000009</v>
      </c>
      <c r="I319" s="48">
        <v>713.92815193199988</v>
      </c>
      <c r="J319" s="48">
        <v>696.18811115200003</v>
      </c>
      <c r="K319" s="48">
        <v>689.26672389999999</v>
      </c>
      <c r="L319" s="48">
        <v>704.52702210400003</v>
      </c>
      <c r="M319" s="48">
        <v>718.15150081999991</v>
      </c>
      <c r="N319" s="48">
        <v>726.15643063999994</v>
      </c>
      <c r="O319" s="48">
        <v>759.13386103599987</v>
      </c>
      <c r="P319" s="48">
        <v>781.96935403199996</v>
      </c>
      <c r="Q319" s="48">
        <v>826.92537523599981</v>
      </c>
      <c r="R319" s="48">
        <v>872.81761305199984</v>
      </c>
      <c r="S319" s="48">
        <v>941.19955656800005</v>
      </c>
      <c r="T319" s="48">
        <v>992.86640673600016</v>
      </c>
      <c r="U319" s="48">
        <v>1052.1857393560001</v>
      </c>
      <c r="V319" s="48">
        <v>1085.6551902879999</v>
      </c>
      <c r="W319" s="48">
        <v>1111.9737378399998</v>
      </c>
      <c r="X319" s="48">
        <v>1124.228707196</v>
      </c>
      <c r="Y319" s="48">
        <v>1135.9538614559997</v>
      </c>
      <c r="Z319" s="48">
        <v>1134.5164079239999</v>
      </c>
      <c r="AA319" s="48">
        <v>1132.6886719280001</v>
      </c>
      <c r="AB319" s="48">
        <v>1121.341630208</v>
      </c>
      <c r="AC319" s="48">
        <v>1092.1089742640002</v>
      </c>
      <c r="AD319" s="48">
        <v>1066.259086816</v>
      </c>
      <c r="AE319" s="48">
        <v>1053.8017354439999</v>
      </c>
      <c r="AF319" s="48">
        <v>1041.5997265320002</v>
      </c>
      <c r="AG319" s="48">
        <v>1038.961704972</v>
      </c>
      <c r="AH319" s="48">
        <v>1044.5541774799999</v>
      </c>
      <c r="AI319" s="48">
        <v>1050.3183730840001</v>
      </c>
      <c r="AJ319" s="48">
        <v>1072.1114988480001</v>
      </c>
      <c r="AK319" s="48">
        <v>1114.485194976</v>
      </c>
      <c r="AL319" s="48">
        <v>1151.4732255839999</v>
      </c>
      <c r="AM319" s="48">
        <v>1222.2194951519998</v>
      </c>
      <c r="AN319" s="48">
        <v>1272.8868954279999</v>
      </c>
      <c r="AO319" s="48">
        <v>1257.026789368</v>
      </c>
      <c r="AP319" s="48">
        <v>1214.5778584879999</v>
      </c>
      <c r="AQ319" s="48">
        <v>1152.857583256</v>
      </c>
      <c r="AR319" s="48">
        <v>1105.8058492079999</v>
      </c>
      <c r="AS319" s="48">
        <v>1063.470004648</v>
      </c>
      <c r="AT319" s="48">
        <v>1031.0685629320001</v>
      </c>
      <c r="AU319" s="48">
        <v>994.38757600400027</v>
      </c>
      <c r="AV319" s="48">
        <v>948.19796528400025</v>
      </c>
      <c r="AW319" s="48">
        <v>915.16407231999995</v>
      </c>
      <c r="AX319" s="49">
        <v>883.4408046399999</v>
      </c>
      <c r="AZ319" s="17">
        <f t="shared" si="8"/>
        <v>1272.8868954279999</v>
      </c>
      <c r="BA319" s="18">
        <f t="shared" si="9"/>
        <v>689.26672389999999</v>
      </c>
      <c r="BE319" s="44"/>
    </row>
    <row r="320" spans="1:57">
      <c r="A320" s="45" t="s">
        <v>2</v>
      </c>
      <c r="B320" s="46">
        <v>39019</v>
      </c>
      <c r="C320" s="47">
        <v>840.27675940799998</v>
      </c>
      <c r="D320" s="48">
        <v>784.33024791599996</v>
      </c>
      <c r="E320" s="48">
        <v>747.35</v>
      </c>
      <c r="F320" s="48">
        <v>739.55</v>
      </c>
      <c r="G320" s="48">
        <v>730.15588834799996</v>
      </c>
      <c r="H320" s="48">
        <v>715.78115190000005</v>
      </c>
      <c r="I320" s="48">
        <v>713.11721641999998</v>
      </c>
      <c r="J320" s="48">
        <v>714.84151888400004</v>
      </c>
      <c r="K320" s="48">
        <v>721.25870360399995</v>
      </c>
      <c r="L320" s="48">
        <v>706.42205957600015</v>
      </c>
      <c r="M320" s="48">
        <v>704.19480665200012</v>
      </c>
      <c r="N320" s="48">
        <v>702.92651448800007</v>
      </c>
      <c r="O320" s="48">
        <v>709.37871814800008</v>
      </c>
      <c r="P320" s="48">
        <v>726.2959403079999</v>
      </c>
      <c r="Q320" s="48">
        <v>728.46517627600008</v>
      </c>
      <c r="R320" s="48">
        <v>730.44644076400027</v>
      </c>
      <c r="S320" s="48">
        <v>782.319994576</v>
      </c>
      <c r="T320" s="48">
        <v>851.09056621599996</v>
      </c>
      <c r="U320" s="48">
        <v>920.27689912000017</v>
      </c>
      <c r="V320" s="48">
        <v>967.22362626400025</v>
      </c>
      <c r="W320" s="48">
        <v>1010.1045258840002</v>
      </c>
      <c r="X320" s="48">
        <v>1031.7607288440001</v>
      </c>
      <c r="Y320" s="48">
        <v>1042.8564103519998</v>
      </c>
      <c r="Z320" s="48">
        <v>1067.25192158</v>
      </c>
      <c r="AA320" s="48">
        <v>1103.8005830079999</v>
      </c>
      <c r="AB320" s="48">
        <v>1121.197661468</v>
      </c>
      <c r="AC320" s="48">
        <v>1095.5981159759999</v>
      </c>
      <c r="AD320" s="48">
        <v>1054.6878642439999</v>
      </c>
      <c r="AE320" s="48">
        <v>1037.408442916</v>
      </c>
      <c r="AF320" s="48">
        <v>1033.20975284</v>
      </c>
      <c r="AG320" s="48">
        <v>1037.3449585280002</v>
      </c>
      <c r="AH320" s="48">
        <v>1036.190335212</v>
      </c>
      <c r="AI320" s="48">
        <v>1074.4210068560001</v>
      </c>
      <c r="AJ320" s="48">
        <v>1165.9684114839999</v>
      </c>
      <c r="AK320" s="48">
        <v>1264.590931272</v>
      </c>
      <c r="AL320" s="48">
        <v>1301.8723335319999</v>
      </c>
      <c r="AM320" s="48">
        <v>1274.701206492</v>
      </c>
      <c r="AN320" s="48">
        <v>1222.5961089359998</v>
      </c>
      <c r="AO320" s="48">
        <v>1177.6201327200001</v>
      </c>
      <c r="AP320" s="48">
        <v>1143.3276391200002</v>
      </c>
      <c r="AQ320" s="48">
        <v>1115.737300904</v>
      </c>
      <c r="AR320" s="48">
        <v>1078.025439112</v>
      </c>
      <c r="AS320" s="48">
        <v>1060.8267944280001</v>
      </c>
      <c r="AT320" s="48">
        <v>1044.6825653840001</v>
      </c>
      <c r="AU320" s="48">
        <v>1011.6762041720001</v>
      </c>
      <c r="AV320" s="48">
        <v>953.23456124399991</v>
      </c>
      <c r="AW320" s="48">
        <v>901.91082690000007</v>
      </c>
      <c r="AX320" s="49">
        <v>834.27384013599999</v>
      </c>
      <c r="AZ320" s="17">
        <f t="shared" si="8"/>
        <v>1301.8723335319999</v>
      </c>
      <c r="BA320" s="18">
        <f t="shared" si="9"/>
        <v>702.92651448800007</v>
      </c>
      <c r="BE320" s="44"/>
    </row>
    <row r="321" spans="1:57">
      <c r="A321" s="45" t="s">
        <v>3</v>
      </c>
      <c r="B321" s="46">
        <v>39020</v>
      </c>
      <c r="C321" s="47">
        <v>779.36703955200005</v>
      </c>
      <c r="D321" s="48">
        <v>756.6717188639999</v>
      </c>
      <c r="E321" s="48">
        <v>763.12621333600009</v>
      </c>
      <c r="F321" s="48">
        <v>750.31664471999989</v>
      </c>
      <c r="G321" s="48">
        <v>729.51079851600002</v>
      </c>
      <c r="H321" s="48">
        <v>704.41603040400003</v>
      </c>
      <c r="I321" s="48">
        <v>696.14885063600002</v>
      </c>
      <c r="J321" s="48">
        <v>690.81787111600011</v>
      </c>
      <c r="K321" s="48">
        <v>698.28975123999999</v>
      </c>
      <c r="L321" s="48">
        <v>702.65042525999991</v>
      </c>
      <c r="M321" s="48">
        <v>732.26191774799997</v>
      </c>
      <c r="N321" s="48">
        <v>763.55122442000015</v>
      </c>
      <c r="O321" s="48">
        <v>803.647966516</v>
      </c>
      <c r="P321" s="48">
        <v>850.26091736399985</v>
      </c>
      <c r="Q321" s="48">
        <v>916.08664981999993</v>
      </c>
      <c r="R321" s="48">
        <v>981.32666783199988</v>
      </c>
      <c r="S321" s="48">
        <v>1053.2357262520002</v>
      </c>
      <c r="T321" s="48">
        <v>1134.66294806</v>
      </c>
      <c r="U321" s="48">
        <v>1196.6313589159997</v>
      </c>
      <c r="V321" s="48">
        <v>1231.6510690320001</v>
      </c>
      <c r="W321" s="48">
        <v>1236.065563936</v>
      </c>
      <c r="X321" s="48">
        <v>1234.2884962000003</v>
      </c>
      <c r="Y321" s="48">
        <v>1235.3945423760001</v>
      </c>
      <c r="Z321" s="48">
        <v>1245.0274315520001</v>
      </c>
      <c r="AA321" s="48">
        <v>1261.6451532879998</v>
      </c>
      <c r="AB321" s="48">
        <v>1248.7461490760002</v>
      </c>
      <c r="AC321" s="48">
        <v>1215.5047668080001</v>
      </c>
      <c r="AD321" s="48">
        <v>1204.7329546039998</v>
      </c>
      <c r="AE321" s="48">
        <v>1219.9319773079999</v>
      </c>
      <c r="AF321" s="48">
        <v>1216.1685686919998</v>
      </c>
      <c r="AG321" s="48">
        <v>1209.4639282320002</v>
      </c>
      <c r="AH321" s="48">
        <v>1238.167866928</v>
      </c>
      <c r="AI321" s="48">
        <v>1295.939288136</v>
      </c>
      <c r="AJ321" s="48">
        <v>1403.1180762439999</v>
      </c>
      <c r="AK321" s="48">
        <v>1519.9622371360001</v>
      </c>
      <c r="AL321" s="48">
        <v>1529.2737018400001</v>
      </c>
      <c r="AM321" s="48">
        <v>1469.4674174000004</v>
      </c>
      <c r="AN321" s="48">
        <v>1420.0125688600001</v>
      </c>
      <c r="AO321" s="48">
        <v>1375.790234324</v>
      </c>
      <c r="AP321" s="48">
        <v>1318.2391055560001</v>
      </c>
      <c r="AQ321" s="48">
        <v>1265.195810748</v>
      </c>
      <c r="AR321" s="48">
        <v>1232.4540998080001</v>
      </c>
      <c r="AS321" s="48">
        <v>1216.808418568</v>
      </c>
      <c r="AT321" s="48">
        <v>1169.3026324319999</v>
      </c>
      <c r="AU321" s="48">
        <v>1110.1188456999998</v>
      </c>
      <c r="AV321" s="48">
        <v>1038.9594827200001</v>
      </c>
      <c r="AW321" s="48">
        <v>949.05306034399996</v>
      </c>
      <c r="AX321" s="49">
        <v>884.1830440839999</v>
      </c>
      <c r="AZ321" s="17">
        <f t="shared" si="8"/>
        <v>1529.2737018400001</v>
      </c>
      <c r="BA321" s="18">
        <f t="shared" si="9"/>
        <v>690.81787111600011</v>
      </c>
      <c r="BE321" s="44"/>
    </row>
    <row r="322" spans="1:57" ht="13.5" thickBot="1">
      <c r="A322" s="50" t="s">
        <v>4</v>
      </c>
      <c r="B322" s="51">
        <v>39021</v>
      </c>
      <c r="C322" s="52">
        <v>828.28845560000002</v>
      </c>
      <c r="D322" s="53">
        <v>794.38748531600004</v>
      </c>
      <c r="E322" s="53">
        <v>783.82887054799994</v>
      </c>
      <c r="F322" s="53">
        <v>765.00586831600003</v>
      </c>
      <c r="G322" s="53">
        <v>758.62014999999997</v>
      </c>
      <c r="H322" s="53">
        <v>753.73885783600019</v>
      </c>
      <c r="I322" s="53">
        <v>765.40413121999995</v>
      </c>
      <c r="J322" s="53">
        <v>766.22760212399999</v>
      </c>
      <c r="K322" s="53">
        <v>761.31938656800003</v>
      </c>
      <c r="L322" s="53">
        <v>757.85935502399991</v>
      </c>
      <c r="M322" s="53">
        <v>760.56201854800008</v>
      </c>
      <c r="N322" s="53">
        <v>781.07103819199995</v>
      </c>
      <c r="O322" s="53">
        <v>835.78777971200009</v>
      </c>
      <c r="P322" s="53">
        <v>888.77840048399992</v>
      </c>
      <c r="Q322" s="53">
        <v>961.33093996400009</v>
      </c>
      <c r="R322" s="53">
        <v>1014.3999154320001</v>
      </c>
      <c r="S322" s="53">
        <v>1086.1547477399999</v>
      </c>
      <c r="T322" s="53">
        <v>1152.701787748</v>
      </c>
      <c r="U322" s="53">
        <v>1200.83925146</v>
      </c>
      <c r="V322" s="53">
        <v>1225.6205905040001</v>
      </c>
      <c r="W322" s="53">
        <v>1234.0050175360002</v>
      </c>
      <c r="X322" s="53">
        <v>1243.5351723879999</v>
      </c>
      <c r="Y322" s="53">
        <v>1252.21998592</v>
      </c>
      <c r="Z322" s="53">
        <v>1249.3705277600002</v>
      </c>
      <c r="AA322" s="53">
        <v>1254.5876689560002</v>
      </c>
      <c r="AB322" s="53">
        <v>1242.721794068</v>
      </c>
      <c r="AC322" s="53">
        <v>1212.8637031759999</v>
      </c>
      <c r="AD322" s="53">
        <v>1199.6827069359999</v>
      </c>
      <c r="AE322" s="53">
        <v>1206.1369416239997</v>
      </c>
      <c r="AF322" s="53">
        <v>1196.6480420959999</v>
      </c>
      <c r="AG322" s="53">
        <v>1194.6173203039998</v>
      </c>
      <c r="AH322" s="53">
        <v>1200.7646430919999</v>
      </c>
      <c r="AI322" s="53">
        <v>1208.7096678599999</v>
      </c>
      <c r="AJ322" s="53">
        <v>1304.8594983119999</v>
      </c>
      <c r="AK322" s="53">
        <v>1458.1598532840003</v>
      </c>
      <c r="AL322" s="53">
        <v>1487.1772705479998</v>
      </c>
      <c r="AM322" s="53">
        <v>1420.4721333919999</v>
      </c>
      <c r="AN322" s="53">
        <v>1353.11649672</v>
      </c>
      <c r="AO322" s="53">
        <v>1318.8756969120002</v>
      </c>
      <c r="AP322" s="53">
        <v>1269.457660564</v>
      </c>
      <c r="AQ322" s="53">
        <v>1204.1249797839998</v>
      </c>
      <c r="AR322" s="53">
        <v>1181.441317324</v>
      </c>
      <c r="AS322" s="53">
        <v>1158.3215092559999</v>
      </c>
      <c r="AT322" s="53">
        <v>1136.6347565200001</v>
      </c>
      <c r="AU322" s="53">
        <v>1115.0379840560001</v>
      </c>
      <c r="AV322" s="53">
        <v>1043.7713303639998</v>
      </c>
      <c r="AW322" s="53">
        <v>956.20380833199988</v>
      </c>
      <c r="AX322" s="54">
        <v>884.76752615199996</v>
      </c>
      <c r="AZ322" s="19">
        <f t="shared" si="8"/>
        <v>1487.1772705479998</v>
      </c>
      <c r="BA322" s="20">
        <f t="shared" si="9"/>
        <v>753.73885783600019</v>
      </c>
      <c r="BE322" s="44"/>
    </row>
    <row r="323" spans="1:57">
      <c r="A323" s="38" t="s">
        <v>5</v>
      </c>
      <c r="B323" s="39">
        <v>39022</v>
      </c>
      <c r="C323" s="40">
        <v>843.80284864400016</v>
      </c>
      <c r="D323" s="41">
        <v>821.58244656799991</v>
      </c>
      <c r="E323" s="41">
        <v>836.42571307200001</v>
      </c>
      <c r="F323" s="41">
        <v>829.6096386160001</v>
      </c>
      <c r="G323" s="41">
        <v>811.26158373200008</v>
      </c>
      <c r="H323" s="41">
        <v>782.68088272799992</v>
      </c>
      <c r="I323" s="41">
        <v>769.28646826800002</v>
      </c>
      <c r="J323" s="41">
        <v>769.05844589200012</v>
      </c>
      <c r="K323" s="41">
        <v>771.74484019599993</v>
      </c>
      <c r="L323" s="41">
        <v>761.06736867199993</v>
      </c>
      <c r="M323" s="41">
        <v>766.21635584000001</v>
      </c>
      <c r="N323" s="41">
        <v>777.33486034000009</v>
      </c>
      <c r="O323" s="41">
        <v>835.71395420800002</v>
      </c>
      <c r="P323" s="41">
        <v>902.89532599600011</v>
      </c>
      <c r="Q323" s="41">
        <v>988.56629601600002</v>
      </c>
      <c r="R323" s="41">
        <v>1042.91547836</v>
      </c>
      <c r="S323" s="41">
        <v>1114.8956418319999</v>
      </c>
      <c r="T323" s="41">
        <v>1170.9587641079997</v>
      </c>
      <c r="U323" s="41">
        <v>1221.1484611359997</v>
      </c>
      <c r="V323" s="41">
        <v>1243.3214460359998</v>
      </c>
      <c r="W323" s="41">
        <v>1239.7604627399999</v>
      </c>
      <c r="X323" s="41">
        <v>1252.3317513239999</v>
      </c>
      <c r="Y323" s="41">
        <v>1257.1047121040001</v>
      </c>
      <c r="Z323" s="41">
        <v>1260.71953388</v>
      </c>
      <c r="AA323" s="41">
        <v>1266.56699512</v>
      </c>
      <c r="AB323" s="41">
        <v>1265.3853305160001</v>
      </c>
      <c r="AC323" s="41">
        <v>1239.527280472</v>
      </c>
      <c r="AD323" s="41">
        <v>1214.93541362</v>
      </c>
      <c r="AE323" s="41">
        <v>1225.4575890399997</v>
      </c>
      <c r="AF323" s="41">
        <v>1228.0144402879998</v>
      </c>
      <c r="AG323" s="41">
        <v>1221.0819450880001</v>
      </c>
      <c r="AH323" s="41">
        <v>1200.0351646960003</v>
      </c>
      <c r="AI323" s="41">
        <v>1135.4342153320001</v>
      </c>
      <c r="AJ323" s="41">
        <v>1232.6951282559999</v>
      </c>
      <c r="AK323" s="41">
        <v>1395.298147668</v>
      </c>
      <c r="AL323" s="41">
        <v>1438.7222688319998</v>
      </c>
      <c r="AM323" s="41">
        <v>1397.2075979759998</v>
      </c>
      <c r="AN323" s="41">
        <v>1358.9703861159999</v>
      </c>
      <c r="AO323" s="41">
        <v>1382.8416345359999</v>
      </c>
      <c r="AP323" s="41">
        <v>1377.744691008</v>
      </c>
      <c r="AQ323" s="41">
        <v>1319.7819804400001</v>
      </c>
      <c r="AR323" s="41">
        <v>1293.1667706119999</v>
      </c>
      <c r="AS323" s="41">
        <v>1250.8855265239999</v>
      </c>
      <c r="AT323" s="41">
        <v>1213.6308517919999</v>
      </c>
      <c r="AU323" s="41">
        <v>1149.600012808</v>
      </c>
      <c r="AV323" s="41">
        <v>1077.0693561359999</v>
      </c>
      <c r="AW323" s="41">
        <v>983.78214300000002</v>
      </c>
      <c r="AX323" s="42">
        <v>901.4173150160002</v>
      </c>
      <c r="AZ323" s="15">
        <f t="shared" si="8"/>
        <v>1438.7222688319998</v>
      </c>
      <c r="BA323" s="16">
        <f t="shared" si="9"/>
        <v>761.06736867199993</v>
      </c>
      <c r="BE323" s="44"/>
    </row>
    <row r="324" spans="1:57">
      <c r="A324" s="45" t="s">
        <v>6</v>
      </c>
      <c r="B324" s="46">
        <v>39023</v>
      </c>
      <c r="C324" s="47">
        <v>844.11009500000011</v>
      </c>
      <c r="D324" s="48">
        <v>822.96120165199989</v>
      </c>
      <c r="E324" s="48">
        <v>836.60575547600001</v>
      </c>
      <c r="F324" s="48">
        <v>830.5099817439999</v>
      </c>
      <c r="G324" s="48">
        <v>812.38201942399974</v>
      </c>
      <c r="H324" s="48">
        <v>785.78116901999999</v>
      </c>
      <c r="I324" s="48">
        <v>777.9301760919999</v>
      </c>
      <c r="J324" s="48">
        <v>777.38485019599989</v>
      </c>
      <c r="K324" s="48">
        <v>775.79462793599998</v>
      </c>
      <c r="L324" s="48">
        <v>765.54238144400006</v>
      </c>
      <c r="M324" s="48">
        <v>772.6797363400002</v>
      </c>
      <c r="N324" s="48">
        <v>787.93896178799992</v>
      </c>
      <c r="O324" s="48">
        <v>841.91149670399989</v>
      </c>
      <c r="P324" s="48">
        <v>920.98780637200002</v>
      </c>
      <c r="Q324" s="48">
        <v>1022.0862343439999</v>
      </c>
      <c r="R324" s="48">
        <v>1093.2616168</v>
      </c>
      <c r="S324" s="48">
        <v>1165.1684627280001</v>
      </c>
      <c r="T324" s="48">
        <v>1212.9000890640002</v>
      </c>
      <c r="U324" s="48">
        <v>1266.370286584</v>
      </c>
      <c r="V324" s="48">
        <v>1280.9407995399999</v>
      </c>
      <c r="W324" s="48">
        <v>1271.1571350720001</v>
      </c>
      <c r="X324" s="48">
        <v>1280.856965528</v>
      </c>
      <c r="Y324" s="48">
        <v>1283.3031431520001</v>
      </c>
      <c r="Z324" s="48">
        <v>1286.5836585920001</v>
      </c>
      <c r="AA324" s="48">
        <v>1296.3959727239999</v>
      </c>
      <c r="AB324" s="48">
        <v>1282.5809371839998</v>
      </c>
      <c r="AC324" s="48">
        <v>1246.314419072</v>
      </c>
      <c r="AD324" s="48">
        <v>1215.1274937839999</v>
      </c>
      <c r="AE324" s="48">
        <v>1224.0429405559998</v>
      </c>
      <c r="AF324" s="48">
        <v>1224.4077241199998</v>
      </c>
      <c r="AG324" s="48">
        <v>1221.1854327400001</v>
      </c>
      <c r="AH324" s="48">
        <v>1196.30783458</v>
      </c>
      <c r="AI324" s="48">
        <v>1127.8413704080001</v>
      </c>
      <c r="AJ324" s="48">
        <v>1223.72751724</v>
      </c>
      <c r="AK324" s="48">
        <v>1395.5351045320001</v>
      </c>
      <c r="AL324" s="48">
        <v>1442.7880776520001</v>
      </c>
      <c r="AM324" s="48">
        <v>1402.699786548</v>
      </c>
      <c r="AN324" s="48">
        <v>1368.5821217400003</v>
      </c>
      <c r="AO324" s="48">
        <v>1400.0826344879999</v>
      </c>
      <c r="AP324" s="48">
        <v>1398.515502792</v>
      </c>
      <c r="AQ324" s="48">
        <v>1355.7806702879998</v>
      </c>
      <c r="AR324" s="48">
        <v>1318.663951064</v>
      </c>
      <c r="AS324" s="48">
        <v>1273.750945448</v>
      </c>
      <c r="AT324" s="48">
        <v>1231.2405654079996</v>
      </c>
      <c r="AU324" s="48">
        <v>1163.773736392</v>
      </c>
      <c r="AV324" s="48">
        <v>1090.3680065359999</v>
      </c>
      <c r="AW324" s="48">
        <v>998.92912969600013</v>
      </c>
      <c r="AX324" s="49">
        <v>918.15120966400013</v>
      </c>
      <c r="AZ324" s="17">
        <f t="shared" si="8"/>
        <v>1442.7880776520001</v>
      </c>
      <c r="BA324" s="18">
        <f t="shared" si="9"/>
        <v>765.54238144400006</v>
      </c>
      <c r="BE324" s="44"/>
    </row>
    <row r="325" spans="1:57">
      <c r="A325" s="45" t="s">
        <v>7</v>
      </c>
      <c r="B325" s="46">
        <v>39024</v>
      </c>
      <c r="C325" s="47">
        <v>866.45223304000001</v>
      </c>
      <c r="D325" s="48">
        <v>838.65024968399996</v>
      </c>
      <c r="E325" s="48">
        <v>852.30421223199994</v>
      </c>
      <c r="F325" s="48">
        <v>847.22783532799997</v>
      </c>
      <c r="G325" s="48">
        <v>827.40359918800016</v>
      </c>
      <c r="H325" s="48">
        <v>802.7765479520001</v>
      </c>
      <c r="I325" s="48">
        <v>788.2464500320001</v>
      </c>
      <c r="J325" s="48">
        <v>789.22991956800001</v>
      </c>
      <c r="K325" s="48">
        <v>785.79890868000007</v>
      </c>
      <c r="L325" s="48">
        <v>778.66436968800019</v>
      </c>
      <c r="M325" s="48">
        <v>784.98725757200009</v>
      </c>
      <c r="N325" s="48">
        <v>796.74443418400006</v>
      </c>
      <c r="O325" s="48">
        <v>851.699278048</v>
      </c>
      <c r="P325" s="48">
        <v>931.05832459999988</v>
      </c>
      <c r="Q325" s="48">
        <v>1031.4109327119997</v>
      </c>
      <c r="R325" s="48">
        <v>1104.562315528</v>
      </c>
      <c r="S325" s="48">
        <v>1173.6169988599997</v>
      </c>
      <c r="T325" s="48">
        <v>1229.5856652400003</v>
      </c>
      <c r="U325" s="48">
        <v>1286.8117771239999</v>
      </c>
      <c r="V325" s="48">
        <v>1305.638615696</v>
      </c>
      <c r="W325" s="48">
        <v>1293.6621955999999</v>
      </c>
      <c r="X325" s="48">
        <v>1304.2031376279999</v>
      </c>
      <c r="Y325" s="48">
        <v>1302.7604995960003</v>
      </c>
      <c r="Z325" s="48">
        <v>1295.5502425480001</v>
      </c>
      <c r="AA325" s="48">
        <v>1300.6660946</v>
      </c>
      <c r="AB325" s="48">
        <v>1283.4595636360002</v>
      </c>
      <c r="AC325" s="48">
        <v>1246.359496996</v>
      </c>
      <c r="AD325" s="48">
        <v>1217.130435884</v>
      </c>
      <c r="AE325" s="48">
        <v>1212.6794034039997</v>
      </c>
      <c r="AF325" s="48">
        <v>1205.0045132359999</v>
      </c>
      <c r="AG325" s="48">
        <v>1189.702149256</v>
      </c>
      <c r="AH325" s="48">
        <v>1159.3717720639997</v>
      </c>
      <c r="AI325" s="48">
        <v>1099.3708060479998</v>
      </c>
      <c r="AJ325" s="48">
        <v>1196.6249725520001</v>
      </c>
      <c r="AK325" s="48">
        <v>1359.8575024439999</v>
      </c>
      <c r="AL325" s="48">
        <v>1392.0910891079998</v>
      </c>
      <c r="AM325" s="48">
        <v>1359.4421077439999</v>
      </c>
      <c r="AN325" s="48">
        <v>1328.2836818200001</v>
      </c>
      <c r="AO325" s="48">
        <v>1341.7183419200001</v>
      </c>
      <c r="AP325" s="48">
        <v>1325.401915576</v>
      </c>
      <c r="AQ325" s="48">
        <v>1269.2747931759998</v>
      </c>
      <c r="AR325" s="48">
        <v>1252.78002408</v>
      </c>
      <c r="AS325" s="48">
        <v>1211.3419650400001</v>
      </c>
      <c r="AT325" s="48">
        <v>1167.2770267200001</v>
      </c>
      <c r="AU325" s="48">
        <v>1114.496122</v>
      </c>
      <c r="AV325" s="48">
        <v>1047.6989921439999</v>
      </c>
      <c r="AW325" s="48">
        <v>981.53935897635881</v>
      </c>
      <c r="AX325" s="49">
        <v>916.24258301733755</v>
      </c>
      <c r="AZ325" s="17">
        <f t="shared" si="8"/>
        <v>1392.0910891079998</v>
      </c>
      <c r="BA325" s="18">
        <f t="shared" si="9"/>
        <v>778.66436968800019</v>
      </c>
      <c r="BE325" s="44"/>
    </row>
    <row r="326" spans="1:57">
      <c r="A326" s="45" t="s">
        <v>8</v>
      </c>
      <c r="B326" s="46">
        <v>39025</v>
      </c>
      <c r="C326" s="47">
        <v>861.16967643284818</v>
      </c>
      <c r="D326" s="48">
        <v>811.99548440084811</v>
      </c>
      <c r="E326" s="48">
        <v>804.87574435333738</v>
      </c>
      <c r="F326" s="48">
        <v>793.48078928084806</v>
      </c>
      <c r="G326" s="48">
        <v>778.56790780950041</v>
      </c>
      <c r="H326" s="48">
        <v>764.21708628533747</v>
      </c>
      <c r="I326" s="48">
        <v>772.17537856484796</v>
      </c>
      <c r="J326" s="48">
        <v>766.56728342533734</v>
      </c>
      <c r="K326" s="48">
        <v>761.73240155284805</v>
      </c>
      <c r="L326" s="48">
        <v>749.43271463750057</v>
      </c>
      <c r="M326" s="48">
        <v>753.78591292484805</v>
      </c>
      <c r="N326" s="48">
        <v>748.25255614533751</v>
      </c>
      <c r="O326" s="48">
        <v>755.40125613284806</v>
      </c>
      <c r="P326" s="48">
        <v>777.40309234484812</v>
      </c>
      <c r="Q326" s="48">
        <v>821.53675768933738</v>
      </c>
      <c r="R326" s="48">
        <v>857.00965334884802</v>
      </c>
      <c r="S326" s="48">
        <v>919.43709646150046</v>
      </c>
      <c r="T326" s="48">
        <v>989.46582331733737</v>
      </c>
      <c r="U326" s="48">
        <v>1060.4169264048483</v>
      </c>
      <c r="V326" s="48">
        <v>1090.2165426773372</v>
      </c>
      <c r="W326" s="48">
        <v>1117.3970515815006</v>
      </c>
      <c r="X326" s="48">
        <v>1135.8894848848479</v>
      </c>
      <c r="Y326" s="48">
        <v>1142.0326332293371</v>
      </c>
      <c r="Z326" s="48">
        <v>1137.5364162968481</v>
      </c>
      <c r="AA326" s="48">
        <v>1132.0597167253375</v>
      </c>
      <c r="AB326" s="48">
        <v>1118.5914121448479</v>
      </c>
      <c r="AC326" s="48">
        <v>1089.5291205615003</v>
      </c>
      <c r="AD326" s="48">
        <v>1058.040419968848</v>
      </c>
      <c r="AE326" s="48">
        <v>1050.2724253013373</v>
      </c>
      <c r="AF326" s="48">
        <v>1037.1169853808481</v>
      </c>
      <c r="AG326" s="48">
        <v>1024.6912980037555</v>
      </c>
      <c r="AH326" s="48">
        <v>1030.0177657391725</v>
      </c>
      <c r="AI326" s="48">
        <v>1069.254958178683</v>
      </c>
      <c r="AJ326" s="48">
        <v>1167.8413645871722</v>
      </c>
      <c r="AK326" s="48">
        <v>1344.9253336745198</v>
      </c>
      <c r="AL326" s="48">
        <v>1401.2063410031722</v>
      </c>
      <c r="AM326" s="48">
        <v>1359.7994594511722</v>
      </c>
      <c r="AN326" s="48">
        <v>1314.711656386683</v>
      </c>
      <c r="AO326" s="48">
        <v>1294.3422976511722</v>
      </c>
      <c r="AP326" s="48">
        <v>1246.8735673796616</v>
      </c>
      <c r="AQ326" s="48">
        <v>1182.1555156746829</v>
      </c>
      <c r="AR326" s="48">
        <v>1134.8582698831722</v>
      </c>
      <c r="AS326" s="48">
        <v>1116.207643986683</v>
      </c>
      <c r="AT326" s="48">
        <v>1084.8764462431723</v>
      </c>
      <c r="AU326" s="48">
        <v>1038.7949183945198</v>
      </c>
      <c r="AV326" s="48">
        <v>992.84678256775533</v>
      </c>
      <c r="AW326" s="48">
        <v>937.92676036950047</v>
      </c>
      <c r="AX326" s="49">
        <v>884.80102136133758</v>
      </c>
      <c r="AZ326" s="17">
        <f t="shared" si="8"/>
        <v>1401.2063410031722</v>
      </c>
      <c r="BA326" s="18">
        <f t="shared" si="9"/>
        <v>748.25255614533751</v>
      </c>
      <c r="BE326" s="44"/>
    </row>
    <row r="327" spans="1:57">
      <c r="A327" s="45" t="s">
        <v>2</v>
      </c>
      <c r="B327" s="46">
        <v>39026</v>
      </c>
      <c r="C327" s="47">
        <v>842.4107153768482</v>
      </c>
      <c r="D327" s="48">
        <v>802.34744782533755</v>
      </c>
      <c r="E327" s="48">
        <v>799.71629359350038</v>
      </c>
      <c r="F327" s="48">
        <v>783.90706732884803</v>
      </c>
      <c r="G327" s="48">
        <v>760.21862160933756</v>
      </c>
      <c r="H327" s="48">
        <v>736.45142764884815</v>
      </c>
      <c r="I327" s="48">
        <v>745.0585084568479</v>
      </c>
      <c r="J327" s="48">
        <v>742.96427943333742</v>
      </c>
      <c r="K327" s="48">
        <v>744.72266592884807</v>
      </c>
      <c r="L327" s="48">
        <v>731.63107646084813</v>
      </c>
      <c r="M327" s="48">
        <v>720.78232812884812</v>
      </c>
      <c r="N327" s="48">
        <v>709.96840770550057</v>
      </c>
      <c r="O327" s="48">
        <v>706.08986256084791</v>
      </c>
      <c r="P327" s="48">
        <v>719.68253148084807</v>
      </c>
      <c r="Q327" s="48">
        <v>735.87555484884808</v>
      </c>
      <c r="R327" s="48">
        <v>741.04691184533738</v>
      </c>
      <c r="S327" s="48">
        <v>766.19824969684805</v>
      </c>
      <c r="T327" s="48">
        <v>820.86262640133748</v>
      </c>
      <c r="U327" s="48">
        <v>879.97553124884814</v>
      </c>
      <c r="V327" s="48">
        <v>930.59544053684829</v>
      </c>
      <c r="W327" s="48">
        <v>990.2808436935004</v>
      </c>
      <c r="X327" s="48">
        <v>1021.4121522608481</v>
      </c>
      <c r="Y327" s="48">
        <v>1050.7750752568481</v>
      </c>
      <c r="Z327" s="48">
        <v>1079.3309256613372</v>
      </c>
      <c r="AA327" s="48">
        <v>1120.3154277928479</v>
      </c>
      <c r="AB327" s="48">
        <v>1152.5551047768479</v>
      </c>
      <c r="AC327" s="48">
        <v>1144.0127293093374</v>
      </c>
      <c r="AD327" s="48">
        <v>1101.2193817528482</v>
      </c>
      <c r="AE327" s="48">
        <v>1086.548579740848</v>
      </c>
      <c r="AF327" s="48">
        <v>1061.8863076935006</v>
      </c>
      <c r="AG327" s="48">
        <v>1052.9657279477553</v>
      </c>
      <c r="AH327" s="48">
        <v>1047.3819165385198</v>
      </c>
      <c r="AI327" s="48">
        <v>1074.4456229951722</v>
      </c>
      <c r="AJ327" s="48">
        <v>1167.0031064106831</v>
      </c>
      <c r="AK327" s="48">
        <v>1302.7189079471725</v>
      </c>
      <c r="AL327" s="48">
        <v>1338.7354392591724</v>
      </c>
      <c r="AM327" s="48">
        <v>1317.7034664746832</v>
      </c>
      <c r="AN327" s="48">
        <v>1285.6234735711723</v>
      </c>
      <c r="AO327" s="48">
        <v>1254.6614022831723</v>
      </c>
      <c r="AP327" s="48">
        <v>1217.0178200671724</v>
      </c>
      <c r="AQ327" s="48">
        <v>1191.6779145625198</v>
      </c>
      <c r="AR327" s="48">
        <v>1159.6524472431724</v>
      </c>
      <c r="AS327" s="48">
        <v>1136.0443716746831</v>
      </c>
      <c r="AT327" s="48">
        <v>1105.1986323391723</v>
      </c>
      <c r="AU327" s="48">
        <v>1049.9067066986829</v>
      </c>
      <c r="AV327" s="48">
        <v>986.13022708760047</v>
      </c>
      <c r="AW327" s="48">
        <v>914.18557970399991</v>
      </c>
      <c r="AX327" s="49">
        <v>837.99325662399986</v>
      </c>
      <c r="AZ327" s="17">
        <f t="shared" si="8"/>
        <v>1338.7354392591724</v>
      </c>
      <c r="BA327" s="18">
        <f t="shared" si="9"/>
        <v>706.08986256084791</v>
      </c>
      <c r="BE327" s="44"/>
    </row>
    <row r="328" spans="1:57">
      <c r="A328" s="45" t="s">
        <v>3</v>
      </c>
      <c r="B328" s="46">
        <v>39027</v>
      </c>
      <c r="C328" s="47">
        <v>791.95837203200017</v>
      </c>
      <c r="D328" s="48">
        <v>762.45757991200003</v>
      </c>
      <c r="E328" s="48">
        <v>766.25685965599996</v>
      </c>
      <c r="F328" s="48">
        <v>762.30608428800008</v>
      </c>
      <c r="G328" s="48">
        <v>751.21245935199988</v>
      </c>
      <c r="H328" s="48">
        <v>739.3752948560001</v>
      </c>
      <c r="I328" s="48">
        <v>743.2000185280001</v>
      </c>
      <c r="J328" s="48">
        <v>749.59557327599998</v>
      </c>
      <c r="K328" s="48">
        <v>748.42777264000006</v>
      </c>
      <c r="L328" s="48">
        <v>739.96152839599995</v>
      </c>
      <c r="M328" s="48">
        <v>747.10360473600008</v>
      </c>
      <c r="N328" s="48">
        <v>765.48834667200003</v>
      </c>
      <c r="O328" s="48">
        <v>830.63221514400004</v>
      </c>
      <c r="P328" s="48">
        <v>918.570791472</v>
      </c>
      <c r="Q328" s="48">
        <v>1057.9182014039998</v>
      </c>
      <c r="R328" s="48">
        <v>1143.498752216</v>
      </c>
      <c r="S328" s="48">
        <v>1183.228899124</v>
      </c>
      <c r="T328" s="48">
        <v>1212.8715128120002</v>
      </c>
      <c r="U328" s="48">
        <v>1259.2481115159999</v>
      </c>
      <c r="V328" s="48">
        <v>1272.0968405000003</v>
      </c>
      <c r="W328" s="48">
        <v>1267.4623560720001</v>
      </c>
      <c r="X328" s="48">
        <v>1272.2643952839999</v>
      </c>
      <c r="Y328" s="48">
        <v>1278.938382028</v>
      </c>
      <c r="Z328" s="48">
        <v>1277.4260025120004</v>
      </c>
      <c r="AA328" s="48">
        <v>1277.8853275719998</v>
      </c>
      <c r="AB328" s="48">
        <v>1278.8957998200001</v>
      </c>
      <c r="AC328" s="48">
        <v>1241.8242080160001</v>
      </c>
      <c r="AD328" s="48">
        <v>1219.7815104760002</v>
      </c>
      <c r="AE328" s="48">
        <v>1219.2520848840002</v>
      </c>
      <c r="AF328" s="48">
        <v>1220.8037155920001</v>
      </c>
      <c r="AG328" s="48">
        <v>1218.3564077359999</v>
      </c>
      <c r="AH328" s="48">
        <v>1201.4055010520001</v>
      </c>
      <c r="AI328" s="48">
        <v>1161.632436048</v>
      </c>
      <c r="AJ328" s="48">
        <v>1295.2483015519999</v>
      </c>
      <c r="AK328" s="48">
        <v>1466.657839703955</v>
      </c>
      <c r="AL328" s="48">
        <v>1475.2602263253373</v>
      </c>
      <c r="AM328" s="48">
        <v>1410.4243025328483</v>
      </c>
      <c r="AN328" s="48">
        <v>1359.068532417097</v>
      </c>
      <c r="AO328" s="48">
        <v>1389.1354818040002</v>
      </c>
      <c r="AP328" s="48">
        <v>1382.739536904</v>
      </c>
      <c r="AQ328" s="48">
        <v>1328.6578836719998</v>
      </c>
      <c r="AR328" s="48">
        <v>1297.037437988</v>
      </c>
      <c r="AS328" s="48">
        <v>1268.5314431280001</v>
      </c>
      <c r="AT328" s="48">
        <v>1222.9725520080001</v>
      </c>
      <c r="AU328" s="48">
        <v>1156.6907486600001</v>
      </c>
      <c r="AV328" s="48">
        <v>1073.1164812400002</v>
      </c>
      <c r="AW328" s="48">
        <v>972.20455696800002</v>
      </c>
      <c r="AX328" s="49">
        <v>892.84858816799988</v>
      </c>
      <c r="AZ328" s="17">
        <f t="shared" si="8"/>
        <v>1475.2602263253373</v>
      </c>
      <c r="BA328" s="18">
        <f t="shared" si="9"/>
        <v>739.3752948560001</v>
      </c>
      <c r="BE328" s="44"/>
    </row>
    <row r="329" spans="1:57">
      <c r="A329" s="45" t="s">
        <v>4</v>
      </c>
      <c r="B329" s="46">
        <v>39028</v>
      </c>
      <c r="C329" s="47">
        <v>835.48718185600012</v>
      </c>
      <c r="D329" s="48">
        <v>798.1181394800002</v>
      </c>
      <c r="E329" s="48">
        <v>802.00550956800009</v>
      </c>
      <c r="F329" s="48">
        <v>789.22319797599994</v>
      </c>
      <c r="G329" s="48">
        <v>773.6908428160001</v>
      </c>
      <c r="H329" s="48">
        <v>763.5926798559999</v>
      </c>
      <c r="I329" s="48">
        <v>765.25888096799997</v>
      </c>
      <c r="J329" s="48">
        <v>770.16963231199986</v>
      </c>
      <c r="K329" s="48">
        <v>779.70537440800013</v>
      </c>
      <c r="L329" s="48">
        <v>772.01549662399998</v>
      </c>
      <c r="M329" s="48">
        <v>769.58603731199992</v>
      </c>
      <c r="N329" s="48">
        <v>792.63333093600011</v>
      </c>
      <c r="O329" s="48">
        <v>856.56443550400002</v>
      </c>
      <c r="P329" s="48">
        <v>942.60399655200001</v>
      </c>
      <c r="Q329" s="48">
        <v>1099.3372642119998</v>
      </c>
      <c r="R329" s="48">
        <v>1184.3012261280001</v>
      </c>
      <c r="S329" s="48">
        <v>1223.464399228</v>
      </c>
      <c r="T329" s="48">
        <v>1232.6783827880001</v>
      </c>
      <c r="U329" s="48">
        <v>1279.5614829399997</v>
      </c>
      <c r="V329" s="48">
        <v>1295.32803218</v>
      </c>
      <c r="W329" s="48">
        <v>1289.8515045199999</v>
      </c>
      <c r="X329" s="48">
        <v>1300.593739552</v>
      </c>
      <c r="Y329" s="48">
        <v>1308.649927616</v>
      </c>
      <c r="Z329" s="48">
        <v>1311.2882553119998</v>
      </c>
      <c r="AA329" s="48">
        <v>1319.9987834600001</v>
      </c>
      <c r="AB329" s="48">
        <v>1316.3223220159998</v>
      </c>
      <c r="AC329" s="48">
        <v>1283.0535189440002</v>
      </c>
      <c r="AD329" s="48">
        <v>1258.8552146519999</v>
      </c>
      <c r="AE329" s="48">
        <v>1267.2201682759999</v>
      </c>
      <c r="AF329" s="48">
        <v>1269.273631772</v>
      </c>
      <c r="AG329" s="48">
        <v>1266.6823617080406</v>
      </c>
      <c r="AH329" s="48">
        <v>1267.9441223088481</v>
      </c>
      <c r="AI329" s="48">
        <v>1244.2941882655005</v>
      </c>
      <c r="AJ329" s="48">
        <v>1389.1446306213372</v>
      </c>
      <c r="AK329" s="48">
        <v>1503.4562757128485</v>
      </c>
      <c r="AL329" s="48">
        <v>1485.3853939648479</v>
      </c>
      <c r="AM329" s="48">
        <v>1421.1646219573372</v>
      </c>
      <c r="AN329" s="48">
        <v>1372.6462586248481</v>
      </c>
      <c r="AO329" s="48">
        <v>1402.6094181806523</v>
      </c>
      <c r="AP329" s="48">
        <v>1398.1782731159997</v>
      </c>
      <c r="AQ329" s="48">
        <v>1351.2677462880001</v>
      </c>
      <c r="AR329" s="48">
        <v>1311.5927609160001</v>
      </c>
      <c r="AS329" s="48">
        <v>1281.2942539840001</v>
      </c>
      <c r="AT329" s="48">
        <v>1239.134902024</v>
      </c>
      <c r="AU329" s="48">
        <v>1168.121046576</v>
      </c>
      <c r="AV329" s="48">
        <v>1089.8486452719999</v>
      </c>
      <c r="AW329" s="48">
        <v>991.97167059200001</v>
      </c>
      <c r="AX329" s="49">
        <v>907.13719683200009</v>
      </c>
      <c r="AZ329" s="17">
        <f t="shared" si="8"/>
        <v>1503.4562757128485</v>
      </c>
      <c r="BA329" s="18">
        <f t="shared" si="9"/>
        <v>763.5926798559999</v>
      </c>
      <c r="BE329" s="44"/>
    </row>
    <row r="330" spans="1:57">
      <c r="A330" s="45" t="s">
        <v>5</v>
      </c>
      <c r="B330" s="46">
        <v>39029</v>
      </c>
      <c r="C330" s="47">
        <v>849.47731934399997</v>
      </c>
      <c r="D330" s="48">
        <v>807.88058151199994</v>
      </c>
      <c r="E330" s="48">
        <v>806.39300258399999</v>
      </c>
      <c r="F330" s="48">
        <v>798.30136322400017</v>
      </c>
      <c r="G330" s="48">
        <v>790.84121627200011</v>
      </c>
      <c r="H330" s="48">
        <v>782.54026094400001</v>
      </c>
      <c r="I330" s="48">
        <v>799.20440017600015</v>
      </c>
      <c r="J330" s="48">
        <v>799.18596132799996</v>
      </c>
      <c r="K330" s="48">
        <v>795.95414431199993</v>
      </c>
      <c r="L330" s="48">
        <v>793.919925552</v>
      </c>
      <c r="M330" s="48">
        <v>796.3375378479999</v>
      </c>
      <c r="N330" s="48">
        <v>805.54365507999989</v>
      </c>
      <c r="O330" s="48">
        <v>858.47109822400012</v>
      </c>
      <c r="P330" s="48">
        <v>934.54484981600012</v>
      </c>
      <c r="Q330" s="48">
        <v>1091.3427254880003</v>
      </c>
      <c r="R330" s="48">
        <v>1186.724089524</v>
      </c>
      <c r="S330" s="48">
        <v>1230.4700320960001</v>
      </c>
      <c r="T330" s="48">
        <v>1239.4489220120001</v>
      </c>
      <c r="U330" s="48">
        <v>1278.5626530759998</v>
      </c>
      <c r="V330" s="48">
        <v>1292.6027819560002</v>
      </c>
      <c r="W330" s="48">
        <v>1286.921417944</v>
      </c>
      <c r="X330" s="48">
        <v>1283.0769331839999</v>
      </c>
      <c r="Y330" s="48">
        <v>1288.7894741959999</v>
      </c>
      <c r="Z330" s="48">
        <v>1288.33210018</v>
      </c>
      <c r="AA330" s="48">
        <v>1293.0791797280001</v>
      </c>
      <c r="AB330" s="48">
        <v>1288.032928224</v>
      </c>
      <c r="AC330" s="48">
        <v>1253.4117013960001</v>
      </c>
      <c r="AD330" s="48">
        <v>1237.264440384</v>
      </c>
      <c r="AE330" s="48">
        <v>1237.5741564920002</v>
      </c>
      <c r="AF330" s="48">
        <v>1240.6571949999998</v>
      </c>
      <c r="AG330" s="48">
        <v>1235.8670345960002</v>
      </c>
      <c r="AH330" s="48">
        <v>1218.3671931359997</v>
      </c>
      <c r="AI330" s="48">
        <v>1173.811576756</v>
      </c>
      <c r="AJ330" s="48">
        <v>1317.7819187119999</v>
      </c>
      <c r="AK330" s="48">
        <v>1467.1559227080002</v>
      </c>
      <c r="AL330" s="48">
        <v>1466.9763998719998</v>
      </c>
      <c r="AM330" s="48">
        <v>1415.1636731359999</v>
      </c>
      <c r="AN330" s="48">
        <v>1370.10310456</v>
      </c>
      <c r="AO330" s="48">
        <v>1408.2785870039997</v>
      </c>
      <c r="AP330" s="48">
        <v>1399.7111315319999</v>
      </c>
      <c r="AQ330" s="48">
        <v>1353.20365382</v>
      </c>
      <c r="AR330" s="48">
        <v>1320.0911463959999</v>
      </c>
      <c r="AS330" s="48">
        <v>1289.3358558799998</v>
      </c>
      <c r="AT330" s="48">
        <v>1245.9545472760001</v>
      </c>
      <c r="AU330" s="48">
        <v>1172.6555650439998</v>
      </c>
      <c r="AV330" s="48">
        <v>1094.9294341319999</v>
      </c>
      <c r="AW330" s="48">
        <v>1001.5327734879999</v>
      </c>
      <c r="AX330" s="49">
        <v>915.96577678000006</v>
      </c>
      <c r="AZ330" s="17">
        <f t="shared" si="8"/>
        <v>1467.1559227080002</v>
      </c>
      <c r="BA330" s="18">
        <f t="shared" si="9"/>
        <v>782.54026094400001</v>
      </c>
      <c r="BE330" s="44"/>
    </row>
    <row r="331" spans="1:57">
      <c r="A331" s="45" t="s">
        <v>6</v>
      </c>
      <c r="B331" s="46">
        <v>39030</v>
      </c>
      <c r="C331" s="47">
        <v>856.64787356799991</v>
      </c>
      <c r="D331" s="48">
        <v>830.45921248000002</v>
      </c>
      <c r="E331" s="48">
        <v>847.32003517600003</v>
      </c>
      <c r="F331" s="48">
        <v>846.70394370400004</v>
      </c>
      <c r="G331" s="48">
        <v>826.98818418399992</v>
      </c>
      <c r="H331" s="48">
        <v>801.47064818399997</v>
      </c>
      <c r="I331" s="48">
        <v>789.28659400000004</v>
      </c>
      <c r="J331" s="48">
        <v>796.15868290399987</v>
      </c>
      <c r="K331" s="48">
        <v>792.98014105599987</v>
      </c>
      <c r="L331" s="48">
        <v>785.84658491200003</v>
      </c>
      <c r="M331" s="48">
        <v>788.48721986399994</v>
      </c>
      <c r="N331" s="48">
        <v>802.68834687200012</v>
      </c>
      <c r="O331" s="48">
        <v>858.23932195199995</v>
      </c>
      <c r="P331" s="48">
        <v>945.2426247279999</v>
      </c>
      <c r="Q331" s="48">
        <v>1099.7723250800002</v>
      </c>
      <c r="R331" s="48">
        <v>1187.9334168160001</v>
      </c>
      <c r="S331" s="48">
        <v>1220.917374916</v>
      </c>
      <c r="T331" s="48">
        <v>1237.25361894</v>
      </c>
      <c r="U331" s="48">
        <v>1289.5227245680001</v>
      </c>
      <c r="V331" s="48">
        <v>1307.6603108960003</v>
      </c>
      <c r="W331" s="48">
        <v>1296.452766896</v>
      </c>
      <c r="X331" s="48">
        <v>1297.7371614240001</v>
      </c>
      <c r="Y331" s="48">
        <v>1299.3969042639999</v>
      </c>
      <c r="Z331" s="48">
        <v>1299.929599912</v>
      </c>
      <c r="AA331" s="48">
        <v>1299.0897303639999</v>
      </c>
      <c r="AB331" s="48">
        <v>1285.9529294480001</v>
      </c>
      <c r="AC331" s="48">
        <v>1248.458323116</v>
      </c>
      <c r="AD331" s="48">
        <v>1220.995194332</v>
      </c>
      <c r="AE331" s="48">
        <v>1233.8416548159998</v>
      </c>
      <c r="AF331" s="48">
        <v>1238.4363354320003</v>
      </c>
      <c r="AG331" s="48">
        <v>1238.239474796</v>
      </c>
      <c r="AH331" s="48">
        <v>1217.5906704080001</v>
      </c>
      <c r="AI331" s="48">
        <v>1182.877488356</v>
      </c>
      <c r="AJ331" s="48">
        <v>1332.9605178800002</v>
      </c>
      <c r="AK331" s="48">
        <v>1468.1768980040001</v>
      </c>
      <c r="AL331" s="48">
        <v>1473.7795541559999</v>
      </c>
      <c r="AM331" s="48">
        <v>1421.6267493599996</v>
      </c>
      <c r="AN331" s="48">
        <v>1384.7269294360001</v>
      </c>
      <c r="AO331" s="48">
        <v>1423.3385890479999</v>
      </c>
      <c r="AP331" s="48">
        <v>1424.4516672560001</v>
      </c>
      <c r="AQ331" s="48">
        <v>1375.8797614600001</v>
      </c>
      <c r="AR331" s="48">
        <v>1334.600704364</v>
      </c>
      <c r="AS331" s="48">
        <v>1302.9619408119997</v>
      </c>
      <c r="AT331" s="48">
        <v>1261.4454979999998</v>
      </c>
      <c r="AU331" s="48">
        <v>1187.7113446000001</v>
      </c>
      <c r="AV331" s="48">
        <v>1106.794843444</v>
      </c>
      <c r="AW331" s="48">
        <v>1006.6376591</v>
      </c>
      <c r="AX331" s="49">
        <v>925.08846447999986</v>
      </c>
      <c r="AZ331" s="17">
        <f t="shared" si="8"/>
        <v>1473.7795541559999</v>
      </c>
      <c r="BA331" s="18">
        <f t="shared" si="9"/>
        <v>785.84658491200003</v>
      </c>
      <c r="BE331" s="44"/>
    </row>
    <row r="332" spans="1:57">
      <c r="A332" s="45" t="s">
        <v>7</v>
      </c>
      <c r="B332" s="46">
        <v>39031</v>
      </c>
      <c r="C332" s="47">
        <v>868.74064174400007</v>
      </c>
      <c r="D332" s="48">
        <v>823.7124465039999</v>
      </c>
      <c r="E332" s="48">
        <v>827.44609740399994</v>
      </c>
      <c r="F332" s="48">
        <v>817.07943347999992</v>
      </c>
      <c r="G332" s="48">
        <v>806.81781915200008</v>
      </c>
      <c r="H332" s="48">
        <v>799.9578837759999</v>
      </c>
      <c r="I332" s="48">
        <v>811.38844883199999</v>
      </c>
      <c r="J332" s="48">
        <v>810.43147601600003</v>
      </c>
      <c r="K332" s="48">
        <v>810.62125348000006</v>
      </c>
      <c r="L332" s="48">
        <v>797.02952966399994</v>
      </c>
      <c r="M332" s="48">
        <v>805.65091475999998</v>
      </c>
      <c r="N332" s="48">
        <v>816.01155854399997</v>
      </c>
      <c r="O332" s="48">
        <v>868.62838780000004</v>
      </c>
      <c r="P332" s="48">
        <v>948.74058257599995</v>
      </c>
      <c r="Q332" s="48">
        <v>1090.758675284</v>
      </c>
      <c r="R332" s="48">
        <v>1198.9425981680001</v>
      </c>
      <c r="S332" s="48">
        <v>1266.4737952959999</v>
      </c>
      <c r="T332" s="48">
        <v>1299.4628785400002</v>
      </c>
      <c r="U332" s="48">
        <v>1353.460017936</v>
      </c>
      <c r="V332" s="48">
        <v>1372.2030323519998</v>
      </c>
      <c r="W332" s="48">
        <v>1365.5742863360001</v>
      </c>
      <c r="X332" s="48">
        <v>1366.9724598999999</v>
      </c>
      <c r="Y332" s="48">
        <v>1349.4442477600001</v>
      </c>
      <c r="Z332" s="48">
        <v>1347.4889469320001</v>
      </c>
      <c r="AA332" s="48">
        <v>1357.6117849079999</v>
      </c>
      <c r="AB332" s="48">
        <v>1345.7842176840002</v>
      </c>
      <c r="AC332" s="48">
        <v>1307.7771315359998</v>
      </c>
      <c r="AD332" s="48">
        <v>1279.1868238360003</v>
      </c>
      <c r="AE332" s="48">
        <v>1280.4196246080003</v>
      </c>
      <c r="AF332" s="48">
        <v>1276.4290956520001</v>
      </c>
      <c r="AG332" s="48">
        <v>1266.7842046795517</v>
      </c>
      <c r="AH332" s="48">
        <v>1235.8975946733374</v>
      </c>
      <c r="AI332" s="48">
        <v>1197.7636380648485</v>
      </c>
      <c r="AJ332" s="48">
        <v>1325.2452963886526</v>
      </c>
      <c r="AK332" s="48">
        <v>1407.0938479600002</v>
      </c>
      <c r="AL332" s="48">
        <v>1399.4257962720001</v>
      </c>
      <c r="AM332" s="48">
        <v>1357.8834050480002</v>
      </c>
      <c r="AN332" s="48">
        <v>1325.5001739880001</v>
      </c>
      <c r="AO332" s="48">
        <v>1344.0399389439997</v>
      </c>
      <c r="AP332" s="48">
        <v>1331.6033464080001</v>
      </c>
      <c r="AQ332" s="48">
        <v>1267.9607708440003</v>
      </c>
      <c r="AR332" s="48">
        <v>1248.1112080320001</v>
      </c>
      <c r="AS332" s="48">
        <v>1211.709798568</v>
      </c>
      <c r="AT332" s="48">
        <v>1168.7552134240002</v>
      </c>
      <c r="AU332" s="48">
        <v>1112.1595175919999</v>
      </c>
      <c r="AV332" s="48">
        <v>1060.484960664</v>
      </c>
      <c r="AW332" s="48">
        <v>992.62853838399985</v>
      </c>
      <c r="AX332" s="49">
        <v>925.7006581679999</v>
      </c>
      <c r="AZ332" s="17">
        <f t="shared" si="8"/>
        <v>1407.0938479600002</v>
      </c>
      <c r="BA332" s="18">
        <f t="shared" si="9"/>
        <v>797.02952966399994</v>
      </c>
      <c r="BE332" s="44"/>
    </row>
    <row r="333" spans="1:57">
      <c r="A333" s="45" t="s">
        <v>8</v>
      </c>
      <c r="B333" s="46">
        <v>39032</v>
      </c>
      <c r="C333" s="47">
        <v>871.661062216</v>
      </c>
      <c r="D333" s="48">
        <v>821.69472368799995</v>
      </c>
      <c r="E333" s="48">
        <v>812.87276095200002</v>
      </c>
      <c r="F333" s="48">
        <v>799.02890047999995</v>
      </c>
      <c r="G333" s="48">
        <v>785.70654453600002</v>
      </c>
      <c r="H333" s="48">
        <v>776.180967796</v>
      </c>
      <c r="I333" s="48">
        <v>783.41119531999993</v>
      </c>
      <c r="J333" s="48">
        <v>775.89087014000006</v>
      </c>
      <c r="K333" s="48">
        <v>769.06563582000001</v>
      </c>
      <c r="L333" s="48">
        <v>761.96356984800002</v>
      </c>
      <c r="M333" s="48">
        <v>755.20753090799997</v>
      </c>
      <c r="N333" s="48">
        <v>754.817195932</v>
      </c>
      <c r="O333" s="48">
        <v>769.75487665999992</v>
      </c>
      <c r="P333" s="48">
        <v>795.05210752799996</v>
      </c>
      <c r="Q333" s="48">
        <v>843.42144600884797</v>
      </c>
      <c r="R333" s="48">
        <v>874.96677086084787</v>
      </c>
      <c r="S333" s="48">
        <v>937.70053732533745</v>
      </c>
      <c r="T333" s="48">
        <v>1001.9149287813375</v>
      </c>
      <c r="U333" s="48">
        <v>1082.1039923968478</v>
      </c>
      <c r="V333" s="48">
        <v>1124.5466312568478</v>
      </c>
      <c r="W333" s="48">
        <v>1144.0713230968477</v>
      </c>
      <c r="X333" s="48">
        <v>1161.4991989055004</v>
      </c>
      <c r="Y333" s="48">
        <v>1175.3987856408478</v>
      </c>
      <c r="Z333" s="48">
        <v>1184.7226807608481</v>
      </c>
      <c r="AA333" s="48">
        <v>1191.0968650293373</v>
      </c>
      <c r="AB333" s="48">
        <v>1185.6190254213375</v>
      </c>
      <c r="AC333" s="48">
        <v>1164.3600561448479</v>
      </c>
      <c r="AD333" s="48">
        <v>1139.0924926575005</v>
      </c>
      <c r="AE333" s="48">
        <v>1138.6333675013375</v>
      </c>
      <c r="AF333" s="48">
        <v>1138.1867544893371</v>
      </c>
      <c r="AG333" s="48">
        <v>1135.6153953284484</v>
      </c>
      <c r="AH333" s="48">
        <v>1149.1660752109233</v>
      </c>
      <c r="AI333" s="48">
        <v>1186.1835362547606</v>
      </c>
      <c r="AJ333" s="48">
        <v>1306.5836945299611</v>
      </c>
      <c r="AK333" s="48">
        <v>1414.6520652844893</v>
      </c>
      <c r="AL333" s="48">
        <v>1429.5500504639999</v>
      </c>
      <c r="AM333" s="48">
        <v>1390.5947506400003</v>
      </c>
      <c r="AN333" s="48">
        <v>1354.236568588</v>
      </c>
      <c r="AO333" s="48">
        <v>1317.3580194488484</v>
      </c>
      <c r="AP333" s="48">
        <v>1267.4009164968481</v>
      </c>
      <c r="AQ333" s="48">
        <v>1213.9595157688482</v>
      </c>
      <c r="AR333" s="48">
        <v>1169.9500685775006</v>
      </c>
      <c r="AS333" s="48">
        <v>1135.4239594613373</v>
      </c>
      <c r="AT333" s="48">
        <v>1118.793236804848</v>
      </c>
      <c r="AU333" s="48">
        <v>1067.5945419808481</v>
      </c>
      <c r="AV333" s="48">
        <v>1019.6040825653376</v>
      </c>
      <c r="AW333" s="48">
        <v>964.93879174550045</v>
      </c>
      <c r="AX333" s="49">
        <v>906.63236279333739</v>
      </c>
      <c r="AZ333" s="17">
        <f t="shared" si="8"/>
        <v>1429.5500504639999</v>
      </c>
      <c r="BA333" s="18">
        <f t="shared" si="9"/>
        <v>754.817195932</v>
      </c>
      <c r="BE333" s="44"/>
    </row>
    <row r="334" spans="1:57">
      <c r="A334" s="45" t="s">
        <v>2</v>
      </c>
      <c r="B334" s="46">
        <v>39033</v>
      </c>
      <c r="C334" s="47">
        <v>861.12655100884808</v>
      </c>
      <c r="D334" s="48">
        <v>822.37949982533746</v>
      </c>
      <c r="E334" s="48">
        <v>817.29423131284796</v>
      </c>
      <c r="F334" s="48">
        <v>787.95423931350058</v>
      </c>
      <c r="G334" s="48">
        <v>771.77665351333746</v>
      </c>
      <c r="H334" s="48">
        <v>751.14883093684796</v>
      </c>
      <c r="I334" s="48">
        <v>763.72826732084798</v>
      </c>
      <c r="J334" s="48">
        <v>758.41972275284797</v>
      </c>
      <c r="K334" s="48">
        <v>745.91074887398986</v>
      </c>
      <c r="L334" s="48">
        <v>728.955478480848</v>
      </c>
      <c r="M334" s="48">
        <v>720.34433144084812</v>
      </c>
      <c r="N334" s="48">
        <v>714.822216528848</v>
      </c>
      <c r="O334" s="48">
        <v>714.03469362533747</v>
      </c>
      <c r="P334" s="48">
        <v>707.29860774533734</v>
      </c>
      <c r="Q334" s="48">
        <v>733.11330695684819</v>
      </c>
      <c r="R334" s="48">
        <v>746.38090613750046</v>
      </c>
      <c r="S334" s="48">
        <v>771.13588657733749</v>
      </c>
      <c r="T334" s="48">
        <v>824.44377273333737</v>
      </c>
      <c r="U334" s="48">
        <v>895.73422321199985</v>
      </c>
      <c r="V334" s="48">
        <v>955.22856756400006</v>
      </c>
      <c r="W334" s="48">
        <v>1005.0860430959999</v>
      </c>
      <c r="X334" s="48">
        <v>1031.6541161039997</v>
      </c>
      <c r="Y334" s="48">
        <v>1056.1661059560001</v>
      </c>
      <c r="Z334" s="48">
        <v>1091.609407276</v>
      </c>
      <c r="AA334" s="48">
        <v>1148.6909906160001</v>
      </c>
      <c r="AB334" s="48">
        <v>1177.0307056200002</v>
      </c>
      <c r="AC334" s="48">
        <v>1174.0304620200002</v>
      </c>
      <c r="AD334" s="48">
        <v>1136.9425374039999</v>
      </c>
      <c r="AE334" s="48">
        <v>1114.2161543968484</v>
      </c>
      <c r="AF334" s="48">
        <v>1100.6668204575003</v>
      </c>
      <c r="AG334" s="48">
        <v>1092.9648607677962</v>
      </c>
      <c r="AH334" s="48">
        <v>1106.2563572809133</v>
      </c>
      <c r="AI334" s="48">
        <v>1176.5285130319999</v>
      </c>
      <c r="AJ334" s="48">
        <v>1285.712237</v>
      </c>
      <c r="AK334" s="48">
        <v>1352.9682716880002</v>
      </c>
      <c r="AL334" s="48">
        <v>1358.8617507479998</v>
      </c>
      <c r="AM334" s="48">
        <v>1334.5395776280002</v>
      </c>
      <c r="AN334" s="48">
        <v>1305.3602354199998</v>
      </c>
      <c r="AO334" s="48">
        <v>1273.8424357599999</v>
      </c>
      <c r="AP334" s="48">
        <v>1238.2594677120001</v>
      </c>
      <c r="AQ334" s="48">
        <v>1203.3413828559999</v>
      </c>
      <c r="AR334" s="48">
        <v>1178.1481811083586</v>
      </c>
      <c r="AS334" s="48">
        <v>1154.2183210253374</v>
      </c>
      <c r="AT334" s="48">
        <v>1123.2778874208479</v>
      </c>
      <c r="AU334" s="48">
        <v>1068.889082112848</v>
      </c>
      <c r="AV334" s="48">
        <v>1001.400506432848</v>
      </c>
      <c r="AW334" s="48">
        <v>931.42393988865228</v>
      </c>
      <c r="AX334" s="49">
        <v>859.88397560800001</v>
      </c>
      <c r="AZ334" s="17">
        <f t="shared" si="8"/>
        <v>1358.8617507479998</v>
      </c>
      <c r="BA334" s="18">
        <f t="shared" si="9"/>
        <v>707.29860774533734</v>
      </c>
      <c r="BE334" s="44"/>
    </row>
    <row r="335" spans="1:57">
      <c r="A335" s="45" t="s">
        <v>3</v>
      </c>
      <c r="B335" s="46">
        <v>39034</v>
      </c>
      <c r="C335" s="47">
        <v>809.64128076800012</v>
      </c>
      <c r="D335" s="48">
        <v>774.11281245599992</v>
      </c>
      <c r="E335" s="48">
        <v>778.950893092</v>
      </c>
      <c r="F335" s="48">
        <v>770.34809994800003</v>
      </c>
      <c r="G335" s="48">
        <v>758.30876183999987</v>
      </c>
      <c r="H335" s="48">
        <v>749.780018584</v>
      </c>
      <c r="I335" s="48">
        <v>763.50336451999988</v>
      </c>
      <c r="J335" s="48">
        <v>767.79244646400002</v>
      </c>
      <c r="K335" s="48">
        <v>771.65866004799989</v>
      </c>
      <c r="L335" s="48">
        <v>770.02294201999996</v>
      </c>
      <c r="M335" s="48">
        <v>774.32256952800003</v>
      </c>
      <c r="N335" s="48">
        <v>784.06185161999997</v>
      </c>
      <c r="O335" s="48">
        <v>824.75982440799999</v>
      </c>
      <c r="P335" s="48">
        <v>919.82115568800009</v>
      </c>
      <c r="Q335" s="48">
        <v>1073.302557404</v>
      </c>
      <c r="R335" s="48">
        <v>1166.3059380239999</v>
      </c>
      <c r="S335" s="48">
        <v>1208.7649765839997</v>
      </c>
      <c r="T335" s="48">
        <v>1222.1891121840001</v>
      </c>
      <c r="U335" s="48">
        <v>1273.0077246840001</v>
      </c>
      <c r="V335" s="48">
        <v>1290.035531576</v>
      </c>
      <c r="W335" s="48">
        <v>1285.4010833319999</v>
      </c>
      <c r="X335" s="48">
        <v>1292.677220712</v>
      </c>
      <c r="Y335" s="48">
        <v>1298.8735958399998</v>
      </c>
      <c r="Z335" s="48">
        <v>1306.3544394919998</v>
      </c>
      <c r="AA335" s="48">
        <v>1318.8013217519999</v>
      </c>
      <c r="AB335" s="48">
        <v>1318.8660648279997</v>
      </c>
      <c r="AC335" s="48">
        <v>1289.2241116039997</v>
      </c>
      <c r="AD335" s="48">
        <v>1268.2585274200001</v>
      </c>
      <c r="AE335" s="48">
        <v>1276.6116649040002</v>
      </c>
      <c r="AF335" s="48">
        <v>1276.4836635560002</v>
      </c>
      <c r="AG335" s="48">
        <v>1276.332384491099</v>
      </c>
      <c r="AH335" s="48">
        <v>1265.6755356616229</v>
      </c>
      <c r="AI335" s="48">
        <v>1235.1626403136231</v>
      </c>
      <c r="AJ335" s="48">
        <v>1382.0004102536227</v>
      </c>
      <c r="AK335" s="48">
        <v>1505.5057944176231</v>
      </c>
      <c r="AL335" s="48">
        <v>1483.470074521623</v>
      </c>
      <c r="AM335" s="48">
        <v>1419.137195345623</v>
      </c>
      <c r="AN335" s="48">
        <v>1373.3560796875884</v>
      </c>
      <c r="AO335" s="48">
        <v>1404.40610584</v>
      </c>
      <c r="AP335" s="48">
        <v>1403.0704989679998</v>
      </c>
      <c r="AQ335" s="48">
        <v>1345.3105928920002</v>
      </c>
      <c r="AR335" s="48">
        <v>1319.6281678399998</v>
      </c>
      <c r="AS335" s="48">
        <v>1284.4059573080001</v>
      </c>
      <c r="AT335" s="48">
        <v>1245.36994028</v>
      </c>
      <c r="AU335" s="48">
        <v>1174.549300208</v>
      </c>
      <c r="AV335" s="48">
        <v>1094.2446381999998</v>
      </c>
      <c r="AW335" s="48">
        <v>992.58815263600013</v>
      </c>
      <c r="AX335" s="49">
        <v>912.24007657600021</v>
      </c>
      <c r="AZ335" s="17">
        <f t="shared" si="8"/>
        <v>1505.5057944176231</v>
      </c>
      <c r="BA335" s="18">
        <f t="shared" si="9"/>
        <v>749.780018584</v>
      </c>
      <c r="BE335" s="44"/>
    </row>
    <row r="336" spans="1:57">
      <c r="A336" s="45" t="s">
        <v>4</v>
      </c>
      <c r="B336" s="46">
        <v>39035</v>
      </c>
      <c r="C336" s="47">
        <v>851.22522012399997</v>
      </c>
      <c r="D336" s="48">
        <v>816.48266267200006</v>
      </c>
      <c r="E336" s="48">
        <v>816.6263220919999</v>
      </c>
      <c r="F336" s="48">
        <v>808.7078649120001</v>
      </c>
      <c r="G336" s="48">
        <v>799.30035945199995</v>
      </c>
      <c r="H336" s="48">
        <v>793.94356806400003</v>
      </c>
      <c r="I336" s="48">
        <v>803.346131324</v>
      </c>
      <c r="J336" s="48">
        <v>809.58075827599998</v>
      </c>
      <c r="K336" s="48">
        <v>812.04324123200001</v>
      </c>
      <c r="L336" s="48">
        <v>801.71065912799997</v>
      </c>
      <c r="M336" s="48">
        <v>802.36993525599996</v>
      </c>
      <c r="N336" s="48">
        <v>815.70167874800006</v>
      </c>
      <c r="O336" s="48">
        <v>868.31927086000007</v>
      </c>
      <c r="P336" s="48">
        <v>952.75035353999988</v>
      </c>
      <c r="Q336" s="48">
        <v>1102.8013300160001</v>
      </c>
      <c r="R336" s="48">
        <v>1190.158093756</v>
      </c>
      <c r="S336" s="48">
        <v>1219.0210991159997</v>
      </c>
      <c r="T336" s="48">
        <v>1234.2762528760002</v>
      </c>
      <c r="U336" s="48">
        <v>1287.142394144</v>
      </c>
      <c r="V336" s="48">
        <v>1302.9501733</v>
      </c>
      <c r="W336" s="48">
        <v>1293.9960335640001</v>
      </c>
      <c r="X336" s="48">
        <v>1298.5734531559999</v>
      </c>
      <c r="Y336" s="48">
        <v>1291.5962250200002</v>
      </c>
      <c r="Z336" s="48">
        <v>1296.7572218399998</v>
      </c>
      <c r="AA336" s="48">
        <v>1308.1933701999999</v>
      </c>
      <c r="AB336" s="48">
        <v>1303.8789426800001</v>
      </c>
      <c r="AC336" s="48">
        <v>1271.8189626199999</v>
      </c>
      <c r="AD336" s="48">
        <v>1248.530500052</v>
      </c>
      <c r="AE336" s="48">
        <v>1266.4326783599997</v>
      </c>
      <c r="AF336" s="48">
        <v>1276.1125316800001</v>
      </c>
      <c r="AG336" s="48">
        <v>1271.0782343802039</v>
      </c>
      <c r="AH336" s="48">
        <v>1264.0913789688484</v>
      </c>
      <c r="AI336" s="48">
        <v>1238.9267748453371</v>
      </c>
      <c r="AJ336" s="48">
        <v>1412.1039232573373</v>
      </c>
      <c r="AK336" s="48">
        <v>1519.4777632688481</v>
      </c>
      <c r="AL336" s="48">
        <v>1503.3471987488481</v>
      </c>
      <c r="AM336" s="48">
        <v>1436.3471938975003</v>
      </c>
      <c r="AN336" s="48">
        <v>1393.2459462528482</v>
      </c>
      <c r="AO336" s="48">
        <v>1423.6989960004889</v>
      </c>
      <c r="AP336" s="48">
        <v>1420.6749928999996</v>
      </c>
      <c r="AQ336" s="48">
        <v>1371.0130548</v>
      </c>
      <c r="AR336" s="48">
        <v>1339.1121278400001</v>
      </c>
      <c r="AS336" s="48">
        <v>1303.0549172200001</v>
      </c>
      <c r="AT336" s="48">
        <v>1250.8782431</v>
      </c>
      <c r="AU336" s="48">
        <v>1187.95588838</v>
      </c>
      <c r="AV336" s="48">
        <v>1101.7329524000002</v>
      </c>
      <c r="AW336" s="48">
        <v>1006.31042616</v>
      </c>
      <c r="AX336" s="49">
        <v>918.94427486000006</v>
      </c>
      <c r="AZ336" s="17">
        <f t="shared" si="8"/>
        <v>1519.4777632688481</v>
      </c>
      <c r="BA336" s="18">
        <f t="shared" si="9"/>
        <v>793.94356806400003</v>
      </c>
      <c r="BE336" s="44"/>
    </row>
    <row r="337" spans="1:57">
      <c r="A337" s="45" t="s">
        <v>5</v>
      </c>
      <c r="B337" s="46">
        <v>39036</v>
      </c>
      <c r="C337" s="47">
        <v>860.60322221199988</v>
      </c>
      <c r="D337" s="48">
        <v>829.74175289999994</v>
      </c>
      <c r="E337" s="48">
        <v>839.89242704000014</v>
      </c>
      <c r="F337" s="48">
        <v>829.96655327999997</v>
      </c>
      <c r="G337" s="48">
        <v>818.23355142000003</v>
      </c>
      <c r="H337" s="48">
        <v>801.10680971999989</v>
      </c>
      <c r="I337" s="48">
        <v>806.15424666000013</v>
      </c>
      <c r="J337" s="48">
        <v>809.74959294000007</v>
      </c>
      <c r="K337" s="48">
        <v>805.08248479999997</v>
      </c>
      <c r="L337" s="48">
        <v>798.89233618000003</v>
      </c>
      <c r="M337" s="48">
        <v>793.50251625999988</v>
      </c>
      <c r="N337" s="48">
        <v>808.30281952000007</v>
      </c>
      <c r="O337" s="48">
        <v>874.57641956000009</v>
      </c>
      <c r="P337" s="48">
        <v>964.45804569999984</v>
      </c>
      <c r="Q337" s="48">
        <v>1128.5712926999997</v>
      </c>
      <c r="R337" s="48">
        <v>1239.8613500600002</v>
      </c>
      <c r="S337" s="48">
        <v>1288.9931882879998</v>
      </c>
      <c r="T337" s="48">
        <v>1293.01310386</v>
      </c>
      <c r="U337" s="48">
        <v>1339.20765394</v>
      </c>
      <c r="V337" s="48">
        <v>1356.71255034</v>
      </c>
      <c r="W337" s="48">
        <v>1354.0983963399999</v>
      </c>
      <c r="X337" s="48">
        <v>1367.5757053560001</v>
      </c>
      <c r="Y337" s="48">
        <v>1379.3908359039999</v>
      </c>
      <c r="Z337" s="48">
        <v>1381.22985324</v>
      </c>
      <c r="AA337" s="48">
        <v>1396.9996899320001</v>
      </c>
      <c r="AB337" s="48">
        <v>1396.798975956</v>
      </c>
      <c r="AC337" s="48">
        <v>1355.8429694240001</v>
      </c>
      <c r="AD337" s="48">
        <v>1339.5705749080003</v>
      </c>
      <c r="AE337" s="48">
        <v>1351.6273990800005</v>
      </c>
      <c r="AF337" s="48">
        <v>1360.3733070400003</v>
      </c>
      <c r="AG337" s="48">
        <v>1368.5585648480001</v>
      </c>
      <c r="AH337" s="48">
        <v>1377.8624336800001</v>
      </c>
      <c r="AI337" s="48">
        <v>1370.276473632</v>
      </c>
      <c r="AJ337" s="48">
        <v>1491.702387456</v>
      </c>
      <c r="AK337" s="48">
        <v>1558.4263727159998</v>
      </c>
      <c r="AL337" s="48">
        <v>1532.595778312</v>
      </c>
      <c r="AM337" s="48">
        <v>1464.8553301919999</v>
      </c>
      <c r="AN337" s="48">
        <v>1412.041307492</v>
      </c>
      <c r="AO337" s="48">
        <v>1445.8452186760001</v>
      </c>
      <c r="AP337" s="48">
        <v>1449.8484915439997</v>
      </c>
      <c r="AQ337" s="48">
        <v>1408.3932856440001</v>
      </c>
      <c r="AR337" s="48">
        <v>1374.8862213759999</v>
      </c>
      <c r="AS337" s="48">
        <v>1330.1176516639998</v>
      </c>
      <c r="AT337" s="48">
        <v>1282.1407680800003</v>
      </c>
      <c r="AU337" s="48">
        <v>1215.9714412880001</v>
      </c>
      <c r="AV337" s="48">
        <v>1133.1606607519996</v>
      </c>
      <c r="AW337" s="48">
        <v>1032.9734862719999</v>
      </c>
      <c r="AX337" s="49">
        <v>942.90873410799998</v>
      </c>
      <c r="AZ337" s="17">
        <f t="shared" si="8"/>
        <v>1558.4263727159998</v>
      </c>
      <c r="BA337" s="18">
        <f t="shared" si="9"/>
        <v>793.50251625999988</v>
      </c>
      <c r="BE337" s="44"/>
    </row>
    <row r="338" spans="1:57">
      <c r="A338" s="45" t="s">
        <v>6</v>
      </c>
      <c r="B338" s="46">
        <v>39037</v>
      </c>
      <c r="C338" s="47">
        <v>888.26351310400003</v>
      </c>
      <c r="D338" s="48">
        <v>857.61532999999997</v>
      </c>
      <c r="E338" s="48">
        <v>871.36256485199999</v>
      </c>
      <c r="F338" s="48">
        <v>875.08558754000001</v>
      </c>
      <c r="G338" s="48">
        <v>858.32225778800023</v>
      </c>
      <c r="H338" s="48">
        <v>831.45770404000007</v>
      </c>
      <c r="I338" s="48">
        <v>819.72117089999995</v>
      </c>
      <c r="J338" s="48">
        <v>820.95207011199989</v>
      </c>
      <c r="K338" s="48">
        <v>812.84288282</v>
      </c>
      <c r="L338" s="48">
        <v>802.4615659320001</v>
      </c>
      <c r="M338" s="48">
        <v>808.15070484000012</v>
      </c>
      <c r="N338" s="48">
        <v>821.32345309199991</v>
      </c>
      <c r="O338" s="48">
        <v>876.174113476</v>
      </c>
      <c r="P338" s="48">
        <v>962.35119383599988</v>
      </c>
      <c r="Q338" s="48">
        <v>1122.7616394800002</v>
      </c>
      <c r="R338" s="48">
        <v>1227.0210500599999</v>
      </c>
      <c r="S338" s="48">
        <v>1280.5222383360003</v>
      </c>
      <c r="T338" s="48">
        <v>1294.3550851400003</v>
      </c>
      <c r="U338" s="48">
        <v>1333.8217280599997</v>
      </c>
      <c r="V338" s="48">
        <v>1346.41061694</v>
      </c>
      <c r="W338" s="48">
        <v>1341.3700414200002</v>
      </c>
      <c r="X338" s="48">
        <v>1340.9560704</v>
      </c>
      <c r="Y338" s="48">
        <v>1346.6515897599998</v>
      </c>
      <c r="Z338" s="48">
        <v>1341.8359797600001</v>
      </c>
      <c r="AA338" s="48">
        <v>1342.6217425999998</v>
      </c>
      <c r="AB338" s="48">
        <v>1333.4910763999999</v>
      </c>
      <c r="AC338" s="48">
        <v>1298.6196124999999</v>
      </c>
      <c r="AD338" s="48">
        <v>1273.9305852000002</v>
      </c>
      <c r="AE338" s="48">
        <v>1277.65660424</v>
      </c>
      <c r="AF338" s="48">
        <v>1284.7810301</v>
      </c>
      <c r="AG338" s="48">
        <v>1279.63123086</v>
      </c>
      <c r="AH338" s="48">
        <v>1268.3598723880002</v>
      </c>
      <c r="AI338" s="48">
        <v>1237.1699172200001</v>
      </c>
      <c r="AJ338" s="48">
        <v>1401.8418591</v>
      </c>
      <c r="AK338" s="48">
        <v>1514.8434662039999</v>
      </c>
      <c r="AL338" s="48">
        <v>1503.6672579600001</v>
      </c>
      <c r="AM338" s="48">
        <v>1448.240744616</v>
      </c>
      <c r="AN338" s="48">
        <v>1411.9928074280001</v>
      </c>
      <c r="AO338" s="48">
        <v>1452.3978242040002</v>
      </c>
      <c r="AP338" s="48">
        <v>1455.4308229000001</v>
      </c>
      <c r="AQ338" s="48">
        <v>1399.4332561440001</v>
      </c>
      <c r="AR338" s="48">
        <v>1363.8388122600002</v>
      </c>
      <c r="AS338" s="48">
        <v>1332.41174514</v>
      </c>
      <c r="AT338" s="48">
        <v>1287.82635254</v>
      </c>
      <c r="AU338" s="48">
        <v>1213.7272969200001</v>
      </c>
      <c r="AV338" s="48">
        <v>1134.4299883799999</v>
      </c>
      <c r="AW338" s="48">
        <v>1043.2534365199999</v>
      </c>
      <c r="AX338" s="49">
        <v>951.64897478000012</v>
      </c>
      <c r="AZ338" s="17">
        <f t="shared" si="8"/>
        <v>1514.8434662039999</v>
      </c>
      <c r="BA338" s="18">
        <f t="shared" si="9"/>
        <v>802.4615659320001</v>
      </c>
      <c r="BE338" s="44"/>
    </row>
    <row r="339" spans="1:57">
      <c r="A339" s="45" t="s">
        <v>7</v>
      </c>
      <c r="B339" s="46">
        <v>39038</v>
      </c>
      <c r="C339" s="47">
        <v>899.00975115999995</v>
      </c>
      <c r="D339" s="48">
        <v>868.11411883999995</v>
      </c>
      <c r="E339" s="48">
        <v>880.73157923999997</v>
      </c>
      <c r="F339" s="48">
        <v>876.96715671999993</v>
      </c>
      <c r="G339" s="48">
        <v>863.81833572000016</v>
      </c>
      <c r="H339" s="48">
        <v>833.49925480000002</v>
      </c>
      <c r="I339" s="48">
        <v>819.37564466000003</v>
      </c>
      <c r="J339" s="48">
        <v>821.00959072000012</v>
      </c>
      <c r="K339" s="48">
        <v>812.30720069999995</v>
      </c>
      <c r="L339" s="48">
        <v>805.25972517999992</v>
      </c>
      <c r="M339" s="48">
        <v>810.19210543199995</v>
      </c>
      <c r="N339" s="48">
        <v>825.69584897200002</v>
      </c>
      <c r="O339" s="48">
        <v>883.23956055600001</v>
      </c>
      <c r="P339" s="48">
        <v>963.87894530000017</v>
      </c>
      <c r="Q339" s="48">
        <v>1119.5408683800001</v>
      </c>
      <c r="R339" s="48">
        <v>1248.0672451800001</v>
      </c>
      <c r="S339" s="48">
        <v>1314.4606773279997</v>
      </c>
      <c r="T339" s="48">
        <v>1334.0771829800001</v>
      </c>
      <c r="U339" s="48">
        <v>1382.3393419000001</v>
      </c>
      <c r="V339" s="48">
        <v>1408.5343616199998</v>
      </c>
      <c r="W339" s="48">
        <v>1399.03382158</v>
      </c>
      <c r="X339" s="48">
        <v>1400.1590539599999</v>
      </c>
      <c r="Y339" s="48">
        <v>1394.5196243600003</v>
      </c>
      <c r="Z339" s="48">
        <v>1392.2646774959999</v>
      </c>
      <c r="AA339" s="48">
        <v>1380.9063480199998</v>
      </c>
      <c r="AB339" s="48">
        <v>1366.6332986999998</v>
      </c>
      <c r="AC339" s="48">
        <v>1324.415452</v>
      </c>
      <c r="AD339" s="48">
        <v>1284.7957534599998</v>
      </c>
      <c r="AE339" s="48">
        <v>1285.80622182</v>
      </c>
      <c r="AF339" s="48">
        <v>1282.5233239879999</v>
      </c>
      <c r="AG339" s="48">
        <v>1276.95275616</v>
      </c>
      <c r="AH339" s="48">
        <v>1250.9483319199999</v>
      </c>
      <c r="AI339" s="48">
        <v>1218.9783990680003</v>
      </c>
      <c r="AJ339" s="48">
        <v>1362.6227941760001</v>
      </c>
      <c r="AK339" s="48">
        <v>1459.0951641280003</v>
      </c>
      <c r="AL339" s="48">
        <v>1452.5911658920002</v>
      </c>
      <c r="AM339" s="48">
        <v>1410.5732188599998</v>
      </c>
      <c r="AN339" s="48">
        <v>1373.6935318880001</v>
      </c>
      <c r="AO339" s="48">
        <v>1395.0714594999999</v>
      </c>
      <c r="AP339" s="48">
        <v>1389.5148617</v>
      </c>
      <c r="AQ339" s="48">
        <v>1334.8860835200001</v>
      </c>
      <c r="AR339" s="48">
        <v>1297.4837688079999</v>
      </c>
      <c r="AS339" s="48">
        <v>1260.4740715200001</v>
      </c>
      <c r="AT339" s="48">
        <v>1226.51517586</v>
      </c>
      <c r="AU339" s="48">
        <v>1176.05880024</v>
      </c>
      <c r="AV339" s="48">
        <v>1117.6485601400002</v>
      </c>
      <c r="AW339" s="48">
        <v>1054.9366714800001</v>
      </c>
      <c r="AX339" s="49">
        <v>977.95206994</v>
      </c>
      <c r="AZ339" s="17">
        <f t="shared" si="8"/>
        <v>1459.0951641280003</v>
      </c>
      <c r="BA339" s="18">
        <f t="shared" si="9"/>
        <v>805.25972517999992</v>
      </c>
      <c r="BE339" s="44"/>
    </row>
    <row r="340" spans="1:57">
      <c r="A340" s="45" t="s">
        <v>8</v>
      </c>
      <c r="B340" s="46">
        <v>39039</v>
      </c>
      <c r="C340" s="47">
        <v>928.30957032000003</v>
      </c>
      <c r="D340" s="48">
        <v>892.81751552000003</v>
      </c>
      <c r="E340" s="48">
        <v>908.92979854000009</v>
      </c>
      <c r="F340" s="48">
        <v>889.672990304</v>
      </c>
      <c r="G340" s="48">
        <v>862.35806096399995</v>
      </c>
      <c r="H340" s="48">
        <v>824.09008038000002</v>
      </c>
      <c r="I340" s="48">
        <v>803.91767919199992</v>
      </c>
      <c r="J340" s="48">
        <v>802.88589466000008</v>
      </c>
      <c r="K340" s="48">
        <v>798.44507179199991</v>
      </c>
      <c r="L340" s="48">
        <v>778.72591541199995</v>
      </c>
      <c r="M340" s="48">
        <v>773.28079555600004</v>
      </c>
      <c r="N340" s="48">
        <v>781.00328497999999</v>
      </c>
      <c r="O340" s="48">
        <v>813.07394827999997</v>
      </c>
      <c r="P340" s="48">
        <v>841.63273998</v>
      </c>
      <c r="Q340" s="48">
        <v>904.22163480000017</v>
      </c>
      <c r="R340" s="48">
        <v>907.81271337999988</v>
      </c>
      <c r="S340" s="48">
        <v>951.46242965999988</v>
      </c>
      <c r="T340" s="48">
        <v>1014.1781896999998</v>
      </c>
      <c r="U340" s="48">
        <v>1090.1715776000001</v>
      </c>
      <c r="V340" s="48">
        <v>1141.2923299000001</v>
      </c>
      <c r="W340" s="48">
        <v>1167.373708584</v>
      </c>
      <c r="X340" s="48">
        <v>1191.0086698240002</v>
      </c>
      <c r="Y340" s="48">
        <v>1207.1387331440001</v>
      </c>
      <c r="Z340" s="48">
        <v>1212.0998735639998</v>
      </c>
      <c r="AA340" s="48">
        <v>1223.7221788719999</v>
      </c>
      <c r="AB340" s="48">
        <v>1225.3336847360001</v>
      </c>
      <c r="AC340" s="48">
        <v>1202.4229435319999</v>
      </c>
      <c r="AD340" s="48">
        <v>1177.3559198800001</v>
      </c>
      <c r="AE340" s="48">
        <v>1164.9632404999998</v>
      </c>
      <c r="AF340" s="48">
        <v>1146.9285880839998</v>
      </c>
      <c r="AG340" s="48">
        <v>1141.9959315640001</v>
      </c>
      <c r="AH340" s="48">
        <v>1138.6934217000003</v>
      </c>
      <c r="AI340" s="48">
        <v>1191.7617500599999</v>
      </c>
      <c r="AJ340" s="48">
        <v>1341.4036530200001</v>
      </c>
      <c r="AK340" s="48">
        <v>1455.5636836399997</v>
      </c>
      <c r="AL340" s="48">
        <v>1472.78418364</v>
      </c>
      <c r="AM340" s="48">
        <v>1437.3355031999999</v>
      </c>
      <c r="AN340" s="48">
        <v>1394.1058440000002</v>
      </c>
      <c r="AO340" s="48">
        <v>1353.3490031399999</v>
      </c>
      <c r="AP340" s="48">
        <v>1303.6166874800001</v>
      </c>
      <c r="AQ340" s="48">
        <v>1252.4917203599998</v>
      </c>
      <c r="AR340" s="48">
        <v>1216.1116320799999</v>
      </c>
      <c r="AS340" s="48">
        <v>1175.5331610599999</v>
      </c>
      <c r="AT340" s="48">
        <v>1156.5046667000001</v>
      </c>
      <c r="AU340" s="48">
        <v>1108.72465764</v>
      </c>
      <c r="AV340" s="48">
        <v>1061.3534071999998</v>
      </c>
      <c r="AW340" s="48">
        <v>1001.6370648467685</v>
      </c>
      <c r="AX340" s="49">
        <v>942.61998537117245</v>
      </c>
      <c r="AZ340" s="17">
        <f t="shared" ref="AZ340:AZ383" si="10">MAX(C340:AX340)</f>
        <v>1472.78418364</v>
      </c>
      <c r="BA340" s="18">
        <f t="shared" ref="BA340:BA383" si="11">MIN(C340:AX340)</f>
        <v>773.28079555600004</v>
      </c>
      <c r="BE340" s="44"/>
    </row>
    <row r="341" spans="1:57">
      <c r="A341" s="45" t="s">
        <v>2</v>
      </c>
      <c r="B341" s="46">
        <v>39040</v>
      </c>
      <c r="C341" s="47">
        <v>891.75935949068298</v>
      </c>
      <c r="D341" s="48">
        <v>863.3318784311723</v>
      </c>
      <c r="E341" s="48">
        <v>876.66348013068307</v>
      </c>
      <c r="F341" s="48">
        <v>869.62464623117228</v>
      </c>
      <c r="G341" s="48">
        <v>844.86574305117222</v>
      </c>
      <c r="H341" s="48">
        <v>808.40100093052001</v>
      </c>
      <c r="I341" s="48">
        <v>790.60126975068283</v>
      </c>
      <c r="J341" s="48">
        <v>782.06455707117232</v>
      </c>
      <c r="K341" s="48">
        <v>775.75753681068306</v>
      </c>
      <c r="L341" s="48">
        <v>754.43431021051993</v>
      </c>
      <c r="M341" s="48">
        <v>748.56447097068292</v>
      </c>
      <c r="N341" s="48">
        <v>743.87104217117235</v>
      </c>
      <c r="O341" s="48">
        <v>757.57120139068309</v>
      </c>
      <c r="P341" s="48">
        <v>768.56435541051997</v>
      </c>
      <c r="Q341" s="48">
        <v>790.76184471068291</v>
      </c>
      <c r="R341" s="48">
        <v>784.71885775117221</v>
      </c>
      <c r="S341" s="48">
        <v>794.87695837068281</v>
      </c>
      <c r="T341" s="48">
        <v>849.00245375051986</v>
      </c>
      <c r="U341" s="48">
        <v>924.721111138683</v>
      </c>
      <c r="V341" s="48">
        <v>993.24358848717236</v>
      </c>
      <c r="W341" s="48">
        <v>1058.215728814683</v>
      </c>
      <c r="X341" s="48">
        <v>1098.4914060591725</v>
      </c>
      <c r="Y341" s="48">
        <v>1138.2344553831724</v>
      </c>
      <c r="Z341" s="48">
        <v>1173.0256455351725</v>
      </c>
      <c r="AA341" s="48">
        <v>1230.8165000105198</v>
      </c>
      <c r="AB341" s="48">
        <v>1276.9142616711724</v>
      </c>
      <c r="AC341" s="48">
        <v>1280.2931134306832</v>
      </c>
      <c r="AD341" s="48">
        <v>1241.5942571311723</v>
      </c>
      <c r="AE341" s="48">
        <v>1226.912515930683</v>
      </c>
      <c r="AF341" s="48">
        <v>1222.51553225052</v>
      </c>
      <c r="AG341" s="48">
        <v>1228.6644518511723</v>
      </c>
      <c r="AH341" s="48">
        <v>1239.5232408879103</v>
      </c>
      <c r="AI341" s="48">
        <v>1318.4818959206525</v>
      </c>
      <c r="AJ341" s="48">
        <v>1394.1799978800002</v>
      </c>
      <c r="AK341" s="48">
        <v>1434.7061837199999</v>
      </c>
      <c r="AL341" s="48">
        <v>1425.2700723599999</v>
      </c>
      <c r="AM341" s="48">
        <v>1393.9351331600003</v>
      </c>
      <c r="AN341" s="48">
        <v>1359.2292334799999</v>
      </c>
      <c r="AO341" s="48">
        <v>1330.3468845280001</v>
      </c>
      <c r="AP341" s="48">
        <v>1296.0312556680001</v>
      </c>
      <c r="AQ341" s="48">
        <v>1257.2302072999998</v>
      </c>
      <c r="AR341" s="48">
        <v>1224.5880983187685</v>
      </c>
      <c r="AS341" s="48">
        <v>1193.9740490871725</v>
      </c>
      <c r="AT341" s="48">
        <v>1162.0372007626829</v>
      </c>
      <c r="AU341" s="48">
        <v>1108.2462742985197</v>
      </c>
      <c r="AV341" s="48">
        <v>1037.1999372959101</v>
      </c>
      <c r="AW341" s="48">
        <v>961.23929360399995</v>
      </c>
      <c r="AX341" s="49">
        <v>891.03373697200004</v>
      </c>
      <c r="AZ341" s="17">
        <f t="shared" si="10"/>
        <v>1434.7061837199999</v>
      </c>
      <c r="BA341" s="18">
        <f t="shared" si="11"/>
        <v>743.87104217117235</v>
      </c>
      <c r="BE341" s="44"/>
    </row>
    <row r="342" spans="1:57">
      <c r="A342" s="45" t="s">
        <v>3</v>
      </c>
      <c r="B342" s="46">
        <v>39041</v>
      </c>
      <c r="C342" s="47">
        <v>843.54520709200017</v>
      </c>
      <c r="D342" s="48">
        <v>817.86236238399999</v>
      </c>
      <c r="E342" s="48">
        <v>840.01453744000014</v>
      </c>
      <c r="F342" s="48">
        <v>846.92833170000006</v>
      </c>
      <c r="G342" s="48">
        <v>830.72217042400007</v>
      </c>
      <c r="H342" s="48">
        <v>809.49894516799998</v>
      </c>
      <c r="I342" s="48">
        <v>799.81096073599997</v>
      </c>
      <c r="J342" s="48">
        <v>799.09991286400009</v>
      </c>
      <c r="K342" s="48">
        <v>796.90557724799999</v>
      </c>
      <c r="L342" s="48">
        <v>784.81245576800006</v>
      </c>
      <c r="M342" s="48">
        <v>795.93232927199995</v>
      </c>
      <c r="N342" s="48">
        <v>807.07042457600005</v>
      </c>
      <c r="O342" s="48">
        <v>861.49734095999986</v>
      </c>
      <c r="P342" s="48">
        <v>947.77214359199991</v>
      </c>
      <c r="Q342" s="48">
        <v>1107.1954464400001</v>
      </c>
      <c r="R342" s="48">
        <v>1226.099277412</v>
      </c>
      <c r="S342" s="48">
        <v>1262.1639911199998</v>
      </c>
      <c r="T342" s="48">
        <v>1273.5809030199998</v>
      </c>
      <c r="U342" s="48">
        <v>1328.2093517759997</v>
      </c>
      <c r="V342" s="48">
        <v>1355.1908404400001</v>
      </c>
      <c r="W342" s="48">
        <v>1360.2311849600003</v>
      </c>
      <c r="X342" s="48">
        <v>1362.9801875399999</v>
      </c>
      <c r="Y342" s="48">
        <v>1364.3393457999996</v>
      </c>
      <c r="Z342" s="48">
        <v>1367.4466239799999</v>
      </c>
      <c r="AA342" s="48">
        <v>1365.9563972799999</v>
      </c>
      <c r="AB342" s="48">
        <v>1368.5334525040003</v>
      </c>
      <c r="AC342" s="48">
        <v>1337.0364457999997</v>
      </c>
      <c r="AD342" s="48">
        <v>1312.2760863599999</v>
      </c>
      <c r="AE342" s="48">
        <v>1321.7898264600001</v>
      </c>
      <c r="AF342" s="48">
        <v>1338.2325077999999</v>
      </c>
      <c r="AG342" s="48">
        <v>1348.401535108</v>
      </c>
      <c r="AH342" s="48">
        <v>1332.7386453720003</v>
      </c>
      <c r="AI342" s="48">
        <v>1305.5028160280001</v>
      </c>
      <c r="AJ342" s="48">
        <v>1476.99250044</v>
      </c>
      <c r="AK342" s="48">
        <v>1579.0142507639996</v>
      </c>
      <c r="AL342" s="48">
        <v>1545.9851698760001</v>
      </c>
      <c r="AM342" s="48">
        <v>1473.5076599200002</v>
      </c>
      <c r="AN342" s="48">
        <v>1427.3005610760003</v>
      </c>
      <c r="AO342" s="48">
        <v>1466.8748181759997</v>
      </c>
      <c r="AP342" s="48">
        <v>1460.8031768559999</v>
      </c>
      <c r="AQ342" s="48">
        <v>1401.7474573319996</v>
      </c>
      <c r="AR342" s="48">
        <v>1361.3642498600002</v>
      </c>
      <c r="AS342" s="48">
        <v>1335.83054064</v>
      </c>
      <c r="AT342" s="48">
        <v>1294.55671162</v>
      </c>
      <c r="AU342" s="48">
        <v>1225.9446318799999</v>
      </c>
      <c r="AV342" s="48">
        <v>1137.87321802</v>
      </c>
      <c r="AW342" s="48">
        <v>1034.3865815040001</v>
      </c>
      <c r="AX342" s="49">
        <v>952.76479861999997</v>
      </c>
      <c r="AZ342" s="17">
        <f t="shared" si="10"/>
        <v>1579.0142507639996</v>
      </c>
      <c r="BA342" s="18">
        <f t="shared" si="11"/>
        <v>784.81245576800006</v>
      </c>
      <c r="BE342" s="44"/>
    </row>
    <row r="343" spans="1:57">
      <c r="A343" s="45" t="s">
        <v>4</v>
      </c>
      <c r="B343" s="46">
        <v>39042</v>
      </c>
      <c r="C343" s="47">
        <v>899.01438270000006</v>
      </c>
      <c r="D343" s="48">
        <v>872.80394777999993</v>
      </c>
      <c r="E343" s="48">
        <v>891.65786739999999</v>
      </c>
      <c r="F343" s="48">
        <v>898.40767917999995</v>
      </c>
      <c r="G343" s="48">
        <v>885.93055364000008</v>
      </c>
      <c r="H343" s="48">
        <v>853.2486160000002</v>
      </c>
      <c r="I343" s="48">
        <v>843.42262723999988</v>
      </c>
      <c r="J343" s="48">
        <v>846.16810328000008</v>
      </c>
      <c r="K343" s="48">
        <v>848.89251427999989</v>
      </c>
      <c r="L343" s="48">
        <v>835.23836212000003</v>
      </c>
      <c r="M343" s="48">
        <v>837.00043486000004</v>
      </c>
      <c r="N343" s="48">
        <v>851.24618926000005</v>
      </c>
      <c r="O343" s="48">
        <v>905.64541288000009</v>
      </c>
      <c r="P343" s="48">
        <v>991.53036275999978</v>
      </c>
      <c r="Q343" s="48">
        <v>1153.0322340399998</v>
      </c>
      <c r="R343" s="48">
        <v>1271.1552477279999</v>
      </c>
      <c r="S343" s="48">
        <v>1319.7565886919999</v>
      </c>
      <c r="T343" s="48">
        <v>1328.0804545400001</v>
      </c>
      <c r="U343" s="48">
        <v>1385.9692858600001</v>
      </c>
      <c r="V343" s="48">
        <v>1407.6920776400002</v>
      </c>
      <c r="W343" s="48">
        <v>1396.7412835399998</v>
      </c>
      <c r="X343" s="48">
        <v>1401.3290442319999</v>
      </c>
      <c r="Y343" s="48">
        <v>1400.7647589599999</v>
      </c>
      <c r="Z343" s="48">
        <v>1398.506260852</v>
      </c>
      <c r="AA343" s="48">
        <v>1403.7062218599999</v>
      </c>
      <c r="AB343" s="48">
        <v>1394.5545787200001</v>
      </c>
      <c r="AC343" s="48">
        <v>1365.528714416</v>
      </c>
      <c r="AD343" s="48">
        <v>1335.8376836720001</v>
      </c>
      <c r="AE343" s="48">
        <v>1341.98457618</v>
      </c>
      <c r="AF343" s="48">
        <v>1348.0236284080001</v>
      </c>
      <c r="AG343" s="48">
        <v>1352.5686735759998</v>
      </c>
      <c r="AH343" s="48">
        <v>1342.22900364</v>
      </c>
      <c r="AI343" s="48">
        <v>1323.5965219279999</v>
      </c>
      <c r="AJ343" s="48">
        <v>1489.6548035360001</v>
      </c>
      <c r="AK343" s="48">
        <v>1582.7492174039999</v>
      </c>
      <c r="AL343" s="48">
        <v>1553.9849905400001</v>
      </c>
      <c r="AM343" s="48">
        <v>1487.6098568639998</v>
      </c>
      <c r="AN343" s="48">
        <v>1453.7105423800001</v>
      </c>
      <c r="AO343" s="48">
        <v>1488.6488417120004</v>
      </c>
      <c r="AP343" s="48">
        <v>1478.6921764240001</v>
      </c>
      <c r="AQ343" s="48">
        <v>1411.740094604</v>
      </c>
      <c r="AR343" s="48">
        <v>1386.1983248199997</v>
      </c>
      <c r="AS343" s="48">
        <v>1345.82975956</v>
      </c>
      <c r="AT343" s="48">
        <v>1323.5931908800001</v>
      </c>
      <c r="AU343" s="48">
        <v>1257.351808332</v>
      </c>
      <c r="AV343" s="48">
        <v>1178.83649016</v>
      </c>
      <c r="AW343" s="48">
        <v>1052.97912266</v>
      </c>
      <c r="AX343" s="49">
        <v>957.19917998000005</v>
      </c>
      <c r="AZ343" s="17">
        <f t="shared" si="10"/>
        <v>1582.7492174039999</v>
      </c>
      <c r="BA343" s="18">
        <f t="shared" si="11"/>
        <v>835.23836212000003</v>
      </c>
      <c r="BE343" s="44"/>
    </row>
    <row r="344" spans="1:57">
      <c r="A344" s="45" t="s">
        <v>5</v>
      </c>
      <c r="B344" s="46">
        <v>39043</v>
      </c>
      <c r="C344" s="47">
        <v>904.17939971999999</v>
      </c>
      <c r="D344" s="48">
        <v>877.80832097599989</v>
      </c>
      <c r="E344" s="48">
        <v>900.78856486800021</v>
      </c>
      <c r="F344" s="48">
        <v>903.34219325599997</v>
      </c>
      <c r="G344" s="48">
        <v>889.34635346400012</v>
      </c>
      <c r="H344" s="48">
        <v>861.83961003600007</v>
      </c>
      <c r="I344" s="48">
        <v>851.20759612000006</v>
      </c>
      <c r="J344" s="48">
        <v>852.21818434399995</v>
      </c>
      <c r="K344" s="48">
        <v>848.97973206799975</v>
      </c>
      <c r="L344" s="48">
        <v>839.13849883199998</v>
      </c>
      <c r="M344" s="48">
        <v>841.83608300000014</v>
      </c>
      <c r="N344" s="48">
        <v>849.33460588800006</v>
      </c>
      <c r="O344" s="48">
        <v>902.75579203999996</v>
      </c>
      <c r="P344" s="48">
        <v>990.8954283600001</v>
      </c>
      <c r="Q344" s="48">
        <v>1151.4495673399999</v>
      </c>
      <c r="R344" s="48">
        <v>1283.1800717000001</v>
      </c>
      <c r="S344" s="48">
        <v>1327.3038685040001</v>
      </c>
      <c r="T344" s="48">
        <v>1338.8329249200001</v>
      </c>
      <c r="U344" s="48">
        <v>1381.8359762399996</v>
      </c>
      <c r="V344" s="48">
        <v>1403.4103793199997</v>
      </c>
      <c r="W344" s="48">
        <v>1393.3130426800003</v>
      </c>
      <c r="X344" s="48">
        <v>1402.5085160199999</v>
      </c>
      <c r="Y344" s="48">
        <v>1406.4430753800002</v>
      </c>
      <c r="Z344" s="48">
        <v>1408.8454384200002</v>
      </c>
      <c r="AA344" s="48">
        <v>1414.8907824999997</v>
      </c>
      <c r="AB344" s="48">
        <v>1410.3416625639998</v>
      </c>
      <c r="AC344" s="48">
        <v>1377.14918242</v>
      </c>
      <c r="AD344" s="48">
        <v>1349.1434829919999</v>
      </c>
      <c r="AE344" s="48">
        <v>1354.5166323800001</v>
      </c>
      <c r="AF344" s="48">
        <v>1351.3458694600001</v>
      </c>
      <c r="AG344" s="48">
        <v>1353.76513832</v>
      </c>
      <c r="AH344" s="48">
        <v>1352.1644463799998</v>
      </c>
      <c r="AI344" s="48">
        <v>1322.3342845279999</v>
      </c>
      <c r="AJ344" s="48">
        <v>1477.1560359959999</v>
      </c>
      <c r="AK344" s="48">
        <v>1563.929918064</v>
      </c>
      <c r="AL344" s="48">
        <v>1537.703437248</v>
      </c>
      <c r="AM344" s="48">
        <v>1475.8647514559998</v>
      </c>
      <c r="AN344" s="48">
        <v>1431.388975348</v>
      </c>
      <c r="AO344" s="48">
        <v>1474.4483947120002</v>
      </c>
      <c r="AP344" s="48">
        <v>1471.0889183960001</v>
      </c>
      <c r="AQ344" s="48">
        <v>1417.5475546519999</v>
      </c>
      <c r="AR344" s="48">
        <v>1393.0479325400001</v>
      </c>
      <c r="AS344" s="48">
        <v>1347.2301150999997</v>
      </c>
      <c r="AT344" s="48">
        <v>1314.4593496999998</v>
      </c>
      <c r="AU344" s="48">
        <v>1240.8365820000001</v>
      </c>
      <c r="AV344" s="48">
        <v>1164.2802862000001</v>
      </c>
      <c r="AW344" s="48">
        <v>1054.7169613999999</v>
      </c>
      <c r="AX344" s="49">
        <v>975.97396746000004</v>
      </c>
      <c r="AZ344" s="17">
        <f t="shared" si="10"/>
        <v>1563.929918064</v>
      </c>
      <c r="BA344" s="18">
        <f t="shared" si="11"/>
        <v>839.13849883199998</v>
      </c>
      <c r="BE344" s="44"/>
    </row>
    <row r="345" spans="1:57">
      <c r="A345" s="45" t="s">
        <v>6</v>
      </c>
      <c r="B345" s="46">
        <v>39044</v>
      </c>
      <c r="C345" s="47">
        <v>915.56245117999993</v>
      </c>
      <c r="D345" s="48">
        <v>873.81032075999997</v>
      </c>
      <c r="E345" s="48">
        <v>877.681744428</v>
      </c>
      <c r="F345" s="48">
        <v>876.09560690000001</v>
      </c>
      <c r="G345" s="48">
        <v>869.52343880000001</v>
      </c>
      <c r="H345" s="48">
        <v>858.21176727999989</v>
      </c>
      <c r="I345" s="48">
        <v>873.27035379999995</v>
      </c>
      <c r="J345" s="48">
        <v>872.37854112000014</v>
      </c>
      <c r="K345" s="48">
        <v>868.52284748</v>
      </c>
      <c r="L345" s="48">
        <v>854.9476871999999</v>
      </c>
      <c r="M345" s="48">
        <v>859.20460572000002</v>
      </c>
      <c r="N345" s="48">
        <v>870.8819135</v>
      </c>
      <c r="O345" s="48">
        <v>917.87638785999991</v>
      </c>
      <c r="P345" s="48">
        <v>998.51536227999998</v>
      </c>
      <c r="Q345" s="48">
        <v>1146.8097330200001</v>
      </c>
      <c r="R345" s="48">
        <v>1274.0227093999999</v>
      </c>
      <c r="S345" s="48">
        <v>1305.0315964040001</v>
      </c>
      <c r="T345" s="48">
        <v>1302.0563075999999</v>
      </c>
      <c r="U345" s="48">
        <v>1352.5252544</v>
      </c>
      <c r="V345" s="48">
        <v>1376.87950774</v>
      </c>
      <c r="W345" s="48">
        <v>1375.7467412600001</v>
      </c>
      <c r="X345" s="48">
        <v>1388.8100842599999</v>
      </c>
      <c r="Y345" s="48">
        <v>1389.8330631399999</v>
      </c>
      <c r="Z345" s="48">
        <v>1387.4886805800002</v>
      </c>
      <c r="AA345" s="48">
        <v>1393.05088832</v>
      </c>
      <c r="AB345" s="48">
        <v>1383.3923885399997</v>
      </c>
      <c r="AC345" s="48">
        <v>1351.0161486000002</v>
      </c>
      <c r="AD345" s="48">
        <v>1326.8016165199999</v>
      </c>
      <c r="AE345" s="48">
        <v>1333.794568476</v>
      </c>
      <c r="AF345" s="48">
        <v>1343.6845512039997</v>
      </c>
      <c r="AG345" s="48">
        <v>1351.9811457399999</v>
      </c>
      <c r="AH345" s="48">
        <v>1354.8016965679999</v>
      </c>
      <c r="AI345" s="48">
        <v>1343.2193975360001</v>
      </c>
      <c r="AJ345" s="48">
        <v>1486.371394</v>
      </c>
      <c r="AK345" s="48">
        <v>1553.7736580000003</v>
      </c>
      <c r="AL345" s="48">
        <v>1533.5898530799996</v>
      </c>
      <c r="AM345" s="48">
        <v>1473.7029806199998</v>
      </c>
      <c r="AN345" s="48">
        <v>1436.7565799120002</v>
      </c>
      <c r="AO345" s="48">
        <v>1479.620536012</v>
      </c>
      <c r="AP345" s="48">
        <v>1472.9356487400003</v>
      </c>
      <c r="AQ345" s="48">
        <v>1410.7238207320001</v>
      </c>
      <c r="AR345" s="48">
        <v>1377.3595220159998</v>
      </c>
      <c r="AS345" s="48">
        <v>1351.9628555280003</v>
      </c>
      <c r="AT345" s="48">
        <v>1302.9048635000001</v>
      </c>
      <c r="AU345" s="48">
        <v>1229.81599944</v>
      </c>
      <c r="AV345" s="48">
        <v>1149.9709692239999</v>
      </c>
      <c r="AW345" s="48">
        <v>1055.6563648800002</v>
      </c>
      <c r="AX345" s="49">
        <v>966.41683325999998</v>
      </c>
      <c r="AZ345" s="17">
        <f t="shared" si="10"/>
        <v>1553.7736580000003</v>
      </c>
      <c r="BA345" s="18">
        <f t="shared" si="11"/>
        <v>854.9476871999999</v>
      </c>
      <c r="BE345" s="44"/>
    </row>
    <row r="346" spans="1:57">
      <c r="A346" s="45" t="s">
        <v>7</v>
      </c>
      <c r="B346" s="46">
        <v>39045</v>
      </c>
      <c r="C346" s="47">
        <v>907.81406254000001</v>
      </c>
      <c r="D346" s="48">
        <v>881.47549581999999</v>
      </c>
      <c r="E346" s="48">
        <v>899.81264590399985</v>
      </c>
      <c r="F346" s="48">
        <v>894.42276730000003</v>
      </c>
      <c r="G346" s="48">
        <v>877.42578631999993</v>
      </c>
      <c r="H346" s="48">
        <v>852.40005731999997</v>
      </c>
      <c r="I346" s="48">
        <v>847.01377538000008</v>
      </c>
      <c r="J346" s="48">
        <v>845.07009902000004</v>
      </c>
      <c r="K346" s="48">
        <v>841.53501843999993</v>
      </c>
      <c r="L346" s="48">
        <v>833.15583064000009</v>
      </c>
      <c r="M346" s="48">
        <v>838.12098186000003</v>
      </c>
      <c r="N346" s="48">
        <v>843.26586202000021</v>
      </c>
      <c r="O346" s="48">
        <v>894.96479349999993</v>
      </c>
      <c r="P346" s="48">
        <v>975.08082697999987</v>
      </c>
      <c r="Q346" s="48">
        <v>1125.666046652</v>
      </c>
      <c r="R346" s="48">
        <v>1242.625598824</v>
      </c>
      <c r="S346" s="48">
        <v>1289.2664514759999</v>
      </c>
      <c r="T346" s="48">
        <v>1322.4470489999999</v>
      </c>
      <c r="U346" s="48">
        <v>1393.763053224</v>
      </c>
      <c r="V346" s="48">
        <v>1413.0763380799999</v>
      </c>
      <c r="W346" s="48">
        <v>1415.9174137599998</v>
      </c>
      <c r="X346" s="48">
        <v>1422.3444603600001</v>
      </c>
      <c r="Y346" s="48">
        <v>1421.9627445199999</v>
      </c>
      <c r="Z346" s="48">
        <v>1419.1960025799999</v>
      </c>
      <c r="AA346" s="48">
        <v>1413.3160878200001</v>
      </c>
      <c r="AB346" s="48">
        <v>1406.4658163399999</v>
      </c>
      <c r="AC346" s="48">
        <v>1368.28112248</v>
      </c>
      <c r="AD346" s="48">
        <v>1350.0671996399999</v>
      </c>
      <c r="AE346" s="48">
        <v>1361.2186908599999</v>
      </c>
      <c r="AF346" s="48">
        <v>1379.3951661400001</v>
      </c>
      <c r="AG346" s="48">
        <v>1370.7423796</v>
      </c>
      <c r="AH346" s="48">
        <v>1337.31857066</v>
      </c>
      <c r="AI346" s="48">
        <v>1292.518443492</v>
      </c>
      <c r="AJ346" s="48">
        <v>1409.754528184</v>
      </c>
      <c r="AK346" s="48">
        <v>1473.3969736319998</v>
      </c>
      <c r="AL346" s="48">
        <v>1450.9459862719998</v>
      </c>
      <c r="AM346" s="48">
        <v>1399.883340264</v>
      </c>
      <c r="AN346" s="48">
        <v>1368.4995167240002</v>
      </c>
      <c r="AO346" s="48">
        <v>1390.5409695200001</v>
      </c>
      <c r="AP346" s="48">
        <v>1380.179882852</v>
      </c>
      <c r="AQ346" s="48">
        <v>1326.6693670119998</v>
      </c>
      <c r="AR346" s="48">
        <v>1287.7235392800001</v>
      </c>
      <c r="AS346" s="48">
        <v>1264.1942945800001</v>
      </c>
      <c r="AT346" s="48">
        <v>1219.3575165599998</v>
      </c>
      <c r="AU346" s="48">
        <v>1164.4952129400001</v>
      </c>
      <c r="AV346" s="48">
        <v>1108.2283541399997</v>
      </c>
      <c r="AW346" s="48">
        <v>1038.04858698</v>
      </c>
      <c r="AX346" s="49">
        <v>967.40273690000015</v>
      </c>
      <c r="AZ346" s="17">
        <f t="shared" si="10"/>
        <v>1473.3969736319998</v>
      </c>
      <c r="BA346" s="18">
        <f t="shared" si="11"/>
        <v>833.15583064000009</v>
      </c>
      <c r="BE346" s="44"/>
    </row>
    <row r="347" spans="1:57">
      <c r="A347" s="45" t="s">
        <v>8</v>
      </c>
      <c r="B347" s="46">
        <v>39046</v>
      </c>
      <c r="C347" s="47">
        <v>916.39556421999987</v>
      </c>
      <c r="D347" s="48">
        <v>881.71759267999994</v>
      </c>
      <c r="E347" s="48">
        <v>886.02343425599997</v>
      </c>
      <c r="F347" s="48">
        <v>873.33079972799987</v>
      </c>
      <c r="G347" s="48">
        <v>848.88432541600014</v>
      </c>
      <c r="H347" s="48">
        <v>813.21962478400019</v>
      </c>
      <c r="I347" s="48">
        <v>819.22502167200003</v>
      </c>
      <c r="J347" s="48">
        <v>814.28648888799989</v>
      </c>
      <c r="K347" s="48">
        <v>809.87959054399983</v>
      </c>
      <c r="L347" s="48">
        <v>793.0045441960001</v>
      </c>
      <c r="M347" s="48">
        <v>787.583298012</v>
      </c>
      <c r="N347" s="48">
        <v>778.0858220959999</v>
      </c>
      <c r="O347" s="48">
        <v>792.61496064400001</v>
      </c>
      <c r="P347" s="48">
        <v>819.40308238799992</v>
      </c>
      <c r="Q347" s="48">
        <v>879.47944217599991</v>
      </c>
      <c r="R347" s="48">
        <v>934.92461768399994</v>
      </c>
      <c r="S347" s="48">
        <v>959.5319430400001</v>
      </c>
      <c r="T347" s="48">
        <v>1021.62126224</v>
      </c>
      <c r="U347" s="48">
        <v>1104.92379994</v>
      </c>
      <c r="V347" s="48">
        <v>1145.1875376200001</v>
      </c>
      <c r="W347" s="48">
        <v>1173.541329576</v>
      </c>
      <c r="X347" s="48">
        <v>1189.02134578</v>
      </c>
      <c r="Y347" s="48">
        <v>1198.787245188</v>
      </c>
      <c r="Z347" s="48">
        <v>1196.1759940799998</v>
      </c>
      <c r="AA347" s="48">
        <v>1196.83547092</v>
      </c>
      <c r="AB347" s="48">
        <v>1184.0957218600001</v>
      </c>
      <c r="AC347" s="48">
        <v>1153.32334034</v>
      </c>
      <c r="AD347" s="48">
        <v>1132.2617647359998</v>
      </c>
      <c r="AE347" s="48">
        <v>1137.4458994560002</v>
      </c>
      <c r="AF347" s="48">
        <v>1131.3604367400003</v>
      </c>
      <c r="AG347" s="48">
        <v>1132.0873884</v>
      </c>
      <c r="AH347" s="48">
        <v>1156.9323257999999</v>
      </c>
      <c r="AI347" s="48">
        <v>1242.76367684</v>
      </c>
      <c r="AJ347" s="48">
        <v>1386.0070906800001</v>
      </c>
      <c r="AK347" s="48">
        <v>1465.6296762400002</v>
      </c>
      <c r="AL347" s="48">
        <v>1468.8219128800001</v>
      </c>
      <c r="AM347" s="48">
        <v>1428.7771289999998</v>
      </c>
      <c r="AN347" s="48">
        <v>1379.3596867200001</v>
      </c>
      <c r="AO347" s="48">
        <v>1344.4307861999998</v>
      </c>
      <c r="AP347" s="48">
        <v>1300.5204878399998</v>
      </c>
      <c r="AQ347" s="48">
        <v>1236.4383918999999</v>
      </c>
      <c r="AR347" s="48">
        <v>1201.8701744399998</v>
      </c>
      <c r="AS347" s="48">
        <v>1163.5683442320001</v>
      </c>
      <c r="AT347" s="48">
        <v>1149.8122427799999</v>
      </c>
      <c r="AU347" s="48">
        <v>1106.3817443200001</v>
      </c>
      <c r="AV347" s="48">
        <v>1057.5392142199998</v>
      </c>
      <c r="AW347" s="48">
        <v>999.73612235999997</v>
      </c>
      <c r="AX347" s="49">
        <v>943.21061352000004</v>
      </c>
      <c r="AZ347" s="17">
        <f t="shared" si="10"/>
        <v>1468.8219128800001</v>
      </c>
      <c r="BA347" s="18">
        <f t="shared" si="11"/>
        <v>778.0858220959999</v>
      </c>
      <c r="BE347" s="44"/>
    </row>
    <row r="348" spans="1:57">
      <c r="A348" s="45" t="s">
        <v>2</v>
      </c>
      <c r="B348" s="46">
        <v>39047</v>
      </c>
      <c r="C348" s="47">
        <v>890.40079484399996</v>
      </c>
      <c r="D348" s="48">
        <v>853.47050465999996</v>
      </c>
      <c r="E348" s="48">
        <v>861.09640116000003</v>
      </c>
      <c r="F348" s="48">
        <v>848.52591201999985</v>
      </c>
      <c r="G348" s="48">
        <v>832.30203752</v>
      </c>
      <c r="H348" s="48">
        <v>803.73084816000005</v>
      </c>
      <c r="I348" s="48">
        <v>800.93361606000008</v>
      </c>
      <c r="J348" s="48">
        <v>799.49991196000008</v>
      </c>
      <c r="K348" s="48">
        <v>783.79771546000006</v>
      </c>
      <c r="L348" s="48">
        <v>764.06647706000001</v>
      </c>
      <c r="M348" s="48">
        <v>752.90589322000005</v>
      </c>
      <c r="N348" s="48">
        <v>742.05193420000001</v>
      </c>
      <c r="O348" s="48">
        <v>751.54298452000012</v>
      </c>
      <c r="P348" s="48">
        <v>757.27138757999978</v>
      </c>
      <c r="Q348" s="48">
        <v>784.26374319999979</v>
      </c>
      <c r="R348" s="48">
        <v>792.66655963999995</v>
      </c>
      <c r="S348" s="48">
        <v>798.89500262000001</v>
      </c>
      <c r="T348" s="48">
        <v>844.4951193600001</v>
      </c>
      <c r="U348" s="48">
        <v>918.87934696800005</v>
      </c>
      <c r="V348" s="48">
        <v>979.70797413200012</v>
      </c>
      <c r="W348" s="48">
        <v>1040.7429523440001</v>
      </c>
      <c r="X348" s="48">
        <v>1070.9833348919999</v>
      </c>
      <c r="Y348" s="48">
        <v>1103.2043324799999</v>
      </c>
      <c r="Z348" s="48">
        <v>1129.3603805599998</v>
      </c>
      <c r="AA348" s="48">
        <v>1177.10965968</v>
      </c>
      <c r="AB348" s="48">
        <v>1203.3363641400001</v>
      </c>
      <c r="AC348" s="48">
        <v>1194.8063389399999</v>
      </c>
      <c r="AD348" s="48">
        <v>1151.0970729359999</v>
      </c>
      <c r="AE348" s="48">
        <v>1124.6635244479999</v>
      </c>
      <c r="AF348" s="48">
        <v>1112.1433873999999</v>
      </c>
      <c r="AG348" s="48">
        <v>1105.2263831920693</v>
      </c>
      <c r="AH348" s="48">
        <v>1121.4828933658348</v>
      </c>
      <c r="AI348" s="48">
        <v>1207.2240905084896</v>
      </c>
      <c r="AJ348" s="48">
        <v>1325.8431342159997</v>
      </c>
      <c r="AK348" s="48">
        <v>1391.968179236</v>
      </c>
      <c r="AL348" s="48">
        <v>1386.3281796320002</v>
      </c>
      <c r="AM348" s="48">
        <v>1364.770858696</v>
      </c>
      <c r="AN348" s="48">
        <v>1337.353733792</v>
      </c>
      <c r="AO348" s="48">
        <v>1308.0882191680003</v>
      </c>
      <c r="AP348" s="48">
        <v>1272.02231082</v>
      </c>
      <c r="AQ348" s="48">
        <v>1235.9251030399998</v>
      </c>
      <c r="AR348" s="48">
        <v>1211.5663749799999</v>
      </c>
      <c r="AS348" s="48">
        <v>1195.5401710999997</v>
      </c>
      <c r="AT348" s="48">
        <v>1167.7760656239998</v>
      </c>
      <c r="AU348" s="48">
        <v>1114.02017346</v>
      </c>
      <c r="AV348" s="48">
        <v>1054.38827722</v>
      </c>
      <c r="AW348" s="48">
        <v>974.70308139999997</v>
      </c>
      <c r="AX348" s="49">
        <v>898.84120947999986</v>
      </c>
      <c r="AZ348" s="17">
        <f t="shared" si="10"/>
        <v>1391.968179236</v>
      </c>
      <c r="BA348" s="18">
        <f t="shared" si="11"/>
        <v>742.05193420000001</v>
      </c>
      <c r="BE348" s="44"/>
    </row>
    <row r="349" spans="1:57">
      <c r="A349" s="45" t="s">
        <v>3</v>
      </c>
      <c r="B349" s="46">
        <v>39048</v>
      </c>
      <c r="C349" s="47">
        <v>855.24868606000007</v>
      </c>
      <c r="D349" s="48">
        <v>839.91586425999981</v>
      </c>
      <c r="E349" s="48">
        <v>861.24420941999995</v>
      </c>
      <c r="F349" s="48">
        <v>860.84642857999995</v>
      </c>
      <c r="G349" s="48">
        <v>845.93730108399996</v>
      </c>
      <c r="H349" s="48">
        <v>818.8501953760001</v>
      </c>
      <c r="I349" s="48">
        <v>806.67020309600002</v>
      </c>
      <c r="J349" s="48">
        <v>805.15672502400002</v>
      </c>
      <c r="K349" s="48">
        <v>801.88018206799995</v>
      </c>
      <c r="L349" s="48">
        <v>792.16605216400001</v>
      </c>
      <c r="M349" s="48">
        <v>800.56064060799997</v>
      </c>
      <c r="N349" s="48">
        <v>809.80339285600007</v>
      </c>
      <c r="O349" s="48">
        <v>859.99479385200004</v>
      </c>
      <c r="P349" s="48">
        <v>943.60194221999996</v>
      </c>
      <c r="Q349" s="48">
        <v>1105.4035200999999</v>
      </c>
      <c r="R349" s="48">
        <v>1232.9959898519999</v>
      </c>
      <c r="S349" s="48">
        <v>1281.5387448600002</v>
      </c>
      <c r="T349" s="48">
        <v>1289.10017146</v>
      </c>
      <c r="U349" s="48">
        <v>1327.702046096</v>
      </c>
      <c r="V349" s="48">
        <v>1337.6932376</v>
      </c>
      <c r="W349" s="48">
        <v>1329.35651938</v>
      </c>
      <c r="X349" s="48">
        <v>1335.91358614</v>
      </c>
      <c r="Y349" s="48">
        <v>1337.5005539799999</v>
      </c>
      <c r="Z349" s="48">
        <v>1339.8201336599998</v>
      </c>
      <c r="AA349" s="48">
        <v>1345.1471151199999</v>
      </c>
      <c r="AB349" s="48">
        <v>1342.6307326199999</v>
      </c>
      <c r="AC349" s="48">
        <v>1314.9868403400001</v>
      </c>
      <c r="AD349" s="48">
        <v>1290.6014919200002</v>
      </c>
      <c r="AE349" s="48">
        <v>1298.74184502</v>
      </c>
      <c r="AF349" s="48">
        <v>1301.0850788</v>
      </c>
      <c r="AG349" s="48">
        <v>1299.2564775400001</v>
      </c>
      <c r="AH349" s="48">
        <v>1287.0923008960001</v>
      </c>
      <c r="AI349" s="48">
        <v>1270.1643639399999</v>
      </c>
      <c r="AJ349" s="48">
        <v>1459.7836274960002</v>
      </c>
      <c r="AK349" s="48">
        <v>1548.5504481960002</v>
      </c>
      <c r="AL349" s="48">
        <v>1524.8582756759999</v>
      </c>
      <c r="AM349" s="48">
        <v>1446.6954123639998</v>
      </c>
      <c r="AN349" s="48">
        <v>1399.3562918719999</v>
      </c>
      <c r="AO349" s="48">
        <v>1440.2658946080001</v>
      </c>
      <c r="AP349" s="48">
        <v>1434.5988012119999</v>
      </c>
      <c r="AQ349" s="48">
        <v>1384.2331028679998</v>
      </c>
      <c r="AR349" s="48">
        <v>1355.0408144200001</v>
      </c>
      <c r="AS349" s="48">
        <v>1324.3108624600002</v>
      </c>
      <c r="AT349" s="48">
        <v>1282.0179176800002</v>
      </c>
      <c r="AU349" s="48">
        <v>1214.84652106</v>
      </c>
      <c r="AV349" s="48">
        <v>1132.56132114</v>
      </c>
      <c r="AW349" s="48">
        <v>1034.7600383000001</v>
      </c>
      <c r="AX349" s="49">
        <v>941.9746160599999</v>
      </c>
      <c r="AZ349" s="17">
        <f t="shared" si="10"/>
        <v>1548.5504481960002</v>
      </c>
      <c r="BA349" s="18">
        <f t="shared" si="11"/>
        <v>792.16605216400001</v>
      </c>
      <c r="BE349" s="44"/>
    </row>
    <row r="350" spans="1:57">
      <c r="A350" s="45" t="s">
        <v>4</v>
      </c>
      <c r="B350" s="46">
        <v>39049</v>
      </c>
      <c r="C350" s="47">
        <v>879.68758085999991</v>
      </c>
      <c r="D350" s="48">
        <v>841.85025603999998</v>
      </c>
      <c r="E350" s="48">
        <v>844.16659817999994</v>
      </c>
      <c r="F350" s="48">
        <v>836.73145821999992</v>
      </c>
      <c r="G350" s="48">
        <v>828.80582092000009</v>
      </c>
      <c r="H350" s="48">
        <v>823.24823204000006</v>
      </c>
      <c r="I350" s="48">
        <v>838.24393891599993</v>
      </c>
      <c r="J350" s="48">
        <v>840.51666753999996</v>
      </c>
      <c r="K350" s="48">
        <v>838.71228215999986</v>
      </c>
      <c r="L350" s="48">
        <v>831.80055719999996</v>
      </c>
      <c r="M350" s="48">
        <v>829.81140473999994</v>
      </c>
      <c r="N350" s="48">
        <v>842.83597051999993</v>
      </c>
      <c r="O350" s="48">
        <v>903.58791179999992</v>
      </c>
      <c r="P350" s="48">
        <v>985.86218852000013</v>
      </c>
      <c r="Q350" s="48">
        <v>1135.4039121400001</v>
      </c>
      <c r="R350" s="48">
        <v>1256.3300510399999</v>
      </c>
      <c r="S350" s="48">
        <v>1297.7798734679998</v>
      </c>
      <c r="T350" s="48">
        <v>1294.07224748</v>
      </c>
      <c r="U350" s="48">
        <v>1327.4377233199998</v>
      </c>
      <c r="V350" s="48">
        <v>1340.8845068999999</v>
      </c>
      <c r="W350" s="48">
        <v>1325.5943758799999</v>
      </c>
      <c r="X350" s="48">
        <v>1331.4120126799999</v>
      </c>
      <c r="Y350" s="48">
        <v>1335.6779550800002</v>
      </c>
      <c r="Z350" s="48">
        <v>1337.6676198999999</v>
      </c>
      <c r="AA350" s="48">
        <v>1345.1840907799999</v>
      </c>
      <c r="AB350" s="48">
        <v>1343.85502352</v>
      </c>
      <c r="AC350" s="48">
        <v>1315.9780508400004</v>
      </c>
      <c r="AD350" s="48">
        <v>1290.8042533159999</v>
      </c>
      <c r="AE350" s="48">
        <v>1300.6513179399999</v>
      </c>
      <c r="AF350" s="48">
        <v>1297.46405512</v>
      </c>
      <c r="AG350" s="48">
        <v>1297.0771677599998</v>
      </c>
      <c r="AH350" s="48">
        <v>1293.9014810399999</v>
      </c>
      <c r="AI350" s="48">
        <v>1288.018718304</v>
      </c>
      <c r="AJ350" s="48">
        <v>1461.1434030919997</v>
      </c>
      <c r="AK350" s="48">
        <v>1552.8320700720001</v>
      </c>
      <c r="AL350" s="48">
        <v>1531.8918751680001</v>
      </c>
      <c r="AM350" s="48">
        <v>1460.9787430960002</v>
      </c>
      <c r="AN350" s="48">
        <v>1412.7159537759997</v>
      </c>
      <c r="AO350" s="48">
        <v>1457.2419709479998</v>
      </c>
      <c r="AP350" s="48">
        <v>1453.3989677480001</v>
      </c>
      <c r="AQ350" s="48">
        <v>1409.6572088519999</v>
      </c>
      <c r="AR350" s="48">
        <v>1378.0767120599999</v>
      </c>
      <c r="AS350" s="48">
        <v>1342.9991022959998</v>
      </c>
      <c r="AT350" s="48">
        <v>1301.49895782</v>
      </c>
      <c r="AU350" s="48">
        <v>1237.4953000800001</v>
      </c>
      <c r="AV350" s="48">
        <v>1157.7713451</v>
      </c>
      <c r="AW350" s="48">
        <v>1045.3024884000001</v>
      </c>
      <c r="AX350" s="49">
        <v>960.21669963999989</v>
      </c>
      <c r="AZ350" s="17">
        <f t="shared" si="10"/>
        <v>1552.8320700720001</v>
      </c>
      <c r="BA350" s="18">
        <f t="shared" si="11"/>
        <v>823.24823204000006</v>
      </c>
      <c r="BE350" s="44"/>
    </row>
    <row r="351" spans="1:57">
      <c r="A351" s="45" t="s">
        <v>5</v>
      </c>
      <c r="B351" s="46">
        <v>39050</v>
      </c>
      <c r="C351" s="47">
        <v>899.76358765999998</v>
      </c>
      <c r="D351" s="48">
        <v>855.60657244000004</v>
      </c>
      <c r="E351" s="48">
        <v>859.28753729999994</v>
      </c>
      <c r="F351" s="48">
        <v>853.26022427999999</v>
      </c>
      <c r="G351" s="48">
        <v>836.91765562000012</v>
      </c>
      <c r="H351" s="48">
        <v>823.8287575999999</v>
      </c>
      <c r="I351" s="48">
        <v>844.46321135999983</v>
      </c>
      <c r="J351" s="48">
        <v>847.49443613999995</v>
      </c>
      <c r="K351" s="48">
        <v>856.51702432000002</v>
      </c>
      <c r="L351" s="48">
        <v>847.82731812000009</v>
      </c>
      <c r="M351" s="48">
        <v>853.47476948000008</v>
      </c>
      <c r="N351" s="48">
        <v>858.90642934000005</v>
      </c>
      <c r="O351" s="48">
        <v>899.35596703599992</v>
      </c>
      <c r="P351" s="48">
        <v>989.66477565199989</v>
      </c>
      <c r="Q351" s="48">
        <v>1144.1825772199998</v>
      </c>
      <c r="R351" s="48">
        <v>1270.5258753519997</v>
      </c>
      <c r="S351" s="48">
        <v>1317.8791189040001</v>
      </c>
      <c r="T351" s="48">
        <v>1314.5759208600002</v>
      </c>
      <c r="U351" s="48">
        <v>1339.840128348</v>
      </c>
      <c r="V351" s="48">
        <v>1352.0714525000001</v>
      </c>
      <c r="W351" s="48">
        <v>1337.2266812600001</v>
      </c>
      <c r="X351" s="48">
        <v>1337.6442254599999</v>
      </c>
      <c r="Y351" s="48">
        <v>1344.4090952000001</v>
      </c>
      <c r="Z351" s="48">
        <v>1345.1022204200001</v>
      </c>
      <c r="AA351" s="48">
        <v>1354.1635416200002</v>
      </c>
      <c r="AB351" s="48">
        <v>1352.3093396999998</v>
      </c>
      <c r="AC351" s="48">
        <v>1322.3886480199999</v>
      </c>
      <c r="AD351" s="48">
        <v>1296.0622458200003</v>
      </c>
      <c r="AE351" s="48">
        <v>1299.553855784</v>
      </c>
      <c r="AF351" s="48">
        <v>1303.0966148</v>
      </c>
      <c r="AG351" s="48">
        <v>1307.22515724</v>
      </c>
      <c r="AH351" s="48">
        <v>1320.1170263199997</v>
      </c>
      <c r="AI351" s="48">
        <v>1323.2404461279996</v>
      </c>
      <c r="AJ351" s="48">
        <v>1471.1980840040001</v>
      </c>
      <c r="AK351" s="48">
        <v>1541.4864983360001</v>
      </c>
      <c r="AL351" s="48">
        <v>1507.589928852</v>
      </c>
      <c r="AM351" s="48">
        <v>1454.1060135439998</v>
      </c>
      <c r="AN351" s="48">
        <v>1411.6275864119998</v>
      </c>
      <c r="AO351" s="48">
        <v>1455.500129608</v>
      </c>
      <c r="AP351" s="48">
        <v>1457.6372389000001</v>
      </c>
      <c r="AQ351" s="48">
        <v>1410.7431314080002</v>
      </c>
      <c r="AR351" s="48">
        <v>1380.3450944799999</v>
      </c>
      <c r="AS351" s="48">
        <v>1344.6829443199999</v>
      </c>
      <c r="AT351" s="48">
        <v>1304.97007536</v>
      </c>
      <c r="AU351" s="48">
        <v>1233.4698132999999</v>
      </c>
      <c r="AV351" s="48">
        <v>1153.9999138440003</v>
      </c>
      <c r="AW351" s="48">
        <v>1053.4262457</v>
      </c>
      <c r="AX351" s="49">
        <v>963.06832531999999</v>
      </c>
      <c r="AZ351" s="17">
        <f t="shared" si="10"/>
        <v>1541.4864983360001</v>
      </c>
      <c r="BA351" s="18">
        <f t="shared" si="11"/>
        <v>823.8287575999999</v>
      </c>
      <c r="BE351" s="44"/>
    </row>
    <row r="352" spans="1:57" ht="13.5" thickBot="1">
      <c r="A352" s="50" t="s">
        <v>6</v>
      </c>
      <c r="B352" s="51">
        <v>39051</v>
      </c>
      <c r="C352" s="52">
        <v>902.73700977999988</v>
      </c>
      <c r="D352" s="53">
        <v>863.9320157840001</v>
      </c>
      <c r="E352" s="53">
        <v>863.61475853999991</v>
      </c>
      <c r="F352" s="53">
        <v>856.43502781999996</v>
      </c>
      <c r="G352" s="53">
        <v>845.76745103999986</v>
      </c>
      <c r="H352" s="53">
        <v>825.48954019999985</v>
      </c>
      <c r="I352" s="53">
        <v>829.08757089999995</v>
      </c>
      <c r="J352" s="53">
        <v>833.93030659999988</v>
      </c>
      <c r="K352" s="53">
        <v>837.50363865999998</v>
      </c>
      <c r="L352" s="53">
        <v>828.07760243999996</v>
      </c>
      <c r="M352" s="53">
        <v>826.29107494000004</v>
      </c>
      <c r="N352" s="53">
        <v>850.32297537999989</v>
      </c>
      <c r="O352" s="53">
        <v>906.51285767999991</v>
      </c>
      <c r="P352" s="53">
        <v>988.66567393600019</v>
      </c>
      <c r="Q352" s="53">
        <v>1147.9900097000002</v>
      </c>
      <c r="R352" s="53">
        <v>1278.1478935200003</v>
      </c>
      <c r="S352" s="53">
        <v>1326.7765988120002</v>
      </c>
      <c r="T352" s="53">
        <v>1320.6715044600001</v>
      </c>
      <c r="U352" s="53">
        <v>1359.4349112800001</v>
      </c>
      <c r="V352" s="53">
        <v>1370.98773044</v>
      </c>
      <c r="W352" s="53">
        <v>1360.13144932</v>
      </c>
      <c r="X352" s="53">
        <v>1370.5291336800001</v>
      </c>
      <c r="Y352" s="53">
        <v>1376.8829394400002</v>
      </c>
      <c r="Z352" s="53">
        <v>1389.63347948</v>
      </c>
      <c r="AA352" s="53">
        <v>1402.33188954</v>
      </c>
      <c r="AB352" s="53">
        <v>1399.4469501600004</v>
      </c>
      <c r="AC352" s="53">
        <v>1374.01145662</v>
      </c>
      <c r="AD352" s="53">
        <v>1351.0066910200001</v>
      </c>
      <c r="AE352" s="53">
        <v>1367.3255977440003</v>
      </c>
      <c r="AF352" s="53">
        <v>1378.1936204000001</v>
      </c>
      <c r="AG352" s="53">
        <v>1396.684200332</v>
      </c>
      <c r="AH352" s="53">
        <v>1425.1637413920002</v>
      </c>
      <c r="AI352" s="53">
        <v>1412.2114310319998</v>
      </c>
      <c r="AJ352" s="53">
        <v>1503.9524691440001</v>
      </c>
      <c r="AK352" s="53">
        <v>1555.4462059559999</v>
      </c>
      <c r="AL352" s="53">
        <v>1526.56643368</v>
      </c>
      <c r="AM352" s="53">
        <v>1465.5992383600005</v>
      </c>
      <c r="AN352" s="53">
        <v>1424.7879077640002</v>
      </c>
      <c r="AO352" s="53">
        <v>1467.6893164039998</v>
      </c>
      <c r="AP352" s="53">
        <v>1470.069899012</v>
      </c>
      <c r="AQ352" s="53">
        <v>1411.0263175719999</v>
      </c>
      <c r="AR352" s="53">
        <v>1378.59049344</v>
      </c>
      <c r="AS352" s="53">
        <v>1351.0678903</v>
      </c>
      <c r="AT352" s="53">
        <v>1319.2419940799998</v>
      </c>
      <c r="AU352" s="53">
        <v>1231.5510836999997</v>
      </c>
      <c r="AV352" s="53">
        <v>1157.5727925799999</v>
      </c>
      <c r="AW352" s="53">
        <v>1056.790689812</v>
      </c>
      <c r="AX352" s="54">
        <v>981.02589721999982</v>
      </c>
      <c r="AZ352" s="19">
        <f t="shared" si="10"/>
        <v>1555.4462059559999</v>
      </c>
      <c r="BA352" s="20">
        <f t="shared" si="11"/>
        <v>825.48954019999985</v>
      </c>
      <c r="BE352" s="44"/>
    </row>
    <row r="353" spans="1:57">
      <c r="A353" s="38" t="s">
        <v>7</v>
      </c>
      <c r="B353" s="39">
        <v>39052</v>
      </c>
      <c r="C353" s="40">
        <v>916.2277094079999</v>
      </c>
      <c r="D353" s="41">
        <v>867.33615595200001</v>
      </c>
      <c r="E353" s="41">
        <v>862.42690739599971</v>
      </c>
      <c r="F353" s="41">
        <v>855.64488707999988</v>
      </c>
      <c r="G353" s="41">
        <v>846.59834396200006</v>
      </c>
      <c r="H353" s="41">
        <v>836.31140355599996</v>
      </c>
      <c r="I353" s="41">
        <v>851.70978558599984</v>
      </c>
      <c r="J353" s="41">
        <v>850.20820279600002</v>
      </c>
      <c r="K353" s="41">
        <v>838.31961084399995</v>
      </c>
      <c r="L353" s="41">
        <v>831.95359736399996</v>
      </c>
      <c r="M353" s="41">
        <v>834.09742552600005</v>
      </c>
      <c r="N353" s="41">
        <v>844.89746186599996</v>
      </c>
      <c r="O353" s="41">
        <v>893.89253275800002</v>
      </c>
      <c r="P353" s="41">
        <v>972.290450018</v>
      </c>
      <c r="Q353" s="41">
        <v>1118.4312128179997</v>
      </c>
      <c r="R353" s="41">
        <v>1246.5363704040001</v>
      </c>
      <c r="S353" s="41">
        <v>1291.015632438</v>
      </c>
      <c r="T353" s="41">
        <v>1279.326647508</v>
      </c>
      <c r="U353" s="41">
        <v>1315.6683204179999</v>
      </c>
      <c r="V353" s="41">
        <v>1336.6216865060001</v>
      </c>
      <c r="W353" s="41">
        <v>1327.532617224</v>
      </c>
      <c r="X353" s="41">
        <v>1338.5114539220001</v>
      </c>
      <c r="Y353" s="41">
        <v>1338.33212611</v>
      </c>
      <c r="Z353" s="41">
        <v>1338.5072888699997</v>
      </c>
      <c r="AA353" s="41">
        <v>1336.9202465820001</v>
      </c>
      <c r="AB353" s="41">
        <v>1329.1535448740003</v>
      </c>
      <c r="AC353" s="41">
        <v>1299.6533284079999</v>
      </c>
      <c r="AD353" s="41">
        <v>1278.7389800699998</v>
      </c>
      <c r="AE353" s="41">
        <v>1292.4173169320002</v>
      </c>
      <c r="AF353" s="41">
        <v>1307.5266947560001</v>
      </c>
      <c r="AG353" s="41">
        <v>1322.6136674040004</v>
      </c>
      <c r="AH353" s="41">
        <v>1311.8007986120001</v>
      </c>
      <c r="AI353" s="41">
        <v>1270.178441306</v>
      </c>
      <c r="AJ353" s="41">
        <v>1390.1036234260002</v>
      </c>
      <c r="AK353" s="41">
        <v>1455.5641778719996</v>
      </c>
      <c r="AL353" s="41">
        <v>1441.9074326159998</v>
      </c>
      <c r="AM353" s="41">
        <v>1402.8177610699997</v>
      </c>
      <c r="AN353" s="41">
        <v>1364.8656986180001</v>
      </c>
      <c r="AO353" s="41">
        <v>1382.5005950560003</v>
      </c>
      <c r="AP353" s="41">
        <v>1375.8008793939998</v>
      </c>
      <c r="AQ353" s="41">
        <v>1313.1930611719999</v>
      </c>
      <c r="AR353" s="41">
        <v>1282.4431740260002</v>
      </c>
      <c r="AS353" s="41">
        <v>1257.3139992380002</v>
      </c>
      <c r="AT353" s="41">
        <v>1224.724797786</v>
      </c>
      <c r="AU353" s="41">
        <v>1163.2464690499999</v>
      </c>
      <c r="AV353" s="41">
        <v>1121.9343797019999</v>
      </c>
      <c r="AW353" s="41">
        <v>1041.991866266</v>
      </c>
      <c r="AX353" s="42">
        <v>975.50575332999983</v>
      </c>
      <c r="AZ353" s="15">
        <f t="shared" si="10"/>
        <v>1455.5641778719996</v>
      </c>
      <c r="BA353" s="16">
        <f t="shared" si="11"/>
        <v>831.95359736399996</v>
      </c>
      <c r="BE353" s="44"/>
    </row>
    <row r="354" spans="1:57">
      <c r="A354" s="45" t="s">
        <v>8</v>
      </c>
      <c r="B354" s="46">
        <v>39053</v>
      </c>
      <c r="C354" s="47">
        <v>914.81982147799988</v>
      </c>
      <c r="D354" s="48">
        <v>870.57532665999997</v>
      </c>
      <c r="E354" s="48">
        <v>862.63142499000003</v>
      </c>
      <c r="F354" s="48">
        <v>842.18917536399988</v>
      </c>
      <c r="G354" s="48">
        <v>821.97366889600005</v>
      </c>
      <c r="H354" s="48">
        <v>806.24665953600004</v>
      </c>
      <c r="I354" s="48">
        <v>820.71901455399995</v>
      </c>
      <c r="J354" s="48">
        <v>817.72802240600004</v>
      </c>
      <c r="K354" s="48">
        <v>808.74747910799999</v>
      </c>
      <c r="L354" s="48">
        <v>794.20502083400004</v>
      </c>
      <c r="M354" s="48">
        <v>788.23922927599995</v>
      </c>
      <c r="N354" s="48">
        <v>785.1351819759999</v>
      </c>
      <c r="O354" s="48">
        <v>802.69367080000006</v>
      </c>
      <c r="P354" s="48">
        <v>821.17071339799998</v>
      </c>
      <c r="Q354" s="48">
        <v>867.440896028</v>
      </c>
      <c r="R354" s="48">
        <v>926.42507744600005</v>
      </c>
      <c r="S354" s="48">
        <v>974.95735836599999</v>
      </c>
      <c r="T354" s="48">
        <v>1028.5717069940001</v>
      </c>
      <c r="U354" s="48">
        <v>1101.7840807980001</v>
      </c>
      <c r="V354" s="48">
        <v>1136.572957048</v>
      </c>
      <c r="W354" s="48">
        <v>1155.078701398</v>
      </c>
      <c r="X354" s="48">
        <v>1168.8091258260001</v>
      </c>
      <c r="Y354" s="48">
        <v>1179.3292922200003</v>
      </c>
      <c r="Z354" s="48">
        <v>1179.1093040979999</v>
      </c>
      <c r="AA354" s="48">
        <v>1180.3155736900001</v>
      </c>
      <c r="AB354" s="48">
        <v>1169.3536283180001</v>
      </c>
      <c r="AC354" s="48">
        <v>1142.5430037020001</v>
      </c>
      <c r="AD354" s="48">
        <v>1112.6619545799999</v>
      </c>
      <c r="AE354" s="48">
        <v>1105.3762839720002</v>
      </c>
      <c r="AF354" s="48">
        <v>1107.2131874600002</v>
      </c>
      <c r="AG354" s="48">
        <v>1117.5836543340001</v>
      </c>
      <c r="AH354" s="48">
        <v>1159.899495934</v>
      </c>
      <c r="AI354" s="48">
        <v>1264.6490104060001</v>
      </c>
      <c r="AJ354" s="48">
        <v>1382.5634357599999</v>
      </c>
      <c r="AK354" s="48">
        <v>1465.229254162</v>
      </c>
      <c r="AL354" s="48">
        <v>1465.9275074719999</v>
      </c>
      <c r="AM354" s="48">
        <v>1421.6478327120003</v>
      </c>
      <c r="AN354" s="48">
        <v>1375.4749852500001</v>
      </c>
      <c r="AO354" s="48">
        <v>1350.4216354739999</v>
      </c>
      <c r="AP354" s="48">
        <v>1311.7493649919998</v>
      </c>
      <c r="AQ354" s="48">
        <v>1258.2417458759999</v>
      </c>
      <c r="AR354" s="48">
        <v>1223.527958274</v>
      </c>
      <c r="AS354" s="48">
        <v>1183.8097200059999</v>
      </c>
      <c r="AT354" s="48">
        <v>1166.523980012</v>
      </c>
      <c r="AU354" s="48">
        <v>1121.4034664560002</v>
      </c>
      <c r="AV354" s="48">
        <v>1069.2228172219998</v>
      </c>
      <c r="AW354" s="48">
        <v>1007.492441992</v>
      </c>
      <c r="AX354" s="49">
        <v>953.98606393599982</v>
      </c>
      <c r="AZ354" s="17">
        <f t="shared" si="10"/>
        <v>1465.9275074719999</v>
      </c>
      <c r="BA354" s="18">
        <f t="shared" si="11"/>
        <v>785.1351819759999</v>
      </c>
      <c r="BE354" s="44"/>
    </row>
    <row r="355" spans="1:57">
      <c r="A355" s="45" t="s">
        <v>2</v>
      </c>
      <c r="B355" s="46">
        <v>39054</v>
      </c>
      <c r="C355" s="47">
        <v>903.92043647799983</v>
      </c>
      <c r="D355" s="48">
        <v>878.40327688800005</v>
      </c>
      <c r="E355" s="48">
        <v>888.97451282799989</v>
      </c>
      <c r="F355" s="48">
        <v>876.31477623199999</v>
      </c>
      <c r="G355" s="48">
        <v>850.50683679199994</v>
      </c>
      <c r="H355" s="48">
        <v>808.92283828400002</v>
      </c>
      <c r="I355" s="48">
        <v>802.00616883600003</v>
      </c>
      <c r="J355" s="48">
        <v>796.05421643600005</v>
      </c>
      <c r="K355" s="48">
        <v>782.57921376999991</v>
      </c>
      <c r="L355" s="48">
        <v>763.70444860799989</v>
      </c>
      <c r="M355" s="48">
        <v>757.70871513399993</v>
      </c>
      <c r="N355" s="48">
        <v>736.95712045200003</v>
      </c>
      <c r="O355" s="48">
        <v>739.44688355599999</v>
      </c>
      <c r="P355" s="48">
        <v>754.86652864599989</v>
      </c>
      <c r="Q355" s="48">
        <v>781.73129787000005</v>
      </c>
      <c r="R355" s="48">
        <v>804.41809327199996</v>
      </c>
      <c r="S355" s="48">
        <v>811.32698118199994</v>
      </c>
      <c r="T355" s="48">
        <v>867.14308652600005</v>
      </c>
      <c r="U355" s="48">
        <v>937.17047903600007</v>
      </c>
      <c r="V355" s="48">
        <v>1004.5892807880001</v>
      </c>
      <c r="W355" s="48">
        <v>1073.5908197219999</v>
      </c>
      <c r="X355" s="48">
        <v>1122.091181476</v>
      </c>
      <c r="Y355" s="48">
        <v>1160.2169523999999</v>
      </c>
      <c r="Z355" s="48">
        <v>1193.9654870680001</v>
      </c>
      <c r="AA355" s="48">
        <v>1228.386787748</v>
      </c>
      <c r="AB355" s="48">
        <v>1265.2286573660001</v>
      </c>
      <c r="AC355" s="48">
        <v>1256.7823560259999</v>
      </c>
      <c r="AD355" s="48">
        <v>1212.2910550579998</v>
      </c>
      <c r="AE355" s="48">
        <v>1183.750346388</v>
      </c>
      <c r="AF355" s="48">
        <v>1163.9853944039996</v>
      </c>
      <c r="AG355" s="48">
        <v>1163.0863689180001</v>
      </c>
      <c r="AH355" s="48">
        <v>1188.6051836260001</v>
      </c>
      <c r="AI355" s="48">
        <v>1283.2222854240001</v>
      </c>
      <c r="AJ355" s="48">
        <v>1371.1147049600002</v>
      </c>
      <c r="AK355" s="48">
        <v>1420.1538870279999</v>
      </c>
      <c r="AL355" s="48">
        <v>1423.9673133300003</v>
      </c>
      <c r="AM355" s="48">
        <v>1393.1142298260002</v>
      </c>
      <c r="AN355" s="48">
        <v>1361.9815412439998</v>
      </c>
      <c r="AO355" s="48">
        <v>1335.1700799099999</v>
      </c>
      <c r="AP355" s="48">
        <v>1299.4842370899999</v>
      </c>
      <c r="AQ355" s="48">
        <v>1267.3987169160002</v>
      </c>
      <c r="AR355" s="48">
        <v>1236.4294215079999</v>
      </c>
      <c r="AS355" s="48">
        <v>1216.19681335</v>
      </c>
      <c r="AT355" s="48">
        <v>1187.4096513080001</v>
      </c>
      <c r="AU355" s="48">
        <v>1141.43021763</v>
      </c>
      <c r="AV355" s="48">
        <v>1069.8347383920002</v>
      </c>
      <c r="AW355" s="48">
        <v>981.06189305399994</v>
      </c>
      <c r="AX355" s="49">
        <v>903.05745231600008</v>
      </c>
      <c r="AZ355" s="17">
        <f t="shared" si="10"/>
        <v>1423.9673133300003</v>
      </c>
      <c r="BA355" s="18">
        <f t="shared" si="11"/>
        <v>736.95712045200003</v>
      </c>
      <c r="BE355" s="44"/>
    </row>
    <row r="356" spans="1:57">
      <c r="A356" s="45" t="s">
        <v>3</v>
      </c>
      <c r="B356" s="46">
        <v>39055</v>
      </c>
      <c r="C356" s="47">
        <v>844.51799543799984</v>
      </c>
      <c r="D356" s="48">
        <v>801.95610802600004</v>
      </c>
      <c r="E356" s="48">
        <v>808.74892365200003</v>
      </c>
      <c r="F356" s="48">
        <v>805.99391547999994</v>
      </c>
      <c r="G356" s="48">
        <v>795.58609247999993</v>
      </c>
      <c r="H356" s="48">
        <v>796.31516648400009</v>
      </c>
      <c r="I356" s="48">
        <v>818.06664982399991</v>
      </c>
      <c r="J356" s="48">
        <v>820.248820454</v>
      </c>
      <c r="K356" s="48">
        <v>814.44418107800016</v>
      </c>
      <c r="L356" s="48">
        <v>809.52543792199981</v>
      </c>
      <c r="M356" s="48">
        <v>810.61077892799995</v>
      </c>
      <c r="N356" s="48">
        <v>826.23160675999998</v>
      </c>
      <c r="O356" s="48">
        <v>874.90781607999986</v>
      </c>
      <c r="P356" s="48">
        <v>961.49967549999985</v>
      </c>
      <c r="Q356" s="48">
        <v>1116.1771920799999</v>
      </c>
      <c r="R356" s="48">
        <v>1260.9327370800004</v>
      </c>
      <c r="S356" s="48">
        <v>1314.0812137599999</v>
      </c>
      <c r="T356" s="48">
        <v>1302.94508722</v>
      </c>
      <c r="U356" s="48">
        <v>1348.0065810999999</v>
      </c>
      <c r="V356" s="48">
        <v>1367.9047391560002</v>
      </c>
      <c r="W356" s="48">
        <v>1350.5076384400002</v>
      </c>
      <c r="X356" s="48">
        <v>1357.2694345800001</v>
      </c>
      <c r="Y356" s="48">
        <v>1359.4380739199999</v>
      </c>
      <c r="Z356" s="48">
        <v>1359.6931876799997</v>
      </c>
      <c r="AA356" s="48">
        <v>1369.2945561999998</v>
      </c>
      <c r="AB356" s="48">
        <v>1370.2389497039999</v>
      </c>
      <c r="AC356" s="48">
        <v>1351.5488689800002</v>
      </c>
      <c r="AD356" s="48">
        <v>1337.4939174600001</v>
      </c>
      <c r="AE356" s="48">
        <v>1356.8833018199998</v>
      </c>
      <c r="AF356" s="48">
        <v>1383.7040536600002</v>
      </c>
      <c r="AG356" s="48">
        <v>1405.9246541200002</v>
      </c>
      <c r="AH356" s="48">
        <v>1429.7332045399999</v>
      </c>
      <c r="AI356" s="48">
        <v>1428.20863652</v>
      </c>
      <c r="AJ356" s="48">
        <v>1537.7458214640003</v>
      </c>
      <c r="AK356" s="48">
        <v>1585.7936017719999</v>
      </c>
      <c r="AL356" s="48">
        <v>1549.2813810999996</v>
      </c>
      <c r="AM356" s="48">
        <v>1480.1026122959997</v>
      </c>
      <c r="AN356" s="48">
        <v>1434.0715673080001</v>
      </c>
      <c r="AO356" s="48">
        <v>1479.8598629159997</v>
      </c>
      <c r="AP356" s="48">
        <v>1471.2325633999999</v>
      </c>
      <c r="AQ356" s="48">
        <v>1411.0906269359998</v>
      </c>
      <c r="AR356" s="48">
        <v>1379.6205500359999</v>
      </c>
      <c r="AS356" s="48">
        <v>1356.1430645960002</v>
      </c>
      <c r="AT356" s="48">
        <v>1316.1773670600001</v>
      </c>
      <c r="AU356" s="48">
        <v>1234.5206637600002</v>
      </c>
      <c r="AV356" s="48">
        <v>1136.937138968</v>
      </c>
      <c r="AW356" s="48">
        <v>1040.8903312599998</v>
      </c>
      <c r="AX356" s="49">
        <v>951.29378368799985</v>
      </c>
      <c r="AZ356" s="17">
        <f t="shared" si="10"/>
        <v>1585.7936017719999</v>
      </c>
      <c r="BA356" s="18">
        <f t="shared" si="11"/>
        <v>795.58609247999993</v>
      </c>
      <c r="BE356" s="44"/>
    </row>
    <row r="357" spans="1:57">
      <c r="A357" s="45" t="s">
        <v>4</v>
      </c>
      <c r="B357" s="46">
        <v>39056</v>
      </c>
      <c r="C357" s="47">
        <v>884.10027458000002</v>
      </c>
      <c r="D357" s="48">
        <v>849.08381348000012</v>
      </c>
      <c r="E357" s="48">
        <v>846.33431101999986</v>
      </c>
      <c r="F357" s="48">
        <v>833.31879500000002</v>
      </c>
      <c r="G357" s="48">
        <v>824.13078048799991</v>
      </c>
      <c r="H357" s="48">
        <v>817.40668569599995</v>
      </c>
      <c r="I357" s="48">
        <v>837.063768256</v>
      </c>
      <c r="J357" s="48">
        <v>839.61628507599994</v>
      </c>
      <c r="K357" s="48">
        <v>834.40391925999995</v>
      </c>
      <c r="L357" s="48">
        <v>829.25395738000009</v>
      </c>
      <c r="M357" s="48">
        <v>835.29271504000008</v>
      </c>
      <c r="N357" s="48">
        <v>842.93653181999991</v>
      </c>
      <c r="O357" s="48">
        <v>896.16721082000004</v>
      </c>
      <c r="P357" s="48">
        <v>979.16441455999984</v>
      </c>
      <c r="Q357" s="48">
        <v>1129.4492419199998</v>
      </c>
      <c r="R357" s="48">
        <v>1267.3431482000001</v>
      </c>
      <c r="S357" s="48">
        <v>1321.6140442799999</v>
      </c>
      <c r="T357" s="48">
        <v>1312.4096494199998</v>
      </c>
      <c r="U357" s="48">
        <v>1341.9017095999998</v>
      </c>
      <c r="V357" s="48">
        <v>1352.7723830399998</v>
      </c>
      <c r="W357" s="48">
        <v>1334.0946205999999</v>
      </c>
      <c r="X357" s="48">
        <v>1333.59105312</v>
      </c>
      <c r="Y357" s="48">
        <v>1330.80654362</v>
      </c>
      <c r="Z357" s="48">
        <v>1330.7429139999999</v>
      </c>
      <c r="AA357" s="48">
        <v>1331.2057607000002</v>
      </c>
      <c r="AB357" s="48">
        <v>1335.3612693799998</v>
      </c>
      <c r="AC357" s="48">
        <v>1306.0922135000001</v>
      </c>
      <c r="AD357" s="48">
        <v>1292.7726285400001</v>
      </c>
      <c r="AE357" s="48">
        <v>1303.2722564799999</v>
      </c>
      <c r="AF357" s="48">
        <v>1305.2381327799999</v>
      </c>
      <c r="AG357" s="48">
        <v>1312.7652412959999</v>
      </c>
      <c r="AH357" s="48">
        <v>1325.2006037199999</v>
      </c>
      <c r="AI357" s="48">
        <v>1337.9097472280002</v>
      </c>
      <c r="AJ357" s="48">
        <v>1488.2721251159999</v>
      </c>
      <c r="AK357" s="48">
        <v>1567.5027835820001</v>
      </c>
      <c r="AL357" s="48">
        <v>1557.462749522</v>
      </c>
      <c r="AM357" s="48">
        <v>1502.4247000939999</v>
      </c>
      <c r="AN357" s="48">
        <v>1455.4120373819999</v>
      </c>
      <c r="AO357" s="48">
        <v>1495.6332245680003</v>
      </c>
      <c r="AP357" s="48">
        <v>1495.706065312</v>
      </c>
      <c r="AQ357" s="48">
        <v>1446.8115288119998</v>
      </c>
      <c r="AR357" s="48">
        <v>1415.2512033559999</v>
      </c>
      <c r="AS357" s="48">
        <v>1385.8508345560003</v>
      </c>
      <c r="AT357" s="48">
        <v>1335.426676452</v>
      </c>
      <c r="AU357" s="48">
        <v>1255.3884831040002</v>
      </c>
      <c r="AV357" s="48">
        <v>1154.8696088000002</v>
      </c>
      <c r="AW357" s="48">
        <v>1054.2478141119998</v>
      </c>
      <c r="AX357" s="49">
        <v>958.34221649400001</v>
      </c>
      <c r="AZ357" s="17">
        <f t="shared" si="10"/>
        <v>1567.5027835820001</v>
      </c>
      <c r="BA357" s="18">
        <f t="shared" si="11"/>
        <v>817.40668569599995</v>
      </c>
      <c r="BE357" s="44"/>
    </row>
    <row r="358" spans="1:57">
      <c r="A358" s="45" t="s">
        <v>5</v>
      </c>
      <c r="B358" s="46">
        <v>39057</v>
      </c>
      <c r="C358" s="47">
        <v>894.14653683200004</v>
      </c>
      <c r="D358" s="48">
        <v>858.89517036599989</v>
      </c>
      <c r="E358" s="48">
        <v>866.77697630399996</v>
      </c>
      <c r="F358" s="48">
        <v>861.196710252</v>
      </c>
      <c r="G358" s="48">
        <v>857.10040994400003</v>
      </c>
      <c r="H358" s="48">
        <v>836.10583189600004</v>
      </c>
      <c r="I358" s="48">
        <v>838.66327182199996</v>
      </c>
      <c r="J358" s="48">
        <v>845.48124862200007</v>
      </c>
      <c r="K358" s="48">
        <v>836.73544971599995</v>
      </c>
      <c r="L358" s="48">
        <v>830.36523763800017</v>
      </c>
      <c r="M358" s="48">
        <v>823.21336788000019</v>
      </c>
      <c r="N358" s="48">
        <v>834.1649734639999</v>
      </c>
      <c r="O358" s="48">
        <v>890.07411024599992</v>
      </c>
      <c r="P358" s="48">
        <v>988.05049731199995</v>
      </c>
      <c r="Q358" s="48">
        <v>1146.1237120140001</v>
      </c>
      <c r="R358" s="48">
        <v>1276.2200551539997</v>
      </c>
      <c r="S358" s="48">
        <v>1335.428326086</v>
      </c>
      <c r="T358" s="48">
        <v>1319.146528882</v>
      </c>
      <c r="U358" s="48">
        <v>1347.2244638220002</v>
      </c>
      <c r="V358" s="48">
        <v>1360.48966264</v>
      </c>
      <c r="W358" s="48">
        <v>1347.8109293499999</v>
      </c>
      <c r="X358" s="48">
        <v>1347.5532241160001</v>
      </c>
      <c r="Y358" s="48">
        <v>1344.3692854960002</v>
      </c>
      <c r="Z358" s="48">
        <v>1345.2235799499997</v>
      </c>
      <c r="AA358" s="48">
        <v>1350.3763503779999</v>
      </c>
      <c r="AB358" s="48">
        <v>1343.1763306160001</v>
      </c>
      <c r="AC358" s="48">
        <v>1311.5258239859998</v>
      </c>
      <c r="AD358" s="48">
        <v>1288.1425951020001</v>
      </c>
      <c r="AE358" s="48">
        <v>1304.34162887</v>
      </c>
      <c r="AF358" s="48">
        <v>1317.86255463</v>
      </c>
      <c r="AG358" s="48">
        <v>1339.1151878439998</v>
      </c>
      <c r="AH358" s="48">
        <v>1342.3509155520003</v>
      </c>
      <c r="AI358" s="48">
        <v>1354.3985050220001</v>
      </c>
      <c r="AJ358" s="48">
        <v>1502.8786310539997</v>
      </c>
      <c r="AK358" s="48">
        <v>1562.5801907579998</v>
      </c>
      <c r="AL358" s="48">
        <v>1546.3755905679998</v>
      </c>
      <c r="AM358" s="48">
        <v>1491.183850206</v>
      </c>
      <c r="AN358" s="48">
        <v>1448.7098261599999</v>
      </c>
      <c r="AO358" s="48">
        <v>1498.8727101239999</v>
      </c>
      <c r="AP358" s="48">
        <v>1502.2538730879999</v>
      </c>
      <c r="AQ358" s="48">
        <v>1446.3405443500001</v>
      </c>
      <c r="AR358" s="48">
        <v>1421.9343016899998</v>
      </c>
      <c r="AS358" s="48">
        <v>1380.7969337040001</v>
      </c>
      <c r="AT358" s="48">
        <v>1343.14567341</v>
      </c>
      <c r="AU358" s="48">
        <v>1261.005483098</v>
      </c>
      <c r="AV358" s="48">
        <v>1176.7377232819999</v>
      </c>
      <c r="AW358" s="48">
        <v>1078.3631602160001</v>
      </c>
      <c r="AX358" s="49">
        <v>987.75203331399985</v>
      </c>
      <c r="AZ358" s="17">
        <f t="shared" si="10"/>
        <v>1562.5801907579998</v>
      </c>
      <c r="BA358" s="18">
        <f t="shared" si="11"/>
        <v>823.21336788000019</v>
      </c>
      <c r="BE358" s="44"/>
    </row>
    <row r="359" spans="1:57">
      <c r="A359" s="45" t="s">
        <v>6</v>
      </c>
      <c r="B359" s="46">
        <v>39058</v>
      </c>
      <c r="C359" s="47">
        <v>935.07183931799989</v>
      </c>
      <c r="D359" s="48">
        <v>893.72070431599991</v>
      </c>
      <c r="E359" s="48">
        <v>898.64043916199989</v>
      </c>
      <c r="F359" s="48">
        <v>892.09204493599998</v>
      </c>
      <c r="G359" s="48">
        <v>879.48637738600019</v>
      </c>
      <c r="H359" s="48">
        <v>856.91091897000001</v>
      </c>
      <c r="I359" s="48">
        <v>860.10610796000003</v>
      </c>
      <c r="J359" s="48">
        <v>857.68164709599989</v>
      </c>
      <c r="K359" s="48">
        <v>853.574155894</v>
      </c>
      <c r="L359" s="48">
        <v>842.99599576000014</v>
      </c>
      <c r="M359" s="48">
        <v>847.29114960000004</v>
      </c>
      <c r="N359" s="48">
        <v>853.56021272600003</v>
      </c>
      <c r="O359" s="48">
        <v>899.49695207800005</v>
      </c>
      <c r="P359" s="48">
        <v>987.47326269400014</v>
      </c>
      <c r="Q359" s="48">
        <v>1141.6180171679998</v>
      </c>
      <c r="R359" s="48">
        <v>1277.6103592019997</v>
      </c>
      <c r="S359" s="48">
        <v>1336.5475115759996</v>
      </c>
      <c r="T359" s="48">
        <v>1332.303301808</v>
      </c>
      <c r="U359" s="48">
        <v>1368.058241386</v>
      </c>
      <c r="V359" s="48">
        <v>1377.057805618</v>
      </c>
      <c r="W359" s="48">
        <v>1359.144835696</v>
      </c>
      <c r="X359" s="48">
        <v>1362.0444526420001</v>
      </c>
      <c r="Y359" s="48">
        <v>1363.3999722699998</v>
      </c>
      <c r="Z359" s="48">
        <v>1369.4014180680001</v>
      </c>
      <c r="AA359" s="48">
        <v>1369.9470004379998</v>
      </c>
      <c r="AB359" s="48">
        <v>1367.4717803620001</v>
      </c>
      <c r="AC359" s="48">
        <v>1342.209050878</v>
      </c>
      <c r="AD359" s="48">
        <v>1325.2804188139999</v>
      </c>
      <c r="AE359" s="48">
        <v>1332.1767818820003</v>
      </c>
      <c r="AF359" s="48">
        <v>1337.435275024</v>
      </c>
      <c r="AG359" s="48">
        <v>1343.7655618379999</v>
      </c>
      <c r="AH359" s="48">
        <v>1355.969976698</v>
      </c>
      <c r="AI359" s="48">
        <v>1367.497971986</v>
      </c>
      <c r="AJ359" s="48">
        <v>1481.2513888819999</v>
      </c>
      <c r="AK359" s="48">
        <v>1543.0742980639998</v>
      </c>
      <c r="AL359" s="48">
        <v>1522.9264366800001</v>
      </c>
      <c r="AM359" s="48">
        <v>1474.5889577059997</v>
      </c>
      <c r="AN359" s="48">
        <v>1431.5403940259998</v>
      </c>
      <c r="AO359" s="48">
        <v>1474.4552969919998</v>
      </c>
      <c r="AP359" s="48">
        <v>1476.4145203879998</v>
      </c>
      <c r="AQ359" s="48">
        <v>1431.545576062</v>
      </c>
      <c r="AR359" s="48">
        <v>1407.7809748019999</v>
      </c>
      <c r="AS359" s="48">
        <v>1378.019218252</v>
      </c>
      <c r="AT359" s="48">
        <v>1324.1012399239996</v>
      </c>
      <c r="AU359" s="48">
        <v>1255.208132196</v>
      </c>
      <c r="AV359" s="48">
        <v>1174.9981561659999</v>
      </c>
      <c r="AW359" s="48">
        <v>1074.0722522340004</v>
      </c>
      <c r="AX359" s="49">
        <v>986.67466441199986</v>
      </c>
      <c r="AZ359" s="17">
        <f t="shared" si="10"/>
        <v>1543.0742980639998</v>
      </c>
      <c r="BA359" s="18">
        <f t="shared" si="11"/>
        <v>842.99599576000014</v>
      </c>
      <c r="BE359" s="44"/>
    </row>
    <row r="360" spans="1:57">
      <c r="A360" s="45" t="s">
        <v>7</v>
      </c>
      <c r="B360" s="46">
        <v>39059</v>
      </c>
      <c r="C360" s="47">
        <v>917.44830638999986</v>
      </c>
      <c r="D360" s="48">
        <v>888.74460495199992</v>
      </c>
      <c r="E360" s="48">
        <v>902.7057717319999</v>
      </c>
      <c r="F360" s="48">
        <v>903.47618147399999</v>
      </c>
      <c r="G360" s="48">
        <v>886.35980418199995</v>
      </c>
      <c r="H360" s="48">
        <v>850.27926050200006</v>
      </c>
      <c r="I360" s="48">
        <v>838.36978241400016</v>
      </c>
      <c r="J360" s="48">
        <v>838.73622837999983</v>
      </c>
      <c r="K360" s="48">
        <v>832.89015124000002</v>
      </c>
      <c r="L360" s="48">
        <v>822.81792230200006</v>
      </c>
      <c r="M360" s="48">
        <v>825.85790253399989</v>
      </c>
      <c r="N360" s="48">
        <v>840.54494514400017</v>
      </c>
      <c r="O360" s="48">
        <v>887.9329267820001</v>
      </c>
      <c r="P360" s="48">
        <v>969.90874554000015</v>
      </c>
      <c r="Q360" s="48">
        <v>1124.4125544919998</v>
      </c>
      <c r="R360" s="48">
        <v>1245.3718209020001</v>
      </c>
      <c r="S360" s="48">
        <v>1314.4580323960001</v>
      </c>
      <c r="T360" s="48">
        <v>1319.9515837720003</v>
      </c>
      <c r="U360" s="48">
        <v>1360.545005122</v>
      </c>
      <c r="V360" s="48">
        <v>1368.6256803160002</v>
      </c>
      <c r="W360" s="48">
        <v>1358.6995162799999</v>
      </c>
      <c r="X360" s="48">
        <v>1358.3635875560003</v>
      </c>
      <c r="Y360" s="48">
        <v>1352.4837814260002</v>
      </c>
      <c r="Z360" s="48">
        <v>1351.187784682</v>
      </c>
      <c r="AA360" s="48">
        <v>1353.6694875480002</v>
      </c>
      <c r="AB360" s="48">
        <v>1342.2048038880002</v>
      </c>
      <c r="AC360" s="48">
        <v>1302.5519751899999</v>
      </c>
      <c r="AD360" s="48">
        <v>1275.9030733720003</v>
      </c>
      <c r="AE360" s="48">
        <v>1281.9143287720001</v>
      </c>
      <c r="AF360" s="48">
        <v>1283.1363963279996</v>
      </c>
      <c r="AG360" s="48">
        <v>1278.9916317939999</v>
      </c>
      <c r="AH360" s="48">
        <v>1286.649629558</v>
      </c>
      <c r="AI360" s="48">
        <v>1287.4047602940004</v>
      </c>
      <c r="AJ360" s="48">
        <v>1406.0866071559999</v>
      </c>
      <c r="AK360" s="48">
        <v>1468.422790006</v>
      </c>
      <c r="AL360" s="48">
        <v>1455.7299576540001</v>
      </c>
      <c r="AM360" s="48">
        <v>1417.643463074</v>
      </c>
      <c r="AN360" s="48">
        <v>1386.9649926340001</v>
      </c>
      <c r="AO360" s="48">
        <v>1415.0165082180001</v>
      </c>
      <c r="AP360" s="48">
        <v>1406.958379424</v>
      </c>
      <c r="AQ360" s="48">
        <v>1354.6986104540003</v>
      </c>
      <c r="AR360" s="48">
        <v>1325.8955970699999</v>
      </c>
      <c r="AS360" s="48">
        <v>1301.1484533720002</v>
      </c>
      <c r="AT360" s="48">
        <v>1259.795482384</v>
      </c>
      <c r="AU360" s="48">
        <v>1193.7492977580002</v>
      </c>
      <c r="AV360" s="48">
        <v>1137.4534916180003</v>
      </c>
      <c r="AW360" s="48">
        <v>1059.4662152239998</v>
      </c>
      <c r="AX360" s="49">
        <v>990.02803299000004</v>
      </c>
      <c r="AZ360" s="17">
        <f t="shared" si="10"/>
        <v>1468.422790006</v>
      </c>
      <c r="BA360" s="18">
        <f t="shared" si="11"/>
        <v>822.81792230200006</v>
      </c>
      <c r="BE360" s="44"/>
    </row>
    <row r="361" spans="1:57">
      <c r="A361" s="45" t="s">
        <v>8</v>
      </c>
      <c r="B361" s="46">
        <v>39060</v>
      </c>
      <c r="C361" s="47">
        <v>933.93057731200008</v>
      </c>
      <c r="D361" s="48">
        <v>901.57720469799983</v>
      </c>
      <c r="E361" s="48">
        <v>914.68496330999994</v>
      </c>
      <c r="F361" s="48">
        <v>902.05827246600006</v>
      </c>
      <c r="G361" s="48">
        <v>879.78792991199998</v>
      </c>
      <c r="H361" s="48">
        <v>837.81914350199986</v>
      </c>
      <c r="I361" s="48">
        <v>821.52210652799999</v>
      </c>
      <c r="J361" s="48">
        <v>815.36508120799999</v>
      </c>
      <c r="K361" s="48">
        <v>807.37536071199997</v>
      </c>
      <c r="L361" s="48">
        <v>794.16221153599997</v>
      </c>
      <c r="M361" s="48">
        <v>789.87510623399999</v>
      </c>
      <c r="N361" s="48">
        <v>785.88978389400017</v>
      </c>
      <c r="O361" s="48">
        <v>809.36859535199994</v>
      </c>
      <c r="P361" s="48">
        <v>828.86689840800011</v>
      </c>
      <c r="Q361" s="48">
        <v>885.01893241400001</v>
      </c>
      <c r="R361" s="48">
        <v>945.737039224</v>
      </c>
      <c r="S361" s="48">
        <v>1008.041461012</v>
      </c>
      <c r="T361" s="48">
        <v>1060.1949049499999</v>
      </c>
      <c r="U361" s="48">
        <v>1132.5625931720001</v>
      </c>
      <c r="V361" s="48">
        <v>1171.8659830199997</v>
      </c>
      <c r="W361" s="48">
        <v>1196.1945371299998</v>
      </c>
      <c r="X361" s="48">
        <v>1209.3404689260001</v>
      </c>
      <c r="Y361" s="48">
        <v>1218.8277418199998</v>
      </c>
      <c r="Z361" s="48">
        <v>1227.402775758</v>
      </c>
      <c r="AA361" s="48">
        <v>1226.9426524959999</v>
      </c>
      <c r="AB361" s="48">
        <v>1213.9882313800003</v>
      </c>
      <c r="AC361" s="48">
        <v>1195.1676651180001</v>
      </c>
      <c r="AD361" s="48">
        <v>1168.463444646</v>
      </c>
      <c r="AE361" s="48">
        <v>1148.3995695639999</v>
      </c>
      <c r="AF361" s="48">
        <v>1146.4577197620001</v>
      </c>
      <c r="AG361" s="48">
        <v>1146.5350709080001</v>
      </c>
      <c r="AH361" s="48">
        <v>1171.8248088439996</v>
      </c>
      <c r="AI361" s="48">
        <v>1274.5748573880001</v>
      </c>
      <c r="AJ361" s="48">
        <v>1413.806223024</v>
      </c>
      <c r="AK361" s="48">
        <v>1494.635259402</v>
      </c>
      <c r="AL361" s="48">
        <v>1503.0024029860001</v>
      </c>
      <c r="AM361" s="48">
        <v>1463.9094457600002</v>
      </c>
      <c r="AN361" s="48">
        <v>1417.2424851199999</v>
      </c>
      <c r="AO361" s="48">
        <v>1376.5393547159999</v>
      </c>
      <c r="AP361" s="48">
        <v>1350.421691392</v>
      </c>
      <c r="AQ361" s="48">
        <v>1281.7644863779999</v>
      </c>
      <c r="AR361" s="48">
        <v>1247.4162010540001</v>
      </c>
      <c r="AS361" s="48">
        <v>1224.5799096580001</v>
      </c>
      <c r="AT361" s="48">
        <v>1206.2811966560002</v>
      </c>
      <c r="AU361" s="48">
        <v>1152.0477529140001</v>
      </c>
      <c r="AV361" s="48">
        <v>1100.8768561519998</v>
      </c>
      <c r="AW361" s="48">
        <v>1040.7676287740001</v>
      </c>
      <c r="AX361" s="49">
        <v>975.48868770599995</v>
      </c>
      <c r="AZ361" s="17">
        <f t="shared" si="10"/>
        <v>1503.0024029860001</v>
      </c>
      <c r="BA361" s="18">
        <f t="shared" si="11"/>
        <v>785.88978389400017</v>
      </c>
      <c r="BE361" s="44"/>
    </row>
    <row r="362" spans="1:57">
      <c r="A362" s="45" t="s">
        <v>2</v>
      </c>
      <c r="B362" s="46">
        <v>39061</v>
      </c>
      <c r="C362" s="47">
        <v>922.24088993600003</v>
      </c>
      <c r="D362" s="48">
        <v>876.69360144000007</v>
      </c>
      <c r="E362" s="48">
        <v>869.94224460400005</v>
      </c>
      <c r="F362" s="48">
        <v>856.67541962000007</v>
      </c>
      <c r="G362" s="48">
        <v>841.53287707199991</v>
      </c>
      <c r="H362" s="48">
        <v>822.86882661599998</v>
      </c>
      <c r="I362" s="48">
        <v>827.92776698799992</v>
      </c>
      <c r="J362" s="48">
        <v>822.49119429199993</v>
      </c>
      <c r="K362" s="48">
        <v>808.58051149199991</v>
      </c>
      <c r="L362" s="48">
        <v>792.26526995400002</v>
      </c>
      <c r="M362" s="48">
        <v>782.29062897400013</v>
      </c>
      <c r="N362" s="48">
        <v>772.91420625599994</v>
      </c>
      <c r="O362" s="48">
        <v>776.43076236200011</v>
      </c>
      <c r="P362" s="48">
        <v>773.84374133799997</v>
      </c>
      <c r="Q362" s="48">
        <v>796.67925655199997</v>
      </c>
      <c r="R362" s="48">
        <v>814.96722632800015</v>
      </c>
      <c r="S362" s="48">
        <v>847.26557392799987</v>
      </c>
      <c r="T362" s="48">
        <v>887.79520668200007</v>
      </c>
      <c r="U362" s="48">
        <v>961.93542944600006</v>
      </c>
      <c r="V362" s="48">
        <v>1031.7976933140001</v>
      </c>
      <c r="W362" s="48">
        <v>1093.0629701160001</v>
      </c>
      <c r="X362" s="48">
        <v>1140.5786256299998</v>
      </c>
      <c r="Y362" s="48">
        <v>1177.8070636800001</v>
      </c>
      <c r="Z362" s="48">
        <v>1212.9968488719999</v>
      </c>
      <c r="AA362" s="48">
        <v>1262.5405117299999</v>
      </c>
      <c r="AB362" s="48">
        <v>1290.8636413879999</v>
      </c>
      <c r="AC362" s="48">
        <v>1281.2407520799998</v>
      </c>
      <c r="AD362" s="48">
        <v>1236.9200025800001</v>
      </c>
      <c r="AE362" s="48">
        <v>1210.3831153000001</v>
      </c>
      <c r="AF362" s="48">
        <v>1199.2806870139998</v>
      </c>
      <c r="AG362" s="48">
        <v>1199.70021288</v>
      </c>
      <c r="AH362" s="48">
        <v>1225.1307643140001</v>
      </c>
      <c r="AI362" s="48">
        <v>1313.9699207379999</v>
      </c>
      <c r="AJ362" s="48">
        <v>1395.0472833639999</v>
      </c>
      <c r="AK362" s="48">
        <v>1437.2402851319998</v>
      </c>
      <c r="AL362" s="48">
        <v>1437.3808655580001</v>
      </c>
      <c r="AM362" s="48">
        <v>1407.2582228060003</v>
      </c>
      <c r="AN362" s="48">
        <v>1381.321829368</v>
      </c>
      <c r="AO362" s="48">
        <v>1349.8261089040002</v>
      </c>
      <c r="AP362" s="48">
        <v>1310.3134633499999</v>
      </c>
      <c r="AQ362" s="48">
        <v>1281.573977586</v>
      </c>
      <c r="AR362" s="48">
        <v>1256.9642146059998</v>
      </c>
      <c r="AS362" s="48">
        <v>1244.1269383060001</v>
      </c>
      <c r="AT362" s="48">
        <v>1210.3464733699998</v>
      </c>
      <c r="AU362" s="48">
        <v>1150.7558829500001</v>
      </c>
      <c r="AV362" s="48">
        <v>1079.3448922519999</v>
      </c>
      <c r="AW362" s="48">
        <v>1006.8043580639999</v>
      </c>
      <c r="AX362" s="49">
        <v>927.21866628400016</v>
      </c>
      <c r="AZ362" s="17">
        <f t="shared" si="10"/>
        <v>1437.3808655580001</v>
      </c>
      <c r="BA362" s="18">
        <f t="shared" si="11"/>
        <v>772.91420625599994</v>
      </c>
      <c r="BE362" s="44"/>
    </row>
    <row r="363" spans="1:57">
      <c r="A363" s="45" t="s">
        <v>3</v>
      </c>
      <c r="B363" s="46">
        <v>39062</v>
      </c>
      <c r="C363" s="47">
        <v>872.25549558</v>
      </c>
      <c r="D363" s="48">
        <v>842.4194467939999</v>
      </c>
      <c r="E363" s="48">
        <v>862.19251045999988</v>
      </c>
      <c r="F363" s="48">
        <v>862.85513969400017</v>
      </c>
      <c r="G363" s="48">
        <v>845.79437323399998</v>
      </c>
      <c r="H363" s="48">
        <v>820.48292409800001</v>
      </c>
      <c r="I363" s="48">
        <v>809.91144784999994</v>
      </c>
      <c r="J363" s="48">
        <v>807.981574604</v>
      </c>
      <c r="K363" s="48">
        <v>803.74952384199992</v>
      </c>
      <c r="L363" s="48">
        <v>798.10091118599996</v>
      </c>
      <c r="M363" s="48">
        <v>805.26247999399993</v>
      </c>
      <c r="N363" s="48">
        <v>816.44509453000012</v>
      </c>
      <c r="O363" s="48">
        <v>870.50856505600007</v>
      </c>
      <c r="P363" s="48">
        <v>954.84958165000012</v>
      </c>
      <c r="Q363" s="48">
        <v>1114.743643108</v>
      </c>
      <c r="R363" s="48">
        <v>1263.56641562</v>
      </c>
      <c r="S363" s="48">
        <v>1330.4428493199998</v>
      </c>
      <c r="T363" s="48">
        <v>1327.5016831000003</v>
      </c>
      <c r="U363" s="48">
        <v>1361.2195856559999</v>
      </c>
      <c r="V363" s="48">
        <v>1382.9988910920001</v>
      </c>
      <c r="W363" s="48">
        <v>1375.3508016000003</v>
      </c>
      <c r="X363" s="48">
        <v>1381.325804268</v>
      </c>
      <c r="Y363" s="48">
        <v>1382.700272524</v>
      </c>
      <c r="Z363" s="48">
        <v>1383.003895524</v>
      </c>
      <c r="AA363" s="48">
        <v>1391.732690912</v>
      </c>
      <c r="AB363" s="48">
        <v>1388.0414516459998</v>
      </c>
      <c r="AC363" s="48">
        <v>1352.3888355300003</v>
      </c>
      <c r="AD363" s="48">
        <v>1334.245350964</v>
      </c>
      <c r="AE363" s="48">
        <v>1338.2395274199998</v>
      </c>
      <c r="AF363" s="48">
        <v>1346.1714192100003</v>
      </c>
      <c r="AG363" s="48">
        <v>1354.9640528580001</v>
      </c>
      <c r="AH363" s="48">
        <v>1356.7272316080002</v>
      </c>
      <c r="AI363" s="48">
        <v>1363.4895697820002</v>
      </c>
      <c r="AJ363" s="48">
        <v>1527.675810122</v>
      </c>
      <c r="AK363" s="48">
        <v>1608.8842311660001</v>
      </c>
      <c r="AL363" s="48">
        <v>1582.2196907779999</v>
      </c>
      <c r="AM363" s="48">
        <v>1520.2671680140002</v>
      </c>
      <c r="AN363" s="48">
        <v>1469.76003554</v>
      </c>
      <c r="AO363" s="48">
        <v>1516.7230952340001</v>
      </c>
      <c r="AP363" s="48">
        <v>1510.9385230100002</v>
      </c>
      <c r="AQ363" s="48">
        <v>1455.9240963059999</v>
      </c>
      <c r="AR363" s="48">
        <v>1424.9188308199998</v>
      </c>
      <c r="AS363" s="48">
        <v>1412.1305081000003</v>
      </c>
      <c r="AT363" s="48">
        <v>1368.5388662000003</v>
      </c>
      <c r="AU363" s="48">
        <v>1286.8684766400002</v>
      </c>
      <c r="AV363" s="48">
        <v>1194.2111362340004</v>
      </c>
      <c r="AW363" s="48">
        <v>1089.163010558</v>
      </c>
      <c r="AX363" s="49">
        <v>992.88920484400001</v>
      </c>
      <c r="AZ363" s="17">
        <f t="shared" si="10"/>
        <v>1608.8842311660001</v>
      </c>
      <c r="BA363" s="18">
        <f t="shared" si="11"/>
        <v>798.10091118599996</v>
      </c>
      <c r="BE363" s="44"/>
    </row>
    <row r="364" spans="1:57">
      <c r="A364" s="45" t="s">
        <v>4</v>
      </c>
      <c r="B364" s="46">
        <v>39063</v>
      </c>
      <c r="C364" s="47">
        <v>931.90663973799997</v>
      </c>
      <c r="D364" s="48">
        <v>893.84013129000004</v>
      </c>
      <c r="E364" s="48">
        <v>901.67808190200026</v>
      </c>
      <c r="F364" s="48">
        <v>895.40210039399994</v>
      </c>
      <c r="G364" s="48">
        <v>884.04580383400003</v>
      </c>
      <c r="H364" s="48">
        <v>857.73606495199988</v>
      </c>
      <c r="I364" s="48">
        <v>865.97245280600009</v>
      </c>
      <c r="J364" s="48">
        <v>866.18521332799992</v>
      </c>
      <c r="K364" s="48">
        <v>867.93859298400014</v>
      </c>
      <c r="L364" s="48">
        <v>856.34679621999987</v>
      </c>
      <c r="M364" s="48">
        <v>858.43009368399998</v>
      </c>
      <c r="N364" s="48">
        <v>862.14630546600006</v>
      </c>
      <c r="O364" s="48">
        <v>917.42780406000008</v>
      </c>
      <c r="P364" s="48">
        <v>1008.4979205940001</v>
      </c>
      <c r="Q364" s="48">
        <v>1163.1842022600001</v>
      </c>
      <c r="R364" s="48">
        <v>1302.000236292</v>
      </c>
      <c r="S364" s="48">
        <v>1384.3631765300001</v>
      </c>
      <c r="T364" s="48">
        <v>1386.3761586859998</v>
      </c>
      <c r="U364" s="48">
        <v>1417.0712723859999</v>
      </c>
      <c r="V364" s="48">
        <v>1418.8462271859999</v>
      </c>
      <c r="W364" s="48">
        <v>1397.1623312279999</v>
      </c>
      <c r="X364" s="48">
        <v>1397.2764612880003</v>
      </c>
      <c r="Y364" s="48">
        <v>1390.8524106200002</v>
      </c>
      <c r="Z364" s="48">
        <v>1388.70522807</v>
      </c>
      <c r="AA364" s="48">
        <v>1398.9722106520001</v>
      </c>
      <c r="AB364" s="48">
        <v>1400.0172552479999</v>
      </c>
      <c r="AC364" s="48">
        <v>1370.1584774339999</v>
      </c>
      <c r="AD364" s="48">
        <v>1346.8730919739999</v>
      </c>
      <c r="AE364" s="48">
        <v>1356.5596263079999</v>
      </c>
      <c r="AF364" s="48">
        <v>1364.0688247619998</v>
      </c>
      <c r="AG364" s="48">
        <v>1372.6323528860003</v>
      </c>
      <c r="AH364" s="48">
        <v>1375.9841679579997</v>
      </c>
      <c r="AI364" s="48">
        <v>1382.4203541720001</v>
      </c>
      <c r="AJ364" s="48">
        <v>1531.6551829639998</v>
      </c>
      <c r="AK364" s="48">
        <v>1602.0296740799999</v>
      </c>
      <c r="AL364" s="48">
        <v>1584.7649703960001</v>
      </c>
      <c r="AM364" s="48">
        <v>1525.9269803080001</v>
      </c>
      <c r="AN364" s="48">
        <v>1474.9399538159998</v>
      </c>
      <c r="AO364" s="48">
        <v>1515.6284689699999</v>
      </c>
      <c r="AP364" s="48">
        <v>1515.3009212960001</v>
      </c>
      <c r="AQ364" s="48">
        <v>1473.0871242859998</v>
      </c>
      <c r="AR364" s="48">
        <v>1446.2260985199998</v>
      </c>
      <c r="AS364" s="48">
        <v>1412.516657634</v>
      </c>
      <c r="AT364" s="48">
        <v>1370.6777595840001</v>
      </c>
      <c r="AU364" s="48">
        <v>1297.7975162539999</v>
      </c>
      <c r="AV364" s="48">
        <v>1207.1849459519999</v>
      </c>
      <c r="AW364" s="48">
        <v>1104.807689102</v>
      </c>
      <c r="AX364" s="49">
        <v>1010.3879629640002</v>
      </c>
      <c r="AZ364" s="17">
        <f t="shared" si="10"/>
        <v>1602.0296740799999</v>
      </c>
      <c r="BA364" s="18">
        <f t="shared" si="11"/>
        <v>856.34679621999987</v>
      </c>
      <c r="BE364" s="44"/>
    </row>
    <row r="365" spans="1:57">
      <c r="A365" s="45" t="s">
        <v>5</v>
      </c>
      <c r="B365" s="46">
        <v>39064</v>
      </c>
      <c r="C365" s="47">
        <v>932.78765675800025</v>
      </c>
      <c r="D365" s="48">
        <v>881.79445851599996</v>
      </c>
      <c r="E365" s="48">
        <v>883.23482646200011</v>
      </c>
      <c r="F365" s="48">
        <v>873.82943032000014</v>
      </c>
      <c r="G365" s="48">
        <v>861.94303119600011</v>
      </c>
      <c r="H365" s="48">
        <v>853.45211777600002</v>
      </c>
      <c r="I365" s="48">
        <v>871.59570374199996</v>
      </c>
      <c r="J365" s="48">
        <v>875.83177961999991</v>
      </c>
      <c r="K365" s="48">
        <v>883.53134220399988</v>
      </c>
      <c r="L365" s="48">
        <v>879.38455444399995</v>
      </c>
      <c r="M365" s="48">
        <v>881.26056628999993</v>
      </c>
      <c r="N365" s="48">
        <v>882.38736306200008</v>
      </c>
      <c r="O365" s="48">
        <v>929.79824760600013</v>
      </c>
      <c r="P365" s="48">
        <v>1018.9947826699999</v>
      </c>
      <c r="Q365" s="48">
        <v>1172.7874393559998</v>
      </c>
      <c r="R365" s="48">
        <v>1312.6443769080001</v>
      </c>
      <c r="S365" s="48">
        <v>1401.7560761899999</v>
      </c>
      <c r="T365" s="48">
        <v>1402.44938697</v>
      </c>
      <c r="U365" s="48">
        <v>1422.2660159340001</v>
      </c>
      <c r="V365" s="48">
        <v>1422.1030238820001</v>
      </c>
      <c r="W365" s="48">
        <v>1409.4271127040001</v>
      </c>
      <c r="X365" s="48">
        <v>1408.6073799179999</v>
      </c>
      <c r="Y365" s="48">
        <v>1408.9592380000001</v>
      </c>
      <c r="Z365" s="48">
        <v>1407.1212505639996</v>
      </c>
      <c r="AA365" s="48">
        <v>1412.5585326400003</v>
      </c>
      <c r="AB365" s="48">
        <v>1413.251461112</v>
      </c>
      <c r="AC365" s="48">
        <v>1379.0943253199998</v>
      </c>
      <c r="AD365" s="48">
        <v>1360.3466125699999</v>
      </c>
      <c r="AE365" s="48">
        <v>1372.435669746</v>
      </c>
      <c r="AF365" s="48">
        <v>1382.6522200980003</v>
      </c>
      <c r="AG365" s="48">
        <v>1394.5657507999999</v>
      </c>
      <c r="AH365" s="48">
        <v>1416.067857392</v>
      </c>
      <c r="AI365" s="48">
        <v>1419.5995856019997</v>
      </c>
      <c r="AJ365" s="48">
        <v>1528.6389532199998</v>
      </c>
      <c r="AK365" s="48">
        <v>1581.3768572099998</v>
      </c>
      <c r="AL365" s="48">
        <v>1557.4020067220001</v>
      </c>
      <c r="AM365" s="48">
        <v>1502.5323969879996</v>
      </c>
      <c r="AN365" s="48">
        <v>1461.9236994859998</v>
      </c>
      <c r="AO365" s="48">
        <v>1499.572762582</v>
      </c>
      <c r="AP365" s="48">
        <v>1497.551438788</v>
      </c>
      <c r="AQ365" s="48">
        <v>1457.7381406439999</v>
      </c>
      <c r="AR365" s="48">
        <v>1429.7444757359999</v>
      </c>
      <c r="AS365" s="48">
        <v>1397.7916031140001</v>
      </c>
      <c r="AT365" s="48">
        <v>1355.2110741619999</v>
      </c>
      <c r="AU365" s="48">
        <v>1283.5551333380004</v>
      </c>
      <c r="AV365" s="48">
        <v>1198.8665768119999</v>
      </c>
      <c r="AW365" s="48">
        <v>1094.6799753759999</v>
      </c>
      <c r="AX365" s="49">
        <v>1002.538570756</v>
      </c>
      <c r="AZ365" s="17">
        <f t="shared" si="10"/>
        <v>1581.3768572099998</v>
      </c>
      <c r="BA365" s="18">
        <f t="shared" si="11"/>
        <v>853.45211777600002</v>
      </c>
      <c r="BE365" s="44"/>
    </row>
    <row r="366" spans="1:57">
      <c r="A366" s="45" t="s">
        <v>6</v>
      </c>
      <c r="B366" s="46">
        <v>39065</v>
      </c>
      <c r="C366" s="47">
        <v>928.04040958799999</v>
      </c>
      <c r="D366" s="48">
        <v>878.85745434199998</v>
      </c>
      <c r="E366" s="48">
        <v>876.27960648600015</v>
      </c>
      <c r="F366" s="48">
        <v>867.72449538000012</v>
      </c>
      <c r="G366" s="48">
        <v>851.50489608399994</v>
      </c>
      <c r="H366" s="48">
        <v>836.45906150200005</v>
      </c>
      <c r="I366" s="48">
        <v>851.64899801400009</v>
      </c>
      <c r="J366" s="48">
        <v>854.12882876000003</v>
      </c>
      <c r="K366" s="48">
        <v>861.68277204000003</v>
      </c>
      <c r="L366" s="48">
        <v>856.88993345800009</v>
      </c>
      <c r="M366" s="48">
        <v>855.51581784199993</v>
      </c>
      <c r="N366" s="48">
        <v>856.39434768399997</v>
      </c>
      <c r="O366" s="48">
        <v>894.2500055700001</v>
      </c>
      <c r="P366" s="48">
        <v>987.86970084800009</v>
      </c>
      <c r="Q366" s="48">
        <v>1132.7884527000001</v>
      </c>
      <c r="R366" s="48">
        <v>1267.3253355279999</v>
      </c>
      <c r="S366" s="48">
        <v>1352.3722257940001</v>
      </c>
      <c r="T366" s="48">
        <v>1345.0437912799998</v>
      </c>
      <c r="U366" s="48">
        <v>1363.54830883</v>
      </c>
      <c r="V366" s="48">
        <v>1366.4586941939997</v>
      </c>
      <c r="W366" s="48">
        <v>1353.624045256</v>
      </c>
      <c r="X366" s="48">
        <v>1365.7991264060001</v>
      </c>
      <c r="Y366" s="48">
        <v>1370.129418706</v>
      </c>
      <c r="Z366" s="48">
        <v>1372.3582499959998</v>
      </c>
      <c r="AA366" s="48">
        <v>1380.819384528</v>
      </c>
      <c r="AB366" s="48">
        <v>1379.1447024919999</v>
      </c>
      <c r="AC366" s="48">
        <v>1353.606483216</v>
      </c>
      <c r="AD366" s="48">
        <v>1340.7697301759999</v>
      </c>
      <c r="AE366" s="48">
        <v>1363.0250229579999</v>
      </c>
      <c r="AF366" s="48">
        <v>1369.445266728</v>
      </c>
      <c r="AG366" s="48">
        <v>1385.256848214</v>
      </c>
      <c r="AH366" s="48">
        <v>1395.730880628</v>
      </c>
      <c r="AI366" s="48">
        <v>1409.0929881059999</v>
      </c>
      <c r="AJ366" s="48">
        <v>1512.111057868</v>
      </c>
      <c r="AK366" s="48">
        <v>1560.1424669739999</v>
      </c>
      <c r="AL366" s="48">
        <v>1541.4279572200001</v>
      </c>
      <c r="AM366" s="48">
        <v>1491.3369863480002</v>
      </c>
      <c r="AN366" s="48">
        <v>1451.2224634459999</v>
      </c>
      <c r="AO366" s="48">
        <v>1496.387218546</v>
      </c>
      <c r="AP366" s="48">
        <v>1500.013460782</v>
      </c>
      <c r="AQ366" s="48">
        <v>1452.8865436640001</v>
      </c>
      <c r="AR366" s="48">
        <v>1437.79050798</v>
      </c>
      <c r="AS366" s="48">
        <v>1407.0370373740002</v>
      </c>
      <c r="AT366" s="48">
        <v>1364.166374016</v>
      </c>
      <c r="AU366" s="48">
        <v>1291.4964594140001</v>
      </c>
      <c r="AV366" s="48">
        <v>1199.5709234880001</v>
      </c>
      <c r="AW366" s="48">
        <v>1098.185965332</v>
      </c>
      <c r="AX366" s="49">
        <v>1008.0073327820002</v>
      </c>
      <c r="AZ366" s="17">
        <f t="shared" si="10"/>
        <v>1560.1424669739999</v>
      </c>
      <c r="BA366" s="18">
        <f t="shared" si="11"/>
        <v>836.45906150200005</v>
      </c>
      <c r="BE366" s="44"/>
    </row>
    <row r="367" spans="1:57">
      <c r="A367" s="45" t="s">
        <v>7</v>
      </c>
      <c r="B367" s="46">
        <v>39066</v>
      </c>
      <c r="C367" s="47">
        <v>942.7810921759999</v>
      </c>
      <c r="D367" s="48">
        <v>899.76256442399995</v>
      </c>
      <c r="E367" s="48">
        <v>911.89979136999989</v>
      </c>
      <c r="F367" s="48">
        <v>912.47311125800013</v>
      </c>
      <c r="G367" s="48">
        <v>890.71588742000006</v>
      </c>
      <c r="H367" s="48">
        <v>855.12556217999997</v>
      </c>
      <c r="I367" s="48">
        <v>843.04766343599999</v>
      </c>
      <c r="J367" s="48">
        <v>840.45661549399983</v>
      </c>
      <c r="K367" s="48">
        <v>839.1966245079999</v>
      </c>
      <c r="L367" s="48">
        <v>830.78128978000007</v>
      </c>
      <c r="M367" s="48">
        <v>834.22336506399995</v>
      </c>
      <c r="N367" s="48">
        <v>845.15980605000004</v>
      </c>
      <c r="O367" s="48">
        <v>890.24874016799993</v>
      </c>
      <c r="P367" s="48">
        <v>975.78679533999991</v>
      </c>
      <c r="Q367" s="48">
        <v>1122.7588950180002</v>
      </c>
      <c r="R367" s="48">
        <v>1263.720478186</v>
      </c>
      <c r="S367" s="48">
        <v>1362.2080058039999</v>
      </c>
      <c r="T367" s="48">
        <v>1368.212491044</v>
      </c>
      <c r="U367" s="48">
        <v>1381.664256412</v>
      </c>
      <c r="V367" s="48">
        <v>1389.7187228360001</v>
      </c>
      <c r="W367" s="48">
        <v>1378.7529177280001</v>
      </c>
      <c r="X367" s="48">
        <v>1377.9825608040001</v>
      </c>
      <c r="Y367" s="48">
        <v>1381.7137412200002</v>
      </c>
      <c r="Z367" s="48">
        <v>1383.78263468</v>
      </c>
      <c r="AA367" s="48">
        <v>1384.3758272960001</v>
      </c>
      <c r="AB367" s="48">
        <v>1372.8595210540002</v>
      </c>
      <c r="AC367" s="48">
        <v>1337.6791718540001</v>
      </c>
      <c r="AD367" s="48">
        <v>1306.2189344400003</v>
      </c>
      <c r="AE367" s="48">
        <v>1309.5248736620003</v>
      </c>
      <c r="AF367" s="48">
        <v>1310.4487602859999</v>
      </c>
      <c r="AG367" s="48">
        <v>1298.053716052</v>
      </c>
      <c r="AH367" s="48">
        <v>1287.8019926520003</v>
      </c>
      <c r="AI367" s="48">
        <v>1280.6790462480001</v>
      </c>
      <c r="AJ367" s="48">
        <v>1409.883151282</v>
      </c>
      <c r="AK367" s="48">
        <v>1475.0193893319997</v>
      </c>
      <c r="AL367" s="48">
        <v>1474.0889384280003</v>
      </c>
      <c r="AM367" s="48">
        <v>1440.3973674280003</v>
      </c>
      <c r="AN367" s="48">
        <v>1406.7546559100003</v>
      </c>
      <c r="AO367" s="48">
        <v>1431.2772455480001</v>
      </c>
      <c r="AP367" s="48">
        <v>1421.7961600920003</v>
      </c>
      <c r="AQ367" s="48">
        <v>1369.3773279459999</v>
      </c>
      <c r="AR367" s="48">
        <v>1349.5795520120002</v>
      </c>
      <c r="AS367" s="48">
        <v>1316.996045736</v>
      </c>
      <c r="AT367" s="48">
        <v>1287.3949492839997</v>
      </c>
      <c r="AU367" s="48">
        <v>1222.8009896259998</v>
      </c>
      <c r="AV367" s="48">
        <v>1163.6248062479999</v>
      </c>
      <c r="AW367" s="48">
        <v>1086.6908094519999</v>
      </c>
      <c r="AX367" s="49">
        <v>1018.7679332439999</v>
      </c>
      <c r="AZ367" s="17">
        <f t="shared" si="10"/>
        <v>1475.0193893319997</v>
      </c>
      <c r="BA367" s="18">
        <f t="shared" si="11"/>
        <v>830.78128978000007</v>
      </c>
      <c r="BE367" s="44"/>
    </row>
    <row r="368" spans="1:57">
      <c r="A368" s="45" t="s">
        <v>8</v>
      </c>
      <c r="B368" s="46">
        <v>39067</v>
      </c>
      <c r="C368" s="47">
        <v>956.41007628199998</v>
      </c>
      <c r="D368" s="48">
        <v>915.01686760600001</v>
      </c>
      <c r="E368" s="48">
        <v>921.73260855199999</v>
      </c>
      <c r="F368" s="48">
        <v>912.60251063200019</v>
      </c>
      <c r="G368" s="48">
        <v>881.65971529600006</v>
      </c>
      <c r="H368" s="48">
        <v>844.16217526399998</v>
      </c>
      <c r="I368" s="48">
        <v>828.51498762199992</v>
      </c>
      <c r="J368" s="48">
        <v>819.09705595000003</v>
      </c>
      <c r="K368" s="48">
        <v>810.93522324000003</v>
      </c>
      <c r="L368" s="48">
        <v>796.23892104999993</v>
      </c>
      <c r="M368" s="48">
        <v>791.50715194999998</v>
      </c>
      <c r="N368" s="48">
        <v>791.631254678</v>
      </c>
      <c r="O368" s="48">
        <v>815.09557288600001</v>
      </c>
      <c r="P368" s="48">
        <v>844.33013061599991</v>
      </c>
      <c r="Q368" s="48">
        <v>894.10036012199998</v>
      </c>
      <c r="R368" s="48">
        <v>949.34189596399995</v>
      </c>
      <c r="S368" s="48">
        <v>998.73479034599984</v>
      </c>
      <c r="T368" s="48">
        <v>1050.094361106</v>
      </c>
      <c r="U368" s="48">
        <v>1106.9121702299999</v>
      </c>
      <c r="V368" s="48">
        <v>1144.728184044</v>
      </c>
      <c r="W368" s="48">
        <v>1165.3971338200001</v>
      </c>
      <c r="X368" s="48">
        <v>1184.25523494</v>
      </c>
      <c r="Y368" s="48">
        <v>1193.6506666560001</v>
      </c>
      <c r="Z368" s="48">
        <v>1199.7000589859999</v>
      </c>
      <c r="AA368" s="48">
        <v>1205.6022747300001</v>
      </c>
      <c r="AB368" s="48">
        <v>1197.9423015819998</v>
      </c>
      <c r="AC368" s="48">
        <v>1171.2053232140001</v>
      </c>
      <c r="AD368" s="48">
        <v>1140.070906978</v>
      </c>
      <c r="AE368" s="48">
        <v>1140.8065930099999</v>
      </c>
      <c r="AF368" s="48">
        <v>1149.0223334100001</v>
      </c>
      <c r="AG368" s="48">
        <v>1147.454536232</v>
      </c>
      <c r="AH368" s="48">
        <v>1177.0601437</v>
      </c>
      <c r="AI368" s="48">
        <v>1295.9906465299998</v>
      </c>
      <c r="AJ368" s="48">
        <v>1432.4883023719999</v>
      </c>
      <c r="AK368" s="48">
        <v>1518.2624188240002</v>
      </c>
      <c r="AL368" s="48">
        <v>1526.1441952080002</v>
      </c>
      <c r="AM368" s="48">
        <v>1494.1248601579998</v>
      </c>
      <c r="AN368" s="48">
        <v>1456.9010594039999</v>
      </c>
      <c r="AO368" s="48">
        <v>1417.4734009279998</v>
      </c>
      <c r="AP368" s="48">
        <v>1361.807709936</v>
      </c>
      <c r="AQ368" s="48">
        <v>1297.2580994740001</v>
      </c>
      <c r="AR368" s="48">
        <v>1284.6543590780002</v>
      </c>
      <c r="AS368" s="48">
        <v>1251.138703222</v>
      </c>
      <c r="AT368" s="48">
        <v>1220.2679871519997</v>
      </c>
      <c r="AU368" s="48">
        <v>1167.8044912119999</v>
      </c>
      <c r="AV368" s="48">
        <v>1132.317622452</v>
      </c>
      <c r="AW368" s="48">
        <v>1068.0611225080002</v>
      </c>
      <c r="AX368" s="49">
        <v>1002.7589543540001</v>
      </c>
      <c r="AZ368" s="17">
        <f t="shared" si="10"/>
        <v>1526.1441952080002</v>
      </c>
      <c r="BA368" s="18">
        <f t="shared" si="11"/>
        <v>791.50715194999998</v>
      </c>
      <c r="BE368" s="44"/>
    </row>
    <row r="369" spans="1:57">
      <c r="A369" s="45" t="s">
        <v>2</v>
      </c>
      <c r="B369" s="46">
        <v>39068</v>
      </c>
      <c r="C369" s="47">
        <v>944.0650471539999</v>
      </c>
      <c r="D369" s="48">
        <v>911.03311651199999</v>
      </c>
      <c r="E369" s="48">
        <v>921.47519797200005</v>
      </c>
      <c r="F369" s="48">
        <v>914.77093649400001</v>
      </c>
      <c r="G369" s="48">
        <v>886.25621830600005</v>
      </c>
      <c r="H369" s="48">
        <v>846.09217579999995</v>
      </c>
      <c r="I369" s="48">
        <v>824.53074623399982</v>
      </c>
      <c r="J369" s="48">
        <v>813.21331612799997</v>
      </c>
      <c r="K369" s="48">
        <v>799.94700419399999</v>
      </c>
      <c r="L369" s="48">
        <v>780.31217419999996</v>
      </c>
      <c r="M369" s="48">
        <v>777.02859697999997</v>
      </c>
      <c r="N369" s="48">
        <v>763.74341901000003</v>
      </c>
      <c r="O369" s="48">
        <v>766.71069984199994</v>
      </c>
      <c r="P369" s="48">
        <v>773.57200606800006</v>
      </c>
      <c r="Q369" s="48">
        <v>793.7737953919999</v>
      </c>
      <c r="R369" s="48">
        <v>811.96073674199999</v>
      </c>
      <c r="S369" s="48">
        <v>838.04084877800017</v>
      </c>
      <c r="T369" s="48">
        <v>871.01140512799998</v>
      </c>
      <c r="U369" s="48">
        <v>947.49648170800015</v>
      </c>
      <c r="V369" s="48">
        <v>1013.37078704</v>
      </c>
      <c r="W369" s="48">
        <v>1073.2346305600001</v>
      </c>
      <c r="X369" s="48">
        <v>1117.0975307739998</v>
      </c>
      <c r="Y369" s="48">
        <v>1151.0302581020003</v>
      </c>
      <c r="Z369" s="48">
        <v>1180.1570019080002</v>
      </c>
      <c r="AA369" s="48">
        <v>1225.4024617960001</v>
      </c>
      <c r="AB369" s="48">
        <v>1257.7398480160002</v>
      </c>
      <c r="AC369" s="48">
        <v>1254.9723558059998</v>
      </c>
      <c r="AD369" s="48">
        <v>1212.7001992400001</v>
      </c>
      <c r="AE369" s="48">
        <v>1178.8110800739998</v>
      </c>
      <c r="AF369" s="48">
        <v>1164.408862198</v>
      </c>
      <c r="AG369" s="48">
        <v>1159.188928838</v>
      </c>
      <c r="AH369" s="48">
        <v>1189.4783780160001</v>
      </c>
      <c r="AI369" s="48">
        <v>1288.6827740799999</v>
      </c>
      <c r="AJ369" s="48">
        <v>1391.1597902160001</v>
      </c>
      <c r="AK369" s="48">
        <v>1444.0563410120001</v>
      </c>
      <c r="AL369" s="48">
        <v>1444.6992618859999</v>
      </c>
      <c r="AM369" s="48">
        <v>1422.8339805600001</v>
      </c>
      <c r="AN369" s="48">
        <v>1390.115383712</v>
      </c>
      <c r="AO369" s="48">
        <v>1360.5249462460001</v>
      </c>
      <c r="AP369" s="48">
        <v>1332.803884376</v>
      </c>
      <c r="AQ369" s="48">
        <v>1303.6211369520001</v>
      </c>
      <c r="AR369" s="48">
        <v>1286.7446796900001</v>
      </c>
      <c r="AS369" s="48">
        <v>1267.6914945219999</v>
      </c>
      <c r="AT369" s="48">
        <v>1243.5723962919999</v>
      </c>
      <c r="AU369" s="48">
        <v>1178.0092131780002</v>
      </c>
      <c r="AV369" s="48">
        <v>1108.462766722</v>
      </c>
      <c r="AW369" s="48">
        <v>1026.5810889480001</v>
      </c>
      <c r="AX369" s="49">
        <v>937.83152379800003</v>
      </c>
      <c r="AZ369" s="17">
        <f t="shared" si="10"/>
        <v>1444.6992618859999</v>
      </c>
      <c r="BA369" s="18">
        <f t="shared" si="11"/>
        <v>763.74341901000003</v>
      </c>
      <c r="BE369" s="44"/>
    </row>
    <row r="370" spans="1:57">
      <c r="A370" s="45" t="s">
        <v>3</v>
      </c>
      <c r="B370" s="46">
        <v>39069</v>
      </c>
      <c r="C370" s="47">
        <v>872.55635767800004</v>
      </c>
      <c r="D370" s="48">
        <v>840.39520488400001</v>
      </c>
      <c r="E370" s="48">
        <v>863.23597437799992</v>
      </c>
      <c r="F370" s="48">
        <v>863.42455287400003</v>
      </c>
      <c r="G370" s="48">
        <v>847.421954368</v>
      </c>
      <c r="H370" s="48">
        <v>824.27809572599995</v>
      </c>
      <c r="I370" s="48">
        <v>810.38888562599982</v>
      </c>
      <c r="J370" s="48">
        <v>803.48845051399996</v>
      </c>
      <c r="K370" s="48">
        <v>797.95313840599988</v>
      </c>
      <c r="L370" s="48">
        <v>798.49348218199987</v>
      </c>
      <c r="M370" s="48">
        <v>802.35895289399991</v>
      </c>
      <c r="N370" s="48">
        <v>819.01815394400001</v>
      </c>
      <c r="O370" s="48">
        <v>884.96479603599994</v>
      </c>
      <c r="P370" s="48">
        <v>973.44515276200002</v>
      </c>
      <c r="Q370" s="48">
        <v>1134.916583636</v>
      </c>
      <c r="R370" s="48">
        <v>1273.1604270760001</v>
      </c>
      <c r="S370" s="48">
        <v>1360.2680544299999</v>
      </c>
      <c r="T370" s="48">
        <v>1368.9414977440001</v>
      </c>
      <c r="U370" s="48">
        <v>1401.2938947780001</v>
      </c>
      <c r="V370" s="48">
        <v>1414.7785798540001</v>
      </c>
      <c r="W370" s="48">
        <v>1404.793922198</v>
      </c>
      <c r="X370" s="48">
        <v>1410.338897372</v>
      </c>
      <c r="Y370" s="48">
        <v>1412.3501828800001</v>
      </c>
      <c r="Z370" s="48">
        <v>1415.3285546500001</v>
      </c>
      <c r="AA370" s="48">
        <v>1419.482018404</v>
      </c>
      <c r="AB370" s="48">
        <v>1416.6845880420001</v>
      </c>
      <c r="AC370" s="48">
        <v>1379.5812482619999</v>
      </c>
      <c r="AD370" s="48">
        <v>1360.0689523659998</v>
      </c>
      <c r="AE370" s="48">
        <v>1367.90610348</v>
      </c>
      <c r="AF370" s="48">
        <v>1371.5755881939999</v>
      </c>
      <c r="AG370" s="48">
        <v>1380.0343996919999</v>
      </c>
      <c r="AH370" s="48">
        <v>1377.7347913040001</v>
      </c>
      <c r="AI370" s="48">
        <v>1386.0245978360001</v>
      </c>
      <c r="AJ370" s="48">
        <v>1527.2617717639998</v>
      </c>
      <c r="AK370" s="48">
        <v>1593.3011449979999</v>
      </c>
      <c r="AL370" s="48">
        <v>1580.5105920779999</v>
      </c>
      <c r="AM370" s="48">
        <v>1524.3052652880001</v>
      </c>
      <c r="AN370" s="48">
        <v>1478.0169558160001</v>
      </c>
      <c r="AO370" s="48">
        <v>1515.0805097699999</v>
      </c>
      <c r="AP370" s="48">
        <v>1515.8737400780001</v>
      </c>
      <c r="AQ370" s="48">
        <v>1465.1485180699999</v>
      </c>
      <c r="AR370" s="48">
        <v>1439.7444305419999</v>
      </c>
      <c r="AS370" s="48">
        <v>1424.0568002360001</v>
      </c>
      <c r="AT370" s="48">
        <v>1384.522131444</v>
      </c>
      <c r="AU370" s="48">
        <v>1314.9575563980002</v>
      </c>
      <c r="AV370" s="48">
        <v>1229.4677962539999</v>
      </c>
      <c r="AW370" s="48">
        <v>1117.3075589600001</v>
      </c>
      <c r="AX370" s="49">
        <v>1022.7592105959999</v>
      </c>
      <c r="AZ370" s="17">
        <f t="shared" si="10"/>
        <v>1593.3011449979999</v>
      </c>
      <c r="BA370" s="18">
        <f t="shared" si="11"/>
        <v>797.95313840599988</v>
      </c>
      <c r="BE370" s="44"/>
    </row>
    <row r="371" spans="1:57">
      <c r="A371" s="45" t="s">
        <v>4</v>
      </c>
      <c r="B371" s="46">
        <v>39070</v>
      </c>
      <c r="C371" s="47">
        <v>947.95493419800005</v>
      </c>
      <c r="D371" s="48">
        <v>908.08818425400023</v>
      </c>
      <c r="E371" s="48">
        <v>920.17238448800003</v>
      </c>
      <c r="F371" s="48">
        <v>916.05115171999978</v>
      </c>
      <c r="G371" s="48">
        <v>905.99449557199989</v>
      </c>
      <c r="H371" s="48">
        <v>874.58925942999997</v>
      </c>
      <c r="I371" s="48">
        <v>858.5599019939998</v>
      </c>
      <c r="J371" s="48">
        <v>857.21427503600012</v>
      </c>
      <c r="K371" s="48">
        <v>849.78958320599997</v>
      </c>
      <c r="L371" s="48">
        <v>839.61500805200023</v>
      </c>
      <c r="M371" s="48">
        <v>844.92832674999988</v>
      </c>
      <c r="N371" s="48">
        <v>861.09549555199999</v>
      </c>
      <c r="O371" s="48">
        <v>921.42452739599992</v>
      </c>
      <c r="P371" s="48">
        <v>1015.1813889399998</v>
      </c>
      <c r="Q371" s="48">
        <v>1176.7507091620002</v>
      </c>
      <c r="R371" s="48">
        <v>1310.6483958060001</v>
      </c>
      <c r="S371" s="48">
        <v>1398.9149292400002</v>
      </c>
      <c r="T371" s="48">
        <v>1406.2557003000002</v>
      </c>
      <c r="U371" s="48">
        <v>1439.6129451040003</v>
      </c>
      <c r="V371" s="48">
        <v>1453.2751229319999</v>
      </c>
      <c r="W371" s="48">
        <v>1440.2487385480001</v>
      </c>
      <c r="X371" s="48">
        <v>1443.270620364</v>
      </c>
      <c r="Y371" s="48">
        <v>1441.7358204999998</v>
      </c>
      <c r="Z371" s="48">
        <v>1441.6790340800001</v>
      </c>
      <c r="AA371" s="48">
        <v>1449.6733404720001</v>
      </c>
      <c r="AB371" s="48">
        <v>1444.7139821420001</v>
      </c>
      <c r="AC371" s="48">
        <v>1414.82340133</v>
      </c>
      <c r="AD371" s="48">
        <v>1386.5520588659999</v>
      </c>
      <c r="AE371" s="48">
        <v>1396.3205686220001</v>
      </c>
      <c r="AF371" s="48">
        <v>1404.7694148599999</v>
      </c>
      <c r="AG371" s="48">
        <v>1410.4685334080002</v>
      </c>
      <c r="AH371" s="48">
        <v>1411.6811707280003</v>
      </c>
      <c r="AI371" s="48">
        <v>1416.6323041319997</v>
      </c>
      <c r="AJ371" s="48">
        <v>1560.2512185879996</v>
      </c>
      <c r="AK371" s="48">
        <v>1626.220939394</v>
      </c>
      <c r="AL371" s="48">
        <v>1605.912233758</v>
      </c>
      <c r="AM371" s="48">
        <v>1545.2689117959999</v>
      </c>
      <c r="AN371" s="48">
        <v>1504.9697724960001</v>
      </c>
      <c r="AO371" s="48">
        <v>1554.5500984159999</v>
      </c>
      <c r="AP371" s="48">
        <v>1563.8157712740001</v>
      </c>
      <c r="AQ371" s="48">
        <v>1531.8971514500001</v>
      </c>
      <c r="AR371" s="48">
        <v>1486.2543934759999</v>
      </c>
      <c r="AS371" s="48">
        <v>1449.0436784199999</v>
      </c>
      <c r="AT371" s="48">
        <v>1413.6680469200001</v>
      </c>
      <c r="AU371" s="48">
        <v>1334.90105199</v>
      </c>
      <c r="AV371" s="48">
        <v>1255.10709299</v>
      </c>
      <c r="AW371" s="48">
        <v>1139.2136267400001</v>
      </c>
      <c r="AX371" s="49">
        <v>1034.0309293400001</v>
      </c>
      <c r="AZ371" s="17">
        <f t="shared" si="10"/>
        <v>1626.220939394</v>
      </c>
      <c r="BA371" s="18">
        <f t="shared" si="11"/>
        <v>839.61500805200023</v>
      </c>
      <c r="BE371" s="44"/>
    </row>
    <row r="372" spans="1:57">
      <c r="A372" s="45" t="s">
        <v>5</v>
      </c>
      <c r="B372" s="46">
        <v>39071</v>
      </c>
      <c r="C372" s="47">
        <v>961.81962957600012</v>
      </c>
      <c r="D372" s="48">
        <v>921.90235930799986</v>
      </c>
      <c r="E372" s="48">
        <v>934.61536496600002</v>
      </c>
      <c r="F372" s="48">
        <v>927.67675366599985</v>
      </c>
      <c r="G372" s="48">
        <v>902.42183199600004</v>
      </c>
      <c r="H372" s="48">
        <v>876.87693529800015</v>
      </c>
      <c r="I372" s="48">
        <v>864.55819472999997</v>
      </c>
      <c r="J372" s="48">
        <v>864.66312214400023</v>
      </c>
      <c r="K372" s="48">
        <v>861.98957792800002</v>
      </c>
      <c r="L372" s="48">
        <v>853.06399180599999</v>
      </c>
      <c r="M372" s="48">
        <v>857.20469663600011</v>
      </c>
      <c r="N372" s="48">
        <v>874.1391421699999</v>
      </c>
      <c r="O372" s="48">
        <v>932.41529150600002</v>
      </c>
      <c r="P372" s="48">
        <v>1025.2183405220001</v>
      </c>
      <c r="Q372" s="48">
        <v>1179.7912281480001</v>
      </c>
      <c r="R372" s="48">
        <v>1311.7385097239999</v>
      </c>
      <c r="S372" s="48">
        <v>1408.8638124100003</v>
      </c>
      <c r="T372" s="48">
        <v>1409.2389998360004</v>
      </c>
      <c r="U372" s="48">
        <v>1449.0431833219998</v>
      </c>
      <c r="V372" s="48">
        <v>1464.7070807800001</v>
      </c>
      <c r="W372" s="48">
        <v>1450.5366307239999</v>
      </c>
      <c r="X372" s="48">
        <v>1452.3657555260002</v>
      </c>
      <c r="Y372" s="48">
        <v>1450.3954278260001</v>
      </c>
      <c r="Z372" s="48">
        <v>1456.8425609020001</v>
      </c>
      <c r="AA372" s="48">
        <v>1459.7011482580001</v>
      </c>
      <c r="AB372" s="48">
        <v>1445.0944867960002</v>
      </c>
      <c r="AC372" s="48">
        <v>1407.759498618</v>
      </c>
      <c r="AD372" s="48">
        <v>1381.380103682</v>
      </c>
      <c r="AE372" s="48">
        <v>1388.4999575860002</v>
      </c>
      <c r="AF372" s="48">
        <v>1392.8894017700002</v>
      </c>
      <c r="AG372" s="48">
        <v>1395.3651932520002</v>
      </c>
      <c r="AH372" s="48">
        <v>1392.0865658780001</v>
      </c>
      <c r="AI372" s="48">
        <v>1400.3118504079996</v>
      </c>
      <c r="AJ372" s="48">
        <v>1544.9197303459998</v>
      </c>
      <c r="AK372" s="48">
        <v>1614.427486196</v>
      </c>
      <c r="AL372" s="48">
        <v>1601.6201162879997</v>
      </c>
      <c r="AM372" s="48">
        <v>1564.5170224100002</v>
      </c>
      <c r="AN372" s="48">
        <v>1524.4798490640001</v>
      </c>
      <c r="AO372" s="48">
        <v>1569.9479843239999</v>
      </c>
      <c r="AP372" s="48">
        <v>1569.8410713299997</v>
      </c>
      <c r="AQ372" s="48">
        <v>1528.1657925879999</v>
      </c>
      <c r="AR372" s="48">
        <v>1484.7351946239999</v>
      </c>
      <c r="AS372" s="48">
        <v>1454.4307177879996</v>
      </c>
      <c r="AT372" s="48">
        <v>1424.5841192119999</v>
      </c>
      <c r="AU372" s="48">
        <v>1355.51378243</v>
      </c>
      <c r="AV372" s="48">
        <v>1269.8751875199998</v>
      </c>
      <c r="AW372" s="48">
        <v>1159.040243038</v>
      </c>
      <c r="AX372" s="49">
        <v>1057.7114378119998</v>
      </c>
      <c r="AZ372" s="17">
        <f t="shared" si="10"/>
        <v>1614.427486196</v>
      </c>
      <c r="BA372" s="18">
        <f t="shared" si="11"/>
        <v>853.06399180599999</v>
      </c>
      <c r="BE372" s="44"/>
    </row>
    <row r="373" spans="1:57">
      <c r="A373" s="45" t="s">
        <v>6</v>
      </c>
      <c r="B373" s="46">
        <v>39072</v>
      </c>
      <c r="C373" s="47">
        <v>990.85848197999985</v>
      </c>
      <c r="D373" s="48">
        <v>945.28849077799998</v>
      </c>
      <c r="E373" s="48">
        <v>954.08084670599987</v>
      </c>
      <c r="F373" s="48">
        <v>949.58692926599997</v>
      </c>
      <c r="G373" s="48">
        <v>928.23127352999995</v>
      </c>
      <c r="H373" s="48">
        <v>900.51387989600005</v>
      </c>
      <c r="I373" s="48">
        <v>889.43044906399984</v>
      </c>
      <c r="J373" s="48">
        <v>888.28088937999996</v>
      </c>
      <c r="K373" s="48">
        <v>881.23199831600004</v>
      </c>
      <c r="L373" s="48">
        <v>869.36668531599992</v>
      </c>
      <c r="M373" s="48">
        <v>871.53192263400001</v>
      </c>
      <c r="N373" s="48">
        <v>885.53223581799989</v>
      </c>
      <c r="O373" s="48">
        <v>937.42876988799992</v>
      </c>
      <c r="P373" s="48">
        <v>1021.374119944</v>
      </c>
      <c r="Q373" s="48">
        <v>1167.1886051460001</v>
      </c>
      <c r="R373" s="48">
        <v>1286.9400605140002</v>
      </c>
      <c r="S373" s="48">
        <v>1371.68353415</v>
      </c>
      <c r="T373" s="48">
        <v>1377.9252442980001</v>
      </c>
      <c r="U373" s="48">
        <v>1405.0703164540002</v>
      </c>
      <c r="V373" s="48">
        <v>1407.0658099819998</v>
      </c>
      <c r="W373" s="48">
        <v>1406.0916531860003</v>
      </c>
      <c r="X373" s="48">
        <v>1402.6896492980002</v>
      </c>
      <c r="Y373" s="48">
        <v>1397.6642685019999</v>
      </c>
      <c r="Z373" s="48">
        <v>1395.7579387299998</v>
      </c>
      <c r="AA373" s="48">
        <v>1392.802340772</v>
      </c>
      <c r="AB373" s="48">
        <v>1385.8557427899998</v>
      </c>
      <c r="AC373" s="48">
        <v>1352.6532255999998</v>
      </c>
      <c r="AD373" s="48">
        <v>1331.44470142</v>
      </c>
      <c r="AE373" s="48">
        <v>1332.6470488559999</v>
      </c>
      <c r="AF373" s="48">
        <v>1337.3354477839998</v>
      </c>
      <c r="AG373" s="48">
        <v>1337.4079161100001</v>
      </c>
      <c r="AH373" s="48">
        <v>1352.8670866980001</v>
      </c>
      <c r="AI373" s="48">
        <v>1372.15120075</v>
      </c>
      <c r="AJ373" s="48">
        <v>1493.0108167159997</v>
      </c>
      <c r="AK373" s="48">
        <v>1551.3823291000001</v>
      </c>
      <c r="AL373" s="48">
        <v>1533.6044176380001</v>
      </c>
      <c r="AM373" s="48">
        <v>1499.3695874099999</v>
      </c>
      <c r="AN373" s="48">
        <v>1470.960950956</v>
      </c>
      <c r="AO373" s="48">
        <v>1499.1557069800001</v>
      </c>
      <c r="AP373" s="48">
        <v>1491.545076484</v>
      </c>
      <c r="AQ373" s="48">
        <v>1448.6447652520001</v>
      </c>
      <c r="AR373" s="48">
        <v>1415.5066368099999</v>
      </c>
      <c r="AS373" s="48">
        <v>1375.542105322</v>
      </c>
      <c r="AT373" s="48">
        <v>1354.9468193019998</v>
      </c>
      <c r="AU373" s="48">
        <v>1294.2785843419999</v>
      </c>
      <c r="AV373" s="48">
        <v>1222.156536746</v>
      </c>
      <c r="AW373" s="48">
        <v>1125.2265900800001</v>
      </c>
      <c r="AX373" s="49">
        <v>1031.8247762020001</v>
      </c>
      <c r="AZ373" s="17">
        <f t="shared" si="10"/>
        <v>1551.3823291000001</v>
      </c>
      <c r="BA373" s="18">
        <f t="shared" si="11"/>
        <v>869.36668531599992</v>
      </c>
      <c r="BE373" s="44"/>
    </row>
    <row r="374" spans="1:57">
      <c r="A374" s="45" t="s">
        <v>7</v>
      </c>
      <c r="B374" s="46">
        <v>39073</v>
      </c>
      <c r="C374" s="47">
        <v>954.30691998399993</v>
      </c>
      <c r="D374" s="48">
        <v>918.76450249799996</v>
      </c>
      <c r="E374" s="48">
        <v>925.71761041999991</v>
      </c>
      <c r="F374" s="48">
        <v>917.04943702599996</v>
      </c>
      <c r="G374" s="48">
        <v>896.37994927800003</v>
      </c>
      <c r="H374" s="48">
        <v>858.81326924399991</v>
      </c>
      <c r="I374" s="48">
        <v>844.81119852800009</v>
      </c>
      <c r="J374" s="48">
        <v>845.40081405199999</v>
      </c>
      <c r="K374" s="48">
        <v>834.47949909599993</v>
      </c>
      <c r="L374" s="48">
        <v>826.00314732600009</v>
      </c>
      <c r="M374" s="48">
        <v>826.35746530400002</v>
      </c>
      <c r="N374" s="48">
        <v>827.40432801199995</v>
      </c>
      <c r="O374" s="48">
        <v>867.72347880199993</v>
      </c>
      <c r="P374" s="48">
        <v>934.523068298</v>
      </c>
      <c r="Q374" s="48">
        <v>1066.235103622</v>
      </c>
      <c r="R374" s="48">
        <v>1176.0885007540001</v>
      </c>
      <c r="S374" s="48">
        <v>1252.910327544</v>
      </c>
      <c r="T374" s="48">
        <v>1266.9210672199997</v>
      </c>
      <c r="U374" s="48">
        <v>1300.1715584379999</v>
      </c>
      <c r="V374" s="48">
        <v>1312.2293735920002</v>
      </c>
      <c r="W374" s="48">
        <v>1305.819134284</v>
      </c>
      <c r="X374" s="48">
        <v>1305.5360549079999</v>
      </c>
      <c r="Y374" s="48">
        <v>1292.9144443160001</v>
      </c>
      <c r="Z374" s="48">
        <v>1279.2259361099996</v>
      </c>
      <c r="AA374" s="48">
        <v>1269.1106475279998</v>
      </c>
      <c r="AB374" s="48">
        <v>1256.4235289839996</v>
      </c>
      <c r="AC374" s="48">
        <v>1221.580202824</v>
      </c>
      <c r="AD374" s="48">
        <v>1193.1862895619997</v>
      </c>
      <c r="AE374" s="48">
        <v>1183.0736343260003</v>
      </c>
      <c r="AF374" s="48">
        <v>1174.658303126</v>
      </c>
      <c r="AG374" s="48">
        <v>1169.4008368740001</v>
      </c>
      <c r="AH374" s="48">
        <v>1171.6206126279999</v>
      </c>
      <c r="AI374" s="48">
        <v>1204.6226921499999</v>
      </c>
      <c r="AJ374" s="48">
        <v>1324.9885714040001</v>
      </c>
      <c r="AK374" s="48">
        <v>1406.9656344099997</v>
      </c>
      <c r="AL374" s="48">
        <v>1411.0720227180002</v>
      </c>
      <c r="AM374" s="48">
        <v>1383.2094865279998</v>
      </c>
      <c r="AN374" s="48">
        <v>1362.2990642679999</v>
      </c>
      <c r="AO374" s="48">
        <v>1383.7577936580003</v>
      </c>
      <c r="AP374" s="48">
        <v>1376.1155206919998</v>
      </c>
      <c r="AQ374" s="48">
        <v>1321.5512464779999</v>
      </c>
      <c r="AR374" s="48">
        <v>1311.915426908</v>
      </c>
      <c r="AS374" s="48">
        <v>1273.8869327819998</v>
      </c>
      <c r="AT374" s="48">
        <v>1252.5824024779999</v>
      </c>
      <c r="AU374" s="48">
        <v>1199.5824971420002</v>
      </c>
      <c r="AV374" s="48">
        <v>1153.3265122979999</v>
      </c>
      <c r="AW374" s="48">
        <v>1077.164954356</v>
      </c>
      <c r="AX374" s="49">
        <v>998.71462339800007</v>
      </c>
      <c r="AZ374" s="17">
        <f t="shared" si="10"/>
        <v>1411.0720227180002</v>
      </c>
      <c r="BA374" s="18">
        <f t="shared" si="11"/>
        <v>826.00314732600009</v>
      </c>
      <c r="BE374" s="44"/>
    </row>
    <row r="375" spans="1:57">
      <c r="A375" s="45" t="s">
        <v>8</v>
      </c>
      <c r="B375" s="46">
        <v>39074</v>
      </c>
      <c r="C375" s="47">
        <v>938.50281306400007</v>
      </c>
      <c r="D375" s="48">
        <v>894.44455175999997</v>
      </c>
      <c r="E375" s="48">
        <v>900.74738330000002</v>
      </c>
      <c r="F375" s="48">
        <v>885.12080924000009</v>
      </c>
      <c r="G375" s="48">
        <v>859.95367125799987</v>
      </c>
      <c r="H375" s="48">
        <v>819.31784669799981</v>
      </c>
      <c r="I375" s="48">
        <v>797.67977714400001</v>
      </c>
      <c r="J375" s="48">
        <v>789.96109401800004</v>
      </c>
      <c r="K375" s="48">
        <v>782.09384872999988</v>
      </c>
      <c r="L375" s="48">
        <v>767.38775532199998</v>
      </c>
      <c r="M375" s="48">
        <v>763.79725556999995</v>
      </c>
      <c r="N375" s="48">
        <v>764.52363381599991</v>
      </c>
      <c r="O375" s="48">
        <v>780.28795692200003</v>
      </c>
      <c r="P375" s="48">
        <v>806.02989736799998</v>
      </c>
      <c r="Q375" s="48">
        <v>851.32542693399989</v>
      </c>
      <c r="R375" s="48">
        <v>896.97939480999992</v>
      </c>
      <c r="S375" s="48">
        <v>945.05483064799989</v>
      </c>
      <c r="T375" s="48">
        <v>988.51241254799993</v>
      </c>
      <c r="U375" s="48">
        <v>1054.9977743580002</v>
      </c>
      <c r="V375" s="48">
        <v>1093.4838793739998</v>
      </c>
      <c r="W375" s="48">
        <v>1124.1420545739998</v>
      </c>
      <c r="X375" s="48">
        <v>1135.3462713879999</v>
      </c>
      <c r="Y375" s="48">
        <v>1142.7871776859999</v>
      </c>
      <c r="Z375" s="48">
        <v>1146.1007034619997</v>
      </c>
      <c r="AA375" s="48">
        <v>1153.0056605400002</v>
      </c>
      <c r="AB375" s="48">
        <v>1145.4912544640001</v>
      </c>
      <c r="AC375" s="48">
        <v>1131.7232634539998</v>
      </c>
      <c r="AD375" s="48">
        <v>1113.4917752439999</v>
      </c>
      <c r="AE375" s="48">
        <v>1108.7873769640003</v>
      </c>
      <c r="AF375" s="48">
        <v>1107.0188122720003</v>
      </c>
      <c r="AG375" s="48">
        <v>1114.07786863</v>
      </c>
      <c r="AH375" s="48">
        <v>1140.5305190479999</v>
      </c>
      <c r="AI375" s="48">
        <v>1238.2890998959999</v>
      </c>
      <c r="AJ375" s="48">
        <v>1375.5929706079999</v>
      </c>
      <c r="AK375" s="48">
        <v>1459.8989225280002</v>
      </c>
      <c r="AL375" s="48">
        <v>1468.247546696</v>
      </c>
      <c r="AM375" s="48">
        <v>1441.362988224</v>
      </c>
      <c r="AN375" s="48">
        <v>1415.4743293579997</v>
      </c>
      <c r="AO375" s="48">
        <v>1409.659927444</v>
      </c>
      <c r="AP375" s="48">
        <v>1385.922590786</v>
      </c>
      <c r="AQ375" s="48">
        <v>1324.712365744</v>
      </c>
      <c r="AR375" s="48">
        <v>1280.3062440419999</v>
      </c>
      <c r="AS375" s="48">
        <v>1248.6950831339998</v>
      </c>
      <c r="AT375" s="48">
        <v>1228.108816376</v>
      </c>
      <c r="AU375" s="48">
        <v>1178.0266605419999</v>
      </c>
      <c r="AV375" s="48">
        <v>1131.2576986179997</v>
      </c>
      <c r="AW375" s="48">
        <v>1050.908222214</v>
      </c>
      <c r="AX375" s="49">
        <v>983.48289326600013</v>
      </c>
      <c r="AZ375" s="17">
        <f t="shared" si="10"/>
        <v>1468.247546696</v>
      </c>
      <c r="BA375" s="18">
        <f t="shared" si="11"/>
        <v>763.79725556999995</v>
      </c>
      <c r="BE375" s="44"/>
    </row>
    <row r="376" spans="1:57">
      <c r="A376" s="45" t="s">
        <v>2</v>
      </c>
      <c r="B376" s="46">
        <v>39075</v>
      </c>
      <c r="C376" s="47">
        <v>920.6689733799999</v>
      </c>
      <c r="D376" s="48">
        <v>878.90683004799985</v>
      </c>
      <c r="E376" s="48">
        <v>879.49516584000003</v>
      </c>
      <c r="F376" s="48">
        <v>869.85210944599987</v>
      </c>
      <c r="G376" s="48">
        <v>845.02618611399998</v>
      </c>
      <c r="H376" s="48">
        <v>800.42386713200005</v>
      </c>
      <c r="I376" s="48">
        <v>770.84756354799993</v>
      </c>
      <c r="J376" s="48">
        <v>764.30374313600009</v>
      </c>
      <c r="K376" s="48">
        <v>748.19522041999994</v>
      </c>
      <c r="L376" s="48">
        <v>735.27296589399987</v>
      </c>
      <c r="M376" s="48">
        <v>728.44480101800002</v>
      </c>
      <c r="N376" s="48">
        <v>718.27283135199991</v>
      </c>
      <c r="O376" s="48">
        <v>718.897282066</v>
      </c>
      <c r="P376" s="48">
        <v>723.65600339800017</v>
      </c>
      <c r="Q376" s="48">
        <v>755.45828688599988</v>
      </c>
      <c r="R376" s="48">
        <v>781.29428181599997</v>
      </c>
      <c r="S376" s="48">
        <v>825.68039742799999</v>
      </c>
      <c r="T376" s="48">
        <v>879.09954791599989</v>
      </c>
      <c r="U376" s="48">
        <v>972.295086298</v>
      </c>
      <c r="V376" s="48">
        <v>1060.3225857260002</v>
      </c>
      <c r="W376" s="48">
        <v>1137.6283230800002</v>
      </c>
      <c r="X376" s="48">
        <v>1177.5151755500001</v>
      </c>
      <c r="Y376" s="48">
        <v>1205.4328747120001</v>
      </c>
      <c r="Z376" s="48">
        <v>1228.5188153700001</v>
      </c>
      <c r="AA376" s="48">
        <v>1260.3248313680001</v>
      </c>
      <c r="AB376" s="48">
        <v>1274.5977862140001</v>
      </c>
      <c r="AC376" s="48">
        <v>1267.3021785400001</v>
      </c>
      <c r="AD376" s="48">
        <v>1221.6448703659996</v>
      </c>
      <c r="AE376" s="48">
        <v>1200.3388840819998</v>
      </c>
      <c r="AF376" s="48">
        <v>1188.1744696300002</v>
      </c>
      <c r="AG376" s="48">
        <v>1191.35031768</v>
      </c>
      <c r="AH376" s="48">
        <v>1220.9861471960003</v>
      </c>
      <c r="AI376" s="48">
        <v>1308.0506353159999</v>
      </c>
      <c r="AJ376" s="48">
        <v>1406.9254013140001</v>
      </c>
      <c r="AK376" s="48">
        <v>1460.2807737000001</v>
      </c>
      <c r="AL376" s="48">
        <v>1462.5169012639999</v>
      </c>
      <c r="AM376" s="48">
        <v>1444.0312218000001</v>
      </c>
      <c r="AN376" s="48">
        <v>1416.9504219760001</v>
      </c>
      <c r="AO376" s="48">
        <v>1389.3243317399999</v>
      </c>
      <c r="AP376" s="48">
        <v>1366.3038379319999</v>
      </c>
      <c r="AQ376" s="48">
        <v>1308.0627066520001</v>
      </c>
      <c r="AR376" s="48">
        <v>1262.1457446959998</v>
      </c>
      <c r="AS376" s="48">
        <v>1242.3460691719999</v>
      </c>
      <c r="AT376" s="48">
        <v>1229.701745822</v>
      </c>
      <c r="AU376" s="48">
        <v>1197.4376628320001</v>
      </c>
      <c r="AV376" s="48">
        <v>1155.9915088739999</v>
      </c>
      <c r="AW376" s="48">
        <v>1101.790598952</v>
      </c>
      <c r="AX376" s="49">
        <v>1034.8924472360002</v>
      </c>
      <c r="AZ376" s="17">
        <f t="shared" si="10"/>
        <v>1462.5169012639999</v>
      </c>
      <c r="BA376" s="18">
        <f t="shared" si="11"/>
        <v>718.27283135199991</v>
      </c>
      <c r="BE376" s="44"/>
    </row>
    <row r="377" spans="1:57">
      <c r="A377" s="45" t="s">
        <v>3</v>
      </c>
      <c r="B377" s="46">
        <v>39076</v>
      </c>
      <c r="C377" s="47">
        <v>973.10283701599985</v>
      </c>
      <c r="D377" s="48">
        <v>921.58495029400012</v>
      </c>
      <c r="E377" s="48">
        <v>898.02419129799989</v>
      </c>
      <c r="F377" s="48">
        <v>855.75002710799993</v>
      </c>
      <c r="G377" s="48">
        <v>814.42174321800007</v>
      </c>
      <c r="H377" s="48">
        <v>767.41363096000009</v>
      </c>
      <c r="I377" s="48">
        <v>757.55664896399992</v>
      </c>
      <c r="J377" s="48">
        <v>751.92681110799992</v>
      </c>
      <c r="K377" s="48">
        <v>740.5678836039998</v>
      </c>
      <c r="L377" s="48">
        <v>727.45593800599988</v>
      </c>
      <c r="M377" s="48">
        <v>724.13383446400007</v>
      </c>
      <c r="N377" s="48">
        <v>712.51932728399993</v>
      </c>
      <c r="O377" s="48">
        <v>729.30092505199991</v>
      </c>
      <c r="P377" s="48">
        <v>757.13802562799992</v>
      </c>
      <c r="Q377" s="48">
        <v>810.61914662200002</v>
      </c>
      <c r="R377" s="48">
        <v>869.78732453800001</v>
      </c>
      <c r="S377" s="48">
        <v>933.15302039199992</v>
      </c>
      <c r="T377" s="48">
        <v>1008.9676976220001</v>
      </c>
      <c r="U377" s="48">
        <v>1095.5683501180001</v>
      </c>
      <c r="V377" s="48">
        <v>1149.0082377480001</v>
      </c>
      <c r="W377" s="48">
        <v>1179.6856103520001</v>
      </c>
      <c r="X377" s="48">
        <v>1185.6238094360001</v>
      </c>
      <c r="Y377" s="48">
        <v>1197.9138392199998</v>
      </c>
      <c r="Z377" s="48">
        <v>1208.1441267540001</v>
      </c>
      <c r="AA377" s="48">
        <v>1238.1778472419996</v>
      </c>
      <c r="AB377" s="48">
        <v>1274.3009705820002</v>
      </c>
      <c r="AC377" s="48">
        <v>1279.5609543339999</v>
      </c>
      <c r="AD377" s="48">
        <v>1243.064062384</v>
      </c>
      <c r="AE377" s="48">
        <v>1192.0486726440004</v>
      </c>
      <c r="AF377" s="48">
        <v>1136.3879895400005</v>
      </c>
      <c r="AG377" s="48">
        <v>1074.2432981279999</v>
      </c>
      <c r="AH377" s="48">
        <v>1026.4962403760001</v>
      </c>
      <c r="AI377" s="48">
        <v>1022.5987059519999</v>
      </c>
      <c r="AJ377" s="48">
        <v>1040.227688554</v>
      </c>
      <c r="AK377" s="48">
        <v>1043.5952988500001</v>
      </c>
      <c r="AL377" s="48">
        <v>1036.9257261739999</v>
      </c>
      <c r="AM377" s="48">
        <v>1030.8603383220002</v>
      </c>
      <c r="AN377" s="48">
        <v>1030.68631869</v>
      </c>
      <c r="AO377" s="48">
        <v>1045.9978783279998</v>
      </c>
      <c r="AP377" s="48">
        <v>1043.4347027020001</v>
      </c>
      <c r="AQ377" s="48">
        <v>1022.9911291059999</v>
      </c>
      <c r="AR377" s="48">
        <v>1014.053594138</v>
      </c>
      <c r="AS377" s="48">
        <v>1020.2288311340001</v>
      </c>
      <c r="AT377" s="48">
        <v>1032.4400856460002</v>
      </c>
      <c r="AU377" s="48">
        <v>1005.3027796719999</v>
      </c>
      <c r="AV377" s="48">
        <v>976.40776820999997</v>
      </c>
      <c r="AW377" s="48">
        <v>937.22786325399989</v>
      </c>
      <c r="AX377" s="49">
        <v>882.48039637199997</v>
      </c>
      <c r="AZ377" s="17">
        <f t="shared" si="10"/>
        <v>1279.5609543339999</v>
      </c>
      <c r="BA377" s="18">
        <f t="shared" si="11"/>
        <v>712.51932728399993</v>
      </c>
      <c r="BE377" s="44"/>
    </row>
    <row r="378" spans="1:57">
      <c r="A378" s="45" t="s">
        <v>4</v>
      </c>
      <c r="B378" s="46">
        <v>39077</v>
      </c>
      <c r="C378" s="47">
        <v>843.89864366400013</v>
      </c>
      <c r="D378" s="48">
        <v>809.57120763800003</v>
      </c>
      <c r="E378" s="48">
        <v>807.7364362699999</v>
      </c>
      <c r="F378" s="48">
        <v>789.88765378799997</v>
      </c>
      <c r="G378" s="48">
        <v>765.70355326000004</v>
      </c>
      <c r="H378" s="48">
        <v>731.43218009599991</v>
      </c>
      <c r="I378" s="48">
        <v>729.26341777799996</v>
      </c>
      <c r="J378" s="48">
        <v>724.99491991200011</v>
      </c>
      <c r="K378" s="48">
        <v>713.79827367599989</v>
      </c>
      <c r="L378" s="48">
        <v>700.35846070800005</v>
      </c>
      <c r="M378" s="48">
        <v>689.62571362200003</v>
      </c>
      <c r="N378" s="48">
        <v>680.796199022</v>
      </c>
      <c r="O378" s="48">
        <v>680.20956170199986</v>
      </c>
      <c r="P378" s="48">
        <v>689.68425632800006</v>
      </c>
      <c r="Q378" s="48">
        <v>706.68898863399988</v>
      </c>
      <c r="R378" s="48">
        <v>712.43794953400004</v>
      </c>
      <c r="S378" s="48">
        <v>714.78564217200005</v>
      </c>
      <c r="T378" s="48">
        <v>742.3703979139998</v>
      </c>
      <c r="U378" s="48">
        <v>793.21844558199996</v>
      </c>
      <c r="V378" s="48">
        <v>858.28175943199994</v>
      </c>
      <c r="W378" s="48">
        <v>930.29024945999993</v>
      </c>
      <c r="X378" s="48">
        <v>1000.3827237200001</v>
      </c>
      <c r="Y378" s="48">
        <v>1056.5095136899999</v>
      </c>
      <c r="Z378" s="48">
        <v>1109.1854164519998</v>
      </c>
      <c r="AA378" s="48">
        <v>1166.596995222</v>
      </c>
      <c r="AB378" s="48">
        <v>1205.5045360839999</v>
      </c>
      <c r="AC378" s="48">
        <v>1205.2438172460002</v>
      </c>
      <c r="AD378" s="48">
        <v>1176.5035345059998</v>
      </c>
      <c r="AE378" s="48">
        <v>1157.8020411939999</v>
      </c>
      <c r="AF378" s="48">
        <v>1137.7421273580001</v>
      </c>
      <c r="AG378" s="48">
        <v>1133.3306810999998</v>
      </c>
      <c r="AH378" s="48">
        <v>1130.0073883200002</v>
      </c>
      <c r="AI378" s="48">
        <v>1158.689883148</v>
      </c>
      <c r="AJ378" s="48">
        <v>1203.0329591960001</v>
      </c>
      <c r="AK378" s="48">
        <v>1234.2833887100003</v>
      </c>
      <c r="AL378" s="48">
        <v>1220.403783926</v>
      </c>
      <c r="AM378" s="48">
        <v>1198.3545244960001</v>
      </c>
      <c r="AN378" s="48">
        <v>1178.1640620239998</v>
      </c>
      <c r="AO378" s="48">
        <v>1168.3819150680001</v>
      </c>
      <c r="AP378" s="48">
        <v>1160.660774958</v>
      </c>
      <c r="AQ378" s="48">
        <v>1123.2008802179998</v>
      </c>
      <c r="AR378" s="48">
        <v>1099.1594667479999</v>
      </c>
      <c r="AS378" s="48">
        <v>1087.3733034080001</v>
      </c>
      <c r="AT378" s="48">
        <v>1075.7768954779999</v>
      </c>
      <c r="AU378" s="48">
        <v>1037.88466496</v>
      </c>
      <c r="AV378" s="48">
        <v>1001.2189302100001</v>
      </c>
      <c r="AW378" s="48">
        <v>955.30798340400008</v>
      </c>
      <c r="AX378" s="49">
        <v>896.57412206399977</v>
      </c>
      <c r="AZ378" s="17">
        <f t="shared" si="10"/>
        <v>1234.2833887100003</v>
      </c>
      <c r="BA378" s="18">
        <f t="shared" si="11"/>
        <v>680.20956170199986</v>
      </c>
      <c r="BE378" s="44"/>
    </row>
    <row r="379" spans="1:57">
      <c r="A379" s="45" t="s">
        <v>5</v>
      </c>
      <c r="B379" s="46">
        <v>39078</v>
      </c>
      <c r="C379" s="47">
        <v>850.7499158039999</v>
      </c>
      <c r="D379" s="48">
        <v>818.04423781600008</v>
      </c>
      <c r="E379" s="48">
        <v>824.10409766800001</v>
      </c>
      <c r="F379" s="48">
        <v>803.64998137800001</v>
      </c>
      <c r="G379" s="48">
        <v>786.14271348599993</v>
      </c>
      <c r="H379" s="48">
        <v>762.55117504600014</v>
      </c>
      <c r="I379" s="48">
        <v>762.74744834800015</v>
      </c>
      <c r="J379" s="48">
        <v>756.373656482</v>
      </c>
      <c r="K379" s="48">
        <v>743.500314688</v>
      </c>
      <c r="L379" s="48">
        <v>728.13267345600002</v>
      </c>
      <c r="M379" s="48">
        <v>713.7028788959999</v>
      </c>
      <c r="N379" s="48">
        <v>716.49594403600008</v>
      </c>
      <c r="O379" s="48">
        <v>737.931485608</v>
      </c>
      <c r="P379" s="48">
        <v>756.9403368799999</v>
      </c>
      <c r="Q379" s="48">
        <v>803.89994050799987</v>
      </c>
      <c r="R379" s="48">
        <v>829.3570651199999</v>
      </c>
      <c r="S379" s="48">
        <v>865.65313047600011</v>
      </c>
      <c r="T379" s="48">
        <v>922.86413506999997</v>
      </c>
      <c r="U379" s="48">
        <v>983.18265719800002</v>
      </c>
      <c r="V379" s="48">
        <v>1029.017388556</v>
      </c>
      <c r="W379" s="48">
        <v>1075.9115229720003</v>
      </c>
      <c r="X379" s="48">
        <v>1114.7118245039999</v>
      </c>
      <c r="Y379" s="48">
        <v>1154.0407022040001</v>
      </c>
      <c r="Z379" s="48">
        <v>1183.3112980579999</v>
      </c>
      <c r="AA379" s="48">
        <v>1211.4716617820002</v>
      </c>
      <c r="AB379" s="48">
        <v>1217.9261182300002</v>
      </c>
      <c r="AC379" s="48">
        <v>1206.6525967799998</v>
      </c>
      <c r="AD379" s="48">
        <v>1191.1832505339999</v>
      </c>
      <c r="AE379" s="48">
        <v>1185.543930088</v>
      </c>
      <c r="AF379" s="48">
        <v>1168.3747978000001</v>
      </c>
      <c r="AG379" s="48">
        <v>1162.2784153700002</v>
      </c>
      <c r="AH379" s="48">
        <v>1165.4894465720001</v>
      </c>
      <c r="AI379" s="48">
        <v>1214.029497554</v>
      </c>
      <c r="AJ379" s="48">
        <v>1319.9756665080001</v>
      </c>
      <c r="AK379" s="48">
        <v>1399.6104282439999</v>
      </c>
      <c r="AL379" s="48">
        <v>1392.7318962660001</v>
      </c>
      <c r="AM379" s="48">
        <v>1360.7149129460004</v>
      </c>
      <c r="AN379" s="48">
        <v>1331.0017042880002</v>
      </c>
      <c r="AO379" s="48">
        <v>1320.6110311040002</v>
      </c>
      <c r="AP379" s="48">
        <v>1303.884493044</v>
      </c>
      <c r="AQ379" s="48">
        <v>1244.1518597040001</v>
      </c>
      <c r="AR379" s="48">
        <v>1209.965354468</v>
      </c>
      <c r="AS379" s="48">
        <v>1194.2115812040004</v>
      </c>
      <c r="AT379" s="48">
        <v>1169.7448336079999</v>
      </c>
      <c r="AU379" s="48">
        <v>1118.4331762220002</v>
      </c>
      <c r="AV379" s="48">
        <v>1053.4931267619997</v>
      </c>
      <c r="AW379" s="48">
        <v>992.32878991199982</v>
      </c>
      <c r="AX379" s="49">
        <v>924.90309701199999</v>
      </c>
      <c r="AZ379" s="17">
        <f t="shared" si="10"/>
        <v>1399.6104282439999</v>
      </c>
      <c r="BA379" s="18">
        <f t="shared" si="11"/>
        <v>713.7028788959999</v>
      </c>
      <c r="BE379" s="44"/>
    </row>
    <row r="380" spans="1:57">
      <c r="A380" s="45" t="s">
        <v>6</v>
      </c>
      <c r="B380" s="46">
        <v>39079</v>
      </c>
      <c r="C380" s="47">
        <v>865.01546010799984</v>
      </c>
      <c r="D380" s="48">
        <v>826.94342493400006</v>
      </c>
      <c r="E380" s="48">
        <v>820.41513166599998</v>
      </c>
      <c r="F380" s="48">
        <v>805.02809469999988</v>
      </c>
      <c r="G380" s="48">
        <v>786.82127191199993</v>
      </c>
      <c r="H380" s="48">
        <v>757.27445459599994</v>
      </c>
      <c r="I380" s="48">
        <v>762.83905202599999</v>
      </c>
      <c r="J380" s="48">
        <v>760.55851690599991</v>
      </c>
      <c r="K380" s="48">
        <v>753.97504086599997</v>
      </c>
      <c r="L380" s="48">
        <v>743.49272030400004</v>
      </c>
      <c r="M380" s="48">
        <v>731.82403395799986</v>
      </c>
      <c r="N380" s="48">
        <v>724.50565205999999</v>
      </c>
      <c r="O380" s="48">
        <v>749.85017487599998</v>
      </c>
      <c r="P380" s="48">
        <v>782.50363206199995</v>
      </c>
      <c r="Q380" s="48">
        <v>831.56301965199998</v>
      </c>
      <c r="R380" s="48">
        <v>872.12730368200005</v>
      </c>
      <c r="S380" s="48">
        <v>924.37867138199988</v>
      </c>
      <c r="T380" s="48">
        <v>977.04746033999982</v>
      </c>
      <c r="U380" s="48">
        <v>1035.7798251280001</v>
      </c>
      <c r="V380" s="48">
        <v>1085.430755826</v>
      </c>
      <c r="W380" s="48">
        <v>1116.71213678</v>
      </c>
      <c r="X380" s="48">
        <v>1141.290016748</v>
      </c>
      <c r="Y380" s="48">
        <v>1165.956826722</v>
      </c>
      <c r="Z380" s="48">
        <v>1184.0125004940001</v>
      </c>
      <c r="AA380" s="48">
        <v>1193.3830352119999</v>
      </c>
      <c r="AB380" s="48">
        <v>1194.57661398</v>
      </c>
      <c r="AC380" s="48">
        <v>1181.4651715399998</v>
      </c>
      <c r="AD380" s="48">
        <v>1158.8131163099999</v>
      </c>
      <c r="AE380" s="48">
        <v>1150.5341090399997</v>
      </c>
      <c r="AF380" s="48">
        <v>1155.2588227939998</v>
      </c>
      <c r="AG380" s="48">
        <v>1160.3675547559999</v>
      </c>
      <c r="AH380" s="48">
        <v>1178.361846886</v>
      </c>
      <c r="AI380" s="48">
        <v>1250.50815012</v>
      </c>
      <c r="AJ380" s="48">
        <v>1381.3050606299998</v>
      </c>
      <c r="AK380" s="48">
        <v>1463.1883123679997</v>
      </c>
      <c r="AL380" s="48">
        <v>1462.165003026</v>
      </c>
      <c r="AM380" s="48">
        <v>1416.7766601940002</v>
      </c>
      <c r="AN380" s="48">
        <v>1377.9622768200002</v>
      </c>
      <c r="AO380" s="48">
        <v>1362.6384479440001</v>
      </c>
      <c r="AP380" s="48">
        <v>1335.604091942</v>
      </c>
      <c r="AQ380" s="48">
        <v>1287.717089838</v>
      </c>
      <c r="AR380" s="48">
        <v>1257.4590518400003</v>
      </c>
      <c r="AS380" s="48">
        <v>1242.3662838320001</v>
      </c>
      <c r="AT380" s="48">
        <v>1206.1030886800002</v>
      </c>
      <c r="AU380" s="48">
        <v>1143.6439640620001</v>
      </c>
      <c r="AV380" s="48">
        <v>1096.51283681</v>
      </c>
      <c r="AW380" s="48">
        <v>1026.848558164</v>
      </c>
      <c r="AX380" s="49">
        <v>950.73493754399988</v>
      </c>
      <c r="AZ380" s="17">
        <f t="shared" si="10"/>
        <v>1463.1883123679997</v>
      </c>
      <c r="BA380" s="18">
        <f t="shared" si="11"/>
        <v>724.50565205999999</v>
      </c>
      <c r="BE380" s="44"/>
    </row>
    <row r="381" spans="1:57">
      <c r="A381" s="45" t="s">
        <v>7</v>
      </c>
      <c r="B381" s="46">
        <v>39080</v>
      </c>
      <c r="C381" s="47">
        <v>883.32651584600001</v>
      </c>
      <c r="D381" s="48">
        <v>834.56479897599991</v>
      </c>
      <c r="E381" s="48">
        <v>830.12637060999987</v>
      </c>
      <c r="F381" s="48">
        <v>808.52987568599997</v>
      </c>
      <c r="G381" s="48">
        <v>791.08885286999987</v>
      </c>
      <c r="H381" s="48">
        <v>773.05378901400002</v>
      </c>
      <c r="I381" s="48">
        <v>783.88331874599999</v>
      </c>
      <c r="J381" s="48">
        <v>787.89085808000004</v>
      </c>
      <c r="K381" s="48">
        <v>773.91021264800008</v>
      </c>
      <c r="L381" s="48">
        <v>763.43727861599996</v>
      </c>
      <c r="M381" s="48">
        <v>761.85803402199986</v>
      </c>
      <c r="N381" s="48">
        <v>756.57467498599999</v>
      </c>
      <c r="O381" s="48">
        <v>774.06907534000015</v>
      </c>
      <c r="P381" s="48">
        <v>793.82388519200003</v>
      </c>
      <c r="Q381" s="48">
        <v>850.67911532800008</v>
      </c>
      <c r="R381" s="48">
        <v>896.41276592599979</v>
      </c>
      <c r="S381" s="48">
        <v>942.01278924199994</v>
      </c>
      <c r="T381" s="48">
        <v>998.31992235400003</v>
      </c>
      <c r="U381" s="48">
        <v>1058.692127822</v>
      </c>
      <c r="V381" s="48">
        <v>1098.285842714</v>
      </c>
      <c r="W381" s="48">
        <v>1118.1737151739999</v>
      </c>
      <c r="X381" s="48">
        <v>1155.4781769879999</v>
      </c>
      <c r="Y381" s="48">
        <v>1173.783401598</v>
      </c>
      <c r="Z381" s="48">
        <v>1191.2087903780002</v>
      </c>
      <c r="AA381" s="48">
        <v>1215.5975975000003</v>
      </c>
      <c r="AB381" s="48">
        <v>1207.5825535700001</v>
      </c>
      <c r="AC381" s="48">
        <v>1201.292118026</v>
      </c>
      <c r="AD381" s="48">
        <v>1175.7159990160001</v>
      </c>
      <c r="AE381" s="48">
        <v>1157.0258871779999</v>
      </c>
      <c r="AF381" s="48">
        <v>1139.5409203699999</v>
      </c>
      <c r="AG381" s="48">
        <v>1131.274342122</v>
      </c>
      <c r="AH381" s="48">
        <v>1138.3916263420001</v>
      </c>
      <c r="AI381" s="48">
        <v>1197.4198590239998</v>
      </c>
      <c r="AJ381" s="48">
        <v>1330.0757707599998</v>
      </c>
      <c r="AK381" s="48">
        <v>1422.7416345599997</v>
      </c>
      <c r="AL381" s="48">
        <v>1418.3784392279999</v>
      </c>
      <c r="AM381" s="48">
        <v>1394.551352702</v>
      </c>
      <c r="AN381" s="48">
        <v>1369.5319252679999</v>
      </c>
      <c r="AO381" s="48">
        <v>1359.556200642</v>
      </c>
      <c r="AP381" s="48">
        <v>1334.9886858920001</v>
      </c>
      <c r="AQ381" s="48">
        <v>1272.3118142379999</v>
      </c>
      <c r="AR381" s="48">
        <v>1230.9585001560001</v>
      </c>
      <c r="AS381" s="48">
        <v>1206.8409608599998</v>
      </c>
      <c r="AT381" s="48">
        <v>1180.663273508</v>
      </c>
      <c r="AU381" s="48">
        <v>1124.1135334720002</v>
      </c>
      <c r="AV381" s="48">
        <v>1075.2367930440003</v>
      </c>
      <c r="AW381" s="48">
        <v>1010.9713277020002</v>
      </c>
      <c r="AX381" s="49">
        <v>940.43339035600002</v>
      </c>
      <c r="AZ381" s="17">
        <f t="shared" si="10"/>
        <v>1422.7416345599997</v>
      </c>
      <c r="BA381" s="18">
        <f t="shared" si="11"/>
        <v>756.57467498599999</v>
      </c>
      <c r="BE381" s="44"/>
    </row>
    <row r="382" spans="1:57">
      <c r="A382" s="45" t="s">
        <v>8</v>
      </c>
      <c r="B382" s="46">
        <v>39081</v>
      </c>
      <c r="C382" s="47">
        <v>884.02806914799987</v>
      </c>
      <c r="D382" s="48">
        <v>849.19928860000005</v>
      </c>
      <c r="E382" s="48">
        <v>848.99332321600002</v>
      </c>
      <c r="F382" s="48">
        <v>825.98964739600001</v>
      </c>
      <c r="G382" s="48">
        <v>798.80103212799997</v>
      </c>
      <c r="H382" s="48">
        <v>764.37253830799989</v>
      </c>
      <c r="I382" s="48">
        <v>760.12437880000016</v>
      </c>
      <c r="J382" s="48">
        <v>758.5070540559999</v>
      </c>
      <c r="K382" s="48">
        <v>743.8386449300001</v>
      </c>
      <c r="L382" s="48">
        <v>732.75081567999996</v>
      </c>
      <c r="M382" s="48">
        <v>724.97590605399989</v>
      </c>
      <c r="N382" s="48">
        <v>712.35132327199995</v>
      </c>
      <c r="O382" s="48">
        <v>720.20273806599982</v>
      </c>
      <c r="P382" s="48">
        <v>737.76339361800001</v>
      </c>
      <c r="Q382" s="48">
        <v>767.89726411000004</v>
      </c>
      <c r="R382" s="48">
        <v>806.38329456400004</v>
      </c>
      <c r="S382" s="48">
        <v>836.02433674999997</v>
      </c>
      <c r="T382" s="48">
        <v>860.61792819000004</v>
      </c>
      <c r="U382" s="48">
        <v>924.42298317000007</v>
      </c>
      <c r="V382" s="48">
        <v>972.90548362599998</v>
      </c>
      <c r="W382" s="48">
        <v>1009.8018033739997</v>
      </c>
      <c r="X382" s="48">
        <v>1041.8202442160002</v>
      </c>
      <c r="Y382" s="48">
        <v>1067.0621960120002</v>
      </c>
      <c r="Z382" s="48">
        <v>1082.8603210820002</v>
      </c>
      <c r="AA382" s="48">
        <v>1102.5846569419998</v>
      </c>
      <c r="AB382" s="48">
        <v>1107.1887479080001</v>
      </c>
      <c r="AC382" s="48">
        <v>1089.0609704080002</v>
      </c>
      <c r="AD382" s="48">
        <v>1063.5576610860001</v>
      </c>
      <c r="AE382" s="48">
        <v>1058.7626725339999</v>
      </c>
      <c r="AF382" s="48">
        <v>1052.9319809560002</v>
      </c>
      <c r="AG382" s="48">
        <v>1048.8363493840002</v>
      </c>
      <c r="AH382" s="48">
        <v>1066.28473669</v>
      </c>
      <c r="AI382" s="48">
        <v>1144.7648754899999</v>
      </c>
      <c r="AJ382" s="48">
        <v>1306.4321756679997</v>
      </c>
      <c r="AK382" s="48">
        <v>1413.7357191800002</v>
      </c>
      <c r="AL382" s="48">
        <v>1427.0834536140001</v>
      </c>
      <c r="AM382" s="48">
        <v>1394.7945523580004</v>
      </c>
      <c r="AN382" s="48">
        <v>1365.6058559699998</v>
      </c>
      <c r="AO382" s="48">
        <v>1336.6066141900001</v>
      </c>
      <c r="AP382" s="48">
        <v>1300.6434158200002</v>
      </c>
      <c r="AQ382" s="48">
        <v>1232.8010456280001</v>
      </c>
      <c r="AR382" s="48">
        <v>1206.2216770279999</v>
      </c>
      <c r="AS382" s="48">
        <v>1173.339066708</v>
      </c>
      <c r="AT382" s="48">
        <v>1159.2600118140003</v>
      </c>
      <c r="AU382" s="48">
        <v>1107.088491664</v>
      </c>
      <c r="AV382" s="48">
        <v>1062.0145677320002</v>
      </c>
      <c r="AW382" s="48">
        <v>1008.9128019520001</v>
      </c>
      <c r="AX382" s="49">
        <v>942.62346076199992</v>
      </c>
      <c r="AZ382" s="17">
        <f t="shared" si="10"/>
        <v>1427.0834536140001</v>
      </c>
      <c r="BA382" s="18">
        <f t="shared" si="11"/>
        <v>712.35132327199995</v>
      </c>
      <c r="BE382" s="44"/>
    </row>
    <row r="383" spans="1:57" ht="13.5" thickBot="1">
      <c r="A383" s="50" t="s">
        <v>2</v>
      </c>
      <c r="B383" s="51">
        <v>39082</v>
      </c>
      <c r="C383" s="52">
        <v>895.09290382800009</v>
      </c>
      <c r="D383" s="53">
        <v>857.91090594000002</v>
      </c>
      <c r="E383" s="53">
        <v>868.27564332000009</v>
      </c>
      <c r="F383" s="53">
        <v>857.04879910999989</v>
      </c>
      <c r="G383" s="53">
        <v>824.87077500199996</v>
      </c>
      <c r="H383" s="53">
        <v>782.54031506599995</v>
      </c>
      <c r="I383" s="53">
        <v>760.04097445599996</v>
      </c>
      <c r="J383" s="53">
        <v>753.01800445399988</v>
      </c>
      <c r="K383" s="53">
        <v>741.64604261199997</v>
      </c>
      <c r="L383" s="53">
        <v>727.16566303600007</v>
      </c>
      <c r="M383" s="53">
        <v>718.78434687400011</v>
      </c>
      <c r="N383" s="53">
        <v>703.58282442000007</v>
      </c>
      <c r="O383" s="53">
        <v>710.42478603999996</v>
      </c>
      <c r="P383" s="53">
        <v>713.98155626599987</v>
      </c>
      <c r="Q383" s="53">
        <v>729.54860863199985</v>
      </c>
      <c r="R383" s="53">
        <v>737.028804014</v>
      </c>
      <c r="S383" s="53">
        <v>758.0981800940001</v>
      </c>
      <c r="T383" s="53">
        <v>793.36107160000006</v>
      </c>
      <c r="U383" s="53">
        <v>842.84191009799997</v>
      </c>
      <c r="V383" s="53">
        <v>904.65026011200007</v>
      </c>
      <c r="W383" s="53">
        <v>978.78826906800009</v>
      </c>
      <c r="X383" s="53">
        <v>1045.234108462</v>
      </c>
      <c r="Y383" s="53">
        <v>1095.7826107819997</v>
      </c>
      <c r="Z383" s="53">
        <v>1152.3891314800003</v>
      </c>
      <c r="AA383" s="53">
        <v>1204.107499444</v>
      </c>
      <c r="AB383" s="53">
        <v>1225.111007172</v>
      </c>
      <c r="AC383" s="53">
        <v>1230.856670142</v>
      </c>
      <c r="AD383" s="53">
        <v>1196.6550121719999</v>
      </c>
      <c r="AE383" s="53">
        <v>1164.6073157399999</v>
      </c>
      <c r="AF383" s="53">
        <v>1180.20873936</v>
      </c>
      <c r="AG383" s="53">
        <v>1194.7603140960002</v>
      </c>
      <c r="AH383" s="53">
        <v>1153.9974243039999</v>
      </c>
      <c r="AI383" s="53">
        <v>1217.7781507079999</v>
      </c>
      <c r="AJ383" s="53">
        <v>1306.5069751440003</v>
      </c>
      <c r="AK383" s="53">
        <v>1361.7650052640001</v>
      </c>
      <c r="AL383" s="53">
        <v>1368.3401645439999</v>
      </c>
      <c r="AM383" s="53">
        <v>1330.7437244460002</v>
      </c>
      <c r="AN383" s="53">
        <v>1293.865405536</v>
      </c>
      <c r="AO383" s="53">
        <v>1257.5430059959999</v>
      </c>
      <c r="AP383" s="53">
        <v>1191.980455654</v>
      </c>
      <c r="AQ383" s="53">
        <v>1121.7503831700003</v>
      </c>
      <c r="AR383" s="53">
        <v>1097.4298214580003</v>
      </c>
      <c r="AS383" s="53">
        <v>1088.060995282</v>
      </c>
      <c r="AT383" s="53">
        <v>1067.7192436300002</v>
      </c>
      <c r="AU383" s="53">
        <v>1019.0796780560001</v>
      </c>
      <c r="AV383" s="53">
        <v>990.71667788000002</v>
      </c>
      <c r="AW383" s="53">
        <v>955.66606002835874</v>
      </c>
      <c r="AX383" s="54">
        <v>924.50631652133745</v>
      </c>
      <c r="AZ383" s="19">
        <f t="shared" si="10"/>
        <v>1368.3401645439999</v>
      </c>
      <c r="BA383" s="20">
        <f t="shared" si="11"/>
        <v>703.58282442000007</v>
      </c>
      <c r="BE383" s="44"/>
    </row>
    <row r="384" spans="1:57" ht="13.5" thickBot="1">
      <c r="B384" s="56"/>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c r="AA384" s="55"/>
      <c r="AB384" s="55"/>
      <c r="AC384" s="55"/>
      <c r="AD384" s="55"/>
      <c r="AE384" s="55"/>
      <c r="AF384" s="55"/>
      <c r="AG384" s="55"/>
      <c r="AH384" s="55"/>
      <c r="AI384" s="55"/>
      <c r="AJ384" s="55"/>
      <c r="AK384" s="55"/>
      <c r="AL384" s="55"/>
      <c r="AM384" s="55"/>
      <c r="AN384" s="55"/>
      <c r="AO384" s="55"/>
      <c r="AP384" s="55"/>
      <c r="AQ384" s="55"/>
      <c r="AR384" s="55"/>
      <c r="AS384" s="55"/>
      <c r="AT384" s="55"/>
      <c r="AU384" s="55"/>
      <c r="AV384" s="55"/>
      <c r="AW384" s="55"/>
      <c r="AX384" s="55"/>
    </row>
    <row r="385" spans="2:50">
      <c r="B385" s="57" t="s">
        <v>13</v>
      </c>
      <c r="C385" s="58">
        <f>MAX(C19:C383)</f>
        <v>990.85848197999985</v>
      </c>
      <c r="D385" s="59">
        <f t="shared" ref="D385:AX385" si="12">MAX(D19:D383)</f>
        <v>945.28849077799998</v>
      </c>
      <c r="E385" s="59">
        <f t="shared" si="12"/>
        <v>954.08084670599987</v>
      </c>
      <c r="F385" s="59">
        <f t="shared" si="12"/>
        <v>954.77417460000015</v>
      </c>
      <c r="G385" s="59">
        <f t="shared" si="12"/>
        <v>944.35646780000025</v>
      </c>
      <c r="H385" s="59">
        <f t="shared" si="12"/>
        <v>920.58261340000013</v>
      </c>
      <c r="I385" s="59">
        <f t="shared" si="12"/>
        <v>910.18766200000005</v>
      </c>
      <c r="J385" s="59">
        <f t="shared" si="12"/>
        <v>914.356267</v>
      </c>
      <c r="K385" s="59">
        <f t="shared" si="12"/>
        <v>910.16824499999996</v>
      </c>
      <c r="L385" s="59">
        <f t="shared" si="12"/>
        <v>905.13786240000024</v>
      </c>
      <c r="M385" s="59">
        <f t="shared" si="12"/>
        <v>906.81676640000012</v>
      </c>
      <c r="N385" s="59">
        <f t="shared" si="12"/>
        <v>917.04146480000009</v>
      </c>
      <c r="O385" s="59">
        <f t="shared" si="12"/>
        <v>966.25931639999999</v>
      </c>
      <c r="P385" s="59">
        <f t="shared" si="12"/>
        <v>1051.2357732</v>
      </c>
      <c r="Q385" s="59">
        <f t="shared" si="12"/>
        <v>1186.1727088</v>
      </c>
      <c r="R385" s="59">
        <f t="shared" si="12"/>
        <v>1314.6414141999999</v>
      </c>
      <c r="S385" s="59">
        <f t="shared" si="12"/>
        <v>1408.8638124100003</v>
      </c>
      <c r="T385" s="59">
        <f t="shared" si="12"/>
        <v>1409.2389998360004</v>
      </c>
      <c r="U385" s="59">
        <f t="shared" si="12"/>
        <v>1449.0431833219998</v>
      </c>
      <c r="V385" s="59">
        <f t="shared" si="12"/>
        <v>1464.7070807800001</v>
      </c>
      <c r="W385" s="59">
        <f t="shared" si="12"/>
        <v>1450.5366307239999</v>
      </c>
      <c r="X385" s="59">
        <f t="shared" si="12"/>
        <v>1452.3657555260002</v>
      </c>
      <c r="Y385" s="59">
        <f t="shared" si="12"/>
        <v>1459.352543514</v>
      </c>
      <c r="Z385" s="59">
        <f t="shared" si="12"/>
        <v>1466.0126192000002</v>
      </c>
      <c r="AA385" s="59">
        <f t="shared" si="12"/>
        <v>1485.7927004000003</v>
      </c>
      <c r="AB385" s="59">
        <f t="shared" si="12"/>
        <v>1485.421108</v>
      </c>
      <c r="AC385" s="59">
        <f t="shared" si="12"/>
        <v>1465.5394568000002</v>
      </c>
      <c r="AD385" s="59">
        <f t="shared" si="12"/>
        <v>1441.6017012</v>
      </c>
      <c r="AE385" s="59">
        <f t="shared" si="12"/>
        <v>1451.2316940000001</v>
      </c>
      <c r="AF385" s="59">
        <f t="shared" si="12"/>
        <v>1463.9672764000002</v>
      </c>
      <c r="AG385" s="59">
        <f t="shared" si="12"/>
        <v>1463.1246438000001</v>
      </c>
      <c r="AH385" s="59">
        <f t="shared" si="12"/>
        <v>1462.2672678000001</v>
      </c>
      <c r="AI385" s="59">
        <f t="shared" si="12"/>
        <v>1456.985453</v>
      </c>
      <c r="AJ385" s="59">
        <f t="shared" si="12"/>
        <v>1578.9835618000002</v>
      </c>
      <c r="AK385" s="59">
        <f t="shared" si="12"/>
        <v>1638.6764073999998</v>
      </c>
      <c r="AL385" s="59">
        <f t="shared" si="12"/>
        <v>1605.912233758</v>
      </c>
      <c r="AM385" s="59">
        <f t="shared" si="12"/>
        <v>1564.5170224100002</v>
      </c>
      <c r="AN385" s="59">
        <f t="shared" si="12"/>
        <v>1530.8546962</v>
      </c>
      <c r="AO385" s="59">
        <f t="shared" si="12"/>
        <v>1569.9479843239999</v>
      </c>
      <c r="AP385" s="59">
        <f t="shared" si="12"/>
        <v>1569.8410713299997</v>
      </c>
      <c r="AQ385" s="59">
        <f t="shared" si="12"/>
        <v>1531.8971514500001</v>
      </c>
      <c r="AR385" s="59">
        <f t="shared" si="12"/>
        <v>1486.2543934759999</v>
      </c>
      <c r="AS385" s="59">
        <f t="shared" si="12"/>
        <v>1454.4307177879996</v>
      </c>
      <c r="AT385" s="59">
        <f t="shared" si="12"/>
        <v>1424.5841192119999</v>
      </c>
      <c r="AU385" s="59">
        <f t="shared" si="12"/>
        <v>1355.51378243</v>
      </c>
      <c r="AV385" s="59">
        <f t="shared" si="12"/>
        <v>1269.8751875199998</v>
      </c>
      <c r="AW385" s="59">
        <f t="shared" si="12"/>
        <v>1159.040243038</v>
      </c>
      <c r="AX385" s="16">
        <f t="shared" si="12"/>
        <v>1057.7114378119998</v>
      </c>
    </row>
    <row r="386" spans="2:50" ht="13.5" thickBot="1">
      <c r="B386" s="60" t="s">
        <v>14</v>
      </c>
      <c r="C386" s="61">
        <f>MIN(C19:C383)</f>
        <v>686.49055679999992</v>
      </c>
      <c r="D386" s="62">
        <f t="shared" ref="D386:AX386" si="13">MIN(D19:D383)</f>
        <v>642.33297600000003</v>
      </c>
      <c r="E386" s="62">
        <f t="shared" si="13"/>
        <v>610.4605891928644</v>
      </c>
      <c r="F386" s="62">
        <f t="shared" si="13"/>
        <v>590.50916904097846</v>
      </c>
      <c r="G386" s="62">
        <f t="shared" si="13"/>
        <v>587.06050718470942</v>
      </c>
      <c r="H386" s="62">
        <f t="shared" si="13"/>
        <v>576.42137512252793</v>
      </c>
      <c r="I386" s="62">
        <f t="shared" si="13"/>
        <v>565.80280699306832</v>
      </c>
      <c r="J386" s="62">
        <f t="shared" si="13"/>
        <v>554.09855711845046</v>
      </c>
      <c r="K386" s="62">
        <f t="shared" si="13"/>
        <v>553.23671996513758</v>
      </c>
      <c r="L386" s="62">
        <f t="shared" si="13"/>
        <v>542.10002114087661</v>
      </c>
      <c r="M386" s="62">
        <f t="shared" si="13"/>
        <v>526.66579608990821</v>
      </c>
      <c r="N386" s="62">
        <f t="shared" si="13"/>
        <v>525.57124161039758</v>
      </c>
      <c r="O386" s="62">
        <f t="shared" si="13"/>
        <v>544.85574684974517</v>
      </c>
      <c r="P386" s="62">
        <f t="shared" si="13"/>
        <v>552.22156168990819</v>
      </c>
      <c r="Q386" s="62">
        <f t="shared" si="13"/>
        <v>573.47941861039749</v>
      </c>
      <c r="R386" s="62">
        <f t="shared" si="13"/>
        <v>608.19550008990825</v>
      </c>
      <c r="S386" s="62">
        <f t="shared" si="13"/>
        <v>658.11920584974519</v>
      </c>
      <c r="T386" s="62">
        <f t="shared" si="13"/>
        <v>705.91351601039753</v>
      </c>
      <c r="U386" s="62">
        <f t="shared" si="13"/>
        <v>752.20590608990813</v>
      </c>
      <c r="V386" s="62">
        <f t="shared" si="13"/>
        <v>797.48661748990821</v>
      </c>
      <c r="W386" s="62">
        <f t="shared" si="13"/>
        <v>833.30792739999993</v>
      </c>
      <c r="X386" s="62">
        <f t="shared" si="13"/>
        <v>853.23935539999991</v>
      </c>
      <c r="Y386" s="62">
        <f t="shared" si="13"/>
        <v>862.18053700000019</v>
      </c>
      <c r="Z386" s="62">
        <f t="shared" si="13"/>
        <v>869.99894400000005</v>
      </c>
      <c r="AA386" s="62">
        <f t="shared" si="13"/>
        <v>889.95384120000017</v>
      </c>
      <c r="AB386" s="62">
        <f t="shared" si="13"/>
        <v>892.24974899999995</v>
      </c>
      <c r="AC386" s="62">
        <f t="shared" si="13"/>
        <v>876.73197819999996</v>
      </c>
      <c r="AD386" s="62">
        <f t="shared" si="13"/>
        <v>856.21996559999991</v>
      </c>
      <c r="AE386" s="62">
        <f t="shared" si="13"/>
        <v>846.56052039999997</v>
      </c>
      <c r="AF386" s="62">
        <f t="shared" si="13"/>
        <v>838.33547160000012</v>
      </c>
      <c r="AG386" s="62">
        <f t="shared" si="13"/>
        <v>835.42517539999994</v>
      </c>
      <c r="AH386" s="62">
        <f t="shared" si="13"/>
        <v>833.48640980000005</v>
      </c>
      <c r="AI386" s="62">
        <f t="shared" si="13"/>
        <v>841.50382119999983</v>
      </c>
      <c r="AJ386" s="62">
        <f t="shared" si="13"/>
        <v>861.1886236103976</v>
      </c>
      <c r="AK386" s="62">
        <f t="shared" si="13"/>
        <v>871.89566708990822</v>
      </c>
      <c r="AL386" s="62">
        <f t="shared" si="13"/>
        <v>872.06940420000001</v>
      </c>
      <c r="AM386" s="62">
        <f t="shared" si="13"/>
        <v>857.17135780000001</v>
      </c>
      <c r="AN386" s="62">
        <f t="shared" si="13"/>
        <v>839.60222160000001</v>
      </c>
      <c r="AO386" s="62">
        <f t="shared" si="13"/>
        <v>823.55261960000007</v>
      </c>
      <c r="AP386" s="62">
        <f t="shared" si="13"/>
        <v>792.42857740000011</v>
      </c>
      <c r="AQ386" s="62">
        <f t="shared" si="13"/>
        <v>777.74198560000013</v>
      </c>
      <c r="AR386" s="62">
        <f t="shared" si="13"/>
        <v>762.04572168990808</v>
      </c>
      <c r="AS386" s="62">
        <f t="shared" si="13"/>
        <v>753.93998341039764</v>
      </c>
      <c r="AT386" s="62">
        <f t="shared" si="13"/>
        <v>749.5904440497452</v>
      </c>
      <c r="AU386" s="62">
        <f t="shared" si="13"/>
        <v>795.61141212884809</v>
      </c>
      <c r="AV386" s="62">
        <f t="shared" si="13"/>
        <v>820.20292432884798</v>
      </c>
      <c r="AW386" s="62">
        <f t="shared" si="13"/>
        <v>787.68366512884791</v>
      </c>
      <c r="AX386" s="20">
        <f t="shared" si="13"/>
        <v>735.27490679999994</v>
      </c>
    </row>
    <row r="387" spans="2:50">
      <c r="B387" s="56"/>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c r="AA387" s="55"/>
      <c r="AB387" s="55"/>
      <c r="AC387" s="55"/>
      <c r="AD387" s="55"/>
      <c r="AE387" s="55"/>
      <c r="AF387" s="55"/>
      <c r="AG387" s="55"/>
      <c r="AH387" s="55"/>
      <c r="AI387" s="55"/>
      <c r="AJ387" s="55"/>
      <c r="AK387" s="55"/>
      <c r="AL387" s="55"/>
      <c r="AM387" s="55"/>
      <c r="AN387" s="55"/>
      <c r="AO387" s="55"/>
      <c r="AP387" s="55"/>
      <c r="AQ387" s="55"/>
      <c r="AR387" s="55"/>
      <c r="AS387" s="55"/>
      <c r="AT387" s="55"/>
      <c r="AU387" s="55"/>
      <c r="AV387" s="55"/>
      <c r="AW387" s="55"/>
      <c r="AX387" s="55"/>
    </row>
    <row r="388" spans="2:50">
      <c r="B388" s="56"/>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c r="AA388" s="55"/>
      <c r="AB388" s="55"/>
      <c r="AC388" s="55"/>
      <c r="AD388" s="55"/>
      <c r="AE388" s="55"/>
      <c r="AF388" s="55"/>
      <c r="AG388" s="55"/>
      <c r="AH388" s="55"/>
      <c r="AI388" s="55"/>
      <c r="AJ388" s="55"/>
      <c r="AK388" s="55"/>
      <c r="AL388" s="55"/>
      <c r="AM388" s="55"/>
      <c r="AN388" s="55"/>
      <c r="AO388" s="55"/>
      <c r="AP388" s="55"/>
      <c r="AQ388" s="55"/>
      <c r="AR388" s="55"/>
      <c r="AS388" s="55"/>
      <c r="AT388" s="55"/>
      <c r="AU388" s="55"/>
      <c r="AV388" s="55"/>
      <c r="AW388" s="55"/>
      <c r="AX388" s="55"/>
    </row>
    <row r="389" spans="2:50">
      <c r="B389" s="56"/>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c r="AA389" s="55"/>
      <c r="AB389" s="55"/>
      <c r="AC389" s="55"/>
      <c r="AD389" s="55"/>
      <c r="AE389" s="55"/>
      <c r="AF389" s="55"/>
      <c r="AG389" s="55"/>
      <c r="AH389" s="55"/>
      <c r="AI389" s="55"/>
      <c r="AJ389" s="55"/>
      <c r="AK389" s="55"/>
      <c r="AL389" s="55"/>
      <c r="AM389" s="55"/>
      <c r="AN389" s="55"/>
      <c r="AO389" s="55"/>
      <c r="AP389" s="55"/>
      <c r="AQ389" s="55"/>
      <c r="AR389" s="55"/>
      <c r="AS389" s="55"/>
      <c r="AT389" s="55"/>
      <c r="AU389" s="55"/>
      <c r="AV389" s="55"/>
      <c r="AW389" s="55"/>
      <c r="AX389" s="55"/>
    </row>
    <row r="390" spans="2:50">
      <c r="B390" s="56"/>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c r="AA390" s="55"/>
      <c r="AB390" s="55"/>
      <c r="AC390" s="55"/>
      <c r="AD390" s="55"/>
      <c r="AE390" s="55"/>
      <c r="AF390" s="55"/>
      <c r="AG390" s="55"/>
      <c r="AH390" s="55"/>
      <c r="AI390" s="55"/>
      <c r="AJ390" s="55"/>
      <c r="AK390" s="55"/>
      <c r="AL390" s="55"/>
      <c r="AM390" s="55"/>
      <c r="AN390" s="55"/>
      <c r="AO390" s="55"/>
      <c r="AP390" s="55"/>
      <c r="AQ390" s="55"/>
      <c r="AR390" s="55"/>
      <c r="AS390" s="55"/>
      <c r="AT390" s="55"/>
      <c r="AU390" s="55"/>
      <c r="AV390" s="55"/>
      <c r="AW390" s="55"/>
      <c r="AX390" s="55"/>
    </row>
    <row r="391" spans="2:50">
      <c r="B391" s="56"/>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55"/>
      <c r="AA391" s="55"/>
      <c r="AB391" s="55"/>
      <c r="AC391" s="55"/>
      <c r="AD391" s="55"/>
      <c r="AE391" s="55"/>
      <c r="AF391" s="55"/>
      <c r="AG391" s="55"/>
      <c r="AH391" s="55"/>
      <c r="AI391" s="55"/>
      <c r="AJ391" s="55"/>
      <c r="AK391" s="55"/>
      <c r="AL391" s="55"/>
      <c r="AM391" s="55"/>
      <c r="AN391" s="55"/>
      <c r="AO391" s="55"/>
      <c r="AP391" s="55"/>
      <c r="AQ391" s="55"/>
      <c r="AR391" s="55"/>
      <c r="AS391" s="55"/>
      <c r="AT391" s="55"/>
      <c r="AU391" s="55"/>
      <c r="AV391" s="55"/>
      <c r="AW391" s="55"/>
      <c r="AX391" s="55"/>
    </row>
    <row r="392" spans="2:50">
      <c r="B392" s="56"/>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55"/>
      <c r="AA392" s="55"/>
      <c r="AB392" s="55"/>
      <c r="AC392" s="55"/>
      <c r="AD392" s="55"/>
      <c r="AE392" s="55"/>
      <c r="AF392" s="55"/>
      <c r="AG392" s="55"/>
      <c r="AH392" s="55"/>
      <c r="AI392" s="55"/>
      <c r="AJ392" s="55"/>
      <c r="AK392" s="55"/>
      <c r="AL392" s="55"/>
      <c r="AM392" s="55"/>
      <c r="AN392" s="55"/>
      <c r="AO392" s="55"/>
      <c r="AP392" s="55"/>
      <c r="AQ392" s="55"/>
      <c r="AR392" s="55"/>
      <c r="AS392" s="55"/>
      <c r="AT392" s="55"/>
      <c r="AU392" s="55"/>
      <c r="AV392" s="55"/>
      <c r="AW392" s="55"/>
      <c r="AX392" s="55"/>
    </row>
    <row r="393" spans="2:50">
      <c r="B393" s="56"/>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55"/>
      <c r="AA393" s="55"/>
      <c r="AB393" s="55"/>
      <c r="AC393" s="55"/>
      <c r="AD393" s="55"/>
      <c r="AE393" s="55"/>
      <c r="AF393" s="55"/>
      <c r="AG393" s="55"/>
      <c r="AH393" s="55"/>
      <c r="AI393" s="55"/>
      <c r="AJ393" s="55"/>
      <c r="AK393" s="55"/>
      <c r="AL393" s="55"/>
      <c r="AM393" s="55"/>
      <c r="AN393" s="55"/>
      <c r="AO393" s="55"/>
      <c r="AP393" s="55"/>
      <c r="AQ393" s="55"/>
      <c r="AR393" s="55"/>
      <c r="AS393" s="55"/>
      <c r="AT393" s="55"/>
      <c r="AU393" s="55"/>
      <c r="AV393" s="55"/>
      <c r="AW393" s="55"/>
      <c r="AX393" s="55"/>
    </row>
    <row r="394" spans="2:50">
      <c r="B394" s="56"/>
      <c r="C394" s="55"/>
      <c r="D394" s="55"/>
      <c r="E394" s="55"/>
      <c r="F394" s="55"/>
      <c r="G394" s="55"/>
      <c r="H394" s="55"/>
      <c r="I394" s="55"/>
      <c r="J394" s="55"/>
      <c r="K394" s="55"/>
      <c r="L394" s="55"/>
      <c r="M394" s="55"/>
      <c r="N394" s="55"/>
      <c r="O394" s="55"/>
      <c r="P394" s="55"/>
      <c r="Q394" s="55"/>
      <c r="R394" s="55"/>
      <c r="S394" s="55"/>
      <c r="T394" s="55"/>
      <c r="U394" s="55"/>
      <c r="V394" s="55"/>
      <c r="W394" s="55"/>
      <c r="X394" s="55"/>
      <c r="Y394" s="55"/>
      <c r="Z394" s="55"/>
      <c r="AA394" s="55"/>
      <c r="AB394" s="55"/>
      <c r="AC394" s="55"/>
      <c r="AD394" s="55"/>
      <c r="AE394" s="55"/>
      <c r="AF394" s="55"/>
      <c r="AG394" s="55"/>
      <c r="AH394" s="55"/>
      <c r="AI394" s="55"/>
      <c r="AJ394" s="55"/>
      <c r="AK394" s="55"/>
      <c r="AL394" s="55"/>
      <c r="AM394" s="55"/>
      <c r="AN394" s="55"/>
      <c r="AO394" s="55"/>
      <c r="AP394" s="55"/>
      <c r="AQ394" s="55"/>
      <c r="AR394" s="55"/>
      <c r="AS394" s="55"/>
      <c r="AT394" s="55"/>
      <c r="AU394" s="55"/>
      <c r="AV394" s="55"/>
      <c r="AW394" s="55"/>
      <c r="AX394" s="55"/>
    </row>
    <row r="395" spans="2:50">
      <c r="B395" s="56"/>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c r="AA395" s="55"/>
      <c r="AB395" s="55"/>
      <c r="AC395" s="55"/>
      <c r="AD395" s="55"/>
      <c r="AE395" s="55"/>
      <c r="AF395" s="55"/>
      <c r="AG395" s="55"/>
      <c r="AH395" s="55"/>
      <c r="AI395" s="55"/>
      <c r="AJ395" s="55"/>
      <c r="AK395" s="55"/>
      <c r="AL395" s="55"/>
      <c r="AM395" s="55"/>
      <c r="AN395" s="55"/>
      <c r="AO395" s="55"/>
      <c r="AP395" s="55"/>
      <c r="AQ395" s="55"/>
      <c r="AR395" s="55"/>
      <c r="AS395" s="55"/>
      <c r="AT395" s="55"/>
      <c r="AU395" s="55"/>
      <c r="AV395" s="55"/>
      <c r="AW395" s="55"/>
      <c r="AX395" s="55"/>
    </row>
    <row r="396" spans="2:50">
      <c r="B396" s="56"/>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c r="AA396" s="55"/>
      <c r="AB396" s="55"/>
      <c r="AC396" s="55"/>
      <c r="AD396" s="55"/>
      <c r="AE396" s="55"/>
      <c r="AF396" s="55"/>
      <c r="AG396" s="55"/>
      <c r="AH396" s="55"/>
      <c r="AI396" s="55"/>
      <c r="AJ396" s="55"/>
      <c r="AK396" s="55"/>
      <c r="AL396" s="55"/>
      <c r="AM396" s="55"/>
      <c r="AN396" s="55"/>
      <c r="AO396" s="55"/>
      <c r="AP396" s="55"/>
      <c r="AQ396" s="55"/>
      <c r="AR396" s="55"/>
      <c r="AS396" s="55"/>
      <c r="AT396" s="55"/>
      <c r="AU396" s="55"/>
      <c r="AV396" s="55"/>
      <c r="AW396" s="55"/>
      <c r="AX396" s="55"/>
    </row>
    <row r="397" spans="2:50">
      <c r="B397" s="56"/>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55"/>
      <c r="AA397" s="55"/>
      <c r="AB397" s="55"/>
      <c r="AC397" s="55"/>
      <c r="AD397" s="55"/>
      <c r="AE397" s="55"/>
      <c r="AF397" s="55"/>
      <c r="AG397" s="55"/>
      <c r="AH397" s="55"/>
      <c r="AI397" s="55"/>
      <c r="AJ397" s="55"/>
      <c r="AK397" s="55"/>
      <c r="AL397" s="55"/>
      <c r="AM397" s="55"/>
      <c r="AN397" s="55"/>
      <c r="AO397" s="55"/>
      <c r="AP397" s="55"/>
      <c r="AQ397" s="55"/>
      <c r="AR397" s="55"/>
      <c r="AS397" s="55"/>
      <c r="AT397" s="55"/>
      <c r="AU397" s="55"/>
      <c r="AV397" s="55"/>
      <c r="AW397" s="55"/>
      <c r="AX397" s="55"/>
    </row>
    <row r="398" spans="2:50">
      <c r="B398" s="56"/>
      <c r="C398" s="55"/>
      <c r="D398" s="55"/>
      <c r="E398" s="55"/>
      <c r="F398" s="55"/>
      <c r="G398" s="55"/>
      <c r="H398" s="55"/>
      <c r="I398" s="55"/>
      <c r="J398" s="55"/>
      <c r="K398" s="55"/>
      <c r="L398" s="55"/>
      <c r="M398" s="55"/>
      <c r="N398" s="55"/>
      <c r="O398" s="55"/>
      <c r="P398" s="55"/>
      <c r="Q398" s="55"/>
      <c r="R398" s="55"/>
      <c r="S398" s="55"/>
      <c r="T398" s="55"/>
      <c r="U398" s="55"/>
      <c r="V398" s="55"/>
      <c r="W398" s="55"/>
      <c r="X398" s="55"/>
      <c r="Y398" s="55"/>
      <c r="Z398" s="55"/>
      <c r="AA398" s="55"/>
      <c r="AB398" s="55"/>
      <c r="AC398" s="55"/>
      <c r="AD398" s="55"/>
      <c r="AE398" s="55"/>
      <c r="AF398" s="55"/>
      <c r="AG398" s="55"/>
      <c r="AH398" s="55"/>
      <c r="AI398" s="55"/>
      <c r="AJ398" s="55"/>
      <c r="AK398" s="55"/>
      <c r="AL398" s="55"/>
      <c r="AM398" s="55"/>
      <c r="AN398" s="55"/>
      <c r="AO398" s="55"/>
      <c r="AP398" s="55"/>
      <c r="AQ398" s="55"/>
      <c r="AR398" s="55"/>
      <c r="AS398" s="55"/>
      <c r="AT398" s="55"/>
      <c r="AU398" s="55"/>
      <c r="AV398" s="55"/>
      <c r="AW398" s="55"/>
      <c r="AX398" s="55"/>
    </row>
    <row r="399" spans="2:50">
      <c r="B399" s="56"/>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c r="AA399" s="55"/>
      <c r="AB399" s="55"/>
      <c r="AC399" s="55"/>
      <c r="AD399" s="55"/>
      <c r="AE399" s="55"/>
      <c r="AF399" s="55"/>
      <c r="AG399" s="55"/>
      <c r="AH399" s="55"/>
      <c r="AI399" s="55"/>
      <c r="AJ399" s="55"/>
      <c r="AK399" s="55"/>
      <c r="AL399" s="55"/>
      <c r="AM399" s="55"/>
      <c r="AN399" s="55"/>
      <c r="AO399" s="55"/>
      <c r="AP399" s="55"/>
      <c r="AQ399" s="55"/>
      <c r="AR399" s="55"/>
      <c r="AS399" s="55"/>
      <c r="AT399" s="55"/>
      <c r="AU399" s="55"/>
      <c r="AV399" s="55"/>
      <c r="AW399" s="55"/>
      <c r="AX399" s="55"/>
    </row>
    <row r="400" spans="2:50">
      <c r="B400" s="56"/>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c r="AA400" s="55"/>
      <c r="AB400" s="55"/>
      <c r="AC400" s="55"/>
      <c r="AD400" s="55"/>
      <c r="AE400" s="55"/>
      <c r="AF400" s="55"/>
      <c r="AG400" s="55"/>
      <c r="AH400" s="55"/>
      <c r="AI400" s="55"/>
      <c r="AJ400" s="55"/>
      <c r="AK400" s="55"/>
      <c r="AL400" s="55"/>
      <c r="AM400" s="55"/>
      <c r="AN400" s="55"/>
      <c r="AO400" s="55"/>
      <c r="AP400" s="55"/>
      <c r="AQ400" s="55"/>
      <c r="AR400" s="55"/>
      <c r="AS400" s="55"/>
      <c r="AT400" s="55"/>
      <c r="AU400" s="55"/>
      <c r="AV400" s="55"/>
      <c r="AW400" s="55"/>
      <c r="AX400" s="55"/>
    </row>
    <row r="401" spans="2:50">
      <c r="B401" s="56"/>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55"/>
      <c r="AA401" s="55"/>
      <c r="AB401" s="55"/>
      <c r="AC401" s="55"/>
      <c r="AD401" s="55"/>
      <c r="AE401" s="55"/>
      <c r="AF401" s="55"/>
      <c r="AG401" s="55"/>
      <c r="AH401" s="55"/>
      <c r="AI401" s="55"/>
      <c r="AJ401" s="55"/>
      <c r="AK401" s="55"/>
      <c r="AL401" s="55"/>
      <c r="AM401" s="55"/>
      <c r="AN401" s="55"/>
      <c r="AO401" s="55"/>
      <c r="AP401" s="55"/>
      <c r="AQ401" s="55"/>
      <c r="AR401" s="55"/>
      <c r="AS401" s="55"/>
      <c r="AT401" s="55"/>
      <c r="AU401" s="55"/>
      <c r="AV401" s="55"/>
      <c r="AW401" s="55"/>
      <c r="AX401" s="55"/>
    </row>
    <row r="402" spans="2:50">
      <c r="B402" s="56"/>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55"/>
      <c r="AA402" s="55"/>
      <c r="AB402" s="55"/>
      <c r="AC402" s="55"/>
      <c r="AD402" s="55"/>
      <c r="AE402" s="55"/>
      <c r="AF402" s="55"/>
      <c r="AG402" s="55"/>
      <c r="AH402" s="55"/>
      <c r="AI402" s="55"/>
      <c r="AJ402" s="55"/>
      <c r="AK402" s="55"/>
      <c r="AL402" s="55"/>
      <c r="AM402" s="55"/>
      <c r="AN402" s="55"/>
      <c r="AO402" s="55"/>
      <c r="AP402" s="55"/>
      <c r="AQ402" s="55"/>
      <c r="AR402" s="55"/>
      <c r="AS402" s="55"/>
      <c r="AT402" s="55"/>
      <c r="AU402" s="55"/>
      <c r="AV402" s="55"/>
      <c r="AW402" s="55"/>
      <c r="AX402" s="55"/>
    </row>
    <row r="403" spans="2:50">
      <c r="B403" s="56"/>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55"/>
      <c r="AA403" s="55"/>
      <c r="AB403" s="55"/>
      <c r="AC403" s="55"/>
      <c r="AD403" s="55"/>
      <c r="AE403" s="55"/>
      <c r="AF403" s="55"/>
      <c r="AG403" s="55"/>
      <c r="AH403" s="55"/>
      <c r="AI403" s="55"/>
      <c r="AJ403" s="55"/>
      <c r="AK403" s="55"/>
      <c r="AL403" s="55"/>
      <c r="AM403" s="55"/>
      <c r="AN403" s="55"/>
      <c r="AO403" s="55"/>
      <c r="AP403" s="55"/>
      <c r="AQ403" s="55"/>
      <c r="AR403" s="55"/>
      <c r="AS403" s="55"/>
      <c r="AT403" s="55"/>
      <c r="AU403" s="55"/>
      <c r="AV403" s="55"/>
      <c r="AW403" s="55"/>
      <c r="AX403" s="55"/>
    </row>
    <row r="404" spans="2:50">
      <c r="B404" s="56"/>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c r="AA404" s="55"/>
      <c r="AB404" s="55"/>
      <c r="AC404" s="55"/>
      <c r="AD404" s="55"/>
      <c r="AE404" s="55"/>
      <c r="AF404" s="55"/>
      <c r="AG404" s="55"/>
      <c r="AH404" s="55"/>
      <c r="AI404" s="55"/>
      <c r="AJ404" s="55"/>
      <c r="AK404" s="55"/>
      <c r="AL404" s="55"/>
      <c r="AM404" s="55"/>
      <c r="AN404" s="55"/>
      <c r="AO404" s="55"/>
      <c r="AP404" s="55"/>
      <c r="AQ404" s="55"/>
      <c r="AR404" s="55"/>
      <c r="AS404" s="55"/>
      <c r="AT404" s="55"/>
      <c r="AU404" s="55"/>
      <c r="AV404" s="55"/>
      <c r="AW404" s="55"/>
      <c r="AX404" s="55"/>
    </row>
    <row r="405" spans="2:50">
      <c r="B405" s="56"/>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c r="AA405" s="55"/>
      <c r="AB405" s="55"/>
      <c r="AC405" s="55"/>
      <c r="AD405" s="55"/>
      <c r="AE405" s="55"/>
      <c r="AF405" s="55"/>
      <c r="AG405" s="55"/>
      <c r="AH405" s="55"/>
      <c r="AI405" s="55"/>
      <c r="AJ405" s="55"/>
      <c r="AK405" s="55"/>
      <c r="AL405" s="55"/>
      <c r="AM405" s="55"/>
      <c r="AN405" s="55"/>
      <c r="AO405" s="55"/>
      <c r="AP405" s="55"/>
      <c r="AQ405" s="55"/>
      <c r="AR405" s="55"/>
      <c r="AS405" s="55"/>
      <c r="AT405" s="55"/>
      <c r="AU405" s="55"/>
      <c r="AV405" s="55"/>
      <c r="AW405" s="55"/>
      <c r="AX405" s="55"/>
    </row>
    <row r="406" spans="2:50">
      <c r="B406" s="56"/>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c r="AA406" s="55"/>
      <c r="AB406" s="55"/>
      <c r="AC406" s="55"/>
      <c r="AD406" s="55"/>
      <c r="AE406" s="55"/>
      <c r="AF406" s="55"/>
      <c r="AG406" s="55"/>
      <c r="AH406" s="55"/>
      <c r="AI406" s="55"/>
      <c r="AJ406" s="55"/>
      <c r="AK406" s="55"/>
      <c r="AL406" s="55"/>
      <c r="AM406" s="55"/>
      <c r="AN406" s="55"/>
      <c r="AO406" s="55"/>
      <c r="AP406" s="55"/>
      <c r="AQ406" s="55"/>
      <c r="AR406" s="55"/>
      <c r="AS406" s="55"/>
      <c r="AT406" s="55"/>
      <c r="AU406" s="55"/>
      <c r="AV406" s="55"/>
      <c r="AW406" s="55"/>
      <c r="AX406" s="55"/>
    </row>
    <row r="407" spans="2:50">
      <c r="B407" s="56"/>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c r="AA407" s="55"/>
      <c r="AB407" s="55"/>
      <c r="AC407" s="55"/>
      <c r="AD407" s="55"/>
      <c r="AE407" s="55"/>
      <c r="AF407" s="55"/>
      <c r="AG407" s="55"/>
      <c r="AH407" s="55"/>
      <c r="AI407" s="55"/>
      <c r="AJ407" s="55"/>
      <c r="AK407" s="55"/>
      <c r="AL407" s="55"/>
      <c r="AM407" s="55"/>
      <c r="AN407" s="55"/>
      <c r="AO407" s="55"/>
      <c r="AP407" s="55"/>
      <c r="AQ407" s="55"/>
      <c r="AR407" s="55"/>
      <c r="AS407" s="55"/>
      <c r="AT407" s="55"/>
      <c r="AU407" s="55"/>
      <c r="AV407" s="55"/>
      <c r="AW407" s="55"/>
      <c r="AX407" s="55"/>
    </row>
    <row r="408" spans="2:50">
      <c r="B408" s="56"/>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c r="AA408" s="55"/>
      <c r="AB408" s="55"/>
      <c r="AC408" s="55"/>
      <c r="AD408" s="55"/>
      <c r="AE408" s="55"/>
      <c r="AF408" s="55"/>
      <c r="AG408" s="55"/>
      <c r="AH408" s="55"/>
      <c r="AI408" s="55"/>
      <c r="AJ408" s="55"/>
      <c r="AK408" s="55"/>
      <c r="AL408" s="55"/>
      <c r="AM408" s="55"/>
      <c r="AN408" s="55"/>
      <c r="AO408" s="55"/>
      <c r="AP408" s="55"/>
      <c r="AQ408" s="55"/>
      <c r="AR408" s="55"/>
      <c r="AS408" s="55"/>
      <c r="AT408" s="55"/>
      <c r="AU408" s="55"/>
      <c r="AV408" s="55"/>
      <c r="AW408" s="55"/>
      <c r="AX408" s="55"/>
    </row>
    <row r="409" spans="2:50">
      <c r="B409" s="56"/>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c r="AA409" s="55"/>
      <c r="AB409" s="55"/>
      <c r="AC409" s="55"/>
      <c r="AD409" s="55"/>
      <c r="AE409" s="55"/>
      <c r="AF409" s="55"/>
      <c r="AG409" s="55"/>
      <c r="AH409" s="55"/>
      <c r="AI409" s="55"/>
      <c r="AJ409" s="55"/>
      <c r="AK409" s="55"/>
      <c r="AL409" s="55"/>
      <c r="AM409" s="55"/>
      <c r="AN409" s="55"/>
      <c r="AO409" s="55"/>
      <c r="AP409" s="55"/>
      <c r="AQ409" s="55"/>
      <c r="AR409" s="55"/>
      <c r="AS409" s="55"/>
      <c r="AT409" s="55"/>
      <c r="AU409" s="55"/>
      <c r="AV409" s="55"/>
      <c r="AW409" s="55"/>
      <c r="AX409" s="55"/>
    </row>
    <row r="410" spans="2:50">
      <c r="B410" s="56"/>
      <c r="C410" s="55"/>
      <c r="D410" s="55"/>
      <c r="E410" s="55"/>
      <c r="F410" s="55"/>
      <c r="G410" s="55"/>
      <c r="H410" s="55"/>
      <c r="I410" s="55"/>
      <c r="J410" s="55"/>
      <c r="K410" s="55"/>
      <c r="L410" s="55"/>
      <c r="M410" s="55"/>
      <c r="N410" s="55"/>
      <c r="O410" s="55"/>
      <c r="P410" s="55"/>
      <c r="Q410" s="55"/>
      <c r="R410" s="55"/>
      <c r="S410" s="55"/>
      <c r="T410" s="55"/>
      <c r="U410" s="55"/>
      <c r="V410" s="55"/>
      <c r="W410" s="55"/>
      <c r="X410" s="55"/>
      <c r="Y410" s="55"/>
      <c r="Z410" s="55"/>
      <c r="AA410" s="55"/>
      <c r="AB410" s="55"/>
      <c r="AC410" s="55"/>
      <c r="AD410" s="55"/>
      <c r="AE410" s="55"/>
      <c r="AF410" s="55"/>
      <c r="AG410" s="55"/>
      <c r="AH410" s="55"/>
      <c r="AI410" s="55"/>
      <c r="AJ410" s="55"/>
      <c r="AK410" s="55"/>
      <c r="AL410" s="55"/>
      <c r="AM410" s="55"/>
      <c r="AN410" s="55"/>
      <c r="AO410" s="55"/>
      <c r="AP410" s="55"/>
      <c r="AQ410" s="55"/>
      <c r="AR410" s="55"/>
      <c r="AS410" s="55"/>
      <c r="AT410" s="55"/>
      <c r="AU410" s="55"/>
      <c r="AV410" s="55"/>
      <c r="AW410" s="55"/>
      <c r="AX410" s="55"/>
    </row>
    <row r="411" spans="2:50">
      <c r="B411" s="56"/>
      <c r="C411" s="55"/>
      <c r="D411" s="55"/>
      <c r="E411" s="55"/>
      <c r="F411" s="55"/>
      <c r="G411" s="55"/>
      <c r="H411" s="55"/>
      <c r="I411" s="55"/>
      <c r="J411" s="55"/>
      <c r="K411" s="55"/>
      <c r="L411" s="55"/>
      <c r="M411" s="55"/>
      <c r="N411" s="55"/>
      <c r="O411" s="55"/>
      <c r="P411" s="55"/>
      <c r="Q411" s="55"/>
      <c r="R411" s="55"/>
      <c r="S411" s="55"/>
      <c r="T411" s="55"/>
      <c r="U411" s="55"/>
      <c r="V411" s="55"/>
      <c r="W411" s="55"/>
      <c r="X411" s="55"/>
      <c r="Y411" s="55"/>
      <c r="Z411" s="55"/>
      <c r="AA411" s="55"/>
      <c r="AB411" s="55"/>
      <c r="AC411" s="55"/>
      <c r="AD411" s="55"/>
      <c r="AE411" s="55"/>
      <c r="AF411" s="55"/>
      <c r="AG411" s="55"/>
      <c r="AH411" s="55"/>
      <c r="AI411" s="55"/>
      <c r="AJ411" s="55"/>
      <c r="AK411" s="55"/>
      <c r="AL411" s="55"/>
      <c r="AM411" s="55"/>
      <c r="AN411" s="55"/>
      <c r="AO411" s="55"/>
      <c r="AP411" s="55"/>
      <c r="AQ411" s="55"/>
      <c r="AR411" s="55"/>
      <c r="AS411" s="55"/>
      <c r="AT411" s="55"/>
      <c r="AU411" s="55"/>
      <c r="AV411" s="55"/>
      <c r="AW411" s="55"/>
      <c r="AX411" s="55"/>
    </row>
    <row r="412" spans="2:50">
      <c r="B412" s="56"/>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55"/>
      <c r="AA412" s="55"/>
      <c r="AB412" s="55"/>
      <c r="AC412" s="55"/>
      <c r="AD412" s="55"/>
      <c r="AE412" s="55"/>
      <c r="AF412" s="55"/>
      <c r="AG412" s="55"/>
      <c r="AH412" s="55"/>
      <c r="AI412" s="55"/>
      <c r="AJ412" s="55"/>
      <c r="AK412" s="55"/>
      <c r="AL412" s="55"/>
      <c r="AM412" s="55"/>
      <c r="AN412" s="55"/>
      <c r="AO412" s="55"/>
      <c r="AP412" s="55"/>
      <c r="AQ412" s="55"/>
      <c r="AR412" s="55"/>
      <c r="AS412" s="55"/>
      <c r="AT412" s="55"/>
      <c r="AU412" s="55"/>
      <c r="AV412" s="55"/>
      <c r="AW412" s="55"/>
      <c r="AX412" s="55"/>
    </row>
    <row r="413" spans="2:50">
      <c r="B413" s="56"/>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c r="AA413" s="55"/>
      <c r="AB413" s="55"/>
      <c r="AC413" s="55"/>
      <c r="AD413" s="55"/>
      <c r="AE413" s="55"/>
      <c r="AF413" s="55"/>
      <c r="AG413" s="55"/>
      <c r="AH413" s="55"/>
      <c r="AI413" s="55"/>
      <c r="AJ413" s="55"/>
      <c r="AK413" s="55"/>
      <c r="AL413" s="55"/>
      <c r="AM413" s="55"/>
      <c r="AN413" s="55"/>
      <c r="AO413" s="55"/>
      <c r="AP413" s="55"/>
      <c r="AQ413" s="55"/>
      <c r="AR413" s="55"/>
      <c r="AS413" s="55"/>
      <c r="AT413" s="55"/>
      <c r="AU413" s="55"/>
      <c r="AV413" s="55"/>
      <c r="AW413" s="55"/>
      <c r="AX413" s="55"/>
    </row>
    <row r="414" spans="2:50">
      <c r="B414" s="56"/>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c r="AA414" s="55"/>
      <c r="AB414" s="55"/>
      <c r="AC414" s="55"/>
      <c r="AD414" s="55"/>
      <c r="AE414" s="55"/>
      <c r="AF414" s="55"/>
      <c r="AG414" s="55"/>
      <c r="AH414" s="55"/>
      <c r="AI414" s="55"/>
      <c r="AJ414" s="55"/>
      <c r="AK414" s="55"/>
      <c r="AL414" s="55"/>
      <c r="AM414" s="55"/>
      <c r="AN414" s="55"/>
      <c r="AO414" s="55"/>
      <c r="AP414" s="55"/>
      <c r="AQ414" s="55"/>
      <c r="AR414" s="55"/>
      <c r="AS414" s="55"/>
      <c r="AT414" s="55"/>
      <c r="AU414" s="55"/>
      <c r="AV414" s="55"/>
      <c r="AW414" s="55"/>
      <c r="AX414" s="55"/>
    </row>
    <row r="415" spans="2:50">
      <c r="B415" s="56"/>
      <c r="C415" s="55"/>
      <c r="D415" s="55"/>
      <c r="E415" s="55"/>
      <c r="F415" s="55"/>
      <c r="G415" s="55"/>
      <c r="H415" s="55"/>
      <c r="I415" s="55"/>
      <c r="J415" s="55"/>
      <c r="K415" s="55"/>
      <c r="L415" s="55"/>
      <c r="M415" s="55"/>
      <c r="N415" s="55"/>
      <c r="O415" s="55"/>
      <c r="P415" s="55"/>
      <c r="Q415" s="55"/>
      <c r="R415" s="55"/>
      <c r="S415" s="55"/>
      <c r="T415" s="55"/>
      <c r="U415" s="55"/>
      <c r="V415" s="55"/>
      <c r="W415" s="55"/>
      <c r="X415" s="55"/>
      <c r="Y415" s="55"/>
      <c r="Z415" s="55"/>
      <c r="AA415" s="55"/>
      <c r="AB415" s="55"/>
      <c r="AC415" s="55"/>
      <c r="AD415" s="55"/>
      <c r="AE415" s="55"/>
      <c r="AF415" s="55"/>
      <c r="AG415" s="55"/>
      <c r="AH415" s="55"/>
      <c r="AI415" s="55"/>
      <c r="AJ415" s="55"/>
      <c r="AK415" s="55"/>
      <c r="AL415" s="55"/>
      <c r="AM415" s="55"/>
      <c r="AN415" s="55"/>
      <c r="AO415" s="55"/>
      <c r="AP415" s="55"/>
      <c r="AQ415" s="55"/>
      <c r="AR415" s="55"/>
      <c r="AS415" s="55"/>
      <c r="AT415" s="55"/>
      <c r="AU415" s="55"/>
      <c r="AV415" s="55"/>
      <c r="AW415" s="55"/>
      <c r="AX415" s="55"/>
    </row>
    <row r="416" spans="2:50">
      <c r="B416" s="56"/>
      <c r="C416" s="55"/>
      <c r="D416" s="55"/>
      <c r="E416" s="55"/>
      <c r="F416" s="55"/>
      <c r="G416" s="55"/>
      <c r="H416" s="55"/>
      <c r="I416" s="55"/>
      <c r="J416" s="55"/>
      <c r="K416" s="55"/>
      <c r="L416" s="55"/>
      <c r="M416" s="55"/>
      <c r="N416" s="55"/>
      <c r="O416" s="55"/>
      <c r="P416" s="55"/>
      <c r="Q416" s="55"/>
      <c r="R416" s="55"/>
      <c r="S416" s="55"/>
      <c r="T416" s="55"/>
      <c r="U416" s="55"/>
      <c r="V416" s="55"/>
      <c r="W416" s="55"/>
      <c r="X416" s="55"/>
      <c r="Y416" s="55"/>
      <c r="Z416" s="55"/>
      <c r="AA416" s="55"/>
      <c r="AB416" s="55"/>
      <c r="AC416" s="55"/>
      <c r="AD416" s="55"/>
      <c r="AE416" s="55"/>
      <c r="AF416" s="55"/>
      <c r="AG416" s="55"/>
      <c r="AH416" s="55"/>
      <c r="AI416" s="55"/>
      <c r="AJ416" s="55"/>
      <c r="AK416" s="55"/>
      <c r="AL416" s="55"/>
      <c r="AM416" s="55"/>
      <c r="AN416" s="55"/>
      <c r="AO416" s="55"/>
      <c r="AP416" s="55"/>
      <c r="AQ416" s="55"/>
      <c r="AR416" s="55"/>
      <c r="AS416" s="55"/>
      <c r="AT416" s="55"/>
      <c r="AU416" s="55"/>
      <c r="AV416" s="55"/>
      <c r="AW416" s="55"/>
      <c r="AX416" s="55"/>
    </row>
    <row r="417" spans="2:50">
      <c r="B417" s="56"/>
      <c r="C417" s="55"/>
      <c r="D417" s="55"/>
      <c r="E417" s="55"/>
      <c r="F417" s="55"/>
      <c r="G417" s="55"/>
      <c r="H417" s="55"/>
      <c r="I417" s="55"/>
      <c r="J417" s="55"/>
      <c r="K417" s="55"/>
      <c r="L417" s="55"/>
      <c r="M417" s="55"/>
      <c r="N417" s="55"/>
      <c r="O417" s="55"/>
      <c r="P417" s="55"/>
      <c r="Q417" s="55"/>
      <c r="R417" s="55"/>
      <c r="S417" s="55"/>
      <c r="T417" s="55"/>
      <c r="U417" s="55"/>
      <c r="V417" s="55"/>
      <c r="W417" s="55"/>
      <c r="X417" s="55"/>
      <c r="Y417" s="55"/>
      <c r="Z417" s="55"/>
      <c r="AA417" s="55"/>
      <c r="AB417" s="55"/>
      <c r="AC417" s="55"/>
      <c r="AD417" s="55"/>
      <c r="AE417" s="55"/>
      <c r="AF417" s="55"/>
      <c r="AG417" s="55"/>
      <c r="AH417" s="55"/>
      <c r="AI417" s="55"/>
      <c r="AJ417" s="55"/>
      <c r="AK417" s="55"/>
      <c r="AL417" s="55"/>
      <c r="AM417" s="55"/>
      <c r="AN417" s="55"/>
      <c r="AO417" s="55"/>
      <c r="AP417" s="55"/>
      <c r="AQ417" s="55"/>
      <c r="AR417" s="55"/>
      <c r="AS417" s="55"/>
      <c r="AT417" s="55"/>
      <c r="AU417" s="55"/>
      <c r="AV417" s="55"/>
      <c r="AW417" s="55"/>
      <c r="AX417" s="55"/>
    </row>
    <row r="418" spans="2:50">
      <c r="B418" s="56"/>
      <c r="C418" s="55"/>
      <c r="D418" s="55"/>
      <c r="E418" s="55"/>
      <c r="F418" s="55"/>
      <c r="G418" s="55"/>
      <c r="H418" s="55"/>
      <c r="I418" s="55"/>
      <c r="J418" s="55"/>
      <c r="K418" s="55"/>
      <c r="L418" s="55"/>
      <c r="M418" s="55"/>
      <c r="N418" s="55"/>
      <c r="O418" s="55"/>
      <c r="P418" s="55"/>
      <c r="Q418" s="55"/>
      <c r="R418" s="55"/>
      <c r="S418" s="55"/>
      <c r="T418" s="55"/>
      <c r="U418" s="55"/>
      <c r="V418" s="55"/>
      <c r="W418" s="55"/>
      <c r="X418" s="55"/>
      <c r="Y418" s="55"/>
      <c r="Z418" s="55"/>
      <c r="AA418" s="55"/>
      <c r="AB418" s="55"/>
      <c r="AC418" s="55"/>
      <c r="AD418" s="55"/>
      <c r="AE418" s="55"/>
      <c r="AF418" s="55"/>
      <c r="AG418" s="55"/>
      <c r="AH418" s="55"/>
      <c r="AI418" s="55"/>
      <c r="AJ418" s="55"/>
      <c r="AK418" s="55"/>
      <c r="AL418" s="55"/>
      <c r="AM418" s="55"/>
      <c r="AN418" s="55"/>
      <c r="AO418" s="55"/>
      <c r="AP418" s="55"/>
      <c r="AQ418" s="55"/>
      <c r="AR418" s="55"/>
      <c r="AS418" s="55"/>
      <c r="AT418" s="55"/>
      <c r="AU418" s="55"/>
      <c r="AV418" s="55"/>
      <c r="AW418" s="55"/>
      <c r="AX418" s="55"/>
    </row>
    <row r="419" spans="2:50">
      <c r="B419" s="56"/>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c r="AA419" s="55"/>
      <c r="AB419" s="55"/>
      <c r="AC419" s="55"/>
      <c r="AD419" s="55"/>
      <c r="AE419" s="55"/>
      <c r="AF419" s="55"/>
      <c r="AG419" s="55"/>
      <c r="AH419" s="55"/>
      <c r="AI419" s="55"/>
      <c r="AJ419" s="55"/>
      <c r="AK419" s="55"/>
      <c r="AL419" s="55"/>
      <c r="AM419" s="55"/>
      <c r="AN419" s="55"/>
      <c r="AO419" s="55"/>
      <c r="AP419" s="55"/>
      <c r="AQ419" s="55"/>
      <c r="AR419" s="55"/>
      <c r="AS419" s="55"/>
      <c r="AT419" s="55"/>
      <c r="AU419" s="55"/>
      <c r="AV419" s="55"/>
      <c r="AW419" s="55"/>
      <c r="AX419" s="55"/>
    </row>
    <row r="420" spans="2:50">
      <c r="B420" s="56"/>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55"/>
      <c r="AA420" s="55"/>
      <c r="AB420" s="55"/>
      <c r="AC420" s="55"/>
      <c r="AD420" s="55"/>
      <c r="AE420" s="55"/>
      <c r="AF420" s="55"/>
      <c r="AG420" s="55"/>
      <c r="AH420" s="55"/>
      <c r="AI420" s="55"/>
      <c r="AJ420" s="55"/>
      <c r="AK420" s="55"/>
      <c r="AL420" s="55"/>
      <c r="AM420" s="55"/>
      <c r="AN420" s="55"/>
      <c r="AO420" s="55"/>
      <c r="AP420" s="55"/>
      <c r="AQ420" s="55"/>
      <c r="AR420" s="55"/>
      <c r="AS420" s="55"/>
      <c r="AT420" s="55"/>
      <c r="AU420" s="55"/>
      <c r="AV420" s="55"/>
      <c r="AW420" s="55"/>
      <c r="AX420" s="55"/>
    </row>
    <row r="421" spans="2:50">
      <c r="B421" s="56"/>
      <c r="C421" s="55"/>
      <c r="D421" s="55"/>
      <c r="E421" s="55"/>
      <c r="F421" s="55"/>
      <c r="G421" s="55"/>
      <c r="H421" s="55"/>
      <c r="I421" s="55"/>
      <c r="J421" s="55"/>
      <c r="K421" s="55"/>
      <c r="L421" s="55"/>
      <c r="M421" s="55"/>
      <c r="N421" s="55"/>
      <c r="O421" s="55"/>
      <c r="P421" s="55"/>
      <c r="Q421" s="55"/>
      <c r="R421" s="55"/>
      <c r="S421" s="55"/>
      <c r="T421" s="55"/>
      <c r="U421" s="55"/>
      <c r="V421" s="55"/>
      <c r="W421" s="55"/>
      <c r="X421" s="55"/>
      <c r="Y421" s="55"/>
      <c r="Z421" s="55"/>
      <c r="AA421" s="55"/>
      <c r="AB421" s="55"/>
      <c r="AC421" s="55"/>
      <c r="AD421" s="55"/>
      <c r="AE421" s="55"/>
      <c r="AF421" s="55"/>
      <c r="AG421" s="55"/>
      <c r="AH421" s="55"/>
      <c r="AI421" s="55"/>
      <c r="AJ421" s="55"/>
      <c r="AK421" s="55"/>
      <c r="AL421" s="55"/>
      <c r="AM421" s="55"/>
      <c r="AN421" s="55"/>
      <c r="AO421" s="55"/>
      <c r="AP421" s="55"/>
      <c r="AQ421" s="55"/>
      <c r="AR421" s="55"/>
      <c r="AS421" s="55"/>
      <c r="AT421" s="55"/>
      <c r="AU421" s="55"/>
      <c r="AV421" s="55"/>
      <c r="AW421" s="55"/>
      <c r="AX421" s="55"/>
    </row>
    <row r="422" spans="2:50">
      <c r="B422" s="56"/>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c r="AA422" s="55"/>
      <c r="AB422" s="55"/>
      <c r="AC422" s="55"/>
      <c r="AD422" s="55"/>
      <c r="AE422" s="55"/>
      <c r="AF422" s="55"/>
      <c r="AG422" s="55"/>
      <c r="AH422" s="55"/>
      <c r="AI422" s="55"/>
      <c r="AJ422" s="55"/>
      <c r="AK422" s="55"/>
      <c r="AL422" s="55"/>
      <c r="AM422" s="55"/>
      <c r="AN422" s="55"/>
      <c r="AO422" s="55"/>
      <c r="AP422" s="55"/>
      <c r="AQ422" s="55"/>
      <c r="AR422" s="55"/>
      <c r="AS422" s="55"/>
      <c r="AT422" s="55"/>
      <c r="AU422" s="55"/>
      <c r="AV422" s="55"/>
      <c r="AW422" s="55"/>
      <c r="AX422" s="55"/>
    </row>
    <row r="423" spans="2:50">
      <c r="B423" s="56"/>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55"/>
      <c r="AA423" s="55"/>
      <c r="AB423" s="55"/>
      <c r="AC423" s="55"/>
      <c r="AD423" s="55"/>
      <c r="AE423" s="55"/>
      <c r="AF423" s="55"/>
      <c r="AG423" s="55"/>
      <c r="AH423" s="55"/>
      <c r="AI423" s="55"/>
      <c r="AJ423" s="55"/>
      <c r="AK423" s="55"/>
      <c r="AL423" s="55"/>
      <c r="AM423" s="55"/>
      <c r="AN423" s="55"/>
      <c r="AO423" s="55"/>
      <c r="AP423" s="55"/>
      <c r="AQ423" s="55"/>
      <c r="AR423" s="55"/>
      <c r="AS423" s="55"/>
      <c r="AT423" s="55"/>
      <c r="AU423" s="55"/>
      <c r="AV423" s="55"/>
      <c r="AW423" s="55"/>
      <c r="AX423" s="55"/>
    </row>
    <row r="424" spans="2:50">
      <c r="B424" s="56"/>
      <c r="C424" s="55"/>
      <c r="D424" s="55"/>
      <c r="E424" s="55"/>
      <c r="F424" s="55"/>
      <c r="G424" s="55"/>
      <c r="H424" s="55"/>
      <c r="I424" s="55"/>
      <c r="J424" s="55"/>
      <c r="K424" s="55"/>
      <c r="L424" s="55"/>
      <c r="M424" s="55"/>
      <c r="N424" s="55"/>
      <c r="O424" s="55"/>
      <c r="P424" s="55"/>
      <c r="Q424" s="55"/>
      <c r="R424" s="55"/>
      <c r="S424" s="55"/>
      <c r="T424" s="55"/>
      <c r="U424" s="55"/>
      <c r="V424" s="55"/>
      <c r="W424" s="55"/>
      <c r="X424" s="55"/>
      <c r="Y424" s="55"/>
      <c r="Z424" s="55"/>
      <c r="AA424" s="55"/>
      <c r="AB424" s="55"/>
      <c r="AC424" s="55"/>
      <c r="AD424" s="55"/>
      <c r="AE424" s="55"/>
      <c r="AF424" s="55"/>
      <c r="AG424" s="55"/>
      <c r="AH424" s="55"/>
      <c r="AI424" s="55"/>
      <c r="AJ424" s="55"/>
      <c r="AK424" s="55"/>
      <c r="AL424" s="55"/>
      <c r="AM424" s="55"/>
      <c r="AN424" s="55"/>
      <c r="AO424" s="55"/>
      <c r="AP424" s="55"/>
      <c r="AQ424" s="55"/>
      <c r="AR424" s="55"/>
      <c r="AS424" s="55"/>
      <c r="AT424" s="55"/>
      <c r="AU424" s="55"/>
      <c r="AV424" s="55"/>
      <c r="AW424" s="55"/>
      <c r="AX424" s="55"/>
    </row>
    <row r="425" spans="2:50">
      <c r="B425" s="56"/>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55"/>
      <c r="AA425" s="55"/>
      <c r="AB425" s="55"/>
      <c r="AC425" s="55"/>
      <c r="AD425" s="55"/>
      <c r="AE425" s="55"/>
      <c r="AF425" s="55"/>
      <c r="AG425" s="55"/>
      <c r="AH425" s="55"/>
      <c r="AI425" s="55"/>
      <c r="AJ425" s="55"/>
      <c r="AK425" s="55"/>
      <c r="AL425" s="55"/>
      <c r="AM425" s="55"/>
      <c r="AN425" s="55"/>
      <c r="AO425" s="55"/>
      <c r="AP425" s="55"/>
      <c r="AQ425" s="55"/>
      <c r="AR425" s="55"/>
      <c r="AS425" s="55"/>
      <c r="AT425" s="55"/>
      <c r="AU425" s="55"/>
      <c r="AV425" s="55"/>
      <c r="AW425" s="55"/>
      <c r="AX425" s="55"/>
    </row>
    <row r="426" spans="2:50">
      <c r="B426" s="56"/>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c r="AA426" s="55"/>
      <c r="AB426" s="55"/>
      <c r="AC426" s="55"/>
      <c r="AD426" s="55"/>
      <c r="AE426" s="55"/>
      <c r="AF426" s="55"/>
      <c r="AG426" s="55"/>
      <c r="AH426" s="55"/>
      <c r="AI426" s="55"/>
      <c r="AJ426" s="55"/>
      <c r="AK426" s="55"/>
      <c r="AL426" s="55"/>
      <c r="AM426" s="55"/>
      <c r="AN426" s="55"/>
      <c r="AO426" s="55"/>
      <c r="AP426" s="55"/>
      <c r="AQ426" s="55"/>
      <c r="AR426" s="55"/>
      <c r="AS426" s="55"/>
      <c r="AT426" s="55"/>
      <c r="AU426" s="55"/>
      <c r="AV426" s="55"/>
      <c r="AW426" s="55"/>
      <c r="AX426" s="55"/>
    </row>
    <row r="427" spans="2:50">
      <c r="B427" s="56"/>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c r="AA427" s="55"/>
      <c r="AB427" s="55"/>
      <c r="AC427" s="55"/>
      <c r="AD427" s="55"/>
      <c r="AE427" s="55"/>
      <c r="AF427" s="55"/>
      <c r="AG427" s="55"/>
      <c r="AH427" s="55"/>
      <c r="AI427" s="55"/>
      <c r="AJ427" s="55"/>
      <c r="AK427" s="55"/>
      <c r="AL427" s="55"/>
      <c r="AM427" s="55"/>
      <c r="AN427" s="55"/>
      <c r="AO427" s="55"/>
      <c r="AP427" s="55"/>
      <c r="AQ427" s="55"/>
      <c r="AR427" s="55"/>
      <c r="AS427" s="55"/>
      <c r="AT427" s="55"/>
      <c r="AU427" s="55"/>
      <c r="AV427" s="55"/>
      <c r="AW427" s="55"/>
      <c r="AX427" s="55"/>
    </row>
    <row r="428" spans="2:50">
      <c r="B428" s="56"/>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55"/>
      <c r="AA428" s="55"/>
      <c r="AB428" s="55"/>
      <c r="AC428" s="55"/>
      <c r="AD428" s="55"/>
      <c r="AE428" s="55"/>
      <c r="AF428" s="55"/>
      <c r="AG428" s="55"/>
      <c r="AH428" s="55"/>
      <c r="AI428" s="55"/>
      <c r="AJ428" s="55"/>
      <c r="AK428" s="55"/>
      <c r="AL428" s="55"/>
      <c r="AM428" s="55"/>
      <c r="AN428" s="55"/>
      <c r="AO428" s="55"/>
      <c r="AP428" s="55"/>
      <c r="AQ428" s="55"/>
      <c r="AR428" s="55"/>
      <c r="AS428" s="55"/>
      <c r="AT428" s="55"/>
      <c r="AU428" s="55"/>
      <c r="AV428" s="55"/>
      <c r="AW428" s="55"/>
      <c r="AX428" s="55"/>
    </row>
    <row r="429" spans="2:50">
      <c r="B429" s="56"/>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55"/>
      <c r="AA429" s="55"/>
      <c r="AB429" s="55"/>
      <c r="AC429" s="55"/>
      <c r="AD429" s="55"/>
      <c r="AE429" s="55"/>
      <c r="AF429" s="55"/>
      <c r="AG429" s="55"/>
      <c r="AH429" s="55"/>
      <c r="AI429" s="55"/>
      <c r="AJ429" s="55"/>
      <c r="AK429" s="55"/>
      <c r="AL429" s="55"/>
      <c r="AM429" s="55"/>
      <c r="AN429" s="55"/>
      <c r="AO429" s="55"/>
      <c r="AP429" s="55"/>
      <c r="AQ429" s="55"/>
      <c r="AR429" s="55"/>
      <c r="AS429" s="55"/>
      <c r="AT429" s="55"/>
      <c r="AU429" s="55"/>
      <c r="AV429" s="55"/>
      <c r="AW429" s="55"/>
      <c r="AX429" s="55"/>
    </row>
    <row r="430" spans="2:50">
      <c r="B430" s="56"/>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c r="AA430" s="55"/>
      <c r="AB430" s="55"/>
      <c r="AC430" s="55"/>
      <c r="AD430" s="55"/>
      <c r="AE430" s="55"/>
      <c r="AF430" s="55"/>
      <c r="AG430" s="55"/>
      <c r="AH430" s="55"/>
      <c r="AI430" s="55"/>
      <c r="AJ430" s="55"/>
      <c r="AK430" s="55"/>
      <c r="AL430" s="55"/>
      <c r="AM430" s="55"/>
      <c r="AN430" s="55"/>
      <c r="AO430" s="55"/>
      <c r="AP430" s="55"/>
      <c r="AQ430" s="55"/>
      <c r="AR430" s="55"/>
      <c r="AS430" s="55"/>
      <c r="AT430" s="55"/>
      <c r="AU430" s="55"/>
      <c r="AV430" s="55"/>
      <c r="AW430" s="55"/>
      <c r="AX430" s="55"/>
    </row>
    <row r="431" spans="2:50">
      <c r="B431" s="56"/>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c r="AA431" s="55"/>
      <c r="AB431" s="55"/>
      <c r="AC431" s="55"/>
      <c r="AD431" s="55"/>
      <c r="AE431" s="55"/>
      <c r="AF431" s="55"/>
      <c r="AG431" s="55"/>
      <c r="AH431" s="55"/>
      <c r="AI431" s="55"/>
      <c r="AJ431" s="55"/>
      <c r="AK431" s="55"/>
      <c r="AL431" s="55"/>
      <c r="AM431" s="55"/>
      <c r="AN431" s="55"/>
      <c r="AO431" s="55"/>
      <c r="AP431" s="55"/>
      <c r="AQ431" s="55"/>
      <c r="AR431" s="55"/>
      <c r="AS431" s="55"/>
      <c r="AT431" s="55"/>
      <c r="AU431" s="55"/>
      <c r="AV431" s="55"/>
      <c r="AW431" s="55"/>
      <c r="AX431" s="55"/>
    </row>
    <row r="432" spans="2:50">
      <c r="B432" s="56"/>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55"/>
      <c r="AA432" s="55"/>
      <c r="AB432" s="55"/>
      <c r="AC432" s="55"/>
      <c r="AD432" s="55"/>
      <c r="AE432" s="55"/>
      <c r="AF432" s="55"/>
      <c r="AG432" s="55"/>
      <c r="AH432" s="55"/>
      <c r="AI432" s="55"/>
      <c r="AJ432" s="55"/>
      <c r="AK432" s="55"/>
      <c r="AL432" s="55"/>
      <c r="AM432" s="55"/>
      <c r="AN432" s="55"/>
      <c r="AO432" s="55"/>
      <c r="AP432" s="55"/>
      <c r="AQ432" s="55"/>
      <c r="AR432" s="55"/>
      <c r="AS432" s="55"/>
      <c r="AT432" s="55"/>
      <c r="AU432" s="55"/>
      <c r="AV432" s="55"/>
      <c r="AW432" s="55"/>
      <c r="AX432" s="55"/>
    </row>
    <row r="433" spans="2:50">
      <c r="B433" s="56"/>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55"/>
      <c r="AA433" s="55"/>
      <c r="AB433" s="55"/>
      <c r="AC433" s="55"/>
      <c r="AD433" s="55"/>
      <c r="AE433" s="55"/>
      <c r="AF433" s="55"/>
      <c r="AG433" s="55"/>
      <c r="AH433" s="55"/>
      <c r="AI433" s="55"/>
      <c r="AJ433" s="55"/>
      <c r="AK433" s="55"/>
      <c r="AL433" s="55"/>
      <c r="AM433" s="55"/>
      <c r="AN433" s="55"/>
      <c r="AO433" s="55"/>
      <c r="AP433" s="55"/>
      <c r="AQ433" s="55"/>
      <c r="AR433" s="55"/>
      <c r="AS433" s="55"/>
      <c r="AT433" s="55"/>
      <c r="AU433" s="55"/>
      <c r="AV433" s="55"/>
      <c r="AW433" s="55"/>
      <c r="AX433" s="55"/>
    </row>
    <row r="434" spans="2:50">
      <c r="B434" s="56"/>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c r="AA434" s="55"/>
      <c r="AB434" s="55"/>
      <c r="AC434" s="55"/>
      <c r="AD434" s="55"/>
      <c r="AE434" s="55"/>
      <c r="AF434" s="55"/>
      <c r="AG434" s="55"/>
      <c r="AH434" s="55"/>
      <c r="AI434" s="55"/>
      <c r="AJ434" s="55"/>
      <c r="AK434" s="55"/>
      <c r="AL434" s="55"/>
      <c r="AM434" s="55"/>
      <c r="AN434" s="55"/>
      <c r="AO434" s="55"/>
      <c r="AP434" s="55"/>
      <c r="AQ434" s="55"/>
      <c r="AR434" s="55"/>
      <c r="AS434" s="55"/>
      <c r="AT434" s="55"/>
      <c r="AU434" s="55"/>
      <c r="AV434" s="55"/>
      <c r="AW434" s="55"/>
      <c r="AX434" s="55"/>
    </row>
    <row r="435" spans="2:50">
      <c r="B435" s="56"/>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c r="AA435" s="55"/>
      <c r="AB435" s="55"/>
      <c r="AC435" s="55"/>
      <c r="AD435" s="55"/>
      <c r="AE435" s="55"/>
      <c r="AF435" s="55"/>
      <c r="AG435" s="55"/>
      <c r="AH435" s="55"/>
      <c r="AI435" s="55"/>
      <c r="AJ435" s="55"/>
      <c r="AK435" s="55"/>
      <c r="AL435" s="55"/>
      <c r="AM435" s="55"/>
      <c r="AN435" s="55"/>
      <c r="AO435" s="55"/>
      <c r="AP435" s="55"/>
      <c r="AQ435" s="55"/>
      <c r="AR435" s="55"/>
      <c r="AS435" s="55"/>
      <c r="AT435" s="55"/>
      <c r="AU435" s="55"/>
      <c r="AV435" s="55"/>
      <c r="AW435" s="55"/>
      <c r="AX435" s="55"/>
    </row>
    <row r="436" spans="2:50">
      <c r="B436" s="56"/>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c r="AA436" s="55"/>
      <c r="AB436" s="55"/>
      <c r="AC436" s="55"/>
      <c r="AD436" s="55"/>
      <c r="AE436" s="55"/>
      <c r="AF436" s="55"/>
      <c r="AG436" s="55"/>
      <c r="AH436" s="55"/>
      <c r="AI436" s="55"/>
      <c r="AJ436" s="55"/>
      <c r="AK436" s="55"/>
      <c r="AL436" s="55"/>
      <c r="AM436" s="55"/>
      <c r="AN436" s="55"/>
      <c r="AO436" s="55"/>
      <c r="AP436" s="55"/>
      <c r="AQ436" s="55"/>
      <c r="AR436" s="55"/>
      <c r="AS436" s="55"/>
      <c r="AT436" s="55"/>
      <c r="AU436" s="55"/>
      <c r="AV436" s="55"/>
      <c r="AW436" s="55"/>
      <c r="AX436" s="55"/>
    </row>
    <row r="437" spans="2:50">
      <c r="B437" s="56"/>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55"/>
      <c r="AA437" s="55"/>
      <c r="AB437" s="55"/>
      <c r="AC437" s="55"/>
      <c r="AD437" s="55"/>
      <c r="AE437" s="55"/>
      <c r="AF437" s="55"/>
      <c r="AG437" s="55"/>
      <c r="AH437" s="55"/>
      <c r="AI437" s="55"/>
      <c r="AJ437" s="55"/>
      <c r="AK437" s="55"/>
      <c r="AL437" s="55"/>
      <c r="AM437" s="55"/>
      <c r="AN437" s="55"/>
      <c r="AO437" s="55"/>
      <c r="AP437" s="55"/>
      <c r="AQ437" s="55"/>
      <c r="AR437" s="55"/>
      <c r="AS437" s="55"/>
      <c r="AT437" s="55"/>
      <c r="AU437" s="55"/>
      <c r="AV437" s="55"/>
      <c r="AW437" s="55"/>
      <c r="AX437" s="55"/>
    </row>
    <row r="438" spans="2:50">
      <c r="B438" s="56"/>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c r="AA438" s="55"/>
      <c r="AB438" s="55"/>
      <c r="AC438" s="55"/>
      <c r="AD438" s="55"/>
      <c r="AE438" s="55"/>
      <c r="AF438" s="55"/>
      <c r="AG438" s="55"/>
      <c r="AH438" s="55"/>
      <c r="AI438" s="55"/>
      <c r="AJ438" s="55"/>
      <c r="AK438" s="55"/>
      <c r="AL438" s="55"/>
      <c r="AM438" s="55"/>
      <c r="AN438" s="55"/>
      <c r="AO438" s="55"/>
      <c r="AP438" s="55"/>
      <c r="AQ438" s="55"/>
      <c r="AR438" s="55"/>
      <c r="AS438" s="55"/>
      <c r="AT438" s="55"/>
      <c r="AU438" s="55"/>
      <c r="AV438" s="55"/>
      <c r="AW438" s="55"/>
      <c r="AX438" s="55"/>
    </row>
    <row r="439" spans="2:50">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55"/>
      <c r="AA439" s="55"/>
      <c r="AB439" s="55"/>
      <c r="AC439" s="55"/>
      <c r="AD439" s="55"/>
      <c r="AE439" s="55"/>
      <c r="AF439" s="55"/>
      <c r="AG439" s="55"/>
      <c r="AH439" s="55"/>
      <c r="AI439" s="55"/>
      <c r="AJ439" s="55"/>
      <c r="AK439" s="55"/>
      <c r="AL439" s="55"/>
      <c r="AM439" s="55"/>
      <c r="AN439" s="55"/>
      <c r="AO439" s="55"/>
      <c r="AP439" s="55"/>
      <c r="AQ439" s="55"/>
      <c r="AR439" s="55"/>
      <c r="AS439" s="55"/>
      <c r="AT439" s="55"/>
      <c r="AU439" s="55"/>
      <c r="AV439" s="55"/>
      <c r="AW439" s="55"/>
      <c r="AX439" s="55"/>
    </row>
    <row r="440" spans="2:50">
      <c r="B440" s="56"/>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c r="AA440" s="55"/>
      <c r="AB440" s="55"/>
      <c r="AC440" s="55"/>
      <c r="AD440" s="55"/>
      <c r="AE440" s="55"/>
      <c r="AF440" s="55"/>
      <c r="AG440" s="55"/>
      <c r="AH440" s="55"/>
      <c r="AI440" s="55"/>
      <c r="AJ440" s="55"/>
      <c r="AK440" s="55"/>
      <c r="AL440" s="55"/>
      <c r="AM440" s="55"/>
      <c r="AN440" s="55"/>
      <c r="AO440" s="55"/>
      <c r="AP440" s="55"/>
      <c r="AQ440" s="55"/>
      <c r="AR440" s="55"/>
      <c r="AS440" s="55"/>
      <c r="AT440" s="55"/>
      <c r="AU440" s="55"/>
      <c r="AV440" s="55"/>
      <c r="AW440" s="55"/>
      <c r="AX440" s="55"/>
    </row>
  </sheetData>
  <mergeCells count="1">
    <mergeCell ref="F4:X9"/>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2006 Demand</vt:lpstr>
      <vt:lpstr>'2006 Demand'!Print_Area</vt:lpstr>
    </vt:vector>
  </TitlesOfParts>
  <Company>SONI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istevenson</dc:creator>
  <cp:lastModifiedBy>AHenning</cp:lastModifiedBy>
  <dcterms:created xsi:type="dcterms:W3CDTF">2009-04-23T15:40:35Z</dcterms:created>
  <dcterms:modified xsi:type="dcterms:W3CDTF">2012-05-17T09:23:51Z</dcterms:modified>
</cp:coreProperties>
</file>