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5" windowWidth="19320" windowHeight="10485" tabRatio="229"/>
  </bookViews>
  <sheets>
    <sheet name="2008 Demand" sheetId="1" r:id="rId1"/>
  </sheets>
  <definedNames>
    <definedName name="_xlnm.Print_Area" localSheetId="0">'2008 Demand'!$A$1:$I$16</definedName>
  </definedNames>
  <calcPr calcId="125725"/>
</workbook>
</file>

<file path=xl/calcChain.xml><?xml version="1.0" encoding="utf-8"?>
<calcChain xmlns="http://schemas.openxmlformats.org/spreadsheetml/2006/main">
  <c r="B15" i="1"/>
  <c r="B14"/>
  <c r="B13"/>
  <c r="B12"/>
  <c r="B11"/>
  <c r="B10"/>
  <c r="B9"/>
  <c r="B8"/>
  <c r="B7"/>
  <c r="B6"/>
  <c r="B5"/>
  <c r="B4"/>
  <c r="D386"/>
  <c r="E386"/>
  <c r="F386"/>
  <c r="G386"/>
  <c r="H386"/>
  <c r="I386"/>
  <c r="J386"/>
  <c r="K386"/>
  <c r="L386"/>
  <c r="M386"/>
  <c r="N386"/>
  <c r="O386"/>
  <c r="P386"/>
  <c r="Q386"/>
  <c r="R386"/>
  <c r="S386"/>
  <c r="T386"/>
  <c r="U386"/>
  <c r="V386"/>
  <c r="W386"/>
  <c r="X386"/>
  <c r="Y386"/>
  <c r="Z386"/>
  <c r="AA386"/>
  <c r="AB386"/>
  <c r="AC386"/>
  <c r="AD386"/>
  <c r="AE386"/>
  <c r="AF386"/>
  <c r="AG386"/>
  <c r="AH386"/>
  <c r="AI386"/>
  <c r="AJ386"/>
  <c r="AK386"/>
  <c r="AL386"/>
  <c r="AM386"/>
  <c r="AN386"/>
  <c r="AO386"/>
  <c r="AP386"/>
  <c r="AQ386"/>
  <c r="AR386"/>
  <c r="AS386"/>
  <c r="AT386"/>
  <c r="AU386"/>
  <c r="AV386"/>
  <c r="AW386"/>
  <c r="AX386"/>
  <c r="D387"/>
  <c r="E387"/>
  <c r="F387"/>
  <c r="G387"/>
  <c r="H387"/>
  <c r="I387"/>
  <c r="J387"/>
  <c r="K387"/>
  <c r="L387"/>
  <c r="M387"/>
  <c r="N387"/>
  <c r="O387"/>
  <c r="P387"/>
  <c r="Q387"/>
  <c r="R387"/>
  <c r="S387"/>
  <c r="T387"/>
  <c r="U387"/>
  <c r="V387"/>
  <c r="W387"/>
  <c r="X387"/>
  <c r="Y387"/>
  <c r="Z387"/>
  <c r="AA387"/>
  <c r="AB387"/>
  <c r="AC387"/>
  <c r="AD387"/>
  <c r="AE387"/>
  <c r="AF387"/>
  <c r="AG387"/>
  <c r="AH387"/>
  <c r="AI387"/>
  <c r="AJ387"/>
  <c r="AK387"/>
  <c r="AL387"/>
  <c r="AM387"/>
  <c r="AN387"/>
  <c r="AO387"/>
  <c r="AP387"/>
  <c r="AQ387"/>
  <c r="AR387"/>
  <c r="AS387"/>
  <c r="AT387"/>
  <c r="AU387"/>
  <c r="AV387"/>
  <c r="AW387"/>
  <c r="AX387"/>
  <c r="C387"/>
  <c r="C386"/>
  <c r="D15"/>
  <c r="D14"/>
  <c r="D13"/>
  <c r="D12"/>
  <c r="D11"/>
  <c r="D10"/>
  <c r="D9"/>
  <c r="D8"/>
  <c r="D7"/>
  <c r="D6"/>
  <c r="D5"/>
  <c r="D4"/>
  <c r="D16"/>
  <c r="C15"/>
  <c r="C14"/>
  <c r="C13"/>
  <c r="C12"/>
  <c r="C11"/>
  <c r="C10"/>
  <c r="C9"/>
  <c r="C8"/>
  <c r="C7"/>
  <c r="C6"/>
  <c r="C5"/>
  <c r="C4"/>
  <c r="C16" s="1"/>
  <c r="AZ20"/>
  <c r="BA20"/>
  <c r="AZ21"/>
  <c r="BA21"/>
  <c r="AZ22"/>
  <c r="BA22"/>
  <c r="AZ23"/>
  <c r="BA23"/>
  <c r="AZ24"/>
  <c r="BA24"/>
  <c r="AZ25"/>
  <c r="BA25"/>
  <c r="AZ26"/>
  <c r="BA26"/>
  <c r="AZ27"/>
  <c r="BA27"/>
  <c r="AZ28"/>
  <c r="BA28"/>
  <c r="AZ29"/>
  <c r="BA29"/>
  <c r="AZ30"/>
  <c r="BA30"/>
  <c r="AZ31"/>
  <c r="BA31"/>
  <c r="AZ32"/>
  <c r="BA32"/>
  <c r="AZ33"/>
  <c r="BA33"/>
  <c r="AZ34"/>
  <c r="BA34"/>
  <c r="AZ35"/>
  <c r="BA35"/>
  <c r="AZ36"/>
  <c r="BA36"/>
  <c r="AZ37"/>
  <c r="BA37"/>
  <c r="AZ38"/>
  <c r="BA38"/>
  <c r="AZ39"/>
  <c r="BA39"/>
  <c r="AZ40"/>
  <c r="BA40"/>
  <c r="AZ41"/>
  <c r="BA41"/>
  <c r="AZ42"/>
  <c r="BA42"/>
  <c r="AZ43"/>
  <c r="BA43"/>
  <c r="AZ44"/>
  <c r="BA44"/>
  <c r="AZ45"/>
  <c r="BA45"/>
  <c r="AZ46"/>
  <c r="BA46"/>
  <c r="AZ47"/>
  <c r="BA47"/>
  <c r="AZ48"/>
  <c r="BA48"/>
  <c r="AZ49"/>
  <c r="BA49"/>
  <c r="AZ50"/>
  <c r="BA50"/>
  <c r="AZ51"/>
  <c r="BA51"/>
  <c r="AZ52"/>
  <c r="BA52"/>
  <c r="AZ53"/>
  <c r="BA53"/>
  <c r="AZ54"/>
  <c r="BA54"/>
  <c r="AZ55"/>
  <c r="BA55"/>
  <c r="AZ56"/>
  <c r="BA56"/>
  <c r="AZ57"/>
  <c r="BA57"/>
  <c r="AZ58"/>
  <c r="BA58"/>
  <c r="AZ59"/>
  <c r="BA59"/>
  <c r="AZ60"/>
  <c r="BA60"/>
  <c r="AZ61"/>
  <c r="BA61"/>
  <c r="AZ62"/>
  <c r="BA62"/>
  <c r="AZ63"/>
  <c r="BA63"/>
  <c r="AZ64"/>
  <c r="BA64"/>
  <c r="AZ65"/>
  <c r="BA65"/>
  <c r="AZ66"/>
  <c r="BA66"/>
  <c r="AZ67"/>
  <c r="BA67"/>
  <c r="AZ68"/>
  <c r="BA68"/>
  <c r="AZ69"/>
  <c r="BA69"/>
  <c r="AZ70"/>
  <c r="BA70"/>
  <c r="AZ71"/>
  <c r="BA71"/>
  <c r="AZ72"/>
  <c r="BA72"/>
  <c r="AZ73"/>
  <c r="BA73"/>
  <c r="AZ74"/>
  <c r="BA74"/>
  <c r="AZ75"/>
  <c r="BA75"/>
  <c r="AZ76"/>
  <c r="BA76"/>
  <c r="AZ77"/>
  <c r="BA77"/>
  <c r="AZ78"/>
  <c r="BA78"/>
  <c r="AZ79"/>
  <c r="BA79"/>
  <c r="AZ80"/>
  <c r="BA80"/>
  <c r="AZ81"/>
  <c r="BA81"/>
  <c r="AZ82"/>
  <c r="BA82"/>
  <c r="AZ83"/>
  <c r="BA83"/>
  <c r="AZ84"/>
  <c r="BA84"/>
  <c r="AZ85"/>
  <c r="BA85"/>
  <c r="AZ86"/>
  <c r="BA86"/>
  <c r="AZ87"/>
  <c r="BA87"/>
  <c r="AZ88"/>
  <c r="BA88"/>
  <c r="AZ89"/>
  <c r="BA89"/>
  <c r="AZ90"/>
  <c r="BA90"/>
  <c r="AZ91"/>
  <c r="BA91"/>
  <c r="AZ92"/>
  <c r="BA92"/>
  <c r="AZ93"/>
  <c r="BA93"/>
  <c r="AZ94"/>
  <c r="BA94"/>
  <c r="AZ95"/>
  <c r="BA95"/>
  <c r="AZ96"/>
  <c r="BA96"/>
  <c r="AZ97"/>
  <c r="BA97"/>
  <c r="AZ98"/>
  <c r="BA98"/>
  <c r="AZ99"/>
  <c r="BA99"/>
  <c r="AZ100"/>
  <c r="BA100"/>
  <c r="AZ101"/>
  <c r="BA101"/>
  <c r="AZ102"/>
  <c r="BA102"/>
  <c r="AZ103"/>
  <c r="BA103"/>
  <c r="AZ104"/>
  <c r="BA104"/>
  <c r="AZ105"/>
  <c r="BA105"/>
  <c r="AZ106"/>
  <c r="BA106"/>
  <c r="AZ107"/>
  <c r="BA107"/>
  <c r="AZ108"/>
  <c r="BA108"/>
  <c r="AZ109"/>
  <c r="BA109"/>
  <c r="AZ110"/>
  <c r="BA110"/>
  <c r="AZ111"/>
  <c r="BA111"/>
  <c r="AZ112"/>
  <c r="BA112"/>
  <c r="AZ113"/>
  <c r="BA113"/>
  <c r="AZ114"/>
  <c r="BA114"/>
  <c r="AZ115"/>
  <c r="BA115"/>
  <c r="AZ116"/>
  <c r="BA116"/>
  <c r="AZ117"/>
  <c r="BA117"/>
  <c r="AZ118"/>
  <c r="BA118"/>
  <c r="AZ119"/>
  <c r="BA119"/>
  <c r="AZ120"/>
  <c r="BA120"/>
  <c r="AZ121"/>
  <c r="BA121"/>
  <c r="AZ122"/>
  <c r="BA122"/>
  <c r="AZ123"/>
  <c r="BA123"/>
  <c r="AZ124"/>
  <c r="BA124"/>
  <c r="AZ125"/>
  <c r="BA125"/>
  <c r="AZ126"/>
  <c r="BA126"/>
  <c r="AZ127"/>
  <c r="BA127"/>
  <c r="AZ128"/>
  <c r="BA128"/>
  <c r="AZ129"/>
  <c r="BA129"/>
  <c r="AZ130"/>
  <c r="BA130"/>
  <c r="AZ131"/>
  <c r="BA131"/>
  <c r="AZ132"/>
  <c r="BA132"/>
  <c r="AZ133"/>
  <c r="BA133"/>
  <c r="AZ134"/>
  <c r="BA134"/>
  <c r="AZ135"/>
  <c r="BA135"/>
  <c r="AZ136"/>
  <c r="BA136"/>
  <c r="AZ137"/>
  <c r="BA137"/>
  <c r="AZ138"/>
  <c r="BA138"/>
  <c r="AZ139"/>
  <c r="BA139"/>
  <c r="AZ140"/>
  <c r="BA140"/>
  <c r="AZ141"/>
  <c r="BA141"/>
  <c r="AZ142"/>
  <c r="BA142"/>
  <c r="AZ143"/>
  <c r="BA143"/>
  <c r="AZ144"/>
  <c r="BA144"/>
  <c r="AZ145"/>
  <c r="BA145"/>
  <c r="AZ146"/>
  <c r="BA146"/>
  <c r="AZ147"/>
  <c r="BA147"/>
  <c r="AZ148"/>
  <c r="BA148"/>
  <c r="AZ149"/>
  <c r="BA149"/>
  <c r="AZ150"/>
  <c r="BA150"/>
  <c r="AZ151"/>
  <c r="BA151"/>
  <c r="AZ152"/>
  <c r="BA152"/>
  <c r="AZ153"/>
  <c r="BA153"/>
  <c r="AZ154"/>
  <c r="BA154"/>
  <c r="AZ155"/>
  <c r="BA155"/>
  <c r="AZ156"/>
  <c r="BA156"/>
  <c r="AZ157"/>
  <c r="BA157"/>
  <c r="AZ158"/>
  <c r="BA158"/>
  <c r="AZ159"/>
  <c r="BA159"/>
  <c r="AZ160"/>
  <c r="BA160"/>
  <c r="AZ161"/>
  <c r="BA161"/>
  <c r="AZ162"/>
  <c r="BA162"/>
  <c r="AZ163"/>
  <c r="BA163"/>
  <c r="AZ164"/>
  <c r="BA164"/>
  <c r="AZ165"/>
  <c r="BA165"/>
  <c r="AZ166"/>
  <c r="BA166"/>
  <c r="AZ167"/>
  <c r="BA167"/>
  <c r="AZ168"/>
  <c r="BA168"/>
  <c r="AZ169"/>
  <c r="BA169"/>
  <c r="AZ170"/>
  <c r="BA170"/>
  <c r="AZ171"/>
  <c r="BA171"/>
  <c r="AZ172"/>
  <c r="BA172"/>
  <c r="AZ173"/>
  <c r="BA173"/>
  <c r="AZ174"/>
  <c r="BA174"/>
  <c r="AZ175"/>
  <c r="BA175"/>
  <c r="AZ176"/>
  <c r="BA176"/>
  <c r="AZ177"/>
  <c r="BA177"/>
  <c r="AZ178"/>
  <c r="BA178"/>
  <c r="AZ179"/>
  <c r="BA179"/>
  <c r="AZ180"/>
  <c r="BA180"/>
  <c r="AZ181"/>
  <c r="BA181"/>
  <c r="AZ182"/>
  <c r="BA182"/>
  <c r="AZ183"/>
  <c r="BA183"/>
  <c r="AZ184"/>
  <c r="BA184"/>
  <c r="AZ185"/>
  <c r="BA185"/>
  <c r="AZ186"/>
  <c r="BA186"/>
  <c r="AZ187"/>
  <c r="BA187"/>
  <c r="AZ188"/>
  <c r="BA188"/>
  <c r="AZ189"/>
  <c r="BA189"/>
  <c r="AZ190"/>
  <c r="BA190"/>
  <c r="AZ191"/>
  <c r="BA191"/>
  <c r="AZ192"/>
  <c r="BA192"/>
  <c r="AZ193"/>
  <c r="BA193"/>
  <c r="AZ194"/>
  <c r="BA194"/>
  <c r="AZ195"/>
  <c r="BA195"/>
  <c r="AZ196"/>
  <c r="BA196"/>
  <c r="AZ197"/>
  <c r="BA197"/>
  <c r="AZ198"/>
  <c r="BA198"/>
  <c r="AZ199"/>
  <c r="BA199"/>
  <c r="AZ200"/>
  <c r="BA200"/>
  <c r="AZ201"/>
  <c r="BA201"/>
  <c r="AZ202"/>
  <c r="BA202"/>
  <c r="AZ203"/>
  <c r="BA203"/>
  <c r="AZ204"/>
  <c r="BA204"/>
  <c r="AZ205"/>
  <c r="BA205"/>
  <c r="AZ206"/>
  <c r="BA206"/>
  <c r="AZ207"/>
  <c r="BA207"/>
  <c r="AZ208"/>
  <c r="BA208"/>
  <c r="AZ209"/>
  <c r="BA209"/>
  <c r="AZ210"/>
  <c r="BA210"/>
  <c r="AZ211"/>
  <c r="BA211"/>
  <c r="AZ212"/>
  <c r="BA212"/>
  <c r="AZ213"/>
  <c r="BA213"/>
  <c r="AZ214"/>
  <c r="BA214"/>
  <c r="AZ215"/>
  <c r="BA215"/>
  <c r="AZ216"/>
  <c r="BA216"/>
  <c r="AZ217"/>
  <c r="BA217"/>
  <c r="AZ218"/>
  <c r="BA218"/>
  <c r="AZ219"/>
  <c r="BA219"/>
  <c r="AZ220"/>
  <c r="BA220"/>
  <c r="AZ221"/>
  <c r="BA221"/>
  <c r="AZ222"/>
  <c r="BA222"/>
  <c r="AZ223"/>
  <c r="BA223"/>
  <c r="AZ224"/>
  <c r="BA224"/>
  <c r="AZ225"/>
  <c r="BA225"/>
  <c r="AZ226"/>
  <c r="BA226"/>
  <c r="AZ227"/>
  <c r="BA227"/>
  <c r="AZ228"/>
  <c r="BA228"/>
  <c r="AZ229"/>
  <c r="BA229"/>
  <c r="AZ230"/>
  <c r="BA230"/>
  <c r="AZ231"/>
  <c r="BA231"/>
  <c r="AZ232"/>
  <c r="BA232"/>
  <c r="AZ233"/>
  <c r="BA233"/>
  <c r="AZ234"/>
  <c r="BA234"/>
  <c r="AZ235"/>
  <c r="BA235"/>
  <c r="AZ236"/>
  <c r="BA236"/>
  <c r="AZ237"/>
  <c r="BA237"/>
  <c r="AZ238"/>
  <c r="BA238"/>
  <c r="AZ239"/>
  <c r="BA239"/>
  <c r="AZ240"/>
  <c r="BA240"/>
  <c r="AZ241"/>
  <c r="BA241"/>
  <c r="AZ242"/>
  <c r="BA242"/>
  <c r="AZ243"/>
  <c r="BA243"/>
  <c r="AZ244"/>
  <c r="BA244"/>
  <c r="AZ245"/>
  <c r="BA245"/>
  <c r="AZ246"/>
  <c r="BA246"/>
  <c r="AZ247"/>
  <c r="BA247"/>
  <c r="AZ248"/>
  <c r="BA248"/>
  <c r="AZ249"/>
  <c r="BA249"/>
  <c r="AZ250"/>
  <c r="BA250"/>
  <c r="AZ251"/>
  <c r="BA251"/>
  <c r="AZ252"/>
  <c r="BA252"/>
  <c r="AZ253"/>
  <c r="BA253"/>
  <c r="AZ254"/>
  <c r="BA254"/>
  <c r="AZ255"/>
  <c r="BA255"/>
  <c r="AZ256"/>
  <c r="BA256"/>
  <c r="AZ257"/>
  <c r="BA257"/>
  <c r="AZ258"/>
  <c r="BA258"/>
  <c r="AZ259"/>
  <c r="BA259"/>
  <c r="AZ260"/>
  <c r="BA260"/>
  <c r="AZ261"/>
  <c r="BA261"/>
  <c r="AZ262"/>
  <c r="BA262"/>
  <c r="AZ263"/>
  <c r="BA263"/>
  <c r="AZ264"/>
  <c r="BA264"/>
  <c r="AZ265"/>
  <c r="BA265"/>
  <c r="AZ266"/>
  <c r="BA266"/>
  <c r="AZ267"/>
  <c r="BA267"/>
  <c r="AZ268"/>
  <c r="BA268"/>
  <c r="AZ269"/>
  <c r="BA269"/>
  <c r="AZ270"/>
  <c r="BA270"/>
  <c r="AZ271"/>
  <c r="BA271"/>
  <c r="AZ272"/>
  <c r="BA272"/>
  <c r="AZ273"/>
  <c r="BA273"/>
  <c r="AZ274"/>
  <c r="BA274"/>
  <c r="AZ275"/>
  <c r="BA275"/>
  <c r="AZ276"/>
  <c r="BA276"/>
  <c r="AZ277"/>
  <c r="BA277"/>
  <c r="AZ278"/>
  <c r="BA278"/>
  <c r="AZ279"/>
  <c r="BA279"/>
  <c r="AZ280"/>
  <c r="BA280"/>
  <c r="AZ281"/>
  <c r="BA281"/>
  <c r="AZ282"/>
  <c r="BA282"/>
  <c r="AZ283"/>
  <c r="BA283"/>
  <c r="AZ284"/>
  <c r="BA284"/>
  <c r="AZ285"/>
  <c r="BA285"/>
  <c r="AZ286"/>
  <c r="BA286"/>
  <c r="AZ287"/>
  <c r="BA287"/>
  <c r="AZ288"/>
  <c r="BA288"/>
  <c r="AZ289"/>
  <c r="BA289"/>
  <c r="AZ290"/>
  <c r="BA290"/>
  <c r="AZ291"/>
  <c r="BA291"/>
  <c r="AZ292"/>
  <c r="BA292"/>
  <c r="AZ293"/>
  <c r="BA293"/>
  <c r="AZ294"/>
  <c r="BA294"/>
  <c r="AZ295"/>
  <c r="BA295"/>
  <c r="AZ296"/>
  <c r="BA296"/>
  <c r="AZ297"/>
  <c r="BA297"/>
  <c r="AZ298"/>
  <c r="BA298"/>
  <c r="AZ299"/>
  <c r="BA299"/>
  <c r="AZ300"/>
  <c r="BA300"/>
  <c r="AZ301"/>
  <c r="BA301"/>
  <c r="AZ302"/>
  <c r="BA302"/>
  <c r="AZ303"/>
  <c r="BA303"/>
  <c r="AZ304"/>
  <c r="BA304"/>
  <c r="AZ305"/>
  <c r="BA305"/>
  <c r="AZ306"/>
  <c r="BA306"/>
  <c r="AZ307"/>
  <c r="BA307"/>
  <c r="AZ308"/>
  <c r="BA308"/>
  <c r="AZ309"/>
  <c r="BA309"/>
  <c r="AZ310"/>
  <c r="BA310"/>
  <c r="AZ311"/>
  <c r="BA311"/>
  <c r="AZ312"/>
  <c r="BA312"/>
  <c r="AZ313"/>
  <c r="BA313"/>
  <c r="AZ314"/>
  <c r="BA314"/>
  <c r="AZ315"/>
  <c r="BA315"/>
  <c r="AZ316"/>
  <c r="BA316"/>
  <c r="AZ317"/>
  <c r="BA317"/>
  <c r="AZ318"/>
  <c r="BA318"/>
  <c r="AZ319"/>
  <c r="BA319"/>
  <c r="AZ320"/>
  <c r="BA320"/>
  <c r="AZ321"/>
  <c r="BA321"/>
  <c r="AZ322"/>
  <c r="BA322"/>
  <c r="AZ323"/>
  <c r="BA323"/>
  <c r="AZ324"/>
  <c r="BA324"/>
  <c r="AZ325"/>
  <c r="BA325"/>
  <c r="AZ326"/>
  <c r="BA326"/>
  <c r="AZ327"/>
  <c r="BA327"/>
  <c r="AZ328"/>
  <c r="BA328"/>
  <c r="AZ329"/>
  <c r="BA329"/>
  <c r="AZ330"/>
  <c r="BA330"/>
  <c r="AZ331"/>
  <c r="BA331"/>
  <c r="AZ332"/>
  <c r="BA332"/>
  <c r="AZ333"/>
  <c r="BA333"/>
  <c r="AZ334"/>
  <c r="BA334"/>
  <c r="AZ335"/>
  <c r="BA335"/>
  <c r="AZ336"/>
  <c r="BA336"/>
  <c r="AZ337"/>
  <c r="BA337"/>
  <c r="AZ338"/>
  <c r="BA338"/>
  <c r="AZ339"/>
  <c r="BA339"/>
  <c r="AZ340"/>
  <c r="BA340"/>
  <c r="AZ341"/>
  <c r="BA341"/>
  <c r="AZ342"/>
  <c r="BA342"/>
  <c r="AZ343"/>
  <c r="BA343"/>
  <c r="AZ344"/>
  <c r="BA344"/>
  <c r="AZ345"/>
  <c r="BA345"/>
  <c r="AZ346"/>
  <c r="BA346"/>
  <c r="AZ347"/>
  <c r="BA347"/>
  <c r="AZ348"/>
  <c r="BA348"/>
  <c r="AZ349"/>
  <c r="BA349"/>
  <c r="AZ350"/>
  <c r="BA350"/>
  <c r="AZ351"/>
  <c r="BA351"/>
  <c r="AZ352"/>
  <c r="BA352"/>
  <c r="AZ353"/>
  <c r="BA353"/>
  <c r="AZ354"/>
  <c r="BA354"/>
  <c r="AZ355"/>
  <c r="BA355"/>
  <c r="AZ356"/>
  <c r="BA356"/>
  <c r="AZ357"/>
  <c r="BA357"/>
  <c r="AZ358"/>
  <c r="BA358"/>
  <c r="AZ359"/>
  <c r="BA359"/>
  <c r="AZ360"/>
  <c r="BA360"/>
  <c r="AZ361"/>
  <c r="BA361"/>
  <c r="AZ362"/>
  <c r="BA362"/>
  <c r="AZ363"/>
  <c r="BA363"/>
  <c r="AZ364"/>
  <c r="BA364"/>
  <c r="AZ365"/>
  <c r="BA365"/>
  <c r="AZ366"/>
  <c r="BA366"/>
  <c r="AZ367"/>
  <c r="BA367"/>
  <c r="AZ368"/>
  <c r="BA368"/>
  <c r="AZ369"/>
  <c r="BA369"/>
  <c r="AZ370"/>
  <c r="BA370"/>
  <c r="AZ371"/>
  <c r="BA371"/>
  <c r="AZ372"/>
  <c r="BA372"/>
  <c r="AZ373"/>
  <c r="BA373"/>
  <c r="AZ374"/>
  <c r="BA374"/>
  <c r="AZ375"/>
  <c r="BA375"/>
  <c r="AZ376"/>
  <c r="BA376"/>
  <c r="AZ377"/>
  <c r="BA377"/>
  <c r="AZ378"/>
  <c r="BA378"/>
  <c r="AZ379"/>
  <c r="BA379"/>
  <c r="AZ380"/>
  <c r="BA380"/>
  <c r="AZ381"/>
  <c r="BA381"/>
  <c r="AZ382"/>
  <c r="BA382"/>
  <c r="AZ383"/>
  <c r="BA383"/>
  <c r="AZ384"/>
  <c r="BA384"/>
  <c r="BA19"/>
  <c r="AZ19"/>
  <c r="B16"/>
</calcChain>
</file>

<file path=xl/sharedStrings.xml><?xml version="1.0" encoding="utf-8"?>
<sst xmlns="http://schemas.openxmlformats.org/spreadsheetml/2006/main" count="380" uniqueCount="19">
  <si>
    <t>DAY</t>
  </si>
  <si>
    <t>DATE</t>
  </si>
  <si>
    <t>Tuesday</t>
  </si>
  <si>
    <t>Wednesday</t>
  </si>
  <si>
    <t>Thursday</t>
  </si>
  <si>
    <t>Friday</t>
  </si>
  <si>
    <t>Saturday</t>
  </si>
  <si>
    <t>Sunday</t>
  </si>
  <si>
    <t>Monday</t>
  </si>
  <si>
    <t>Month</t>
  </si>
  <si>
    <t>MW 1/2hr</t>
  </si>
  <si>
    <t>Total</t>
  </si>
  <si>
    <t>Max</t>
  </si>
  <si>
    <t>Min</t>
  </si>
  <si>
    <t>Peak (MW)</t>
  </si>
  <si>
    <t>Min (MW)</t>
  </si>
  <si>
    <t>2008 Northern Ireland Demand (Expressed in terms of Sent-Out (Exported) generation.)</t>
  </si>
  <si>
    <t>Disclaimer</t>
  </si>
  <si>
    <t>While all reasonable care has been taken in the preparation of this data SONI is not responsible for any loss that may be attributed to the use of this information. Prior to taking business decisions, interested parties are advised to seek separate and independent opinion in relation to the matters covered by this email and should not rely solely upon data and information provided here. Information in this email does not amount to a recommendation in respect of any possible investment.</t>
  </si>
</sst>
</file>

<file path=xl/styles.xml><?xml version="1.0" encoding="utf-8"?>
<styleSheet xmlns="http://schemas.openxmlformats.org/spreadsheetml/2006/main">
  <numFmts count="3">
    <numFmt numFmtId="164" formatCode="h:mm"/>
    <numFmt numFmtId="165" formatCode="d\-mmm\-yy"/>
    <numFmt numFmtId="166" formatCode="0.0"/>
  </numFmts>
  <fonts count="5">
    <font>
      <sz val="10"/>
      <name val="Arial"/>
    </font>
    <font>
      <sz val="10"/>
      <name val="Arial"/>
      <family val="2"/>
    </font>
    <font>
      <b/>
      <sz val="10"/>
      <name val="Arial"/>
      <family val="2"/>
    </font>
    <font>
      <b/>
      <i/>
      <u/>
      <sz val="10"/>
      <name val="Arial"/>
      <family val="2"/>
    </font>
    <font>
      <b/>
      <u/>
      <sz val="11"/>
      <name val="Arial"/>
      <family val="2"/>
    </font>
  </fonts>
  <fills count="2">
    <fill>
      <patternFill patternType="none"/>
    </fill>
    <fill>
      <patternFill patternType="gray125"/>
    </fill>
  </fills>
  <borders count="28">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80">
    <xf numFmtId="0" fontId="0" fillId="0" borderId="0" xfId="0"/>
    <xf numFmtId="0" fontId="3" fillId="0" borderId="0" xfId="0" applyFont="1" applyAlignment="1">
      <alignment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5"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0" xfId="0" applyFont="1" applyFill="1" applyBorder="1" applyAlignment="1">
      <alignment horizontal="center" vertical="center"/>
    </xf>
    <xf numFmtId="1" fontId="2" fillId="0" borderId="26" xfId="0" applyNumberFormat="1" applyFont="1" applyBorder="1" applyAlignment="1">
      <alignment horizontal="center" vertical="center"/>
    </xf>
    <xf numFmtId="1" fontId="0" fillId="0" borderId="19" xfId="0" applyNumberFormat="1" applyBorder="1" applyAlignment="1">
      <alignment horizontal="center" vertical="center"/>
    </xf>
    <xf numFmtId="1" fontId="0" fillId="0" borderId="17" xfId="0" applyNumberFormat="1" applyBorder="1" applyAlignment="1">
      <alignment horizontal="center" vertical="center"/>
    </xf>
    <xf numFmtId="1" fontId="2" fillId="0" borderId="17" xfId="0" applyNumberFormat="1" applyFont="1" applyBorder="1" applyAlignment="1">
      <alignment horizontal="center" vertical="center"/>
    </xf>
    <xf numFmtId="1" fontId="1" fillId="0" borderId="17" xfId="0" applyNumberFormat="1" applyFont="1" applyBorder="1" applyAlignment="1">
      <alignment horizontal="center" vertical="center"/>
    </xf>
    <xf numFmtId="1" fontId="0" fillId="0" borderId="23" xfId="0" applyNumberFormat="1" applyBorder="1" applyAlignment="1">
      <alignment horizontal="center" vertical="center"/>
    </xf>
    <xf numFmtId="1" fontId="2" fillId="0" borderId="21" xfId="0" applyNumberFormat="1" applyFont="1" applyBorder="1" applyAlignment="1">
      <alignment horizontal="center" vertical="center"/>
    </xf>
    <xf numFmtId="1" fontId="0" fillId="0" borderId="0" xfId="0" applyNumberFormat="1" applyBorder="1" applyAlignment="1">
      <alignment horizontal="center" vertical="center"/>
    </xf>
    <xf numFmtId="0" fontId="2" fillId="0" borderId="5" xfId="0" applyFont="1" applyFill="1" applyBorder="1" applyAlignment="1">
      <alignment horizontal="center" vertical="center"/>
    </xf>
    <xf numFmtId="0" fontId="2" fillId="0" borderId="2" xfId="0" applyFont="1" applyFill="1" applyBorder="1" applyAlignment="1">
      <alignment horizontal="center" vertical="center"/>
    </xf>
    <xf numFmtId="164" fontId="2" fillId="0" borderId="3" xfId="0" applyNumberFormat="1" applyFont="1" applyBorder="1" applyAlignment="1">
      <alignment horizontal="center" vertical="center"/>
    </xf>
    <xf numFmtId="164" fontId="2" fillId="0" borderId="1" xfId="0" applyNumberFormat="1" applyFont="1" applyBorder="1" applyAlignment="1">
      <alignment horizontal="center" vertical="center"/>
    </xf>
    <xf numFmtId="164" fontId="2" fillId="0" borderId="2" xfId="0" applyNumberFormat="1"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1" fontId="2" fillId="0" borderId="6" xfId="0" applyNumberFormat="1" applyFont="1" applyBorder="1" applyAlignment="1">
      <alignment horizontal="center" vertical="center"/>
    </xf>
    <xf numFmtId="1" fontId="2" fillId="0" borderId="12" xfId="0" applyNumberFormat="1" applyFont="1" applyBorder="1" applyAlignment="1">
      <alignment horizontal="center" vertical="center"/>
    </xf>
    <xf numFmtId="1" fontId="2" fillId="0" borderId="7" xfId="0" applyNumberFormat="1" applyFont="1" applyBorder="1" applyAlignment="1">
      <alignment horizontal="center" vertical="center"/>
    </xf>
    <xf numFmtId="1" fontId="2" fillId="0" borderId="10" xfId="0" applyNumberFormat="1" applyFont="1" applyBorder="1" applyAlignment="1">
      <alignment horizontal="center" vertical="center"/>
    </xf>
    <xf numFmtId="1" fontId="2" fillId="0" borderId="8" xfId="0" applyNumberFormat="1" applyFont="1" applyBorder="1" applyAlignment="1">
      <alignment horizontal="center" vertical="center"/>
    </xf>
    <xf numFmtId="1" fontId="2" fillId="0" borderId="11" xfId="0" applyNumberFormat="1" applyFont="1"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17" fontId="2" fillId="0" borderId="19" xfId="0" applyNumberFormat="1" applyFont="1" applyBorder="1" applyAlignment="1">
      <alignment horizontal="center" vertical="center"/>
    </xf>
    <xf numFmtId="1" fontId="0" fillId="0" borderId="20" xfId="0" applyNumberFormat="1" applyBorder="1" applyAlignment="1">
      <alignment horizontal="center" vertical="center"/>
    </xf>
    <xf numFmtId="17" fontId="2" fillId="0" borderId="0" xfId="0" applyNumberFormat="1" applyFont="1" applyBorder="1" applyAlignment="1">
      <alignment horizontal="center" vertical="center"/>
    </xf>
    <xf numFmtId="1" fontId="0" fillId="0" borderId="0" xfId="0" applyNumberFormat="1" applyAlignment="1">
      <alignment horizontal="center" vertical="center"/>
    </xf>
    <xf numFmtId="17" fontId="2" fillId="0" borderId="17" xfId="0" applyNumberFormat="1" applyFont="1" applyBorder="1" applyAlignment="1">
      <alignment horizontal="center" vertical="center"/>
    </xf>
    <xf numFmtId="1" fontId="0" fillId="0" borderId="18" xfId="0" applyNumberFormat="1" applyBorder="1" applyAlignment="1">
      <alignment horizontal="center" vertical="center"/>
    </xf>
    <xf numFmtId="17" fontId="2" fillId="0" borderId="23" xfId="0" applyNumberFormat="1" applyFont="1" applyBorder="1" applyAlignment="1">
      <alignment horizontal="center" vertical="center"/>
    </xf>
    <xf numFmtId="1" fontId="0" fillId="0" borderId="24" xfId="0" applyNumberFormat="1" applyBorder="1" applyAlignment="1">
      <alignment horizontal="center" vertical="center"/>
    </xf>
    <xf numFmtId="17" fontId="2" fillId="0" borderId="21" xfId="0" applyNumberFormat="1" applyFont="1" applyBorder="1" applyAlignment="1">
      <alignment horizontal="center" vertical="center"/>
    </xf>
    <xf numFmtId="1" fontId="2" fillId="0" borderId="22" xfId="0" applyNumberFormat="1" applyFont="1" applyBorder="1" applyAlignment="1">
      <alignment horizontal="center" vertical="center"/>
    </xf>
    <xf numFmtId="1" fontId="2" fillId="0" borderId="0" xfId="0" applyNumberFormat="1" applyFont="1" applyBorder="1" applyAlignment="1">
      <alignment horizontal="center" vertical="center"/>
    </xf>
    <xf numFmtId="0" fontId="2" fillId="0" borderId="6" xfId="0" applyFont="1" applyFill="1" applyBorder="1" applyAlignment="1">
      <alignment horizontal="center" vertical="center"/>
    </xf>
    <xf numFmtId="14" fontId="2" fillId="0" borderId="12" xfId="0" applyNumberFormat="1" applyFont="1" applyFill="1" applyBorder="1" applyAlignment="1">
      <alignment horizontal="center" vertical="center"/>
    </xf>
    <xf numFmtId="1" fontId="0" fillId="0" borderId="13" xfId="0" applyNumberFormat="1" applyBorder="1" applyAlignment="1">
      <alignment horizontal="center" vertical="center"/>
    </xf>
    <xf numFmtId="1" fontId="0" fillId="0" borderId="14" xfId="0" applyNumberFormat="1" applyBorder="1" applyAlignment="1">
      <alignment horizontal="center" vertical="center"/>
    </xf>
    <xf numFmtId="1" fontId="0" fillId="0" borderId="12" xfId="0" applyNumberFormat="1" applyBorder="1" applyAlignment="1">
      <alignment horizontal="center" vertical="center"/>
    </xf>
    <xf numFmtId="165" fontId="0" fillId="0" borderId="0" xfId="0" applyNumberFormat="1" applyAlignment="1">
      <alignment horizontal="center" vertical="center"/>
    </xf>
    <xf numFmtId="0" fontId="2" fillId="0" borderId="7" xfId="0" applyFont="1" applyFill="1" applyBorder="1" applyAlignment="1">
      <alignment horizontal="center" vertical="center"/>
    </xf>
    <xf numFmtId="14" fontId="2" fillId="0" borderId="10" xfId="0" applyNumberFormat="1" applyFont="1" applyFill="1" applyBorder="1" applyAlignment="1">
      <alignment horizontal="center" vertical="center"/>
    </xf>
    <xf numFmtId="1" fontId="0" fillId="0" borderId="9" xfId="0" applyNumberFormat="1" applyBorder="1" applyAlignment="1">
      <alignment horizontal="center" vertical="center"/>
    </xf>
    <xf numFmtId="1" fontId="0" fillId="0" borderId="4" xfId="0" applyNumberFormat="1" applyBorder="1" applyAlignment="1">
      <alignment horizontal="center" vertical="center"/>
    </xf>
    <xf numFmtId="1" fontId="0" fillId="0" borderId="10" xfId="0" applyNumberFormat="1" applyBorder="1" applyAlignment="1">
      <alignment horizontal="center" vertical="center"/>
    </xf>
    <xf numFmtId="0" fontId="2" fillId="0" borderId="8" xfId="0" applyFont="1" applyFill="1" applyBorder="1" applyAlignment="1">
      <alignment horizontal="center" vertical="center"/>
    </xf>
    <xf numFmtId="14" fontId="2" fillId="0" borderId="11" xfId="0" applyNumberFormat="1" applyFont="1" applyFill="1" applyBorder="1" applyAlignment="1">
      <alignment horizontal="center" vertical="center"/>
    </xf>
    <xf numFmtId="1" fontId="0" fillId="0" borderId="15" xfId="0" applyNumberFormat="1" applyBorder="1" applyAlignment="1">
      <alignment horizontal="center" vertical="center"/>
    </xf>
    <xf numFmtId="1" fontId="0" fillId="0" borderId="16" xfId="0" applyNumberFormat="1" applyBorder="1" applyAlignment="1">
      <alignment horizontal="center" vertical="center"/>
    </xf>
    <xf numFmtId="1" fontId="0" fillId="0" borderId="11" xfId="0" applyNumberFormat="1" applyBorder="1" applyAlignment="1">
      <alignment horizontal="center" vertical="center"/>
    </xf>
    <xf numFmtId="166" fontId="0" fillId="0" borderId="0" xfId="0" applyNumberFormat="1" applyAlignment="1">
      <alignment horizontal="center" vertical="center"/>
    </xf>
    <xf numFmtId="1" fontId="1" fillId="0" borderId="13" xfId="0" applyNumberFormat="1" applyFont="1" applyFill="1" applyBorder="1" applyAlignment="1" applyProtection="1">
      <alignment horizontal="center" vertical="center"/>
    </xf>
    <xf numFmtId="1" fontId="1" fillId="0" borderId="14" xfId="0" applyNumberFormat="1" applyFont="1" applyFill="1" applyBorder="1" applyAlignment="1" applyProtection="1">
      <alignment horizontal="center" vertical="center"/>
    </xf>
    <xf numFmtId="1" fontId="1" fillId="0" borderId="12" xfId="0" applyNumberFormat="1" applyFont="1" applyFill="1" applyBorder="1" applyAlignment="1" applyProtection="1">
      <alignment horizontal="center" vertical="center"/>
    </xf>
    <xf numFmtId="1" fontId="1" fillId="0" borderId="9" xfId="0" applyNumberFormat="1" applyFont="1" applyFill="1" applyBorder="1" applyAlignment="1" applyProtection="1">
      <alignment horizontal="center" vertical="center"/>
    </xf>
    <xf numFmtId="1" fontId="1" fillId="0" borderId="4" xfId="0" applyNumberFormat="1" applyFont="1" applyFill="1" applyBorder="1" applyAlignment="1" applyProtection="1">
      <alignment horizontal="center" vertical="center"/>
    </xf>
    <xf numFmtId="1" fontId="1" fillId="0" borderId="10" xfId="0" applyNumberFormat="1" applyFont="1" applyFill="1" applyBorder="1" applyAlignment="1" applyProtection="1">
      <alignment horizontal="center" vertical="center"/>
    </xf>
    <xf numFmtId="1" fontId="1" fillId="0" borderId="15" xfId="0" applyNumberFormat="1" applyFont="1" applyFill="1" applyBorder="1" applyAlignment="1" applyProtection="1">
      <alignment horizontal="center" vertical="center"/>
    </xf>
    <xf numFmtId="1" fontId="1" fillId="0" borderId="16" xfId="0" applyNumberFormat="1" applyFont="1" applyFill="1" applyBorder="1" applyAlignment="1" applyProtection="1">
      <alignment horizontal="center" vertical="center"/>
    </xf>
    <xf numFmtId="1" fontId="1" fillId="0" borderId="11" xfId="0" applyNumberFormat="1" applyFont="1" applyFill="1" applyBorder="1" applyAlignment="1" applyProtection="1">
      <alignment horizontal="center" vertical="center"/>
    </xf>
    <xf numFmtId="0" fontId="2" fillId="0" borderId="26" xfId="0" applyFont="1" applyBorder="1" applyAlignment="1">
      <alignment horizontal="center" vertical="center"/>
    </xf>
    <xf numFmtId="1" fontId="2" fillId="0" borderId="13" xfId="0" applyNumberFormat="1" applyFont="1" applyBorder="1" applyAlignment="1">
      <alignment horizontal="center" vertical="center"/>
    </xf>
    <xf numFmtId="1" fontId="2" fillId="0" borderId="14" xfId="0" applyNumberFormat="1" applyFont="1" applyBorder="1" applyAlignment="1">
      <alignment horizontal="center" vertical="center"/>
    </xf>
    <xf numFmtId="0" fontId="2" fillId="0" borderId="27" xfId="0" applyFont="1" applyBorder="1" applyAlignment="1">
      <alignment horizontal="center" vertical="center"/>
    </xf>
    <xf numFmtId="1" fontId="2" fillId="0" borderId="15" xfId="0" applyNumberFormat="1" applyFont="1" applyBorder="1" applyAlignment="1">
      <alignment horizontal="center" vertical="center"/>
    </xf>
    <xf numFmtId="1" fontId="2" fillId="0" borderId="16" xfId="0" applyNumberFormat="1" applyFont="1" applyBorder="1" applyAlignment="1">
      <alignment horizontal="center" vertical="center"/>
    </xf>
    <xf numFmtId="0" fontId="2" fillId="0" borderId="0" xfId="0" applyFont="1" applyFill="1" applyBorder="1" applyAlignment="1"/>
    <xf numFmtId="0" fontId="4" fillId="0" borderId="0" xfId="0" applyFont="1"/>
    <xf numFmtId="0" fontId="2" fillId="0" borderId="0" xfId="0" applyFont="1" applyBorder="1" applyAlignment="1">
      <alignment horizontal="center"/>
    </xf>
    <xf numFmtId="0" fontId="1" fillId="0" borderId="0" xfId="0" applyFont="1" applyBorder="1"/>
    <xf numFmtId="0" fontId="1" fillId="0" borderId="0" xfId="0" applyFont="1"/>
    <xf numFmtId="0" fontId="2" fillId="0" borderId="0" xfId="0" applyFont="1" applyAlignment="1">
      <alignment horizontal="lef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E387"/>
  <sheetViews>
    <sheetView tabSelected="1" workbookViewId="0"/>
  </sheetViews>
  <sheetFormatPr defaultRowHeight="12.75"/>
  <cols>
    <col min="1" max="1" width="11.5703125" style="29" bestFit="1" customWidth="1"/>
    <col min="2" max="2" width="10.140625" style="29" bestFit="1" customWidth="1"/>
    <col min="3" max="3" width="10.7109375" style="29" bestFit="1" customWidth="1"/>
    <col min="4" max="4" width="9.42578125" style="29" bestFit="1" customWidth="1"/>
    <col min="5" max="15" width="4.5703125" style="29" bestFit="1" customWidth="1"/>
    <col min="16" max="21" width="5" style="29" bestFit="1" customWidth="1"/>
    <col min="22" max="49" width="5.5703125" style="29" bestFit="1" customWidth="1"/>
    <col min="50" max="50" width="5" style="29" bestFit="1" customWidth="1"/>
    <col min="51" max="51" width="2.7109375" style="29" customWidth="1"/>
    <col min="52" max="52" width="5" style="29" bestFit="1" customWidth="1"/>
    <col min="53" max="53" width="4.28515625" style="29" bestFit="1" customWidth="1"/>
    <col min="54" max="16384" width="9.140625" style="29"/>
  </cols>
  <sheetData>
    <row r="1" spans="1:24">
      <c r="A1" s="1" t="s">
        <v>16</v>
      </c>
    </row>
    <row r="2" spans="1:24" ht="13.5" thickBot="1">
      <c r="A2" s="28"/>
    </row>
    <row r="3" spans="1:24" ht="15.75" thickBot="1">
      <c r="A3" s="2" t="s">
        <v>9</v>
      </c>
      <c r="B3" s="3" t="s">
        <v>10</v>
      </c>
      <c r="C3" s="4" t="s">
        <v>14</v>
      </c>
      <c r="D3" s="5" t="s">
        <v>15</v>
      </c>
      <c r="E3" s="6"/>
      <c r="F3" s="75" t="s">
        <v>17</v>
      </c>
      <c r="G3" s="76"/>
      <c r="H3" s="77"/>
      <c r="I3" s="78"/>
      <c r="J3" s="78"/>
      <c r="K3" s="74"/>
      <c r="L3" s="78"/>
      <c r="M3" s="78"/>
      <c r="N3" s="78"/>
      <c r="O3" s="78"/>
      <c r="P3" s="78"/>
      <c r="Q3" s="78"/>
      <c r="R3" s="78"/>
      <c r="S3" s="78"/>
      <c r="T3" s="78"/>
      <c r="U3" s="78"/>
      <c r="V3" s="78"/>
      <c r="W3" s="78"/>
      <c r="X3" s="78"/>
    </row>
    <row r="4" spans="1:24">
      <c r="A4" s="31">
        <v>39448</v>
      </c>
      <c r="B4" s="32">
        <f>SUM(C19:AX49)/2</f>
        <v>885953.45582200075</v>
      </c>
      <c r="C4" s="7">
        <f>MAX(C19:AX49)</f>
        <v>1670.5782260000001</v>
      </c>
      <c r="D4" s="8">
        <f>MIN(C19:AX49)</f>
        <v>705.23149333333333</v>
      </c>
      <c r="E4" s="33"/>
      <c r="F4" s="79" t="s">
        <v>18</v>
      </c>
      <c r="G4" s="79"/>
      <c r="H4" s="79"/>
      <c r="I4" s="79"/>
      <c r="J4" s="79"/>
      <c r="K4" s="79"/>
      <c r="L4" s="79"/>
      <c r="M4" s="79"/>
      <c r="N4" s="79"/>
      <c r="O4" s="79"/>
      <c r="P4" s="79"/>
      <c r="Q4" s="79"/>
      <c r="R4" s="79"/>
      <c r="S4" s="79"/>
      <c r="T4" s="79"/>
      <c r="U4" s="79"/>
      <c r="V4" s="79"/>
      <c r="W4" s="79"/>
      <c r="X4" s="79"/>
    </row>
    <row r="5" spans="1:24">
      <c r="A5" s="35">
        <v>39479</v>
      </c>
      <c r="B5" s="36">
        <f>SUM(C50:AX78)/2</f>
        <v>813389.4032950002</v>
      </c>
      <c r="C5" s="9">
        <f>MAX(C50:AX78)</f>
        <v>1568.3042700000001</v>
      </c>
      <c r="D5" s="9">
        <f>MIN(C50:AX78)</f>
        <v>758.91827400000011</v>
      </c>
      <c r="E5" s="33"/>
      <c r="F5" s="79"/>
      <c r="G5" s="79"/>
      <c r="H5" s="79"/>
      <c r="I5" s="79"/>
      <c r="J5" s="79"/>
      <c r="K5" s="79"/>
      <c r="L5" s="79"/>
      <c r="M5" s="79"/>
      <c r="N5" s="79"/>
      <c r="O5" s="79"/>
      <c r="P5" s="79"/>
      <c r="Q5" s="79"/>
      <c r="R5" s="79"/>
      <c r="S5" s="79"/>
      <c r="T5" s="79"/>
      <c r="U5" s="79"/>
      <c r="V5" s="79"/>
      <c r="W5" s="79"/>
      <c r="X5" s="79"/>
    </row>
    <row r="6" spans="1:24">
      <c r="A6" s="35">
        <v>39508</v>
      </c>
      <c r="B6" s="36">
        <f>SUM(C79:AX109)/2</f>
        <v>830994.26240349829</v>
      </c>
      <c r="C6" s="9">
        <f>MAX(C79:AX109)</f>
        <v>1548.287092</v>
      </c>
      <c r="D6" s="9">
        <f>MIN(C79:AX109)</f>
        <v>718.28666800000008</v>
      </c>
      <c r="E6" s="33"/>
      <c r="F6" s="79"/>
      <c r="G6" s="79"/>
      <c r="H6" s="79"/>
      <c r="I6" s="79"/>
      <c r="J6" s="79"/>
      <c r="K6" s="79"/>
      <c r="L6" s="79"/>
      <c r="M6" s="79"/>
      <c r="N6" s="79"/>
      <c r="O6" s="79"/>
      <c r="P6" s="79"/>
      <c r="Q6" s="79"/>
      <c r="R6" s="79"/>
      <c r="S6" s="79"/>
      <c r="T6" s="79"/>
      <c r="U6" s="79"/>
      <c r="V6" s="79"/>
      <c r="W6" s="79"/>
      <c r="X6" s="79"/>
    </row>
    <row r="7" spans="1:24">
      <c r="A7" s="35">
        <v>39539</v>
      </c>
      <c r="B7" s="36">
        <f>SUM(C110:AX139)/2</f>
        <v>778768.1800799988</v>
      </c>
      <c r="C7" s="9">
        <f>MAX(C110:AX139)</f>
        <v>1440.0838720000002</v>
      </c>
      <c r="D7" s="9">
        <f>MIN(C110:AX139)</f>
        <v>682.47194799999988</v>
      </c>
      <c r="E7" s="33"/>
      <c r="F7" s="79"/>
      <c r="G7" s="79"/>
      <c r="H7" s="79"/>
      <c r="I7" s="79"/>
      <c r="J7" s="79"/>
      <c r="K7" s="79"/>
      <c r="L7" s="79"/>
      <c r="M7" s="79"/>
      <c r="N7" s="79"/>
      <c r="O7" s="79"/>
      <c r="P7" s="79"/>
      <c r="Q7" s="79"/>
      <c r="R7" s="79"/>
      <c r="S7" s="79"/>
      <c r="T7" s="79"/>
      <c r="U7" s="79"/>
      <c r="V7" s="79"/>
      <c r="W7" s="79"/>
      <c r="X7" s="79"/>
    </row>
    <row r="8" spans="1:24">
      <c r="A8" s="35">
        <v>39569</v>
      </c>
      <c r="B8" s="36">
        <f>SUM(C140:AX170)/2</f>
        <v>728732.3547909992</v>
      </c>
      <c r="C8" s="9">
        <f>MAX(C140:AX170)</f>
        <v>1369.348</v>
      </c>
      <c r="D8" s="9">
        <f>MIN(C140:AX170)</f>
        <v>599.58679999999993</v>
      </c>
      <c r="E8" s="33"/>
      <c r="F8" s="79"/>
      <c r="G8" s="79"/>
      <c r="H8" s="79"/>
      <c r="I8" s="79"/>
      <c r="J8" s="79"/>
      <c r="K8" s="79"/>
      <c r="L8" s="79"/>
      <c r="M8" s="79"/>
      <c r="N8" s="79"/>
      <c r="O8" s="79"/>
      <c r="P8" s="79"/>
      <c r="Q8" s="79"/>
      <c r="R8" s="79"/>
      <c r="S8" s="79"/>
      <c r="T8" s="79"/>
      <c r="U8" s="79"/>
      <c r="V8" s="79"/>
      <c r="W8" s="79"/>
      <c r="X8" s="79"/>
    </row>
    <row r="9" spans="1:24">
      <c r="A9" s="35">
        <v>39600</v>
      </c>
      <c r="B9" s="36">
        <f>SUM(C171:AX200)/2</f>
        <v>665374.58455000038</v>
      </c>
      <c r="C9" s="9">
        <f>MAX(C171:AX200)</f>
        <v>1309.7094360000003</v>
      </c>
      <c r="D9" s="9">
        <f>MIN(C171:AX200)</f>
        <v>538.15311199999996</v>
      </c>
      <c r="E9" s="33"/>
      <c r="F9" s="79"/>
      <c r="G9" s="79"/>
      <c r="H9" s="79"/>
      <c r="I9" s="79"/>
      <c r="J9" s="79"/>
      <c r="K9" s="79"/>
      <c r="L9" s="79"/>
      <c r="M9" s="79"/>
      <c r="N9" s="79"/>
      <c r="O9" s="79"/>
      <c r="P9" s="79"/>
      <c r="Q9" s="79"/>
      <c r="R9" s="79"/>
      <c r="S9" s="79"/>
      <c r="T9" s="79"/>
      <c r="U9" s="79"/>
      <c r="V9" s="79"/>
      <c r="W9" s="79"/>
      <c r="X9" s="79"/>
    </row>
    <row r="10" spans="1:24">
      <c r="A10" s="35">
        <v>39630</v>
      </c>
      <c r="B10" s="36">
        <f>SUM(C201:AX231)/2</f>
        <v>674914.59790399973</v>
      </c>
      <c r="C10" s="9">
        <f>MAX(C201:AX231)</f>
        <v>1293.2981179999999</v>
      </c>
      <c r="D10" s="9">
        <f>MIN(C201:AX231)</f>
        <v>531.9378640000001</v>
      </c>
      <c r="E10" s="33"/>
      <c r="F10" s="30"/>
      <c r="G10" s="14"/>
      <c r="H10" s="33"/>
      <c r="J10" s="34"/>
      <c r="K10" s="34"/>
      <c r="L10" s="34"/>
    </row>
    <row r="11" spans="1:24">
      <c r="A11" s="35">
        <v>39661</v>
      </c>
      <c r="B11" s="36">
        <f>SUM(C232:AX262)/2</f>
        <v>709788.29739700083</v>
      </c>
      <c r="C11" s="9">
        <f>MAX(C232:AX262)</f>
        <v>1317.6210139999998</v>
      </c>
      <c r="D11" s="10">
        <f>MIN(C232:AX262)</f>
        <v>515.99189999999999</v>
      </c>
      <c r="E11" s="33"/>
      <c r="F11" s="30"/>
      <c r="G11" s="14"/>
      <c r="H11" s="33"/>
      <c r="J11" s="34"/>
      <c r="K11" s="34"/>
      <c r="L11" s="34"/>
    </row>
    <row r="12" spans="1:24">
      <c r="A12" s="35">
        <v>39692</v>
      </c>
      <c r="B12" s="36">
        <f>SUM(C263:AX292)/2</f>
        <v>716955.68052499939</v>
      </c>
      <c r="C12" s="9">
        <f>MAX(C263:AX292)</f>
        <v>1362.6912760000002</v>
      </c>
      <c r="D12" s="9">
        <f>MIN(C263:AX292)</f>
        <v>604.73549199999991</v>
      </c>
      <c r="E12" s="33"/>
      <c r="F12" s="30"/>
      <c r="G12" s="14"/>
      <c r="H12" s="33"/>
      <c r="J12" s="34"/>
      <c r="K12" s="34"/>
      <c r="L12" s="34"/>
    </row>
    <row r="13" spans="1:24">
      <c r="A13" s="35">
        <v>39722</v>
      </c>
      <c r="B13" s="36">
        <f>SUM(C293:AX323)/2</f>
        <v>801338.17198899924</v>
      </c>
      <c r="C13" s="11">
        <f>MAX(C293:AX323)</f>
        <v>1659.829538</v>
      </c>
      <c r="D13" s="9">
        <f>MIN(C293:AX323)</f>
        <v>655.64127600000006</v>
      </c>
      <c r="E13" s="33"/>
      <c r="F13" s="30"/>
      <c r="G13" s="14"/>
      <c r="H13" s="33"/>
      <c r="J13" s="34"/>
      <c r="K13" s="34"/>
      <c r="L13" s="34"/>
    </row>
    <row r="14" spans="1:24">
      <c r="A14" s="35">
        <v>39753</v>
      </c>
      <c r="B14" s="36">
        <f>SUM(C324:AX353)/2</f>
        <v>802365.63937799889</v>
      </c>
      <c r="C14" s="9">
        <f>MAX(C324:AX353)</f>
        <v>1579.6968379999998</v>
      </c>
      <c r="D14" s="9">
        <f>MIN(C324:AX353)</f>
        <v>678.82402200000001</v>
      </c>
      <c r="E14" s="33"/>
      <c r="F14" s="30"/>
      <c r="G14" s="14"/>
      <c r="H14" s="33"/>
      <c r="J14" s="34"/>
      <c r="K14" s="34"/>
      <c r="L14" s="34"/>
    </row>
    <row r="15" spans="1:24" ht="13.5" thickBot="1">
      <c r="A15" s="37">
        <v>39783</v>
      </c>
      <c r="B15" s="38">
        <f>SUM(C354:AX384)/2</f>
        <v>848225.29712800158</v>
      </c>
      <c r="C15" s="12">
        <f>MAX(C354:AX384)</f>
        <v>1639.3167259999996</v>
      </c>
      <c r="D15" s="12">
        <f>MIN(C354:AX384)</f>
        <v>641.29615999999999</v>
      </c>
      <c r="E15" s="33"/>
      <c r="F15" s="30"/>
      <c r="G15" s="14"/>
      <c r="H15" s="33"/>
      <c r="J15" s="34"/>
      <c r="K15" s="34"/>
      <c r="L15" s="34"/>
    </row>
    <row r="16" spans="1:24" ht="13.5" thickBot="1">
      <c r="A16" s="39" t="s">
        <v>11</v>
      </c>
      <c r="B16" s="40">
        <f>SUM(B4:B15)</f>
        <v>9256799.9252624959</v>
      </c>
      <c r="C16" s="13">
        <f>MAX(C4:C15)</f>
        <v>1670.5782260000001</v>
      </c>
      <c r="D16" s="13">
        <f>MIN(D4:D15)</f>
        <v>515.99189999999999</v>
      </c>
      <c r="E16" s="33"/>
      <c r="F16" s="30"/>
      <c r="G16" s="30"/>
      <c r="H16" s="33"/>
    </row>
    <row r="17" spans="1:57" ht="13.5" thickBot="1">
      <c r="A17" s="33"/>
      <c r="B17" s="41"/>
      <c r="C17" s="41"/>
      <c r="E17" s="33"/>
      <c r="F17" s="14"/>
      <c r="H17" s="33"/>
      <c r="I17" s="14"/>
    </row>
    <row r="18" spans="1:57" ht="13.5" thickBot="1">
      <c r="A18" s="15" t="s">
        <v>0</v>
      </c>
      <c r="B18" s="16" t="s">
        <v>1</v>
      </c>
      <c r="C18" s="17">
        <v>2.0833333333333332E-2</v>
      </c>
      <c r="D18" s="18">
        <v>4.1666666666666664E-2</v>
      </c>
      <c r="E18" s="18">
        <v>6.25E-2</v>
      </c>
      <c r="F18" s="18">
        <v>8.3333333333333329E-2</v>
      </c>
      <c r="G18" s="18">
        <v>0.10416666666666667</v>
      </c>
      <c r="H18" s="18">
        <v>0.125</v>
      </c>
      <c r="I18" s="18">
        <v>0.14583333333333334</v>
      </c>
      <c r="J18" s="18">
        <v>0.16666666666666666</v>
      </c>
      <c r="K18" s="18">
        <v>0.1875</v>
      </c>
      <c r="L18" s="18">
        <v>0.20833333333333334</v>
      </c>
      <c r="M18" s="18">
        <v>0.22916666666666666</v>
      </c>
      <c r="N18" s="18">
        <v>0.25</v>
      </c>
      <c r="O18" s="18">
        <v>0.27083333333333331</v>
      </c>
      <c r="P18" s="18">
        <v>0.29166666666666669</v>
      </c>
      <c r="Q18" s="18">
        <v>0.3125</v>
      </c>
      <c r="R18" s="18">
        <v>0.33333333333333331</v>
      </c>
      <c r="S18" s="18">
        <v>0.35416666666666669</v>
      </c>
      <c r="T18" s="18">
        <v>0.375</v>
      </c>
      <c r="U18" s="18">
        <v>0.39583333333333331</v>
      </c>
      <c r="V18" s="18">
        <v>0.41666666666666669</v>
      </c>
      <c r="W18" s="18">
        <v>0.4375</v>
      </c>
      <c r="X18" s="18">
        <v>0.45833333333333331</v>
      </c>
      <c r="Y18" s="18">
        <v>0.47916666666666669</v>
      </c>
      <c r="Z18" s="18">
        <v>0.5</v>
      </c>
      <c r="AA18" s="18">
        <v>0.52083333333333337</v>
      </c>
      <c r="AB18" s="18">
        <v>0.54166666666666663</v>
      </c>
      <c r="AC18" s="18">
        <v>0.5625</v>
      </c>
      <c r="AD18" s="18">
        <v>0.58333333333333337</v>
      </c>
      <c r="AE18" s="18">
        <v>0.60416666666666663</v>
      </c>
      <c r="AF18" s="18">
        <v>0.625</v>
      </c>
      <c r="AG18" s="18">
        <v>0.64583333333333337</v>
      </c>
      <c r="AH18" s="18">
        <v>0.66666666666666663</v>
      </c>
      <c r="AI18" s="18">
        <v>0.6875</v>
      </c>
      <c r="AJ18" s="18">
        <v>0.70833333333333337</v>
      </c>
      <c r="AK18" s="18">
        <v>0.72916666666666663</v>
      </c>
      <c r="AL18" s="18">
        <v>0.75</v>
      </c>
      <c r="AM18" s="18">
        <v>0.77083333333333337</v>
      </c>
      <c r="AN18" s="18">
        <v>0.79166666666666663</v>
      </c>
      <c r="AO18" s="18">
        <v>0.8125</v>
      </c>
      <c r="AP18" s="18">
        <v>0.83333333333333337</v>
      </c>
      <c r="AQ18" s="18">
        <v>0.85416666666666663</v>
      </c>
      <c r="AR18" s="18">
        <v>0.875</v>
      </c>
      <c r="AS18" s="18">
        <v>0.89583333333333337</v>
      </c>
      <c r="AT18" s="18">
        <v>0.91666666666666663</v>
      </c>
      <c r="AU18" s="18">
        <v>0.9375</v>
      </c>
      <c r="AV18" s="18">
        <v>0.95833333333333337</v>
      </c>
      <c r="AW18" s="18">
        <v>0.97916666666666663</v>
      </c>
      <c r="AX18" s="19">
        <v>0</v>
      </c>
      <c r="AZ18" s="20" t="s">
        <v>12</v>
      </c>
      <c r="BA18" s="21" t="s">
        <v>13</v>
      </c>
    </row>
    <row r="19" spans="1:57">
      <c r="A19" s="42" t="s">
        <v>2</v>
      </c>
      <c r="B19" s="43">
        <v>39448</v>
      </c>
      <c r="C19" s="44">
        <v>909.60101733333295</v>
      </c>
      <c r="D19" s="45">
        <v>878.80288666666661</v>
      </c>
      <c r="E19" s="45">
        <v>868.07408000000009</v>
      </c>
      <c r="F19" s="45">
        <v>853.47875533333331</v>
      </c>
      <c r="G19" s="45">
        <v>825.67965066666682</v>
      </c>
      <c r="H19" s="45">
        <v>790.14275399999997</v>
      </c>
      <c r="I19" s="45">
        <v>780.10728533333338</v>
      </c>
      <c r="J19" s="45">
        <v>777.5360086666667</v>
      </c>
      <c r="K19" s="45">
        <v>770.0545699999999</v>
      </c>
      <c r="L19" s="45">
        <v>745.24941333333334</v>
      </c>
      <c r="M19" s="45">
        <v>732.93666266666651</v>
      </c>
      <c r="N19" s="45">
        <v>715.57923200000005</v>
      </c>
      <c r="O19" s="45">
        <v>705.23149333333333</v>
      </c>
      <c r="P19" s="45">
        <v>711.1578126666667</v>
      </c>
      <c r="Q19" s="45">
        <v>711.23196799999994</v>
      </c>
      <c r="R19" s="45">
        <v>712.91710533333321</v>
      </c>
      <c r="S19" s="45">
        <v>718.53871066666682</v>
      </c>
      <c r="T19" s="45">
        <v>720.50976400000002</v>
      </c>
      <c r="U19" s="45">
        <v>757.89835133333338</v>
      </c>
      <c r="V19" s="45">
        <v>804.57761266666671</v>
      </c>
      <c r="W19" s="45">
        <v>854.82536199999993</v>
      </c>
      <c r="X19" s="45">
        <v>904.37376533333327</v>
      </c>
      <c r="Y19" s="45">
        <v>952.67013266666663</v>
      </c>
      <c r="Z19" s="45">
        <v>998.51638400000002</v>
      </c>
      <c r="AA19" s="45">
        <v>1061.2536893333331</v>
      </c>
      <c r="AB19" s="45">
        <v>1084.8966546666666</v>
      </c>
      <c r="AC19" s="45">
        <v>1100.560166</v>
      </c>
      <c r="AD19" s="45">
        <v>1090.256707333333</v>
      </c>
      <c r="AE19" s="45">
        <v>1090.2477906666666</v>
      </c>
      <c r="AF19" s="45">
        <v>1081.1894559999998</v>
      </c>
      <c r="AG19" s="45">
        <v>1067.9438953333336</v>
      </c>
      <c r="AH19" s="45">
        <v>1080.3529666666666</v>
      </c>
      <c r="AI19" s="45">
        <v>1150.0627200000001</v>
      </c>
      <c r="AJ19" s="45">
        <v>1243.5814373333333</v>
      </c>
      <c r="AK19" s="45">
        <v>1301.0365586666667</v>
      </c>
      <c r="AL19" s="45">
        <v>1298.5676720000001</v>
      </c>
      <c r="AM19" s="45">
        <v>1257.9377733333336</v>
      </c>
      <c r="AN19" s="45">
        <v>1218.267898666667</v>
      </c>
      <c r="AO19" s="45">
        <v>1214.5948199999998</v>
      </c>
      <c r="AP19" s="45">
        <v>1183.1633413333332</v>
      </c>
      <c r="AQ19" s="45">
        <v>1154.8871626666669</v>
      </c>
      <c r="AR19" s="45">
        <v>1144.785848</v>
      </c>
      <c r="AS19" s="45">
        <v>1136.3874233333333</v>
      </c>
      <c r="AT19" s="45">
        <v>1115.3919186666669</v>
      </c>
      <c r="AU19" s="45">
        <v>1066.986508</v>
      </c>
      <c r="AV19" s="45">
        <v>1022.3848093333335</v>
      </c>
      <c r="AW19" s="45">
        <v>948.27032666666651</v>
      </c>
      <c r="AX19" s="46">
        <v>881.60411399999998</v>
      </c>
      <c r="AZ19" s="22">
        <f>MAX(C19:AX19)</f>
        <v>1301.0365586666667</v>
      </c>
      <c r="BA19" s="23">
        <f>MIN(C19:AX19)</f>
        <v>705.23149333333333</v>
      </c>
      <c r="BC19" s="34"/>
      <c r="BE19" s="47"/>
    </row>
    <row r="20" spans="1:57">
      <c r="A20" s="48" t="s">
        <v>3</v>
      </c>
      <c r="B20" s="49">
        <v>39449</v>
      </c>
      <c r="C20" s="50">
        <v>829.96621599999992</v>
      </c>
      <c r="D20" s="51">
        <v>804.07669200000009</v>
      </c>
      <c r="E20" s="51">
        <v>817.01855</v>
      </c>
      <c r="F20" s="51">
        <v>810.05091399999992</v>
      </c>
      <c r="G20" s="51">
        <v>791.93562800000007</v>
      </c>
      <c r="H20" s="51">
        <v>756.35573199999988</v>
      </c>
      <c r="I20" s="51">
        <v>750.51596200000006</v>
      </c>
      <c r="J20" s="51">
        <v>750.53827799999999</v>
      </c>
      <c r="K20" s="51">
        <v>743.62756000000002</v>
      </c>
      <c r="L20" s="51">
        <v>727.43339000000014</v>
      </c>
      <c r="M20" s="51">
        <v>735.56838799999991</v>
      </c>
      <c r="N20" s="51">
        <v>745.07254</v>
      </c>
      <c r="O20" s="51">
        <v>782.04954800000007</v>
      </c>
      <c r="P20" s="51">
        <v>829.88288999999986</v>
      </c>
      <c r="Q20" s="51">
        <v>926.16984800000023</v>
      </c>
      <c r="R20" s="51">
        <v>997.26602400000002</v>
      </c>
      <c r="S20" s="51">
        <v>1069.527574</v>
      </c>
      <c r="T20" s="51">
        <v>1105.791528</v>
      </c>
      <c r="U20" s="51">
        <v>1171.1049619999999</v>
      </c>
      <c r="V20" s="51">
        <v>1205.7772339999999</v>
      </c>
      <c r="W20" s="51">
        <v>1230.8508100000001</v>
      </c>
      <c r="X20" s="51">
        <v>1251.762078</v>
      </c>
      <c r="Y20" s="51">
        <v>1273.95992</v>
      </c>
      <c r="Z20" s="51">
        <v>1295.453792</v>
      </c>
      <c r="AA20" s="51">
        <v>1314.7150900000001</v>
      </c>
      <c r="AB20" s="51">
        <v>1321.5346999999999</v>
      </c>
      <c r="AC20" s="51">
        <v>1330.2365539999998</v>
      </c>
      <c r="AD20" s="51">
        <v>1325.770342</v>
      </c>
      <c r="AE20" s="51">
        <v>1344.0160899999998</v>
      </c>
      <c r="AF20" s="51">
        <v>1353.9664020000002</v>
      </c>
      <c r="AG20" s="51">
        <v>1365.6532999999999</v>
      </c>
      <c r="AH20" s="51">
        <v>1386.383906</v>
      </c>
      <c r="AI20" s="51">
        <v>1392.9159780000005</v>
      </c>
      <c r="AJ20" s="51">
        <v>1483.5337999999999</v>
      </c>
      <c r="AK20" s="51">
        <v>1544.3295320000002</v>
      </c>
      <c r="AL20" s="51">
        <v>1522.3640700000001</v>
      </c>
      <c r="AM20" s="51">
        <v>1466.0784360000002</v>
      </c>
      <c r="AN20" s="51">
        <v>1423.7262959999998</v>
      </c>
      <c r="AO20" s="51">
        <v>1442.5415780000001</v>
      </c>
      <c r="AP20" s="51">
        <v>1421.9728539999999</v>
      </c>
      <c r="AQ20" s="51">
        <v>1365.831582</v>
      </c>
      <c r="AR20" s="51">
        <v>1350.2603240000001</v>
      </c>
      <c r="AS20" s="51">
        <v>1319.351846</v>
      </c>
      <c r="AT20" s="51">
        <v>1277.4362700000001</v>
      </c>
      <c r="AU20" s="51">
        <v>1229.2000360000002</v>
      </c>
      <c r="AV20" s="51">
        <v>1161.5581060000002</v>
      </c>
      <c r="AW20" s="51">
        <v>1069.388164</v>
      </c>
      <c r="AX20" s="52">
        <v>981.20962200000008</v>
      </c>
      <c r="AZ20" s="24">
        <f t="shared" ref="AZ20:AZ83" si="0">MAX(C20:AX20)</f>
        <v>1544.3295320000002</v>
      </c>
      <c r="BA20" s="25">
        <f t="shared" ref="BA20:BA83" si="1">MIN(C20:AX20)</f>
        <v>727.43339000000014</v>
      </c>
      <c r="BC20" s="34"/>
      <c r="BE20" s="47"/>
    </row>
    <row r="21" spans="1:57">
      <c r="A21" s="48" t="s">
        <v>4</v>
      </c>
      <c r="B21" s="49">
        <v>39450</v>
      </c>
      <c r="C21" s="50">
        <v>925.23745400000007</v>
      </c>
      <c r="D21" s="51">
        <v>890.32986800000003</v>
      </c>
      <c r="E21" s="51">
        <v>889.80109000000004</v>
      </c>
      <c r="F21" s="51">
        <v>886.52757000000008</v>
      </c>
      <c r="G21" s="51">
        <v>863.78255799999988</v>
      </c>
      <c r="H21" s="51">
        <v>835.96581400000014</v>
      </c>
      <c r="I21" s="51">
        <v>829.65083000000004</v>
      </c>
      <c r="J21" s="51">
        <v>825.52347800000007</v>
      </c>
      <c r="K21" s="51">
        <v>821.0375919999999</v>
      </c>
      <c r="L21" s="51">
        <v>804.52853000000016</v>
      </c>
      <c r="M21" s="51">
        <v>810.70923999999991</v>
      </c>
      <c r="N21" s="51">
        <v>820.21146999999996</v>
      </c>
      <c r="O21" s="51">
        <v>861.36119200000007</v>
      </c>
      <c r="P21" s="51">
        <v>923.80512600000009</v>
      </c>
      <c r="Q21" s="51">
        <v>1018.112938</v>
      </c>
      <c r="R21" s="51">
        <v>1098.8018219999999</v>
      </c>
      <c r="S21" s="51">
        <v>1170.5713940000001</v>
      </c>
      <c r="T21" s="51">
        <v>1199.6479059999999</v>
      </c>
      <c r="U21" s="51">
        <v>1255.6494580000001</v>
      </c>
      <c r="V21" s="51">
        <v>1283.7828160000001</v>
      </c>
      <c r="W21" s="51">
        <v>1306.430644</v>
      </c>
      <c r="X21" s="51">
        <v>1330.3778340000001</v>
      </c>
      <c r="Y21" s="51">
        <v>1341.4550920000001</v>
      </c>
      <c r="Z21" s="51">
        <v>1356.0060179999998</v>
      </c>
      <c r="AA21" s="51">
        <v>1381.6676499999999</v>
      </c>
      <c r="AB21" s="51">
        <v>1395.8673040000003</v>
      </c>
      <c r="AC21" s="51">
        <v>1375.5226019999998</v>
      </c>
      <c r="AD21" s="51">
        <v>1357.1875599999998</v>
      </c>
      <c r="AE21" s="51">
        <v>1358.4652099999998</v>
      </c>
      <c r="AF21" s="51">
        <v>1359.6549580000001</v>
      </c>
      <c r="AG21" s="51">
        <v>1350.7408019999998</v>
      </c>
      <c r="AH21" s="51">
        <v>1339.3129840000001</v>
      </c>
      <c r="AI21" s="51">
        <v>1341.0684180000001</v>
      </c>
      <c r="AJ21" s="51">
        <v>1488.7481780000003</v>
      </c>
      <c r="AK21" s="51">
        <v>1588.0099299999999</v>
      </c>
      <c r="AL21" s="51">
        <v>1579.7675239999999</v>
      </c>
      <c r="AM21" s="51">
        <v>1524.8782820000001</v>
      </c>
      <c r="AN21" s="51">
        <v>1487.624814</v>
      </c>
      <c r="AO21" s="51">
        <v>1516.3370540000001</v>
      </c>
      <c r="AP21" s="51">
        <v>1502.2050959999999</v>
      </c>
      <c r="AQ21" s="51">
        <v>1429.3454740000002</v>
      </c>
      <c r="AR21" s="51">
        <v>1419.3594519999999</v>
      </c>
      <c r="AS21" s="51">
        <v>1379.1596999999997</v>
      </c>
      <c r="AT21" s="51">
        <v>1340.1968219999999</v>
      </c>
      <c r="AU21" s="51">
        <v>1279.3789559999998</v>
      </c>
      <c r="AV21" s="51">
        <v>1218.6819499999999</v>
      </c>
      <c r="AW21" s="51">
        <v>1130.3409380000001</v>
      </c>
      <c r="AX21" s="52">
        <v>1038.8512860000003</v>
      </c>
      <c r="AZ21" s="24">
        <f t="shared" si="0"/>
        <v>1588.0099299999999</v>
      </c>
      <c r="BA21" s="25">
        <f t="shared" si="1"/>
        <v>804.52853000000016</v>
      </c>
      <c r="BC21" s="34"/>
      <c r="BE21" s="47"/>
    </row>
    <row r="22" spans="1:57">
      <c r="A22" s="48" t="s">
        <v>5</v>
      </c>
      <c r="B22" s="49">
        <v>39451</v>
      </c>
      <c r="C22" s="50">
        <v>983.47121599999969</v>
      </c>
      <c r="D22" s="51">
        <v>938.96337000000005</v>
      </c>
      <c r="E22" s="51">
        <v>941.52895399999989</v>
      </c>
      <c r="F22" s="51">
        <v>924.30229000000008</v>
      </c>
      <c r="G22" s="51">
        <v>900.81054600000004</v>
      </c>
      <c r="H22" s="51">
        <v>880.76744799999983</v>
      </c>
      <c r="I22" s="51">
        <v>860.10797200000002</v>
      </c>
      <c r="J22" s="51">
        <v>859.31436800000017</v>
      </c>
      <c r="K22" s="51">
        <v>849.30225199999973</v>
      </c>
      <c r="L22" s="51">
        <v>849.25273400000015</v>
      </c>
      <c r="M22" s="51">
        <v>845.9823560000001</v>
      </c>
      <c r="N22" s="51">
        <v>851.31958999999995</v>
      </c>
      <c r="O22" s="51">
        <v>885.85154399999999</v>
      </c>
      <c r="P22" s="51">
        <v>940.55818999999997</v>
      </c>
      <c r="Q22" s="51">
        <v>1030.5794679999999</v>
      </c>
      <c r="R22" s="51">
        <v>1102.8957600000001</v>
      </c>
      <c r="S22" s="51">
        <v>1157.1133220000002</v>
      </c>
      <c r="T22" s="51">
        <v>1210.236208</v>
      </c>
      <c r="U22" s="51">
        <v>1282.7183239999999</v>
      </c>
      <c r="V22" s="51">
        <v>1321.9740459999998</v>
      </c>
      <c r="W22" s="51">
        <v>1357.1308320000001</v>
      </c>
      <c r="X22" s="51">
        <v>1372.0632580000001</v>
      </c>
      <c r="Y22" s="51">
        <v>1386.800528</v>
      </c>
      <c r="Z22" s="51">
        <v>1415.1207899999999</v>
      </c>
      <c r="AA22" s="51">
        <v>1440.3817900000001</v>
      </c>
      <c r="AB22" s="51">
        <v>1447.918678</v>
      </c>
      <c r="AC22" s="51">
        <v>1448.2554239999999</v>
      </c>
      <c r="AD22" s="51">
        <v>1431.4608640000001</v>
      </c>
      <c r="AE22" s="51">
        <v>1440.96884</v>
      </c>
      <c r="AF22" s="51">
        <v>1432.4969579999999</v>
      </c>
      <c r="AG22" s="51">
        <v>1405.525312</v>
      </c>
      <c r="AH22" s="51">
        <v>1341.3863779999997</v>
      </c>
      <c r="AI22" s="51">
        <v>1313.783496</v>
      </c>
      <c r="AJ22" s="51">
        <v>1447.3362700000002</v>
      </c>
      <c r="AK22" s="51">
        <v>1549.1829779999998</v>
      </c>
      <c r="AL22" s="51">
        <v>1546.0298420000001</v>
      </c>
      <c r="AM22" s="51">
        <v>1486.3223479999997</v>
      </c>
      <c r="AN22" s="51">
        <v>1452.3122139999998</v>
      </c>
      <c r="AO22" s="51">
        <v>1483.7050559999998</v>
      </c>
      <c r="AP22" s="51">
        <v>1459.3035279999999</v>
      </c>
      <c r="AQ22" s="51">
        <v>1387.0822579999999</v>
      </c>
      <c r="AR22" s="51">
        <v>1353.5278620000001</v>
      </c>
      <c r="AS22" s="51">
        <v>1318.4101559999999</v>
      </c>
      <c r="AT22" s="51">
        <v>1274.2659999999998</v>
      </c>
      <c r="AU22" s="51">
        <v>1224.3511700000001</v>
      </c>
      <c r="AV22" s="51">
        <v>1167.5462940000002</v>
      </c>
      <c r="AW22" s="51">
        <v>1090.3391760000002</v>
      </c>
      <c r="AX22" s="52">
        <v>1019.9499959999999</v>
      </c>
      <c r="AZ22" s="24">
        <f t="shared" si="0"/>
        <v>1549.1829779999998</v>
      </c>
      <c r="BA22" s="25">
        <f t="shared" si="1"/>
        <v>845.9823560000001</v>
      </c>
      <c r="BC22" s="34"/>
      <c r="BE22" s="47"/>
    </row>
    <row r="23" spans="1:57">
      <c r="A23" s="48" t="s">
        <v>6</v>
      </c>
      <c r="B23" s="49">
        <v>39452</v>
      </c>
      <c r="C23" s="50">
        <v>960.06015999999988</v>
      </c>
      <c r="D23" s="51">
        <v>923.13376199999993</v>
      </c>
      <c r="E23" s="51">
        <v>928.65159800000015</v>
      </c>
      <c r="F23" s="51">
        <v>923.576956</v>
      </c>
      <c r="G23" s="51">
        <v>898.0089999999999</v>
      </c>
      <c r="H23" s="51">
        <v>859.19846599999983</v>
      </c>
      <c r="I23" s="51">
        <v>837.31946399999993</v>
      </c>
      <c r="J23" s="51">
        <v>832.88940200000013</v>
      </c>
      <c r="K23" s="51">
        <v>821.54661399999998</v>
      </c>
      <c r="L23" s="51">
        <v>807.48540000000003</v>
      </c>
      <c r="M23" s="51">
        <v>803.11890200000005</v>
      </c>
      <c r="N23" s="51">
        <v>792.58251600000006</v>
      </c>
      <c r="O23" s="51">
        <v>809.87198399999988</v>
      </c>
      <c r="P23" s="51">
        <v>821.61994600000014</v>
      </c>
      <c r="Q23" s="51">
        <v>864.14783799999998</v>
      </c>
      <c r="R23" s="51">
        <v>897.64787999999999</v>
      </c>
      <c r="S23" s="51">
        <v>945.40167799999995</v>
      </c>
      <c r="T23" s="51">
        <v>988.49630599999989</v>
      </c>
      <c r="U23" s="51">
        <v>1059.619612</v>
      </c>
      <c r="V23" s="51">
        <v>1116.2469060000001</v>
      </c>
      <c r="W23" s="51">
        <v>1161.531084</v>
      </c>
      <c r="X23" s="51">
        <v>1192.6493880000003</v>
      </c>
      <c r="Y23" s="51">
        <v>1220.5479779999998</v>
      </c>
      <c r="Z23" s="51">
        <v>1234.4096980000002</v>
      </c>
      <c r="AA23" s="51">
        <v>1243.6771659999999</v>
      </c>
      <c r="AB23" s="51">
        <v>1249.0937860000001</v>
      </c>
      <c r="AC23" s="51">
        <v>1234.8979220000003</v>
      </c>
      <c r="AD23" s="51">
        <v>1199.470472</v>
      </c>
      <c r="AE23" s="51">
        <v>1204.863558</v>
      </c>
      <c r="AF23" s="51">
        <v>1201.5523300000002</v>
      </c>
      <c r="AG23" s="51">
        <v>1198.5773379999998</v>
      </c>
      <c r="AH23" s="51">
        <v>1210.0837799999999</v>
      </c>
      <c r="AI23" s="51">
        <v>1278.1006019999998</v>
      </c>
      <c r="AJ23" s="51">
        <v>1411.5146779999998</v>
      </c>
      <c r="AK23" s="51">
        <v>1532.188236</v>
      </c>
      <c r="AL23" s="51">
        <v>1523.0250579999999</v>
      </c>
      <c r="AM23" s="51">
        <v>1490.2886639999999</v>
      </c>
      <c r="AN23" s="51">
        <v>1446.323852</v>
      </c>
      <c r="AO23" s="51">
        <v>1416.4199760000001</v>
      </c>
      <c r="AP23" s="51">
        <v>1383.460838</v>
      </c>
      <c r="AQ23" s="51">
        <v>1315.3275599999999</v>
      </c>
      <c r="AR23" s="51">
        <v>1277.4601280000002</v>
      </c>
      <c r="AS23" s="51">
        <v>1243.140936</v>
      </c>
      <c r="AT23" s="51">
        <v>1228.0238440000003</v>
      </c>
      <c r="AU23" s="51">
        <v>1181.7440940000001</v>
      </c>
      <c r="AV23" s="51">
        <v>1133.4681259999998</v>
      </c>
      <c r="AW23" s="51">
        <v>1060.947148</v>
      </c>
      <c r="AX23" s="52">
        <v>992.99272999999994</v>
      </c>
      <c r="AZ23" s="24">
        <f t="shared" si="0"/>
        <v>1532.188236</v>
      </c>
      <c r="BA23" s="25">
        <f t="shared" si="1"/>
        <v>792.58251600000006</v>
      </c>
      <c r="BC23" s="34"/>
      <c r="BE23" s="47"/>
    </row>
    <row r="24" spans="1:57">
      <c r="A24" s="48" t="s">
        <v>7</v>
      </c>
      <c r="B24" s="49">
        <v>39453</v>
      </c>
      <c r="C24" s="50">
        <v>954.57493199999999</v>
      </c>
      <c r="D24" s="51">
        <v>914.50539600000013</v>
      </c>
      <c r="E24" s="51">
        <v>921.3917100000001</v>
      </c>
      <c r="F24" s="51">
        <v>911.69399599999997</v>
      </c>
      <c r="G24" s="51">
        <v>883.60044799999991</v>
      </c>
      <c r="H24" s="51">
        <v>841.63241000000005</v>
      </c>
      <c r="I24" s="51">
        <v>823.73241199999995</v>
      </c>
      <c r="J24" s="51">
        <v>821.21229399999993</v>
      </c>
      <c r="K24" s="51">
        <v>809.77424799999983</v>
      </c>
      <c r="L24" s="51">
        <v>787.45525399999997</v>
      </c>
      <c r="M24" s="51">
        <v>777.26750400000003</v>
      </c>
      <c r="N24" s="51">
        <v>768.88640800000007</v>
      </c>
      <c r="O24" s="51">
        <v>782.74898599999995</v>
      </c>
      <c r="P24" s="51">
        <v>781.36511600000006</v>
      </c>
      <c r="Q24" s="51">
        <v>804.0154060000001</v>
      </c>
      <c r="R24" s="51">
        <v>811.54461400000002</v>
      </c>
      <c r="S24" s="51">
        <v>826.67880600000001</v>
      </c>
      <c r="T24" s="51">
        <v>849.62322000000006</v>
      </c>
      <c r="U24" s="51">
        <v>911.67019600000003</v>
      </c>
      <c r="V24" s="51">
        <v>978.29299600000002</v>
      </c>
      <c r="W24" s="51">
        <v>1039.2875919999999</v>
      </c>
      <c r="X24" s="51">
        <v>1086.1800919999998</v>
      </c>
      <c r="Y24" s="51">
        <v>1127.4883499999999</v>
      </c>
      <c r="Z24" s="51">
        <v>1170.632728</v>
      </c>
      <c r="AA24" s="51">
        <v>1226.9194719999998</v>
      </c>
      <c r="AB24" s="51">
        <v>1262.205674</v>
      </c>
      <c r="AC24" s="51">
        <v>1262.2958839999999</v>
      </c>
      <c r="AD24" s="51">
        <v>1220.6686699999998</v>
      </c>
      <c r="AE24" s="51">
        <v>1208.8864939999999</v>
      </c>
      <c r="AF24" s="51">
        <v>1184.132482</v>
      </c>
      <c r="AG24" s="51">
        <v>1186.9714879999999</v>
      </c>
      <c r="AH24" s="51">
        <v>1200.413454</v>
      </c>
      <c r="AI24" s="51">
        <v>1282.813306</v>
      </c>
      <c r="AJ24" s="51">
        <v>1409.891206</v>
      </c>
      <c r="AK24" s="51">
        <v>1477.219736</v>
      </c>
      <c r="AL24" s="51">
        <v>1478.611836</v>
      </c>
      <c r="AM24" s="51">
        <v>1450.1653200000001</v>
      </c>
      <c r="AN24" s="51">
        <v>1413.4014180000001</v>
      </c>
      <c r="AO24" s="51">
        <v>1384.7470899999998</v>
      </c>
      <c r="AP24" s="51">
        <v>1347.0240160000001</v>
      </c>
      <c r="AQ24" s="51">
        <v>1326.5928819999999</v>
      </c>
      <c r="AR24" s="51">
        <v>1290.91786</v>
      </c>
      <c r="AS24" s="51">
        <v>1264.1618600000002</v>
      </c>
      <c r="AT24" s="51">
        <v>1223.42527</v>
      </c>
      <c r="AU24" s="51">
        <v>1165.6192719999999</v>
      </c>
      <c r="AV24" s="51">
        <v>1091.722888</v>
      </c>
      <c r="AW24" s="51">
        <v>1005.386502</v>
      </c>
      <c r="AX24" s="52">
        <v>925.87041799999997</v>
      </c>
      <c r="AZ24" s="24">
        <f t="shared" si="0"/>
        <v>1478.611836</v>
      </c>
      <c r="BA24" s="25">
        <f t="shared" si="1"/>
        <v>768.88640800000007</v>
      </c>
      <c r="BC24" s="34"/>
      <c r="BE24" s="47"/>
    </row>
    <row r="25" spans="1:57">
      <c r="A25" s="48" t="s">
        <v>8</v>
      </c>
      <c r="B25" s="49">
        <v>39454</v>
      </c>
      <c r="C25" s="50">
        <v>874.09310800000003</v>
      </c>
      <c r="D25" s="51">
        <v>849.54100400000027</v>
      </c>
      <c r="E25" s="51">
        <v>870.67107800000008</v>
      </c>
      <c r="F25" s="51">
        <v>869.67883200000006</v>
      </c>
      <c r="G25" s="51">
        <v>852.87738000000002</v>
      </c>
      <c r="H25" s="51">
        <v>811.20980599999984</v>
      </c>
      <c r="I25" s="51">
        <v>799.86088999999993</v>
      </c>
      <c r="J25" s="51">
        <v>803.57955599999991</v>
      </c>
      <c r="K25" s="51">
        <v>799.27190200000007</v>
      </c>
      <c r="L25" s="51">
        <v>793.04262400000005</v>
      </c>
      <c r="M25" s="51">
        <v>795.58134199999995</v>
      </c>
      <c r="N25" s="51">
        <v>832.41705999999999</v>
      </c>
      <c r="O25" s="51">
        <v>890.84841399999993</v>
      </c>
      <c r="P25" s="51">
        <v>991.60322000000008</v>
      </c>
      <c r="Q25" s="51">
        <v>1146.189034</v>
      </c>
      <c r="R25" s="51">
        <v>1282.1894760000002</v>
      </c>
      <c r="S25" s="51">
        <v>1357.942468</v>
      </c>
      <c r="T25" s="51">
        <v>1358.5741760000001</v>
      </c>
      <c r="U25" s="51">
        <v>1403.5176799999999</v>
      </c>
      <c r="V25" s="51">
        <v>1432.1219400000002</v>
      </c>
      <c r="W25" s="51">
        <v>1428.8939799999998</v>
      </c>
      <c r="X25" s="51">
        <v>1435.704076</v>
      </c>
      <c r="Y25" s="51">
        <v>1449.796728</v>
      </c>
      <c r="Z25" s="51">
        <v>1451.5080119999998</v>
      </c>
      <c r="AA25" s="51">
        <v>1464.0586720000001</v>
      </c>
      <c r="AB25" s="51">
        <v>1463.6527819999999</v>
      </c>
      <c r="AC25" s="51">
        <v>1425.6138339999998</v>
      </c>
      <c r="AD25" s="51">
        <v>1403.7283540000001</v>
      </c>
      <c r="AE25" s="51">
        <v>1416.1013079999998</v>
      </c>
      <c r="AF25" s="51">
        <v>1416.1766539999999</v>
      </c>
      <c r="AG25" s="51">
        <v>1406.3429919999999</v>
      </c>
      <c r="AH25" s="51">
        <v>1387.8927499999998</v>
      </c>
      <c r="AI25" s="51">
        <v>1370.2718860000002</v>
      </c>
      <c r="AJ25" s="51">
        <v>1536.0712020000001</v>
      </c>
      <c r="AK25" s="51">
        <v>1636.1575960000002</v>
      </c>
      <c r="AL25" s="51">
        <v>1624.1547099999998</v>
      </c>
      <c r="AM25" s="51">
        <v>1555.4121740000001</v>
      </c>
      <c r="AN25" s="51">
        <v>1502.4964580000001</v>
      </c>
      <c r="AO25" s="51">
        <v>1520.446862</v>
      </c>
      <c r="AP25" s="51">
        <v>1516.2119720000001</v>
      </c>
      <c r="AQ25" s="51">
        <v>1457.9209940000001</v>
      </c>
      <c r="AR25" s="51">
        <v>1415.8248679999999</v>
      </c>
      <c r="AS25" s="51">
        <v>1395.7871399999999</v>
      </c>
      <c r="AT25" s="51">
        <v>1353.83889</v>
      </c>
      <c r="AU25" s="51">
        <v>1271.748912</v>
      </c>
      <c r="AV25" s="51">
        <v>1179.0354280000001</v>
      </c>
      <c r="AW25" s="51">
        <v>1078.9242360000001</v>
      </c>
      <c r="AX25" s="52">
        <v>995.22321799999986</v>
      </c>
      <c r="AZ25" s="24">
        <f t="shared" si="0"/>
        <v>1636.1575960000002</v>
      </c>
      <c r="BA25" s="25">
        <f t="shared" si="1"/>
        <v>793.04262400000005</v>
      </c>
      <c r="BC25" s="34"/>
      <c r="BE25" s="47"/>
    </row>
    <row r="26" spans="1:57">
      <c r="A26" s="48" t="s">
        <v>2</v>
      </c>
      <c r="B26" s="49">
        <v>39455</v>
      </c>
      <c r="C26" s="50">
        <v>929.34967000000006</v>
      </c>
      <c r="D26" s="51">
        <v>903.17411199999992</v>
      </c>
      <c r="E26" s="51">
        <v>916.84670599999993</v>
      </c>
      <c r="F26" s="51">
        <v>916.13879599999996</v>
      </c>
      <c r="G26" s="51">
        <v>908.87210800000003</v>
      </c>
      <c r="H26" s="51">
        <v>876.19846399999994</v>
      </c>
      <c r="I26" s="51">
        <v>869.89730399999974</v>
      </c>
      <c r="J26" s="51">
        <v>876.26639399999999</v>
      </c>
      <c r="K26" s="51">
        <v>876.54540400000008</v>
      </c>
      <c r="L26" s="51">
        <v>862.41375199999993</v>
      </c>
      <c r="M26" s="51">
        <v>867.87573999999995</v>
      </c>
      <c r="N26" s="51">
        <v>878.26610000000016</v>
      </c>
      <c r="O26" s="51">
        <v>932.32647599999996</v>
      </c>
      <c r="P26" s="51">
        <v>1028.96983</v>
      </c>
      <c r="Q26" s="51">
        <v>1183.8508579999998</v>
      </c>
      <c r="R26" s="51">
        <v>1315.1279259999999</v>
      </c>
      <c r="S26" s="51">
        <v>1417.2056680000001</v>
      </c>
      <c r="T26" s="51">
        <v>1426.2429260000001</v>
      </c>
      <c r="U26" s="51">
        <v>1470.513786</v>
      </c>
      <c r="V26" s="51">
        <v>1501.1193020000001</v>
      </c>
      <c r="W26" s="51">
        <v>1495.9975900000002</v>
      </c>
      <c r="X26" s="51">
        <v>1493.207128</v>
      </c>
      <c r="Y26" s="51">
        <v>1491.1719599999999</v>
      </c>
      <c r="Z26" s="51">
        <v>1487.2237460000001</v>
      </c>
      <c r="AA26" s="51">
        <v>1488.3045059999999</v>
      </c>
      <c r="AB26" s="51">
        <v>1468.455884</v>
      </c>
      <c r="AC26" s="51">
        <v>1431.826898</v>
      </c>
      <c r="AD26" s="51">
        <v>1411.1534099999999</v>
      </c>
      <c r="AE26" s="51">
        <v>1413.3001059999999</v>
      </c>
      <c r="AF26" s="51">
        <v>1416.2704699999999</v>
      </c>
      <c r="AG26" s="51">
        <v>1430.3907920000001</v>
      </c>
      <c r="AH26" s="51">
        <v>1456.6370380000001</v>
      </c>
      <c r="AI26" s="51">
        <v>1496.297982</v>
      </c>
      <c r="AJ26" s="51">
        <v>1619.767306</v>
      </c>
      <c r="AK26" s="51">
        <v>1670.5782260000001</v>
      </c>
      <c r="AL26" s="51">
        <v>1637.2364399999999</v>
      </c>
      <c r="AM26" s="51">
        <v>1557.8588200000002</v>
      </c>
      <c r="AN26" s="51">
        <v>1492.1570680000002</v>
      </c>
      <c r="AO26" s="51">
        <v>1521.6384359999997</v>
      </c>
      <c r="AP26" s="51">
        <v>1517.8957720000001</v>
      </c>
      <c r="AQ26" s="51">
        <v>1460.9918879999998</v>
      </c>
      <c r="AR26" s="51">
        <v>1447.93301</v>
      </c>
      <c r="AS26" s="51">
        <v>1407.6270959999999</v>
      </c>
      <c r="AT26" s="51">
        <v>1347.6073820000001</v>
      </c>
      <c r="AU26" s="51">
        <v>1273.0157140000001</v>
      </c>
      <c r="AV26" s="51">
        <v>1186.3479520000001</v>
      </c>
      <c r="AW26" s="51">
        <v>1069.86195</v>
      </c>
      <c r="AX26" s="52">
        <v>981.67473800000005</v>
      </c>
      <c r="AZ26" s="24">
        <f t="shared" si="0"/>
        <v>1670.5782260000001</v>
      </c>
      <c r="BA26" s="25">
        <f t="shared" si="1"/>
        <v>862.41375199999993</v>
      </c>
      <c r="BC26" s="34"/>
      <c r="BE26" s="47"/>
    </row>
    <row r="27" spans="1:57">
      <c r="A27" s="48" t="s">
        <v>3</v>
      </c>
      <c r="B27" s="49">
        <v>39456</v>
      </c>
      <c r="C27" s="50">
        <v>914.43838400000004</v>
      </c>
      <c r="D27" s="51">
        <v>875.81941000000006</v>
      </c>
      <c r="E27" s="51">
        <v>890.22876999999994</v>
      </c>
      <c r="F27" s="51">
        <v>878.04737199999988</v>
      </c>
      <c r="G27" s="51">
        <v>861.88033400000006</v>
      </c>
      <c r="H27" s="51">
        <v>822.33887600000003</v>
      </c>
      <c r="I27" s="51">
        <v>804.55945999999994</v>
      </c>
      <c r="J27" s="51">
        <v>792.94343000000003</v>
      </c>
      <c r="K27" s="51">
        <v>799.90951399999994</v>
      </c>
      <c r="L27" s="51">
        <v>852.61026400000003</v>
      </c>
      <c r="M27" s="51">
        <v>867.43089199999997</v>
      </c>
      <c r="N27" s="51">
        <v>879.76811800000007</v>
      </c>
      <c r="O27" s="51">
        <v>947.14893600000005</v>
      </c>
      <c r="P27" s="51">
        <v>1030.8907800000002</v>
      </c>
      <c r="Q27" s="51">
        <v>1190.36959</v>
      </c>
      <c r="R27" s="51">
        <v>1320.355348</v>
      </c>
      <c r="S27" s="51">
        <v>1406.2268779999999</v>
      </c>
      <c r="T27" s="51">
        <v>1402.7129780000002</v>
      </c>
      <c r="U27" s="51">
        <v>1449.4574480000001</v>
      </c>
      <c r="V27" s="51">
        <v>1474.3748639999999</v>
      </c>
      <c r="W27" s="51">
        <v>1469.1594519999999</v>
      </c>
      <c r="X27" s="51">
        <v>1474.7706380000002</v>
      </c>
      <c r="Y27" s="51">
        <v>1478.3260520000001</v>
      </c>
      <c r="Z27" s="51">
        <v>1472.8811180000002</v>
      </c>
      <c r="AA27" s="51">
        <v>1479.7747379999998</v>
      </c>
      <c r="AB27" s="51">
        <v>1478.3477280000002</v>
      </c>
      <c r="AC27" s="51">
        <v>1437.1340860000003</v>
      </c>
      <c r="AD27" s="51">
        <v>1410.2996339999997</v>
      </c>
      <c r="AE27" s="51">
        <v>1411.9241080000002</v>
      </c>
      <c r="AF27" s="51">
        <v>1415.6712219999999</v>
      </c>
      <c r="AG27" s="51">
        <v>1419.000986</v>
      </c>
      <c r="AH27" s="51">
        <v>1416.1149259999997</v>
      </c>
      <c r="AI27" s="51">
        <v>1409.3981899999999</v>
      </c>
      <c r="AJ27" s="51">
        <v>1568.6946179999998</v>
      </c>
      <c r="AK27" s="51">
        <v>1654.086462</v>
      </c>
      <c r="AL27" s="51">
        <v>1633.697322</v>
      </c>
      <c r="AM27" s="51">
        <v>1572.7963819999998</v>
      </c>
      <c r="AN27" s="51">
        <v>1530.2122479999998</v>
      </c>
      <c r="AO27" s="51">
        <v>1559.4116240000001</v>
      </c>
      <c r="AP27" s="51">
        <v>1549.2503460000003</v>
      </c>
      <c r="AQ27" s="51">
        <v>1506.0569179999998</v>
      </c>
      <c r="AR27" s="51">
        <v>1473.7722200000001</v>
      </c>
      <c r="AS27" s="51">
        <v>1428.9064519999999</v>
      </c>
      <c r="AT27" s="51">
        <v>1388.7395500000002</v>
      </c>
      <c r="AU27" s="51">
        <v>1312.3621300000002</v>
      </c>
      <c r="AV27" s="51">
        <v>1220.72093</v>
      </c>
      <c r="AW27" s="51">
        <v>1115.5852719999998</v>
      </c>
      <c r="AX27" s="52">
        <v>1021.6225800000001</v>
      </c>
      <c r="AZ27" s="24">
        <f t="shared" si="0"/>
        <v>1654.086462</v>
      </c>
      <c r="BA27" s="25">
        <f t="shared" si="1"/>
        <v>792.94343000000003</v>
      </c>
      <c r="BC27" s="34"/>
      <c r="BE27" s="47"/>
    </row>
    <row r="28" spans="1:57">
      <c r="A28" s="48" t="s">
        <v>4</v>
      </c>
      <c r="B28" s="49">
        <v>39457</v>
      </c>
      <c r="C28" s="50">
        <v>959.65719000000001</v>
      </c>
      <c r="D28" s="51">
        <v>927.04817999999989</v>
      </c>
      <c r="E28" s="51">
        <v>927.61148000000003</v>
      </c>
      <c r="F28" s="51">
        <v>927.1922219999999</v>
      </c>
      <c r="G28" s="51">
        <v>923.47514400000011</v>
      </c>
      <c r="H28" s="51">
        <v>895.9489880000001</v>
      </c>
      <c r="I28" s="51">
        <v>888.29749000000004</v>
      </c>
      <c r="J28" s="51">
        <v>890.32567399999994</v>
      </c>
      <c r="K28" s="51">
        <v>882.58313199999986</v>
      </c>
      <c r="L28" s="51">
        <v>880.75597599999992</v>
      </c>
      <c r="M28" s="51">
        <v>878.50144399999988</v>
      </c>
      <c r="N28" s="51">
        <v>887.67498599999999</v>
      </c>
      <c r="O28" s="51">
        <v>939.77144799999985</v>
      </c>
      <c r="P28" s="51">
        <v>1029.543664</v>
      </c>
      <c r="Q28" s="51">
        <v>1188.8816660000002</v>
      </c>
      <c r="R28" s="51">
        <v>1331.0123540000002</v>
      </c>
      <c r="S28" s="51">
        <v>1414.0054459999999</v>
      </c>
      <c r="T28" s="51">
        <v>1414.4793439999996</v>
      </c>
      <c r="U28" s="51">
        <v>1446.6557499999997</v>
      </c>
      <c r="V28" s="51">
        <v>1461.4513640000002</v>
      </c>
      <c r="W28" s="51">
        <v>1446.5669459999999</v>
      </c>
      <c r="X28" s="51">
        <v>1453.9700899999998</v>
      </c>
      <c r="Y28" s="51">
        <v>1445.6897040000001</v>
      </c>
      <c r="Z28" s="51">
        <v>1443.7293459999999</v>
      </c>
      <c r="AA28" s="51">
        <v>1440.4117640000002</v>
      </c>
      <c r="AB28" s="51">
        <v>1437.3829320000002</v>
      </c>
      <c r="AC28" s="51">
        <v>1400.8938460000002</v>
      </c>
      <c r="AD28" s="51">
        <v>1381.8812420000002</v>
      </c>
      <c r="AE28" s="51">
        <v>1382.518716</v>
      </c>
      <c r="AF28" s="51">
        <v>1394.6742240000001</v>
      </c>
      <c r="AG28" s="51">
        <v>1383.0391420000001</v>
      </c>
      <c r="AH28" s="51">
        <v>1360.7461400000002</v>
      </c>
      <c r="AI28" s="51">
        <v>1360.1659179999999</v>
      </c>
      <c r="AJ28" s="51">
        <v>1502.26279</v>
      </c>
      <c r="AK28" s="51">
        <v>1603.1081260000003</v>
      </c>
      <c r="AL28" s="51">
        <v>1598.590778</v>
      </c>
      <c r="AM28" s="51">
        <v>1552.4737680000001</v>
      </c>
      <c r="AN28" s="51">
        <v>1513.7703839999999</v>
      </c>
      <c r="AO28" s="51">
        <v>1542.2364980000002</v>
      </c>
      <c r="AP28" s="51">
        <v>1532.2805640000001</v>
      </c>
      <c r="AQ28" s="51">
        <v>1485.0806660000003</v>
      </c>
      <c r="AR28" s="51">
        <v>1446.7096060000001</v>
      </c>
      <c r="AS28" s="51">
        <v>1415.7756460000001</v>
      </c>
      <c r="AT28" s="51">
        <v>1363.7425499999999</v>
      </c>
      <c r="AU28" s="51">
        <v>1273.0508940000002</v>
      </c>
      <c r="AV28" s="51">
        <v>1182.6096199999999</v>
      </c>
      <c r="AW28" s="51">
        <v>1078.4980199999998</v>
      </c>
      <c r="AX28" s="52">
        <v>1004.1001639999998</v>
      </c>
      <c r="AZ28" s="24">
        <f t="shared" si="0"/>
        <v>1603.1081260000003</v>
      </c>
      <c r="BA28" s="25">
        <f t="shared" si="1"/>
        <v>878.50144399999988</v>
      </c>
      <c r="BC28" s="34"/>
      <c r="BE28" s="47"/>
    </row>
    <row r="29" spans="1:57">
      <c r="A29" s="48" t="s">
        <v>5</v>
      </c>
      <c r="B29" s="49">
        <v>39458</v>
      </c>
      <c r="C29" s="50">
        <v>936.80246999999963</v>
      </c>
      <c r="D29" s="51">
        <v>907.60378799999989</v>
      </c>
      <c r="E29" s="51">
        <v>922.81023800000003</v>
      </c>
      <c r="F29" s="51">
        <v>928.30318800000009</v>
      </c>
      <c r="G29" s="51">
        <v>916.79725200000007</v>
      </c>
      <c r="H29" s="51">
        <v>889.61084199999982</v>
      </c>
      <c r="I29" s="51">
        <v>871.98279600000012</v>
      </c>
      <c r="J29" s="51">
        <v>877.11684800000012</v>
      </c>
      <c r="K29" s="51">
        <v>866.39252799999997</v>
      </c>
      <c r="L29" s="51">
        <v>860.87371400000006</v>
      </c>
      <c r="M29" s="51">
        <v>873.05290800000012</v>
      </c>
      <c r="N29" s="51">
        <v>880.39248599999985</v>
      </c>
      <c r="O29" s="51">
        <v>942.38967600000001</v>
      </c>
      <c r="P29" s="51">
        <v>1034.7350299999998</v>
      </c>
      <c r="Q29" s="51">
        <v>1186.8775160000002</v>
      </c>
      <c r="R29" s="51">
        <v>1323.5957800000001</v>
      </c>
      <c r="S29" s="51">
        <v>1416.659686</v>
      </c>
      <c r="T29" s="51">
        <v>1413.1752039999999</v>
      </c>
      <c r="U29" s="51">
        <v>1458.2778660000001</v>
      </c>
      <c r="V29" s="51">
        <v>1484.0168500000002</v>
      </c>
      <c r="W29" s="51">
        <v>1491.3068979999998</v>
      </c>
      <c r="X29" s="51">
        <v>1501.761904</v>
      </c>
      <c r="Y29" s="51">
        <v>1509.3021219999998</v>
      </c>
      <c r="Z29" s="51">
        <v>1506.051046</v>
      </c>
      <c r="AA29" s="51">
        <v>1507.760164</v>
      </c>
      <c r="AB29" s="51">
        <v>1502.6838499999999</v>
      </c>
      <c r="AC29" s="51">
        <v>1460.3127559999998</v>
      </c>
      <c r="AD29" s="51">
        <v>1418.0445659999998</v>
      </c>
      <c r="AE29" s="51">
        <v>1410.805848</v>
      </c>
      <c r="AF29" s="51">
        <v>1389.3923519999998</v>
      </c>
      <c r="AG29" s="51">
        <v>1382.7125860000001</v>
      </c>
      <c r="AH29" s="51">
        <v>1356.7856140000001</v>
      </c>
      <c r="AI29" s="51">
        <v>1341.4103720000001</v>
      </c>
      <c r="AJ29" s="51">
        <v>1472.8413340000002</v>
      </c>
      <c r="AK29" s="51">
        <v>1580.8498780000002</v>
      </c>
      <c r="AL29" s="51">
        <v>1582.0581439999999</v>
      </c>
      <c r="AM29" s="51">
        <v>1533.2619580000003</v>
      </c>
      <c r="AN29" s="51">
        <v>1504.9136580000002</v>
      </c>
      <c r="AO29" s="51">
        <v>1529.1185200000002</v>
      </c>
      <c r="AP29" s="51">
        <v>1530.5922720000001</v>
      </c>
      <c r="AQ29" s="51">
        <v>1480.8727120000003</v>
      </c>
      <c r="AR29" s="51">
        <v>1432.9030380000002</v>
      </c>
      <c r="AS29" s="51">
        <v>1382.0063380000001</v>
      </c>
      <c r="AT29" s="51">
        <v>1339.3454260000001</v>
      </c>
      <c r="AU29" s="51">
        <v>1283.540802</v>
      </c>
      <c r="AV29" s="51">
        <v>1212.4513360000001</v>
      </c>
      <c r="AW29" s="51">
        <v>1128.2703540000002</v>
      </c>
      <c r="AX29" s="52">
        <v>1048.677162</v>
      </c>
      <c r="AZ29" s="24">
        <f t="shared" si="0"/>
        <v>1582.0581439999999</v>
      </c>
      <c r="BA29" s="25">
        <f t="shared" si="1"/>
        <v>860.87371400000006</v>
      </c>
      <c r="BC29" s="34"/>
      <c r="BE29" s="47"/>
    </row>
    <row r="30" spans="1:57">
      <c r="A30" s="48" t="s">
        <v>6</v>
      </c>
      <c r="B30" s="49">
        <v>39459</v>
      </c>
      <c r="C30" s="50">
        <v>995.82583999999997</v>
      </c>
      <c r="D30" s="51">
        <v>956.22321599999998</v>
      </c>
      <c r="E30" s="51">
        <v>950.35326600000008</v>
      </c>
      <c r="F30" s="51">
        <v>933.63294200000007</v>
      </c>
      <c r="G30" s="51">
        <v>912.97762999999998</v>
      </c>
      <c r="H30" s="51">
        <v>875.0258419999999</v>
      </c>
      <c r="I30" s="51">
        <v>861.22382000000005</v>
      </c>
      <c r="J30" s="51">
        <v>855.53857399999993</v>
      </c>
      <c r="K30" s="51">
        <v>844.56273999999996</v>
      </c>
      <c r="L30" s="51">
        <v>832.14319999999998</v>
      </c>
      <c r="M30" s="51">
        <v>825.99129800000003</v>
      </c>
      <c r="N30" s="51">
        <v>831.73436600000014</v>
      </c>
      <c r="O30" s="51">
        <v>856.23028600000009</v>
      </c>
      <c r="P30" s="51">
        <v>879.28306399999997</v>
      </c>
      <c r="Q30" s="51">
        <v>926.36084200000005</v>
      </c>
      <c r="R30" s="51">
        <v>972.56152999999995</v>
      </c>
      <c r="S30" s="51">
        <v>1018.966458</v>
      </c>
      <c r="T30" s="51">
        <v>1078.6318739999999</v>
      </c>
      <c r="U30" s="51">
        <v>1168.2907259999999</v>
      </c>
      <c r="V30" s="51">
        <v>1213.4838480000001</v>
      </c>
      <c r="W30" s="51">
        <v>1261.555012</v>
      </c>
      <c r="X30" s="51">
        <v>1279.3256379999998</v>
      </c>
      <c r="Y30" s="51">
        <v>1293.5485440000002</v>
      </c>
      <c r="Z30" s="51">
        <v>1295.4216720000002</v>
      </c>
      <c r="AA30" s="51">
        <v>1301.8827700000002</v>
      </c>
      <c r="AB30" s="51">
        <v>1297.695078</v>
      </c>
      <c r="AC30" s="51">
        <v>1271.5058300000001</v>
      </c>
      <c r="AD30" s="51">
        <v>1242.0982320000003</v>
      </c>
      <c r="AE30" s="51">
        <v>1233.6833279999998</v>
      </c>
      <c r="AF30" s="51">
        <v>1221.4912200000001</v>
      </c>
      <c r="AG30" s="51">
        <v>1223.1193719999999</v>
      </c>
      <c r="AH30" s="51">
        <v>1238.8497679999996</v>
      </c>
      <c r="AI30" s="51">
        <v>1317.0618919999999</v>
      </c>
      <c r="AJ30" s="51">
        <v>1444.586374</v>
      </c>
      <c r="AK30" s="51">
        <v>1537.1594279999999</v>
      </c>
      <c r="AL30" s="51">
        <v>1545.6214939999998</v>
      </c>
      <c r="AM30" s="51">
        <v>1512.1690379999998</v>
      </c>
      <c r="AN30" s="51">
        <v>1475.33869</v>
      </c>
      <c r="AO30" s="51">
        <v>1432.05474</v>
      </c>
      <c r="AP30" s="51">
        <v>1389.1233619999998</v>
      </c>
      <c r="AQ30" s="51">
        <v>1334.79421</v>
      </c>
      <c r="AR30" s="51">
        <v>1290.8184019999999</v>
      </c>
      <c r="AS30" s="51">
        <v>1256.646354</v>
      </c>
      <c r="AT30" s="51">
        <v>1220.493248</v>
      </c>
      <c r="AU30" s="51">
        <v>1171.0033020000003</v>
      </c>
      <c r="AV30" s="51">
        <v>1111.93327</v>
      </c>
      <c r="AW30" s="51">
        <v>1043.2812779999999</v>
      </c>
      <c r="AX30" s="52">
        <v>982.29298599999981</v>
      </c>
      <c r="AZ30" s="24">
        <f t="shared" si="0"/>
        <v>1545.6214939999998</v>
      </c>
      <c r="BA30" s="25">
        <f t="shared" si="1"/>
        <v>825.99129800000003</v>
      </c>
      <c r="BC30" s="34"/>
      <c r="BE30" s="47"/>
    </row>
    <row r="31" spans="1:57">
      <c r="A31" s="48" t="s">
        <v>7</v>
      </c>
      <c r="B31" s="49">
        <v>39460</v>
      </c>
      <c r="C31" s="50">
        <v>939.85675199999991</v>
      </c>
      <c r="D31" s="51">
        <v>883.18298000000004</v>
      </c>
      <c r="E31" s="51">
        <v>881.275126</v>
      </c>
      <c r="F31" s="51">
        <v>866.07673199999988</v>
      </c>
      <c r="G31" s="51">
        <v>847.03822999999988</v>
      </c>
      <c r="H31" s="51">
        <v>822.73105999999984</v>
      </c>
      <c r="I31" s="51">
        <v>834.74957200000006</v>
      </c>
      <c r="J31" s="51">
        <v>838.63695799999994</v>
      </c>
      <c r="K31" s="51">
        <v>826.76391000000001</v>
      </c>
      <c r="L31" s="51">
        <v>812.47822200000007</v>
      </c>
      <c r="M31" s="51">
        <v>803.93846799999994</v>
      </c>
      <c r="N31" s="51">
        <v>791.95191799999998</v>
      </c>
      <c r="O31" s="51">
        <v>786.763822</v>
      </c>
      <c r="P31" s="51">
        <v>782.52688400000011</v>
      </c>
      <c r="Q31" s="51">
        <v>817.11325799999997</v>
      </c>
      <c r="R31" s="51">
        <v>840.08893999999998</v>
      </c>
      <c r="S31" s="51">
        <v>870.77295000000004</v>
      </c>
      <c r="T31" s="51">
        <v>909.67293800000004</v>
      </c>
      <c r="U31" s="51">
        <v>975.77222600000016</v>
      </c>
      <c r="V31" s="51">
        <v>1052.1536659999999</v>
      </c>
      <c r="W31" s="51">
        <v>1123.3515340000001</v>
      </c>
      <c r="X31" s="51">
        <v>1180.7896919999998</v>
      </c>
      <c r="Y31" s="51">
        <v>1211.3253119999999</v>
      </c>
      <c r="Z31" s="51">
        <v>1227.624204</v>
      </c>
      <c r="AA31" s="51">
        <v>1273.365278</v>
      </c>
      <c r="AB31" s="51">
        <v>1301.9014999999999</v>
      </c>
      <c r="AC31" s="51">
        <v>1314.9601520000001</v>
      </c>
      <c r="AD31" s="51">
        <v>1271.26351</v>
      </c>
      <c r="AE31" s="51">
        <v>1223.597626</v>
      </c>
      <c r="AF31" s="51">
        <v>1196.3554799999999</v>
      </c>
      <c r="AG31" s="51">
        <v>1190.453894</v>
      </c>
      <c r="AH31" s="51">
        <v>1204.4695820000002</v>
      </c>
      <c r="AI31" s="51">
        <v>1250.24756</v>
      </c>
      <c r="AJ31" s="51">
        <v>1355.0619059999999</v>
      </c>
      <c r="AK31" s="51">
        <v>1466.7253500000002</v>
      </c>
      <c r="AL31" s="51">
        <v>1480.0047140000001</v>
      </c>
      <c r="AM31" s="51">
        <v>1441.4524019999999</v>
      </c>
      <c r="AN31" s="51">
        <v>1395.7239</v>
      </c>
      <c r="AO31" s="51">
        <v>1360.6266740000001</v>
      </c>
      <c r="AP31" s="51">
        <v>1332.8578199999999</v>
      </c>
      <c r="AQ31" s="51">
        <v>1292.040152</v>
      </c>
      <c r="AR31" s="51">
        <v>1261.0259800000001</v>
      </c>
      <c r="AS31" s="51">
        <v>1231.795108</v>
      </c>
      <c r="AT31" s="51">
        <v>1208.208568</v>
      </c>
      <c r="AU31" s="51">
        <v>1146.4058560000001</v>
      </c>
      <c r="AV31" s="51">
        <v>1080.3328279999998</v>
      </c>
      <c r="AW31" s="51">
        <v>984.11601200000007</v>
      </c>
      <c r="AX31" s="52">
        <v>917.31406800000025</v>
      </c>
      <c r="AZ31" s="24">
        <f t="shared" si="0"/>
        <v>1480.0047140000001</v>
      </c>
      <c r="BA31" s="25">
        <f t="shared" si="1"/>
        <v>782.52688400000011</v>
      </c>
      <c r="BC31" s="34"/>
      <c r="BE31" s="47"/>
    </row>
    <row r="32" spans="1:57">
      <c r="A32" s="48" t="s">
        <v>8</v>
      </c>
      <c r="B32" s="49">
        <v>39461</v>
      </c>
      <c r="C32" s="50">
        <v>864.18430799999999</v>
      </c>
      <c r="D32" s="51">
        <v>834.83747799999992</v>
      </c>
      <c r="E32" s="51">
        <v>852.16997000000015</v>
      </c>
      <c r="F32" s="51">
        <v>846.35507400000006</v>
      </c>
      <c r="G32" s="51">
        <v>847.431062</v>
      </c>
      <c r="H32" s="51">
        <v>830.2622540000001</v>
      </c>
      <c r="I32" s="51">
        <v>841.19087200000001</v>
      </c>
      <c r="J32" s="51">
        <v>842.33897400000001</v>
      </c>
      <c r="K32" s="51">
        <v>838.75469599999997</v>
      </c>
      <c r="L32" s="51">
        <v>828.91493200000014</v>
      </c>
      <c r="M32" s="51">
        <v>832.65286000000015</v>
      </c>
      <c r="N32" s="51">
        <v>846.18775800000003</v>
      </c>
      <c r="O32" s="51">
        <v>913.835826</v>
      </c>
      <c r="P32" s="51">
        <v>1003.1753079999999</v>
      </c>
      <c r="Q32" s="51">
        <v>1170.522596</v>
      </c>
      <c r="R32" s="51">
        <v>1308.722724</v>
      </c>
      <c r="S32" s="51">
        <v>1392.7616260000002</v>
      </c>
      <c r="T32" s="51">
        <v>1389.3271240000004</v>
      </c>
      <c r="U32" s="51">
        <v>1416.4796299999998</v>
      </c>
      <c r="V32" s="51">
        <v>1429.5263480000001</v>
      </c>
      <c r="W32" s="51">
        <v>1435.8417939999999</v>
      </c>
      <c r="X32" s="51">
        <v>1439.07593</v>
      </c>
      <c r="Y32" s="51">
        <v>1441.4130579999999</v>
      </c>
      <c r="Z32" s="51">
        <v>1449.1451219999997</v>
      </c>
      <c r="AA32" s="51">
        <v>1456.555842</v>
      </c>
      <c r="AB32" s="51">
        <v>1457.3123820000001</v>
      </c>
      <c r="AC32" s="51">
        <v>1423.6891419999999</v>
      </c>
      <c r="AD32" s="51">
        <v>1394.385818</v>
      </c>
      <c r="AE32" s="51">
        <v>1400.3396479999999</v>
      </c>
      <c r="AF32" s="51">
        <v>1392.1197440000001</v>
      </c>
      <c r="AG32" s="51">
        <v>1393.281246</v>
      </c>
      <c r="AH32" s="51">
        <v>1382.5892180000003</v>
      </c>
      <c r="AI32" s="51">
        <v>1369.5904539999999</v>
      </c>
      <c r="AJ32" s="51">
        <v>1510.2502399999996</v>
      </c>
      <c r="AK32" s="51">
        <v>1593.437498</v>
      </c>
      <c r="AL32" s="51">
        <v>1583.5321040000001</v>
      </c>
      <c r="AM32" s="51">
        <v>1498.0237219999999</v>
      </c>
      <c r="AN32" s="51">
        <v>1456.7456560000001</v>
      </c>
      <c r="AO32" s="51">
        <v>1486.8308460000001</v>
      </c>
      <c r="AP32" s="51">
        <v>1468.1117320000003</v>
      </c>
      <c r="AQ32" s="51">
        <v>1412.7781340000001</v>
      </c>
      <c r="AR32" s="51">
        <v>1392.7222299999999</v>
      </c>
      <c r="AS32" s="51">
        <v>1373.5266940000001</v>
      </c>
      <c r="AT32" s="51">
        <v>1324.3570819999998</v>
      </c>
      <c r="AU32" s="51">
        <v>1248.353752</v>
      </c>
      <c r="AV32" s="51">
        <v>1164.6591059999998</v>
      </c>
      <c r="AW32" s="51">
        <v>1058.3416120000002</v>
      </c>
      <c r="AX32" s="52">
        <v>963.42395999999997</v>
      </c>
      <c r="AZ32" s="24">
        <f t="shared" si="0"/>
        <v>1593.437498</v>
      </c>
      <c r="BA32" s="25">
        <f t="shared" si="1"/>
        <v>828.91493200000014</v>
      </c>
      <c r="BC32" s="34"/>
      <c r="BE32" s="47"/>
    </row>
    <row r="33" spans="1:57">
      <c r="A33" s="48" t="s">
        <v>2</v>
      </c>
      <c r="B33" s="49">
        <v>39462</v>
      </c>
      <c r="C33" s="50">
        <v>920.93378999999993</v>
      </c>
      <c r="D33" s="51">
        <v>893.76450399999999</v>
      </c>
      <c r="E33" s="51">
        <v>904.56441600000005</v>
      </c>
      <c r="F33" s="51">
        <v>915.79474400000004</v>
      </c>
      <c r="G33" s="51">
        <v>904.20383400000003</v>
      </c>
      <c r="H33" s="51">
        <v>876.98900400000002</v>
      </c>
      <c r="I33" s="51">
        <v>872.9801799999999</v>
      </c>
      <c r="J33" s="51">
        <v>867.13194599999997</v>
      </c>
      <c r="K33" s="51">
        <v>861.37855000000013</v>
      </c>
      <c r="L33" s="51">
        <v>851.30832599999997</v>
      </c>
      <c r="M33" s="51">
        <v>863.05299799999977</v>
      </c>
      <c r="N33" s="51">
        <v>871.21083399999986</v>
      </c>
      <c r="O33" s="51">
        <v>926.1604420000001</v>
      </c>
      <c r="P33" s="51">
        <v>1014.6014959999999</v>
      </c>
      <c r="Q33" s="51">
        <v>1178.61193</v>
      </c>
      <c r="R33" s="51">
        <v>1318.6087800000003</v>
      </c>
      <c r="S33" s="51">
        <v>1412.9310740000001</v>
      </c>
      <c r="T33" s="51">
        <v>1411.490022</v>
      </c>
      <c r="U33" s="51">
        <v>1444.475608</v>
      </c>
      <c r="V33" s="51">
        <v>1458.0119480000001</v>
      </c>
      <c r="W33" s="51">
        <v>1450.344038</v>
      </c>
      <c r="X33" s="51">
        <v>1451.4865679999998</v>
      </c>
      <c r="Y33" s="51">
        <v>1453.462732</v>
      </c>
      <c r="Z33" s="51">
        <v>1454.1106739999998</v>
      </c>
      <c r="AA33" s="51">
        <v>1469.4794039999999</v>
      </c>
      <c r="AB33" s="51">
        <v>1473.8532100000002</v>
      </c>
      <c r="AC33" s="51">
        <v>1453.1922060000002</v>
      </c>
      <c r="AD33" s="51">
        <v>1436.1597199999999</v>
      </c>
      <c r="AE33" s="51">
        <v>1436.033148</v>
      </c>
      <c r="AF33" s="51">
        <v>1436.8059919999998</v>
      </c>
      <c r="AG33" s="51">
        <v>1443.133468</v>
      </c>
      <c r="AH33" s="51">
        <v>1441.1715060000001</v>
      </c>
      <c r="AI33" s="51">
        <v>1415.54863</v>
      </c>
      <c r="AJ33" s="51">
        <v>1558.3546479999998</v>
      </c>
      <c r="AK33" s="51">
        <v>1636.3967279999999</v>
      </c>
      <c r="AL33" s="51">
        <v>1611.6867</v>
      </c>
      <c r="AM33" s="51">
        <v>1538.4006620000002</v>
      </c>
      <c r="AN33" s="51">
        <v>1493.342588</v>
      </c>
      <c r="AO33" s="51">
        <v>1527.9782219999997</v>
      </c>
      <c r="AP33" s="51">
        <v>1514.5041279999998</v>
      </c>
      <c r="AQ33" s="51">
        <v>1463.5393379999998</v>
      </c>
      <c r="AR33" s="51">
        <v>1426.9681860000001</v>
      </c>
      <c r="AS33" s="51">
        <v>1383.6603919999998</v>
      </c>
      <c r="AT33" s="51">
        <v>1343.740076</v>
      </c>
      <c r="AU33" s="51">
        <v>1275.434906</v>
      </c>
      <c r="AV33" s="51">
        <v>1186.610332</v>
      </c>
      <c r="AW33" s="51">
        <v>1086.5959700000001</v>
      </c>
      <c r="AX33" s="52">
        <v>996.53071999999997</v>
      </c>
      <c r="AZ33" s="24">
        <f t="shared" si="0"/>
        <v>1636.3967279999999</v>
      </c>
      <c r="BA33" s="25">
        <f t="shared" si="1"/>
        <v>851.30832599999997</v>
      </c>
      <c r="BC33" s="34"/>
      <c r="BE33" s="47"/>
    </row>
    <row r="34" spans="1:57">
      <c r="A34" s="48" t="s">
        <v>3</v>
      </c>
      <c r="B34" s="49">
        <v>39463</v>
      </c>
      <c r="C34" s="50">
        <v>947.49566399999981</v>
      </c>
      <c r="D34" s="51">
        <v>912.30755800000009</v>
      </c>
      <c r="E34" s="51">
        <v>934.80260600000008</v>
      </c>
      <c r="F34" s="51">
        <v>938.71625800000015</v>
      </c>
      <c r="G34" s="51">
        <v>927.54817199999991</v>
      </c>
      <c r="H34" s="51">
        <v>890.56692800000008</v>
      </c>
      <c r="I34" s="51">
        <v>877.15655200000003</v>
      </c>
      <c r="J34" s="51">
        <v>864.72765200000003</v>
      </c>
      <c r="K34" s="51">
        <v>847.50539000000003</v>
      </c>
      <c r="L34" s="51">
        <v>841.61276200000009</v>
      </c>
      <c r="M34" s="51">
        <v>846.40013199999999</v>
      </c>
      <c r="N34" s="51">
        <v>859.63645199999996</v>
      </c>
      <c r="O34" s="51">
        <v>951.45171400000004</v>
      </c>
      <c r="P34" s="51">
        <v>1047.0244699999998</v>
      </c>
      <c r="Q34" s="51">
        <v>1199.1764639999999</v>
      </c>
      <c r="R34" s="51">
        <v>1320.7161199999998</v>
      </c>
      <c r="S34" s="51">
        <v>1409.662474</v>
      </c>
      <c r="T34" s="51">
        <v>1409.985772</v>
      </c>
      <c r="U34" s="51">
        <v>1439.7631239999998</v>
      </c>
      <c r="V34" s="51">
        <v>1457.1961719999999</v>
      </c>
      <c r="W34" s="51">
        <v>1447.2973900000002</v>
      </c>
      <c r="X34" s="51">
        <v>1444.2120340000001</v>
      </c>
      <c r="Y34" s="51">
        <v>1437.9200860000001</v>
      </c>
      <c r="Z34" s="51">
        <v>1447.0209339999999</v>
      </c>
      <c r="AA34" s="51">
        <v>1448.0706660000001</v>
      </c>
      <c r="AB34" s="51">
        <v>1443.969462</v>
      </c>
      <c r="AC34" s="51">
        <v>1398.6930860000002</v>
      </c>
      <c r="AD34" s="51">
        <v>1375.2809840000002</v>
      </c>
      <c r="AE34" s="51">
        <v>1372.4650159999999</v>
      </c>
      <c r="AF34" s="51">
        <v>1371.4298059999996</v>
      </c>
      <c r="AG34" s="51">
        <v>1374.0841740000001</v>
      </c>
      <c r="AH34" s="51">
        <v>1359.1330779999998</v>
      </c>
      <c r="AI34" s="51">
        <v>1333.8934300000001</v>
      </c>
      <c r="AJ34" s="51">
        <v>1492.0564240000001</v>
      </c>
      <c r="AK34" s="51">
        <v>1613.1205799999998</v>
      </c>
      <c r="AL34" s="51">
        <v>1618.6483700000001</v>
      </c>
      <c r="AM34" s="51">
        <v>1543.531354</v>
      </c>
      <c r="AN34" s="51">
        <v>1505.0864399999998</v>
      </c>
      <c r="AO34" s="51">
        <v>1532.2674860000002</v>
      </c>
      <c r="AP34" s="51">
        <v>1524.48678</v>
      </c>
      <c r="AQ34" s="51">
        <v>1479.545578</v>
      </c>
      <c r="AR34" s="51">
        <v>1437.2158480000001</v>
      </c>
      <c r="AS34" s="51">
        <v>1399.9538360000001</v>
      </c>
      <c r="AT34" s="51">
        <v>1358.456972</v>
      </c>
      <c r="AU34" s="51">
        <v>1276.0592279999998</v>
      </c>
      <c r="AV34" s="51">
        <v>1189.6772339999998</v>
      </c>
      <c r="AW34" s="51">
        <v>1080.8129159999999</v>
      </c>
      <c r="AX34" s="52">
        <v>993.51618399999995</v>
      </c>
      <c r="AZ34" s="24">
        <f t="shared" si="0"/>
        <v>1618.6483700000001</v>
      </c>
      <c r="BA34" s="25">
        <f t="shared" si="1"/>
        <v>841.61276200000009</v>
      </c>
      <c r="BC34" s="34"/>
      <c r="BE34" s="47"/>
    </row>
    <row r="35" spans="1:57">
      <c r="A35" s="48" t="s">
        <v>4</v>
      </c>
      <c r="B35" s="49">
        <v>39464</v>
      </c>
      <c r="C35" s="50">
        <v>934.8387459999999</v>
      </c>
      <c r="D35" s="51">
        <v>900.5328780000001</v>
      </c>
      <c r="E35" s="51">
        <v>907.89570399999991</v>
      </c>
      <c r="F35" s="51">
        <v>904.56701999999996</v>
      </c>
      <c r="G35" s="51">
        <v>894.18918399999995</v>
      </c>
      <c r="H35" s="51">
        <v>860.62353200000007</v>
      </c>
      <c r="I35" s="51">
        <v>874.19641200000001</v>
      </c>
      <c r="J35" s="51">
        <v>874.86985399999992</v>
      </c>
      <c r="K35" s="51">
        <v>882.94848999999999</v>
      </c>
      <c r="L35" s="51">
        <v>873.74130000000014</v>
      </c>
      <c r="M35" s="51">
        <v>879.60669600000006</v>
      </c>
      <c r="N35" s="51">
        <v>895.09587400000009</v>
      </c>
      <c r="O35" s="51">
        <v>936.9233680000001</v>
      </c>
      <c r="P35" s="51">
        <v>1042.289908</v>
      </c>
      <c r="Q35" s="51">
        <v>1177.98927</v>
      </c>
      <c r="R35" s="51">
        <v>1314.026462</v>
      </c>
      <c r="S35" s="51">
        <v>1404.3251600000003</v>
      </c>
      <c r="T35" s="51">
        <v>1393.1329479999999</v>
      </c>
      <c r="U35" s="51">
        <v>1427.4247439999999</v>
      </c>
      <c r="V35" s="51">
        <v>1425.5976299999998</v>
      </c>
      <c r="W35" s="51">
        <v>1432.6802700000001</v>
      </c>
      <c r="X35" s="51">
        <v>1436.192348</v>
      </c>
      <c r="Y35" s="51">
        <v>1445.587356</v>
      </c>
      <c r="Z35" s="51">
        <v>1443.86385</v>
      </c>
      <c r="AA35" s="51">
        <v>1450.5528339999998</v>
      </c>
      <c r="AB35" s="51">
        <v>1443.3065260000001</v>
      </c>
      <c r="AC35" s="51">
        <v>1413.7998359999999</v>
      </c>
      <c r="AD35" s="51">
        <v>1378.436222</v>
      </c>
      <c r="AE35" s="51">
        <v>1391.1912620000001</v>
      </c>
      <c r="AF35" s="51">
        <v>1380.9230840000002</v>
      </c>
      <c r="AG35" s="51">
        <v>1384.736746</v>
      </c>
      <c r="AH35" s="51">
        <v>1355.5747040000001</v>
      </c>
      <c r="AI35" s="51">
        <v>1298.8009319999999</v>
      </c>
      <c r="AJ35" s="51">
        <v>1448.9653699999999</v>
      </c>
      <c r="AK35" s="51">
        <v>1578.714704</v>
      </c>
      <c r="AL35" s="51">
        <v>1578.2241159999999</v>
      </c>
      <c r="AM35" s="51">
        <v>1542.4704700000002</v>
      </c>
      <c r="AN35" s="51">
        <v>1498.7398900000001</v>
      </c>
      <c r="AO35" s="51">
        <v>1530.8767700000003</v>
      </c>
      <c r="AP35" s="51">
        <v>1514.2400400000001</v>
      </c>
      <c r="AQ35" s="51">
        <v>1474.454084</v>
      </c>
      <c r="AR35" s="51">
        <v>1439.0325839999998</v>
      </c>
      <c r="AS35" s="51">
        <v>1404.0891079999999</v>
      </c>
      <c r="AT35" s="51">
        <v>1354.785104</v>
      </c>
      <c r="AU35" s="51">
        <v>1285.240554</v>
      </c>
      <c r="AV35" s="51">
        <v>1202.3570260000001</v>
      </c>
      <c r="AW35" s="51">
        <v>1096.662388</v>
      </c>
      <c r="AX35" s="52">
        <v>1007.0610140000001</v>
      </c>
      <c r="AZ35" s="24">
        <f t="shared" si="0"/>
        <v>1578.714704</v>
      </c>
      <c r="BA35" s="25">
        <f t="shared" si="1"/>
        <v>860.62353200000007</v>
      </c>
      <c r="BC35" s="34"/>
      <c r="BE35" s="47"/>
    </row>
    <row r="36" spans="1:57">
      <c r="A36" s="48" t="s">
        <v>5</v>
      </c>
      <c r="B36" s="49">
        <v>39465</v>
      </c>
      <c r="C36" s="50">
        <v>936.60948999999994</v>
      </c>
      <c r="D36" s="51">
        <v>896.61755200000005</v>
      </c>
      <c r="E36" s="51">
        <v>894.08360199999993</v>
      </c>
      <c r="F36" s="51">
        <v>882.76342799999986</v>
      </c>
      <c r="G36" s="51">
        <v>881.52747799999997</v>
      </c>
      <c r="H36" s="51">
        <v>865.38030400000002</v>
      </c>
      <c r="I36" s="51">
        <v>875.69173799999987</v>
      </c>
      <c r="J36" s="51">
        <v>880.42788599999994</v>
      </c>
      <c r="K36" s="51">
        <v>884.78015400000004</v>
      </c>
      <c r="L36" s="51">
        <v>877.11580200000003</v>
      </c>
      <c r="M36" s="51">
        <v>883.99959999999999</v>
      </c>
      <c r="N36" s="51">
        <v>891.08445999999992</v>
      </c>
      <c r="O36" s="51">
        <v>941.26691999999991</v>
      </c>
      <c r="P36" s="51">
        <v>1020.296194</v>
      </c>
      <c r="Q36" s="51">
        <v>1173.8331660000001</v>
      </c>
      <c r="R36" s="51">
        <v>1300.2987380000002</v>
      </c>
      <c r="S36" s="51">
        <v>1393.5216539999999</v>
      </c>
      <c r="T36" s="51">
        <v>1406.1277579999999</v>
      </c>
      <c r="U36" s="51">
        <v>1426.4662000000001</v>
      </c>
      <c r="V36" s="51">
        <v>1438.893002</v>
      </c>
      <c r="W36" s="51">
        <v>1423.479012</v>
      </c>
      <c r="X36" s="51">
        <v>1424.478738</v>
      </c>
      <c r="Y36" s="51">
        <v>1421.5183179999999</v>
      </c>
      <c r="Z36" s="51">
        <v>1428.5685100000001</v>
      </c>
      <c r="AA36" s="51">
        <v>1434.846374</v>
      </c>
      <c r="AB36" s="51">
        <v>1420.56358</v>
      </c>
      <c r="AC36" s="51">
        <v>1380.153478</v>
      </c>
      <c r="AD36" s="51">
        <v>1349.067192</v>
      </c>
      <c r="AE36" s="51">
        <v>1342.2461020000003</v>
      </c>
      <c r="AF36" s="51">
        <v>1324.9343140000001</v>
      </c>
      <c r="AG36" s="51">
        <v>1311.062416</v>
      </c>
      <c r="AH36" s="51">
        <v>1262.8932199999999</v>
      </c>
      <c r="AI36" s="51">
        <v>1230.938496</v>
      </c>
      <c r="AJ36" s="51">
        <v>1347.3770280000001</v>
      </c>
      <c r="AK36" s="51">
        <v>1479.94922</v>
      </c>
      <c r="AL36" s="51">
        <v>1493.1802559999999</v>
      </c>
      <c r="AM36" s="51">
        <v>1455.945428</v>
      </c>
      <c r="AN36" s="51">
        <v>1420.2389059999998</v>
      </c>
      <c r="AO36" s="51">
        <v>1446.4865000000002</v>
      </c>
      <c r="AP36" s="51">
        <v>1422.619946</v>
      </c>
      <c r="AQ36" s="51">
        <v>1362.6946679999999</v>
      </c>
      <c r="AR36" s="51">
        <v>1315.9347900000002</v>
      </c>
      <c r="AS36" s="51">
        <v>1296.1453080000001</v>
      </c>
      <c r="AT36" s="51">
        <v>1254.697304</v>
      </c>
      <c r="AU36" s="51">
        <v>1201.5546119999999</v>
      </c>
      <c r="AV36" s="51">
        <v>1137.5019159999997</v>
      </c>
      <c r="AW36" s="51">
        <v>1060.79989</v>
      </c>
      <c r="AX36" s="52">
        <v>991.57446400000003</v>
      </c>
      <c r="AZ36" s="24">
        <f t="shared" si="0"/>
        <v>1493.1802559999999</v>
      </c>
      <c r="BA36" s="25">
        <f t="shared" si="1"/>
        <v>865.38030400000002</v>
      </c>
      <c r="BC36" s="34"/>
      <c r="BE36" s="47"/>
    </row>
    <row r="37" spans="1:57">
      <c r="A37" s="48" t="s">
        <v>6</v>
      </c>
      <c r="B37" s="49">
        <v>39466</v>
      </c>
      <c r="C37" s="50">
        <v>941.55867599999988</v>
      </c>
      <c r="D37" s="51">
        <v>911.76217599999995</v>
      </c>
      <c r="E37" s="51">
        <v>921.51464199999998</v>
      </c>
      <c r="F37" s="51">
        <v>915.75188999999978</v>
      </c>
      <c r="G37" s="51">
        <v>892.42537400000015</v>
      </c>
      <c r="H37" s="51">
        <v>858.61714200000006</v>
      </c>
      <c r="I37" s="51">
        <v>839.85932600000001</v>
      </c>
      <c r="J37" s="51">
        <v>832.952316</v>
      </c>
      <c r="K37" s="51">
        <v>824.04500400000006</v>
      </c>
      <c r="L37" s="51">
        <v>815.68055000000004</v>
      </c>
      <c r="M37" s="51">
        <v>816.93620800000008</v>
      </c>
      <c r="N37" s="51">
        <v>811.3726180000001</v>
      </c>
      <c r="O37" s="51">
        <v>827.06043000000011</v>
      </c>
      <c r="P37" s="51">
        <v>834.33308199999999</v>
      </c>
      <c r="Q37" s="51">
        <v>895.66439800000012</v>
      </c>
      <c r="R37" s="51">
        <v>949.26510000000019</v>
      </c>
      <c r="S37" s="51">
        <v>1004.5591879999997</v>
      </c>
      <c r="T37" s="51">
        <v>1061.1754959999998</v>
      </c>
      <c r="U37" s="51">
        <v>1141.3295739999999</v>
      </c>
      <c r="V37" s="51">
        <v>1141.9653040000001</v>
      </c>
      <c r="W37" s="51">
        <v>1171.367708</v>
      </c>
      <c r="X37" s="51">
        <v>1190.6220979999998</v>
      </c>
      <c r="Y37" s="51">
        <v>1207.1661200000003</v>
      </c>
      <c r="Z37" s="51">
        <v>1230.3667839999998</v>
      </c>
      <c r="AA37" s="51">
        <v>1262.8318259999999</v>
      </c>
      <c r="AB37" s="51">
        <v>1266.6138660000001</v>
      </c>
      <c r="AC37" s="51">
        <v>1249.8076999999998</v>
      </c>
      <c r="AD37" s="51">
        <v>1221.90789</v>
      </c>
      <c r="AE37" s="51">
        <v>1211.549808</v>
      </c>
      <c r="AF37" s="51">
        <v>1194.9314080000001</v>
      </c>
      <c r="AG37" s="51">
        <v>1185.1266439999997</v>
      </c>
      <c r="AH37" s="51">
        <v>1189.8502119999998</v>
      </c>
      <c r="AI37" s="51">
        <v>1238.737202</v>
      </c>
      <c r="AJ37" s="51">
        <v>1371.416242</v>
      </c>
      <c r="AK37" s="51">
        <v>1493.93994</v>
      </c>
      <c r="AL37" s="51">
        <v>1524.4249639999998</v>
      </c>
      <c r="AM37" s="51">
        <v>1489.8109480000003</v>
      </c>
      <c r="AN37" s="51">
        <v>1455.644724</v>
      </c>
      <c r="AO37" s="51">
        <v>1416.7661659999999</v>
      </c>
      <c r="AP37" s="51">
        <v>1375.9910739999998</v>
      </c>
      <c r="AQ37" s="51">
        <v>1306.1297539999998</v>
      </c>
      <c r="AR37" s="51">
        <v>1271.062046</v>
      </c>
      <c r="AS37" s="51">
        <v>1233.3331639999999</v>
      </c>
      <c r="AT37" s="51">
        <v>1210.2901339999999</v>
      </c>
      <c r="AU37" s="51">
        <v>1150.8334560000001</v>
      </c>
      <c r="AV37" s="51">
        <v>1104.7166440000001</v>
      </c>
      <c r="AW37" s="51">
        <v>1046.6478139999999</v>
      </c>
      <c r="AX37" s="52">
        <v>981.68763199999989</v>
      </c>
      <c r="AZ37" s="24">
        <f t="shared" si="0"/>
        <v>1524.4249639999998</v>
      </c>
      <c r="BA37" s="25">
        <f t="shared" si="1"/>
        <v>811.3726180000001</v>
      </c>
      <c r="BC37" s="34"/>
      <c r="BE37" s="47"/>
    </row>
    <row r="38" spans="1:57">
      <c r="A38" s="48" t="s">
        <v>7</v>
      </c>
      <c r="B38" s="49">
        <v>39467</v>
      </c>
      <c r="C38" s="50">
        <v>944.03091800000004</v>
      </c>
      <c r="D38" s="51">
        <v>920.34017399999982</v>
      </c>
      <c r="E38" s="51">
        <v>919.95095800000001</v>
      </c>
      <c r="F38" s="51">
        <v>909.73517400000003</v>
      </c>
      <c r="G38" s="51">
        <v>887.47406799999999</v>
      </c>
      <c r="H38" s="51">
        <v>858.8623540000001</v>
      </c>
      <c r="I38" s="51">
        <v>855.80998599999998</v>
      </c>
      <c r="J38" s="51">
        <v>842.13635199999999</v>
      </c>
      <c r="K38" s="51">
        <v>823.08303000000001</v>
      </c>
      <c r="L38" s="51">
        <v>816.92162799999994</v>
      </c>
      <c r="M38" s="51">
        <v>806.04321799999991</v>
      </c>
      <c r="N38" s="51">
        <v>794.81656199999998</v>
      </c>
      <c r="O38" s="51">
        <v>797.91163799999993</v>
      </c>
      <c r="P38" s="51">
        <v>812.18671999999981</v>
      </c>
      <c r="Q38" s="51">
        <v>834.19043200000021</v>
      </c>
      <c r="R38" s="51">
        <v>848.94183399999997</v>
      </c>
      <c r="S38" s="51">
        <v>865.92501400000003</v>
      </c>
      <c r="T38" s="51">
        <v>897.79063399999995</v>
      </c>
      <c r="U38" s="51">
        <v>969.60577599999999</v>
      </c>
      <c r="V38" s="51">
        <v>1044.2442219999998</v>
      </c>
      <c r="W38" s="51">
        <v>1080.2007779999999</v>
      </c>
      <c r="X38" s="51">
        <v>1154.828698</v>
      </c>
      <c r="Y38" s="51">
        <v>1176.1925820000001</v>
      </c>
      <c r="Z38" s="51">
        <v>1213.4127000000003</v>
      </c>
      <c r="AA38" s="51">
        <v>1271.4594959999999</v>
      </c>
      <c r="AB38" s="51">
        <v>1306.6002899999999</v>
      </c>
      <c r="AC38" s="51">
        <v>1307.4405319999998</v>
      </c>
      <c r="AD38" s="51">
        <v>1259.7358080000001</v>
      </c>
      <c r="AE38" s="51">
        <v>1227.468374</v>
      </c>
      <c r="AF38" s="51">
        <v>1204.5176179999999</v>
      </c>
      <c r="AG38" s="51">
        <v>1187.9805859999999</v>
      </c>
      <c r="AH38" s="51">
        <v>1189.6143659999998</v>
      </c>
      <c r="AI38" s="51">
        <v>1227.138054</v>
      </c>
      <c r="AJ38" s="51">
        <v>1338.1368279999999</v>
      </c>
      <c r="AK38" s="51">
        <v>1439.4435019999999</v>
      </c>
      <c r="AL38" s="51">
        <v>1467.0794019999998</v>
      </c>
      <c r="AM38" s="51">
        <v>1428.8195000000003</v>
      </c>
      <c r="AN38" s="51">
        <v>1401.9633979999999</v>
      </c>
      <c r="AO38" s="51">
        <v>1375.3616380000001</v>
      </c>
      <c r="AP38" s="51">
        <v>1347.5273579999998</v>
      </c>
      <c r="AQ38" s="51">
        <v>1298.346006</v>
      </c>
      <c r="AR38" s="51">
        <v>1275.420306</v>
      </c>
      <c r="AS38" s="51">
        <v>1255.3652059999999</v>
      </c>
      <c r="AT38" s="51">
        <v>1226.3796219999999</v>
      </c>
      <c r="AU38" s="51">
        <v>1163.97876</v>
      </c>
      <c r="AV38" s="51">
        <v>1093.6563059999999</v>
      </c>
      <c r="AW38" s="51">
        <v>1016.0428019999999</v>
      </c>
      <c r="AX38" s="52">
        <v>933.1400359999999</v>
      </c>
      <c r="AZ38" s="24">
        <f t="shared" si="0"/>
        <v>1467.0794019999998</v>
      </c>
      <c r="BA38" s="25">
        <f t="shared" si="1"/>
        <v>794.81656199999998</v>
      </c>
      <c r="BC38" s="34"/>
      <c r="BE38" s="47"/>
    </row>
    <row r="39" spans="1:57">
      <c r="A39" s="48" t="s">
        <v>8</v>
      </c>
      <c r="B39" s="49">
        <v>39468</v>
      </c>
      <c r="C39" s="50">
        <v>891.54873999999995</v>
      </c>
      <c r="D39" s="51">
        <v>871.58712799999989</v>
      </c>
      <c r="E39" s="51">
        <v>887.83528000000001</v>
      </c>
      <c r="F39" s="51">
        <v>884.61576000000014</v>
      </c>
      <c r="G39" s="51">
        <v>872.45272799999987</v>
      </c>
      <c r="H39" s="51">
        <v>849.15662599999996</v>
      </c>
      <c r="I39" s="51">
        <v>849.35990600000002</v>
      </c>
      <c r="J39" s="51">
        <v>842.15604799999994</v>
      </c>
      <c r="K39" s="51">
        <v>839.81471199999999</v>
      </c>
      <c r="L39" s="51">
        <v>847.18531600000006</v>
      </c>
      <c r="M39" s="51">
        <v>851.80755599999986</v>
      </c>
      <c r="N39" s="51">
        <v>867.01175199999989</v>
      </c>
      <c r="O39" s="51">
        <v>929.50210399999992</v>
      </c>
      <c r="P39" s="51">
        <v>1010.671712</v>
      </c>
      <c r="Q39" s="51">
        <v>1141.1139880000001</v>
      </c>
      <c r="R39" s="51">
        <v>1312.4089319999998</v>
      </c>
      <c r="S39" s="51">
        <v>1398.5270500000001</v>
      </c>
      <c r="T39" s="51">
        <v>1407.7748799999999</v>
      </c>
      <c r="U39" s="51">
        <v>1447.3639380000002</v>
      </c>
      <c r="V39" s="51">
        <v>1463.6388120000001</v>
      </c>
      <c r="W39" s="51">
        <v>1461.2399260000002</v>
      </c>
      <c r="X39" s="51">
        <v>1460.92526</v>
      </c>
      <c r="Y39" s="51">
        <v>1469.8478280000002</v>
      </c>
      <c r="Z39" s="51">
        <v>1480.1492639999997</v>
      </c>
      <c r="AA39" s="51">
        <v>1493.1596259999999</v>
      </c>
      <c r="AB39" s="51">
        <v>1494.692352</v>
      </c>
      <c r="AC39" s="51">
        <v>1465.1409959999999</v>
      </c>
      <c r="AD39" s="51">
        <v>1441.3035840000002</v>
      </c>
      <c r="AE39" s="51">
        <v>1445.443166</v>
      </c>
      <c r="AF39" s="51">
        <v>1450.37869</v>
      </c>
      <c r="AG39" s="51">
        <v>1452.441544</v>
      </c>
      <c r="AH39" s="51">
        <v>1420.005672</v>
      </c>
      <c r="AI39" s="51">
        <v>1362.8458939999998</v>
      </c>
      <c r="AJ39" s="51">
        <v>1487.7859659999999</v>
      </c>
      <c r="AK39" s="51">
        <v>1626.1337759999999</v>
      </c>
      <c r="AL39" s="51">
        <v>1634.9342380000003</v>
      </c>
      <c r="AM39" s="51">
        <v>1561.912814</v>
      </c>
      <c r="AN39" s="51">
        <v>1514.9810980000002</v>
      </c>
      <c r="AO39" s="51">
        <v>1531.4210679999997</v>
      </c>
      <c r="AP39" s="51">
        <v>1517.9288060000001</v>
      </c>
      <c r="AQ39" s="51">
        <v>1467.2610079999997</v>
      </c>
      <c r="AR39" s="51">
        <v>1424.967388</v>
      </c>
      <c r="AS39" s="51">
        <v>1406.5010719999998</v>
      </c>
      <c r="AT39" s="51">
        <v>1361.6305500000001</v>
      </c>
      <c r="AU39" s="51">
        <v>1290.19705</v>
      </c>
      <c r="AV39" s="51">
        <v>1200.2388659999999</v>
      </c>
      <c r="AW39" s="51">
        <v>1092.9921019999999</v>
      </c>
      <c r="AX39" s="52">
        <v>999.3921160000001</v>
      </c>
      <c r="AZ39" s="24">
        <f t="shared" si="0"/>
        <v>1634.9342380000003</v>
      </c>
      <c r="BA39" s="25">
        <f t="shared" si="1"/>
        <v>839.81471199999999</v>
      </c>
      <c r="BC39" s="34"/>
      <c r="BE39" s="47"/>
    </row>
    <row r="40" spans="1:57">
      <c r="A40" s="48" t="s">
        <v>2</v>
      </c>
      <c r="B40" s="49">
        <v>39469</v>
      </c>
      <c r="C40" s="50">
        <v>941.92265599999996</v>
      </c>
      <c r="D40" s="51">
        <v>911.38225199999988</v>
      </c>
      <c r="E40" s="51">
        <v>930.03368</v>
      </c>
      <c r="F40" s="51">
        <v>939.78193799999997</v>
      </c>
      <c r="G40" s="51">
        <v>923.51785399999994</v>
      </c>
      <c r="H40" s="51">
        <v>895.23236399999996</v>
      </c>
      <c r="I40" s="51">
        <v>884.95943999999997</v>
      </c>
      <c r="J40" s="51">
        <v>894.62993200000005</v>
      </c>
      <c r="K40" s="51">
        <v>894.45116399999995</v>
      </c>
      <c r="L40" s="51">
        <v>875.75843600000019</v>
      </c>
      <c r="M40" s="51">
        <v>866.82798400000013</v>
      </c>
      <c r="N40" s="51">
        <v>864.97252600000013</v>
      </c>
      <c r="O40" s="51">
        <v>917.73369600000012</v>
      </c>
      <c r="P40" s="51">
        <v>1014.4757840000001</v>
      </c>
      <c r="Q40" s="51">
        <v>1178.8232300000002</v>
      </c>
      <c r="R40" s="51">
        <v>1311.6524320000001</v>
      </c>
      <c r="S40" s="51">
        <v>1392.8714980000002</v>
      </c>
      <c r="T40" s="51">
        <v>1401.386614</v>
      </c>
      <c r="U40" s="51">
        <v>1422.95839</v>
      </c>
      <c r="V40" s="51">
        <v>1449.6869180000001</v>
      </c>
      <c r="W40" s="51">
        <v>1441.28808</v>
      </c>
      <c r="X40" s="51">
        <v>1447.8733980000002</v>
      </c>
      <c r="Y40" s="51">
        <v>1457.8430900000001</v>
      </c>
      <c r="Z40" s="51">
        <v>1464.092938</v>
      </c>
      <c r="AA40" s="51">
        <v>1475.8498039999999</v>
      </c>
      <c r="AB40" s="51">
        <v>1477.84058</v>
      </c>
      <c r="AC40" s="51">
        <v>1458.4347739999998</v>
      </c>
      <c r="AD40" s="51">
        <v>1439.795572</v>
      </c>
      <c r="AE40" s="51">
        <v>1446.2411279999999</v>
      </c>
      <c r="AF40" s="51">
        <v>1449.7222859999997</v>
      </c>
      <c r="AG40" s="51">
        <v>1451.7823900000001</v>
      </c>
      <c r="AH40" s="51">
        <v>1430.4088180000001</v>
      </c>
      <c r="AI40" s="51">
        <v>1421.8821840000001</v>
      </c>
      <c r="AJ40" s="51">
        <v>1541.8073280000001</v>
      </c>
      <c r="AK40" s="51">
        <v>1633.19201</v>
      </c>
      <c r="AL40" s="51">
        <v>1614.7589560000001</v>
      </c>
      <c r="AM40" s="51">
        <v>1544.9588639999999</v>
      </c>
      <c r="AN40" s="51">
        <v>1500.4793199999999</v>
      </c>
      <c r="AO40" s="51">
        <v>1529.9804820000002</v>
      </c>
      <c r="AP40" s="51">
        <v>1514.6479880000004</v>
      </c>
      <c r="AQ40" s="51">
        <v>1472.6393440000002</v>
      </c>
      <c r="AR40" s="51">
        <v>1444.7957460000002</v>
      </c>
      <c r="AS40" s="51">
        <v>1409.740648</v>
      </c>
      <c r="AT40" s="51">
        <v>1365.8769279999999</v>
      </c>
      <c r="AU40" s="51">
        <v>1296.4938480000001</v>
      </c>
      <c r="AV40" s="51">
        <v>1206.9042359999999</v>
      </c>
      <c r="AW40" s="51">
        <v>1099.2222240000001</v>
      </c>
      <c r="AX40" s="52">
        <v>1017.2583560000002</v>
      </c>
      <c r="AZ40" s="24">
        <f t="shared" si="0"/>
        <v>1633.19201</v>
      </c>
      <c r="BA40" s="25">
        <f t="shared" si="1"/>
        <v>864.97252600000013</v>
      </c>
      <c r="BC40" s="34"/>
      <c r="BE40" s="47"/>
    </row>
    <row r="41" spans="1:57">
      <c r="A41" s="48" t="s">
        <v>3</v>
      </c>
      <c r="B41" s="49">
        <v>39470</v>
      </c>
      <c r="C41" s="50">
        <v>944.26094599999999</v>
      </c>
      <c r="D41" s="51">
        <v>893.59569399999998</v>
      </c>
      <c r="E41" s="51">
        <v>893.252926</v>
      </c>
      <c r="F41" s="51">
        <v>873.911024</v>
      </c>
      <c r="G41" s="51">
        <v>849.50933399999997</v>
      </c>
      <c r="H41" s="51">
        <v>854.95147599999996</v>
      </c>
      <c r="I41" s="51">
        <v>857.83116599999994</v>
      </c>
      <c r="J41" s="51">
        <v>861.23008400000003</v>
      </c>
      <c r="K41" s="51">
        <v>871.84724000000006</v>
      </c>
      <c r="L41" s="51">
        <v>889.69482599999992</v>
      </c>
      <c r="M41" s="51">
        <v>858.79496800000004</v>
      </c>
      <c r="N41" s="51">
        <v>870.76497000000006</v>
      </c>
      <c r="O41" s="51">
        <v>928.28702799999996</v>
      </c>
      <c r="P41" s="51">
        <v>1017.1166539999999</v>
      </c>
      <c r="Q41" s="51">
        <v>1181.0610800000002</v>
      </c>
      <c r="R41" s="51">
        <v>1309.6981860000001</v>
      </c>
      <c r="S41" s="51">
        <v>1373.2023440000003</v>
      </c>
      <c r="T41" s="51">
        <v>1374.2495919999999</v>
      </c>
      <c r="U41" s="51">
        <v>1378.936134</v>
      </c>
      <c r="V41" s="51">
        <v>1427.656442</v>
      </c>
      <c r="W41" s="51">
        <v>1406.5599159999999</v>
      </c>
      <c r="X41" s="51">
        <v>1402.9555760000001</v>
      </c>
      <c r="Y41" s="51">
        <v>1394.213536</v>
      </c>
      <c r="Z41" s="51">
        <v>1397.4629339999999</v>
      </c>
      <c r="AA41" s="51">
        <v>1403.462364</v>
      </c>
      <c r="AB41" s="51">
        <v>1406.7161219999998</v>
      </c>
      <c r="AC41" s="51">
        <v>1379.6581879999999</v>
      </c>
      <c r="AD41" s="51">
        <v>1358.0709059999999</v>
      </c>
      <c r="AE41" s="51">
        <v>1373.5635399999999</v>
      </c>
      <c r="AF41" s="51">
        <v>1381.3042460000001</v>
      </c>
      <c r="AG41" s="51">
        <v>1376.6796919999999</v>
      </c>
      <c r="AH41" s="51">
        <v>1350.4792420000001</v>
      </c>
      <c r="AI41" s="51">
        <v>1345.2542939999998</v>
      </c>
      <c r="AJ41" s="51">
        <v>1438.1678379999998</v>
      </c>
      <c r="AK41" s="51">
        <v>1562.4927899999998</v>
      </c>
      <c r="AL41" s="51">
        <v>1617.4351279999998</v>
      </c>
      <c r="AM41" s="51">
        <v>1527.4006479999998</v>
      </c>
      <c r="AN41" s="51">
        <v>1475.9956499999998</v>
      </c>
      <c r="AO41" s="51">
        <v>1506.8056839999997</v>
      </c>
      <c r="AP41" s="51">
        <v>1496.5336240000001</v>
      </c>
      <c r="AQ41" s="51">
        <v>1453.16452</v>
      </c>
      <c r="AR41" s="51">
        <v>1415.6268680000001</v>
      </c>
      <c r="AS41" s="51">
        <v>1376.0316699999998</v>
      </c>
      <c r="AT41" s="51">
        <v>1330.166978</v>
      </c>
      <c r="AU41" s="51">
        <v>1268.702822</v>
      </c>
      <c r="AV41" s="51">
        <v>1181.1542099999999</v>
      </c>
      <c r="AW41" s="51">
        <v>1063.6317959999999</v>
      </c>
      <c r="AX41" s="52">
        <v>970.34563200000014</v>
      </c>
      <c r="AZ41" s="24">
        <f t="shared" si="0"/>
        <v>1617.4351279999998</v>
      </c>
      <c r="BA41" s="25">
        <f t="shared" si="1"/>
        <v>849.50933399999997</v>
      </c>
      <c r="BC41" s="34"/>
      <c r="BE41" s="47"/>
    </row>
    <row r="42" spans="1:57">
      <c r="A42" s="48" t="s">
        <v>4</v>
      </c>
      <c r="B42" s="49">
        <v>39471</v>
      </c>
      <c r="C42" s="50">
        <v>917.11103400000013</v>
      </c>
      <c r="D42" s="51">
        <v>887.22499800000003</v>
      </c>
      <c r="E42" s="51">
        <v>913.26380399999994</v>
      </c>
      <c r="F42" s="51">
        <v>899.29355400000009</v>
      </c>
      <c r="G42" s="51">
        <v>882.78965399999993</v>
      </c>
      <c r="H42" s="51">
        <v>868.68112799999994</v>
      </c>
      <c r="I42" s="51">
        <v>865.23658</v>
      </c>
      <c r="J42" s="51">
        <v>863.76681200000007</v>
      </c>
      <c r="K42" s="51">
        <v>866.41620200000011</v>
      </c>
      <c r="L42" s="51">
        <v>865.01373799999999</v>
      </c>
      <c r="M42" s="51">
        <v>865.13915399999996</v>
      </c>
      <c r="N42" s="51">
        <v>878.01764999999989</v>
      </c>
      <c r="O42" s="51">
        <v>927.95807200000002</v>
      </c>
      <c r="P42" s="51">
        <v>1023.6050319999999</v>
      </c>
      <c r="Q42" s="51">
        <v>1166.4582639999999</v>
      </c>
      <c r="R42" s="51">
        <v>1297.14455</v>
      </c>
      <c r="S42" s="51">
        <v>1367.43687</v>
      </c>
      <c r="T42" s="51">
        <v>1375.4567299999999</v>
      </c>
      <c r="U42" s="51">
        <v>1420.3293940000001</v>
      </c>
      <c r="V42" s="51">
        <v>1440.4759279999998</v>
      </c>
      <c r="W42" s="51">
        <v>1429.9071820000001</v>
      </c>
      <c r="X42" s="51">
        <v>1442.004324</v>
      </c>
      <c r="Y42" s="51">
        <v>1450.9330439999999</v>
      </c>
      <c r="Z42" s="51">
        <v>1442.169022</v>
      </c>
      <c r="AA42" s="51">
        <v>1454.0200279999999</v>
      </c>
      <c r="AB42" s="51">
        <v>1432.1593120000002</v>
      </c>
      <c r="AC42" s="51">
        <v>1408.0848559999999</v>
      </c>
      <c r="AD42" s="51">
        <v>1385.9408839999999</v>
      </c>
      <c r="AE42" s="51">
        <v>1385.4156599999997</v>
      </c>
      <c r="AF42" s="51">
        <v>1396.094848</v>
      </c>
      <c r="AG42" s="51">
        <v>1398.436498</v>
      </c>
      <c r="AH42" s="51">
        <v>1355.525416</v>
      </c>
      <c r="AI42" s="51">
        <v>1291.884736</v>
      </c>
      <c r="AJ42" s="51">
        <v>1398.6247519999999</v>
      </c>
      <c r="AK42" s="51">
        <v>1549.2521219999996</v>
      </c>
      <c r="AL42" s="51">
        <v>1579.8616419999998</v>
      </c>
      <c r="AM42" s="51">
        <v>1534.8271299999999</v>
      </c>
      <c r="AN42" s="51">
        <v>1490.1890820000001</v>
      </c>
      <c r="AO42" s="51">
        <v>1536.0400999999997</v>
      </c>
      <c r="AP42" s="51">
        <v>1547.2393040000002</v>
      </c>
      <c r="AQ42" s="51">
        <v>1498.7713240000003</v>
      </c>
      <c r="AR42" s="51">
        <v>1462.5595859999999</v>
      </c>
      <c r="AS42" s="51">
        <v>1402.6426279999998</v>
      </c>
      <c r="AT42" s="51">
        <v>1356.3404</v>
      </c>
      <c r="AU42" s="51">
        <v>1320.9667200000001</v>
      </c>
      <c r="AV42" s="51">
        <v>1224.2488060000001</v>
      </c>
      <c r="AW42" s="51">
        <v>1119.73298</v>
      </c>
      <c r="AX42" s="52">
        <v>1024.015672</v>
      </c>
      <c r="AZ42" s="24">
        <f t="shared" si="0"/>
        <v>1579.8616419999998</v>
      </c>
      <c r="BA42" s="25">
        <f t="shared" si="1"/>
        <v>863.76681200000007</v>
      </c>
      <c r="BC42" s="34"/>
      <c r="BE42" s="47"/>
    </row>
    <row r="43" spans="1:57">
      <c r="A43" s="48" t="s">
        <v>5</v>
      </c>
      <c r="B43" s="49">
        <v>39472</v>
      </c>
      <c r="C43" s="50">
        <v>935.9449679999999</v>
      </c>
      <c r="D43" s="51">
        <v>890.02009999999996</v>
      </c>
      <c r="E43" s="51">
        <v>888.11835200000007</v>
      </c>
      <c r="F43" s="51">
        <v>892.42250799999999</v>
      </c>
      <c r="G43" s="51">
        <v>878.75873200000001</v>
      </c>
      <c r="H43" s="51">
        <v>862.64508200000012</v>
      </c>
      <c r="I43" s="51">
        <v>884.55273799999998</v>
      </c>
      <c r="J43" s="51">
        <v>888.51984199999993</v>
      </c>
      <c r="K43" s="51">
        <v>889.18421599999999</v>
      </c>
      <c r="L43" s="51">
        <v>879.69760399999996</v>
      </c>
      <c r="M43" s="51">
        <v>876.16144000000008</v>
      </c>
      <c r="N43" s="51">
        <v>878.09787600000004</v>
      </c>
      <c r="O43" s="51">
        <v>926.59828599999992</v>
      </c>
      <c r="P43" s="51">
        <v>1002.0445600000002</v>
      </c>
      <c r="Q43" s="51">
        <v>1162.3598400000001</v>
      </c>
      <c r="R43" s="51">
        <v>1294.5172680000001</v>
      </c>
      <c r="S43" s="51">
        <v>1363.0415679999999</v>
      </c>
      <c r="T43" s="51">
        <v>1357.3714779999998</v>
      </c>
      <c r="U43" s="51">
        <v>1388.065468</v>
      </c>
      <c r="V43" s="51">
        <v>1399.3670399999999</v>
      </c>
      <c r="W43" s="51">
        <v>1390.862496</v>
      </c>
      <c r="X43" s="51">
        <v>1398.6876280000001</v>
      </c>
      <c r="Y43" s="51">
        <v>1407.1938759999998</v>
      </c>
      <c r="Z43" s="51">
        <v>1407.3312859999999</v>
      </c>
      <c r="AA43" s="51">
        <v>1401.0648599999997</v>
      </c>
      <c r="AB43" s="51">
        <v>1400.3413780000001</v>
      </c>
      <c r="AC43" s="51">
        <v>1369.8062080000002</v>
      </c>
      <c r="AD43" s="51">
        <v>1350.6110819999999</v>
      </c>
      <c r="AE43" s="51">
        <v>1340.1463960000001</v>
      </c>
      <c r="AF43" s="51">
        <v>1338.5916119999999</v>
      </c>
      <c r="AG43" s="51">
        <v>1324.6028599999997</v>
      </c>
      <c r="AH43" s="51">
        <v>1296.3424240000002</v>
      </c>
      <c r="AI43" s="51">
        <v>1266.00217</v>
      </c>
      <c r="AJ43" s="51">
        <v>1367.3172500000001</v>
      </c>
      <c r="AK43" s="51">
        <v>1472.4162220000001</v>
      </c>
      <c r="AL43" s="51">
        <v>1474.3446879999999</v>
      </c>
      <c r="AM43" s="51">
        <v>1451.2590700000003</v>
      </c>
      <c r="AN43" s="51">
        <v>1421.54501</v>
      </c>
      <c r="AO43" s="51">
        <v>1451.564114</v>
      </c>
      <c r="AP43" s="51">
        <v>1422.62221</v>
      </c>
      <c r="AQ43" s="51">
        <v>1364.9907860000001</v>
      </c>
      <c r="AR43" s="51">
        <v>1331.6504539999999</v>
      </c>
      <c r="AS43" s="51">
        <v>1300.9263699999999</v>
      </c>
      <c r="AT43" s="51">
        <v>1257.0483840000002</v>
      </c>
      <c r="AU43" s="51">
        <v>1195.3040840000001</v>
      </c>
      <c r="AV43" s="51">
        <v>1135.796566</v>
      </c>
      <c r="AW43" s="51">
        <v>1059.6866220000002</v>
      </c>
      <c r="AX43" s="52">
        <v>987.338528</v>
      </c>
      <c r="AZ43" s="24">
        <f t="shared" si="0"/>
        <v>1474.3446879999999</v>
      </c>
      <c r="BA43" s="25">
        <f t="shared" si="1"/>
        <v>862.64508200000012</v>
      </c>
      <c r="BC43" s="34"/>
      <c r="BE43" s="47"/>
    </row>
    <row r="44" spans="1:57">
      <c r="A44" s="48" t="s">
        <v>6</v>
      </c>
      <c r="B44" s="49">
        <v>39473</v>
      </c>
      <c r="C44" s="50">
        <v>925.86767799999984</v>
      </c>
      <c r="D44" s="51">
        <v>881.98535199999992</v>
      </c>
      <c r="E44" s="51">
        <v>877.07475999999997</v>
      </c>
      <c r="F44" s="51">
        <v>853.83204000000001</v>
      </c>
      <c r="G44" s="51">
        <v>843.42136199999993</v>
      </c>
      <c r="H44" s="51">
        <v>830.91863999999987</v>
      </c>
      <c r="I44" s="51">
        <v>842.68390999999997</v>
      </c>
      <c r="J44" s="51">
        <v>837.59781200000009</v>
      </c>
      <c r="K44" s="51">
        <v>832.92805799999996</v>
      </c>
      <c r="L44" s="51">
        <v>815.94966399999998</v>
      </c>
      <c r="M44" s="51">
        <v>809.37056800000005</v>
      </c>
      <c r="N44" s="51">
        <v>803.97285999999997</v>
      </c>
      <c r="O44" s="51">
        <v>811.32346000000007</v>
      </c>
      <c r="P44" s="51">
        <v>815.66298000000006</v>
      </c>
      <c r="Q44" s="51">
        <v>891.92616599999985</v>
      </c>
      <c r="R44" s="51">
        <v>940.53514399999995</v>
      </c>
      <c r="S44" s="51">
        <v>959.74360400000012</v>
      </c>
      <c r="T44" s="51">
        <v>1008.296992</v>
      </c>
      <c r="U44" s="51">
        <v>1132.150866</v>
      </c>
      <c r="V44" s="51">
        <v>1192.692918</v>
      </c>
      <c r="W44" s="51">
        <v>1224.3453839999997</v>
      </c>
      <c r="X44" s="51">
        <v>1235.0306399999999</v>
      </c>
      <c r="Y44" s="51">
        <v>1269.6769420000001</v>
      </c>
      <c r="Z44" s="51">
        <v>1265.3658540000001</v>
      </c>
      <c r="AA44" s="51">
        <v>1274.4032619999998</v>
      </c>
      <c r="AB44" s="51">
        <v>1261.6381219999998</v>
      </c>
      <c r="AC44" s="51">
        <v>1235.7941820000001</v>
      </c>
      <c r="AD44" s="51">
        <v>1195.5830880000003</v>
      </c>
      <c r="AE44" s="51">
        <v>1175.97415</v>
      </c>
      <c r="AF44" s="51">
        <v>1158.6728640000001</v>
      </c>
      <c r="AG44" s="51">
        <v>1143.0983740000001</v>
      </c>
      <c r="AH44" s="51">
        <v>1143.7961759999998</v>
      </c>
      <c r="AI44" s="51">
        <v>1166.1004539999999</v>
      </c>
      <c r="AJ44" s="51">
        <v>1256.3400059999999</v>
      </c>
      <c r="AK44" s="51">
        <v>1400.4566579999998</v>
      </c>
      <c r="AL44" s="51">
        <v>1468.011456</v>
      </c>
      <c r="AM44" s="51">
        <v>1443.1109539999998</v>
      </c>
      <c r="AN44" s="51">
        <v>1414.5620980000001</v>
      </c>
      <c r="AO44" s="51">
        <v>1381.0861259999999</v>
      </c>
      <c r="AP44" s="51">
        <v>1334.6116280000003</v>
      </c>
      <c r="AQ44" s="51">
        <v>1265.5342680000001</v>
      </c>
      <c r="AR44" s="51">
        <v>1222.353756</v>
      </c>
      <c r="AS44" s="51">
        <v>1204.3695419999999</v>
      </c>
      <c r="AT44" s="51">
        <v>1174.6190000000001</v>
      </c>
      <c r="AU44" s="51">
        <v>1121.5072580000001</v>
      </c>
      <c r="AV44" s="51">
        <v>1077.9754419999999</v>
      </c>
      <c r="AW44" s="51">
        <v>1010.236664</v>
      </c>
      <c r="AX44" s="52">
        <v>947.14280199999996</v>
      </c>
      <c r="AZ44" s="24">
        <f t="shared" si="0"/>
        <v>1468.011456</v>
      </c>
      <c r="BA44" s="25">
        <f t="shared" si="1"/>
        <v>803.97285999999997</v>
      </c>
      <c r="BC44" s="34"/>
      <c r="BE44" s="47"/>
    </row>
    <row r="45" spans="1:57">
      <c r="A45" s="48" t="s">
        <v>7</v>
      </c>
      <c r="B45" s="49">
        <v>39474</v>
      </c>
      <c r="C45" s="50">
        <v>909.16693399999997</v>
      </c>
      <c r="D45" s="51">
        <v>869.18264399999998</v>
      </c>
      <c r="E45" s="51">
        <v>869.69000200000005</v>
      </c>
      <c r="F45" s="51">
        <v>848.09614999999997</v>
      </c>
      <c r="G45" s="51">
        <v>836.39911400000005</v>
      </c>
      <c r="H45" s="51">
        <v>812.83403199999998</v>
      </c>
      <c r="I45" s="51">
        <v>818.18722400000001</v>
      </c>
      <c r="J45" s="51">
        <v>823.53569599999992</v>
      </c>
      <c r="K45" s="51">
        <v>805.42810399999996</v>
      </c>
      <c r="L45" s="51">
        <v>781.93042000000003</v>
      </c>
      <c r="M45" s="51">
        <v>784.39207600000009</v>
      </c>
      <c r="N45" s="51">
        <v>770.65110000000004</v>
      </c>
      <c r="O45" s="51">
        <v>772.84045000000003</v>
      </c>
      <c r="P45" s="51">
        <v>769.89441799999997</v>
      </c>
      <c r="Q45" s="51">
        <v>802.37475800000004</v>
      </c>
      <c r="R45" s="51">
        <v>823.50346000000002</v>
      </c>
      <c r="S45" s="51">
        <v>833.26205200000004</v>
      </c>
      <c r="T45" s="51">
        <v>890.41889200000003</v>
      </c>
      <c r="U45" s="51">
        <v>946.03028199999994</v>
      </c>
      <c r="V45" s="51">
        <v>1016.6257640000001</v>
      </c>
      <c r="W45" s="51">
        <v>1064.6321520000001</v>
      </c>
      <c r="X45" s="51">
        <v>1101.1072059999999</v>
      </c>
      <c r="Y45" s="51">
        <v>1135.734318</v>
      </c>
      <c r="Z45" s="51">
        <v>1167.797982</v>
      </c>
      <c r="AA45" s="51">
        <v>1214.1135160000001</v>
      </c>
      <c r="AB45" s="51">
        <v>1250.5312140000001</v>
      </c>
      <c r="AC45" s="51">
        <v>1243.4308959999998</v>
      </c>
      <c r="AD45" s="51">
        <v>1194.8674639999999</v>
      </c>
      <c r="AE45" s="51">
        <v>1173.5998460000003</v>
      </c>
      <c r="AF45" s="51">
        <v>1144.16381</v>
      </c>
      <c r="AG45" s="51">
        <v>1125.6738499999999</v>
      </c>
      <c r="AH45" s="51">
        <v>1119.424974</v>
      </c>
      <c r="AI45" s="51">
        <v>1154.514604</v>
      </c>
      <c r="AJ45" s="51">
        <v>1204.924</v>
      </c>
      <c r="AK45" s="51">
        <v>1321.8128280000001</v>
      </c>
      <c r="AL45" s="51">
        <v>1441.2654159999997</v>
      </c>
      <c r="AM45" s="51">
        <v>1396.78457</v>
      </c>
      <c r="AN45" s="51">
        <v>1353.1166940000003</v>
      </c>
      <c r="AO45" s="51">
        <v>1327.761632</v>
      </c>
      <c r="AP45" s="51">
        <v>1302.5590180000002</v>
      </c>
      <c r="AQ45" s="51">
        <v>1266.9541580000002</v>
      </c>
      <c r="AR45" s="51">
        <v>1234.2366079999999</v>
      </c>
      <c r="AS45" s="51">
        <v>1214.4841260000001</v>
      </c>
      <c r="AT45" s="51">
        <v>1189.198762</v>
      </c>
      <c r="AU45" s="51">
        <v>1120.973062</v>
      </c>
      <c r="AV45" s="51">
        <v>1048.719668</v>
      </c>
      <c r="AW45" s="51">
        <v>990.60194200000001</v>
      </c>
      <c r="AX45" s="52">
        <v>908.93748000000005</v>
      </c>
      <c r="AZ45" s="24">
        <f t="shared" si="0"/>
        <v>1441.2654159999997</v>
      </c>
      <c r="BA45" s="25">
        <f t="shared" si="1"/>
        <v>769.89441799999997</v>
      </c>
      <c r="BC45" s="34"/>
      <c r="BE45" s="47"/>
    </row>
    <row r="46" spans="1:57">
      <c r="A46" s="48" t="s">
        <v>8</v>
      </c>
      <c r="B46" s="49">
        <v>39475</v>
      </c>
      <c r="C46" s="50">
        <v>857.19686799999999</v>
      </c>
      <c r="D46" s="51">
        <v>816.59605599999998</v>
      </c>
      <c r="E46" s="51">
        <v>823.00833999999986</v>
      </c>
      <c r="F46" s="51">
        <v>810.78397599999994</v>
      </c>
      <c r="G46" s="51">
        <v>804.73305599999992</v>
      </c>
      <c r="H46" s="51">
        <v>805.02645399999994</v>
      </c>
      <c r="I46" s="51">
        <v>819.20206800000005</v>
      </c>
      <c r="J46" s="51">
        <v>817.81708199999991</v>
      </c>
      <c r="K46" s="51">
        <v>817.39966399999992</v>
      </c>
      <c r="L46" s="51">
        <v>808.561196</v>
      </c>
      <c r="M46" s="51">
        <v>817.07176200000004</v>
      </c>
      <c r="N46" s="51">
        <v>811.81615799999997</v>
      </c>
      <c r="O46" s="51">
        <v>868.466498</v>
      </c>
      <c r="P46" s="51">
        <v>959.46134799999993</v>
      </c>
      <c r="Q46" s="51">
        <v>1122.8004120000003</v>
      </c>
      <c r="R46" s="51">
        <v>1248.4029779999998</v>
      </c>
      <c r="S46" s="51">
        <v>1295.9400179999998</v>
      </c>
      <c r="T46" s="51">
        <v>1296.3466739999999</v>
      </c>
      <c r="U46" s="51">
        <v>1349.7691999999997</v>
      </c>
      <c r="V46" s="51">
        <v>1376.37536</v>
      </c>
      <c r="W46" s="51">
        <v>1365.934422</v>
      </c>
      <c r="X46" s="51">
        <v>1377.8811080000003</v>
      </c>
      <c r="Y46" s="51">
        <v>1381.2732259999998</v>
      </c>
      <c r="Z46" s="51">
        <v>1390.545568</v>
      </c>
      <c r="AA46" s="51">
        <v>1409.1909420000002</v>
      </c>
      <c r="AB46" s="51">
        <v>1407.6724460000003</v>
      </c>
      <c r="AC46" s="51">
        <v>1364.6045839999999</v>
      </c>
      <c r="AD46" s="51">
        <v>1330.964242</v>
      </c>
      <c r="AE46" s="51">
        <v>1337.5299639999998</v>
      </c>
      <c r="AF46" s="51">
        <v>1341.8916819999999</v>
      </c>
      <c r="AG46" s="51">
        <v>1340.7912720000002</v>
      </c>
      <c r="AH46" s="51">
        <v>1312.3663079999999</v>
      </c>
      <c r="AI46" s="51">
        <v>1269.7289640000001</v>
      </c>
      <c r="AJ46" s="51">
        <v>1389.9062959999999</v>
      </c>
      <c r="AK46" s="51">
        <v>1521.5961039999997</v>
      </c>
      <c r="AL46" s="51">
        <v>1548.7881259999997</v>
      </c>
      <c r="AM46" s="51">
        <v>1499.5947560000002</v>
      </c>
      <c r="AN46" s="51">
        <v>1438.6156679999999</v>
      </c>
      <c r="AO46" s="51">
        <v>1472.3421480000002</v>
      </c>
      <c r="AP46" s="51">
        <v>1448.651742</v>
      </c>
      <c r="AQ46" s="51">
        <v>1398.047098</v>
      </c>
      <c r="AR46" s="51">
        <v>1362.44399</v>
      </c>
      <c r="AS46" s="51">
        <v>1348.577198</v>
      </c>
      <c r="AT46" s="51">
        <v>1311.7203219999999</v>
      </c>
      <c r="AU46" s="51">
        <v>1227.2023740000002</v>
      </c>
      <c r="AV46" s="51">
        <v>1137.7911919999999</v>
      </c>
      <c r="AW46" s="51">
        <v>1021.614464</v>
      </c>
      <c r="AX46" s="52">
        <v>951.63406199999997</v>
      </c>
      <c r="AZ46" s="24">
        <f t="shared" si="0"/>
        <v>1548.7881259999997</v>
      </c>
      <c r="BA46" s="25">
        <f t="shared" si="1"/>
        <v>804.73305599999992</v>
      </c>
      <c r="BC46" s="34"/>
      <c r="BE46" s="47"/>
    </row>
    <row r="47" spans="1:57">
      <c r="A47" s="48" t="s">
        <v>2</v>
      </c>
      <c r="B47" s="49">
        <v>39476</v>
      </c>
      <c r="C47" s="50">
        <v>891.71528799999999</v>
      </c>
      <c r="D47" s="51">
        <v>864.52168400000005</v>
      </c>
      <c r="E47" s="51">
        <v>861.77088799999967</v>
      </c>
      <c r="F47" s="51">
        <v>856.0917119999998</v>
      </c>
      <c r="G47" s="51">
        <v>854.76087200000006</v>
      </c>
      <c r="H47" s="51">
        <v>848.11166800000001</v>
      </c>
      <c r="I47" s="51">
        <v>849.48102199999994</v>
      </c>
      <c r="J47" s="51">
        <v>848.23527200000001</v>
      </c>
      <c r="K47" s="51">
        <v>837.51781399999982</v>
      </c>
      <c r="L47" s="51">
        <v>846.02849800000013</v>
      </c>
      <c r="M47" s="51">
        <v>853.56495199999995</v>
      </c>
      <c r="N47" s="51">
        <v>858.21211199999993</v>
      </c>
      <c r="O47" s="51">
        <v>916.75820799999997</v>
      </c>
      <c r="P47" s="51">
        <v>1006.0559440000001</v>
      </c>
      <c r="Q47" s="51">
        <v>1168.0481980000002</v>
      </c>
      <c r="R47" s="51">
        <v>1295.1754779999999</v>
      </c>
      <c r="S47" s="51">
        <v>1352.4405099999999</v>
      </c>
      <c r="T47" s="51">
        <v>1361.8092899999999</v>
      </c>
      <c r="U47" s="51">
        <v>1396.5337459999998</v>
      </c>
      <c r="V47" s="51">
        <v>1404.0377779999999</v>
      </c>
      <c r="W47" s="51">
        <v>1410.8096580000001</v>
      </c>
      <c r="X47" s="51">
        <v>1413.09654</v>
      </c>
      <c r="Y47" s="51">
        <v>1423.067794</v>
      </c>
      <c r="Z47" s="51">
        <v>1418.540094</v>
      </c>
      <c r="AA47" s="51">
        <v>1424.9198860000001</v>
      </c>
      <c r="AB47" s="51">
        <v>1417.8383140000001</v>
      </c>
      <c r="AC47" s="51">
        <v>1372.4299659999999</v>
      </c>
      <c r="AD47" s="51">
        <v>1347.8964679999999</v>
      </c>
      <c r="AE47" s="51">
        <v>1349.0055479999999</v>
      </c>
      <c r="AF47" s="51">
        <v>1345.7992600000002</v>
      </c>
      <c r="AG47" s="51">
        <v>1354.9059260000001</v>
      </c>
      <c r="AH47" s="51">
        <v>1323.1297800000002</v>
      </c>
      <c r="AI47" s="51">
        <v>1294.188126</v>
      </c>
      <c r="AJ47" s="51">
        <v>1402.0074720000002</v>
      </c>
      <c r="AK47" s="51">
        <v>1530.4126599999997</v>
      </c>
      <c r="AL47" s="51">
        <v>1554.3846479999997</v>
      </c>
      <c r="AM47" s="51">
        <v>1501.9984380000001</v>
      </c>
      <c r="AN47" s="51">
        <v>1447.415626</v>
      </c>
      <c r="AO47" s="51">
        <v>1492.4018420000002</v>
      </c>
      <c r="AP47" s="51">
        <v>1479.544404</v>
      </c>
      <c r="AQ47" s="51">
        <v>1440.7282480000001</v>
      </c>
      <c r="AR47" s="51">
        <v>1404.9009900000001</v>
      </c>
      <c r="AS47" s="51">
        <v>1372.315652</v>
      </c>
      <c r="AT47" s="51">
        <v>1328.8820720000003</v>
      </c>
      <c r="AU47" s="51">
        <v>1252.8651699999998</v>
      </c>
      <c r="AV47" s="51">
        <v>1163.4183379999999</v>
      </c>
      <c r="AW47" s="51">
        <v>1058.3532160000002</v>
      </c>
      <c r="AX47" s="52">
        <v>972.78733800000009</v>
      </c>
      <c r="AZ47" s="24">
        <f t="shared" si="0"/>
        <v>1554.3846479999997</v>
      </c>
      <c r="BA47" s="25">
        <f t="shared" si="1"/>
        <v>837.51781399999982</v>
      </c>
      <c r="BC47" s="34"/>
      <c r="BE47" s="47"/>
    </row>
    <row r="48" spans="1:57">
      <c r="A48" s="48" t="s">
        <v>3</v>
      </c>
      <c r="B48" s="49">
        <v>39477</v>
      </c>
      <c r="C48" s="50">
        <v>907.90088600000001</v>
      </c>
      <c r="D48" s="51">
        <v>882.09617999999978</v>
      </c>
      <c r="E48" s="51">
        <v>906.62873200000024</v>
      </c>
      <c r="F48" s="51">
        <v>909.26066000000003</v>
      </c>
      <c r="G48" s="51">
        <v>888.02707799999996</v>
      </c>
      <c r="H48" s="51">
        <v>866.31568600000003</v>
      </c>
      <c r="I48" s="51">
        <v>861.64256399999999</v>
      </c>
      <c r="J48" s="51">
        <v>863.31556400000011</v>
      </c>
      <c r="K48" s="51">
        <v>861.24194199999988</v>
      </c>
      <c r="L48" s="51">
        <v>856.58256199999994</v>
      </c>
      <c r="M48" s="51">
        <v>851.17167200000006</v>
      </c>
      <c r="N48" s="51">
        <v>869.39637199999993</v>
      </c>
      <c r="O48" s="51">
        <v>932.89883199999997</v>
      </c>
      <c r="P48" s="51">
        <v>1008.1828080000001</v>
      </c>
      <c r="Q48" s="51">
        <v>1178.161454</v>
      </c>
      <c r="R48" s="51">
        <v>1308.7959179999998</v>
      </c>
      <c r="S48" s="51">
        <v>1358.045046</v>
      </c>
      <c r="T48" s="51">
        <v>1355.405898</v>
      </c>
      <c r="U48" s="51">
        <v>1402.2477800000001</v>
      </c>
      <c r="V48" s="51">
        <v>1421.7519200000002</v>
      </c>
      <c r="W48" s="51">
        <v>1405.732962</v>
      </c>
      <c r="X48" s="51">
        <v>1413.7130979999997</v>
      </c>
      <c r="Y48" s="51">
        <v>1418.705764</v>
      </c>
      <c r="Z48" s="51">
        <v>1427.1635699999999</v>
      </c>
      <c r="AA48" s="51">
        <v>1430.4754379999999</v>
      </c>
      <c r="AB48" s="51">
        <v>1432.9601419999999</v>
      </c>
      <c r="AC48" s="51">
        <v>1409.1055000000001</v>
      </c>
      <c r="AD48" s="51">
        <v>1378.3632920000002</v>
      </c>
      <c r="AE48" s="51">
        <v>1384.1046140000001</v>
      </c>
      <c r="AF48" s="51">
        <v>1386.5491979999999</v>
      </c>
      <c r="AG48" s="51">
        <v>1380.2215719999999</v>
      </c>
      <c r="AH48" s="51">
        <v>1357.2871460000001</v>
      </c>
      <c r="AI48" s="51">
        <v>1298.5225239999997</v>
      </c>
      <c r="AJ48" s="51">
        <v>1420.56747</v>
      </c>
      <c r="AK48" s="51">
        <v>1555.7025719999999</v>
      </c>
      <c r="AL48" s="51">
        <v>1585.548006</v>
      </c>
      <c r="AM48" s="51">
        <v>1537.8546679999997</v>
      </c>
      <c r="AN48" s="51">
        <v>1503.1988879999999</v>
      </c>
      <c r="AO48" s="51">
        <v>1533.56843</v>
      </c>
      <c r="AP48" s="51">
        <v>1518.2966459999996</v>
      </c>
      <c r="AQ48" s="51">
        <v>1471.5314440000002</v>
      </c>
      <c r="AR48" s="51">
        <v>1427.1110600000002</v>
      </c>
      <c r="AS48" s="51">
        <v>1396.0471340000001</v>
      </c>
      <c r="AT48" s="51">
        <v>1339.6315139999997</v>
      </c>
      <c r="AU48" s="51">
        <v>1283.0522660000001</v>
      </c>
      <c r="AV48" s="51">
        <v>1189.807744</v>
      </c>
      <c r="AW48" s="51">
        <v>1092.9277440000001</v>
      </c>
      <c r="AX48" s="52">
        <v>1019.4669999999999</v>
      </c>
      <c r="AZ48" s="24">
        <f t="shared" si="0"/>
        <v>1585.548006</v>
      </c>
      <c r="BA48" s="25">
        <f t="shared" si="1"/>
        <v>851.17167200000006</v>
      </c>
      <c r="BC48" s="34"/>
      <c r="BE48" s="47"/>
    </row>
    <row r="49" spans="1:57" ht="13.5" thickBot="1">
      <c r="A49" s="53" t="s">
        <v>4</v>
      </c>
      <c r="B49" s="54">
        <v>39478</v>
      </c>
      <c r="C49" s="55">
        <v>950.98204199999998</v>
      </c>
      <c r="D49" s="56">
        <v>919.05229399999996</v>
      </c>
      <c r="E49" s="56">
        <v>941.75305400000002</v>
      </c>
      <c r="F49" s="56">
        <v>937.98066000000006</v>
      </c>
      <c r="G49" s="56">
        <v>934.2298780000001</v>
      </c>
      <c r="H49" s="56">
        <v>900.34910200000013</v>
      </c>
      <c r="I49" s="56">
        <v>896.59356200000002</v>
      </c>
      <c r="J49" s="56">
        <v>882.11246200000005</v>
      </c>
      <c r="K49" s="56">
        <v>879.60070799999994</v>
      </c>
      <c r="L49" s="56">
        <v>869.79721600000016</v>
      </c>
      <c r="M49" s="56">
        <v>873.68021399999986</v>
      </c>
      <c r="N49" s="56">
        <v>896.2750400000001</v>
      </c>
      <c r="O49" s="56">
        <v>944.21438000000001</v>
      </c>
      <c r="P49" s="56">
        <v>1025.9680540000002</v>
      </c>
      <c r="Q49" s="56">
        <v>1200.4757140000002</v>
      </c>
      <c r="R49" s="56">
        <v>1339.1282979999999</v>
      </c>
      <c r="S49" s="56">
        <v>1394.24713</v>
      </c>
      <c r="T49" s="56">
        <v>1386.581064</v>
      </c>
      <c r="U49" s="56">
        <v>1430.4408159999998</v>
      </c>
      <c r="V49" s="56">
        <v>1441.359404</v>
      </c>
      <c r="W49" s="56">
        <v>1429.783418</v>
      </c>
      <c r="X49" s="56">
        <v>1442.4749000000002</v>
      </c>
      <c r="Y49" s="56">
        <v>1438.8889479999998</v>
      </c>
      <c r="Z49" s="56">
        <v>1461.8117460000003</v>
      </c>
      <c r="AA49" s="56">
        <v>1468.0001</v>
      </c>
      <c r="AB49" s="56">
        <v>1488.3812</v>
      </c>
      <c r="AC49" s="56">
        <v>1450.424606</v>
      </c>
      <c r="AD49" s="56">
        <v>1418.613818</v>
      </c>
      <c r="AE49" s="56">
        <v>1421.7647260000001</v>
      </c>
      <c r="AF49" s="56">
        <v>1403.2092399999999</v>
      </c>
      <c r="AG49" s="56">
        <v>1412.0998979999999</v>
      </c>
      <c r="AH49" s="56">
        <v>1392.6909619999997</v>
      </c>
      <c r="AI49" s="56">
        <v>1318.26439</v>
      </c>
      <c r="AJ49" s="56">
        <v>1411.3169540000001</v>
      </c>
      <c r="AK49" s="56">
        <v>1535.3339000000003</v>
      </c>
      <c r="AL49" s="56">
        <v>1594.5794879999999</v>
      </c>
      <c r="AM49" s="56">
        <v>1571.408662</v>
      </c>
      <c r="AN49" s="56">
        <v>1537.665786</v>
      </c>
      <c r="AO49" s="56">
        <v>1576.3580979999999</v>
      </c>
      <c r="AP49" s="56">
        <v>1562.2422880000001</v>
      </c>
      <c r="AQ49" s="56">
        <v>1500.4790720000001</v>
      </c>
      <c r="AR49" s="56">
        <v>1467.5340320000003</v>
      </c>
      <c r="AS49" s="56">
        <v>1418.4647420000001</v>
      </c>
      <c r="AT49" s="56">
        <v>1367.23108</v>
      </c>
      <c r="AU49" s="56">
        <v>1288.3243339999999</v>
      </c>
      <c r="AV49" s="56">
        <v>1200.4302299999999</v>
      </c>
      <c r="AW49" s="56">
        <v>1096.797802</v>
      </c>
      <c r="AX49" s="57">
        <v>1013.8073079999999</v>
      </c>
      <c r="AZ49" s="26">
        <f t="shared" si="0"/>
        <v>1594.5794879999999</v>
      </c>
      <c r="BA49" s="27">
        <f t="shared" si="1"/>
        <v>869.79721600000016</v>
      </c>
      <c r="BC49" s="34"/>
      <c r="BE49" s="47"/>
    </row>
    <row r="50" spans="1:57">
      <c r="A50" s="42" t="s">
        <v>5</v>
      </c>
      <c r="B50" s="43">
        <v>39479</v>
      </c>
      <c r="C50" s="44">
        <v>951.95272799999998</v>
      </c>
      <c r="D50" s="45">
        <v>918.88259799999992</v>
      </c>
      <c r="E50" s="45">
        <v>946.09580599999993</v>
      </c>
      <c r="F50" s="45">
        <v>935.08717999999999</v>
      </c>
      <c r="G50" s="45">
        <v>922.53795400000001</v>
      </c>
      <c r="H50" s="45">
        <v>890.28856199999996</v>
      </c>
      <c r="I50" s="45">
        <v>891.58052599999996</v>
      </c>
      <c r="J50" s="45">
        <v>890.84662999999989</v>
      </c>
      <c r="K50" s="45">
        <v>879.33431200000018</v>
      </c>
      <c r="L50" s="45">
        <v>869.20616800000005</v>
      </c>
      <c r="M50" s="45">
        <v>875.25881800000002</v>
      </c>
      <c r="N50" s="45">
        <v>892.29748600000005</v>
      </c>
      <c r="O50" s="45">
        <v>949.57495999999992</v>
      </c>
      <c r="P50" s="45">
        <v>1032.9675260000001</v>
      </c>
      <c r="Q50" s="45">
        <v>1184.9064619999997</v>
      </c>
      <c r="R50" s="45">
        <v>1318.9390020000001</v>
      </c>
      <c r="S50" s="45">
        <v>1373.2425780000001</v>
      </c>
      <c r="T50" s="45">
        <v>1383.476392</v>
      </c>
      <c r="U50" s="45">
        <v>1437.5578640000001</v>
      </c>
      <c r="V50" s="45">
        <v>1451.634446</v>
      </c>
      <c r="W50" s="45">
        <v>1436.832752</v>
      </c>
      <c r="X50" s="45">
        <v>1435.2669959999998</v>
      </c>
      <c r="Y50" s="45">
        <v>1453.1317859999999</v>
      </c>
      <c r="Z50" s="45">
        <v>1455.144176</v>
      </c>
      <c r="AA50" s="45">
        <v>1454.5053499999999</v>
      </c>
      <c r="AB50" s="45">
        <v>1444.1176579999999</v>
      </c>
      <c r="AC50" s="45">
        <v>1402.1053220000001</v>
      </c>
      <c r="AD50" s="45">
        <v>1377.3982179999998</v>
      </c>
      <c r="AE50" s="45">
        <v>1360.7550959999999</v>
      </c>
      <c r="AF50" s="45">
        <v>1359.8768580000001</v>
      </c>
      <c r="AG50" s="45">
        <v>1346.1464479999997</v>
      </c>
      <c r="AH50" s="45">
        <v>1305.603128</v>
      </c>
      <c r="AI50" s="45">
        <v>1244.8019099999997</v>
      </c>
      <c r="AJ50" s="45">
        <v>1304.652934</v>
      </c>
      <c r="AK50" s="45">
        <v>1433.2241480000002</v>
      </c>
      <c r="AL50" s="45">
        <v>1503.9611999999997</v>
      </c>
      <c r="AM50" s="45">
        <v>1500.2311719999998</v>
      </c>
      <c r="AN50" s="45">
        <v>1467.9747139999995</v>
      </c>
      <c r="AO50" s="45">
        <v>1504.7247499999999</v>
      </c>
      <c r="AP50" s="45">
        <v>1500.2625400000002</v>
      </c>
      <c r="AQ50" s="45">
        <v>1438.2767079999999</v>
      </c>
      <c r="AR50" s="45">
        <v>1388.8463820000002</v>
      </c>
      <c r="AS50" s="45">
        <v>1358.726944</v>
      </c>
      <c r="AT50" s="45">
        <v>1317.5681060000002</v>
      </c>
      <c r="AU50" s="45">
        <v>1249.5272319999999</v>
      </c>
      <c r="AV50" s="45">
        <v>1190.0898860000002</v>
      </c>
      <c r="AW50" s="45">
        <v>1116.169214</v>
      </c>
      <c r="AX50" s="46">
        <v>1037.9663839999998</v>
      </c>
      <c r="AZ50" s="22">
        <f t="shared" si="0"/>
        <v>1504.7247499999999</v>
      </c>
      <c r="BA50" s="23">
        <f t="shared" si="1"/>
        <v>869.20616800000005</v>
      </c>
      <c r="BC50" s="34"/>
      <c r="BE50" s="47"/>
    </row>
    <row r="51" spans="1:57">
      <c r="A51" s="48" t="s">
        <v>6</v>
      </c>
      <c r="B51" s="49">
        <v>39480</v>
      </c>
      <c r="C51" s="50">
        <v>974.56640600000014</v>
      </c>
      <c r="D51" s="51">
        <v>942.65767399999993</v>
      </c>
      <c r="E51" s="51">
        <v>951.71933799999999</v>
      </c>
      <c r="F51" s="51">
        <v>941.61747600000012</v>
      </c>
      <c r="G51" s="51">
        <v>920.80343199999993</v>
      </c>
      <c r="H51" s="51">
        <v>885.23744000000011</v>
      </c>
      <c r="I51" s="51">
        <v>870.44594600000005</v>
      </c>
      <c r="J51" s="51">
        <v>867.33596</v>
      </c>
      <c r="K51" s="51">
        <v>856.936418</v>
      </c>
      <c r="L51" s="51">
        <v>838.88621000000001</v>
      </c>
      <c r="M51" s="51">
        <v>837.12188400000002</v>
      </c>
      <c r="N51" s="51">
        <v>835.49705200000005</v>
      </c>
      <c r="O51" s="51">
        <v>856.55898800000023</v>
      </c>
      <c r="P51" s="51">
        <v>884.90103199999987</v>
      </c>
      <c r="Q51" s="51">
        <v>935.01164199999982</v>
      </c>
      <c r="R51" s="51">
        <v>976.97936800000002</v>
      </c>
      <c r="S51" s="51">
        <v>1012.1527600000002</v>
      </c>
      <c r="T51" s="51">
        <v>1083.7625680000001</v>
      </c>
      <c r="U51" s="51">
        <v>1175.1146079999999</v>
      </c>
      <c r="V51" s="51">
        <v>1223.010906</v>
      </c>
      <c r="W51" s="51">
        <v>1254.9404019999999</v>
      </c>
      <c r="X51" s="51">
        <v>1287.7837459999998</v>
      </c>
      <c r="Y51" s="51">
        <v>1292.1648819999998</v>
      </c>
      <c r="Z51" s="51">
        <v>1305.0092540000003</v>
      </c>
      <c r="AA51" s="51">
        <v>1312.0736059999997</v>
      </c>
      <c r="AB51" s="51">
        <v>1302.8155999999999</v>
      </c>
      <c r="AC51" s="51">
        <v>1289.0916579999998</v>
      </c>
      <c r="AD51" s="51">
        <v>1264.1777360000001</v>
      </c>
      <c r="AE51" s="51">
        <v>1256.7331819999999</v>
      </c>
      <c r="AF51" s="51">
        <v>1249.4595139999999</v>
      </c>
      <c r="AG51" s="51">
        <v>1242.5682220000001</v>
      </c>
      <c r="AH51" s="51">
        <v>1236.9759340000005</v>
      </c>
      <c r="AI51" s="51">
        <v>1268.4574459999999</v>
      </c>
      <c r="AJ51" s="51">
        <v>1349.8138459999998</v>
      </c>
      <c r="AK51" s="51">
        <v>1475.9841059999999</v>
      </c>
      <c r="AL51" s="51">
        <v>1513.9355720000001</v>
      </c>
      <c r="AM51" s="51">
        <v>1485.175416</v>
      </c>
      <c r="AN51" s="51">
        <v>1460.7581680000001</v>
      </c>
      <c r="AO51" s="51">
        <v>1427.912632</v>
      </c>
      <c r="AP51" s="51">
        <v>1378.1520660000001</v>
      </c>
      <c r="AQ51" s="51">
        <v>1323.6483739999999</v>
      </c>
      <c r="AR51" s="51">
        <v>1265.3401720000002</v>
      </c>
      <c r="AS51" s="51">
        <v>1236.18148</v>
      </c>
      <c r="AT51" s="51">
        <v>1206.2839119999999</v>
      </c>
      <c r="AU51" s="51">
        <v>1152.4541140000001</v>
      </c>
      <c r="AV51" s="51">
        <v>1091.062246</v>
      </c>
      <c r="AW51" s="51">
        <v>1055.3391439999998</v>
      </c>
      <c r="AX51" s="52">
        <v>1001.7623980000001</v>
      </c>
      <c r="AZ51" s="24">
        <f t="shared" si="0"/>
        <v>1513.9355720000001</v>
      </c>
      <c r="BA51" s="25">
        <f t="shared" si="1"/>
        <v>835.49705200000005</v>
      </c>
      <c r="BC51" s="34"/>
      <c r="BE51" s="47"/>
    </row>
    <row r="52" spans="1:57">
      <c r="A52" s="48" t="s">
        <v>7</v>
      </c>
      <c r="B52" s="49">
        <v>39481</v>
      </c>
      <c r="C52" s="50">
        <v>934.7915099999999</v>
      </c>
      <c r="D52" s="51">
        <v>905.80991200000005</v>
      </c>
      <c r="E52" s="51">
        <v>922.85040600000002</v>
      </c>
      <c r="F52" s="51">
        <v>909.81521599999996</v>
      </c>
      <c r="G52" s="51">
        <v>886.31081000000006</v>
      </c>
      <c r="H52" s="51">
        <v>861.46153199999992</v>
      </c>
      <c r="I52" s="51">
        <v>840.83304799999996</v>
      </c>
      <c r="J52" s="51">
        <v>834.51996800000006</v>
      </c>
      <c r="K52" s="51">
        <v>824.73300199999994</v>
      </c>
      <c r="L52" s="51">
        <v>800.44478800000002</v>
      </c>
      <c r="M52" s="51">
        <v>798.45745399999998</v>
      </c>
      <c r="N52" s="51">
        <v>791.1085139999999</v>
      </c>
      <c r="O52" s="51">
        <v>788.087176</v>
      </c>
      <c r="P52" s="51">
        <v>800.17813999999998</v>
      </c>
      <c r="Q52" s="51">
        <v>824.0519139999999</v>
      </c>
      <c r="R52" s="51">
        <v>834.24682800000005</v>
      </c>
      <c r="S52" s="51">
        <v>849.00281000000007</v>
      </c>
      <c r="T52" s="51">
        <v>893.1392360000001</v>
      </c>
      <c r="U52" s="51">
        <v>967.48773200000016</v>
      </c>
      <c r="V52" s="51">
        <v>1043.8773800000001</v>
      </c>
      <c r="W52" s="51">
        <v>1115.5331079999999</v>
      </c>
      <c r="X52" s="51">
        <v>1164.9023219999999</v>
      </c>
      <c r="Y52" s="51">
        <v>1208.76358</v>
      </c>
      <c r="Z52" s="51">
        <v>1242.951022</v>
      </c>
      <c r="AA52" s="51">
        <v>1301.8596320000001</v>
      </c>
      <c r="AB52" s="51">
        <v>1347.774496</v>
      </c>
      <c r="AC52" s="51">
        <v>1347.180822</v>
      </c>
      <c r="AD52" s="51">
        <v>1293.1289459999996</v>
      </c>
      <c r="AE52" s="51">
        <v>1273.1313479999999</v>
      </c>
      <c r="AF52" s="51">
        <v>1268.1622179999999</v>
      </c>
      <c r="AG52" s="51">
        <v>1259.9185980000002</v>
      </c>
      <c r="AH52" s="51">
        <v>1250.2397679999999</v>
      </c>
      <c r="AI52" s="51">
        <v>1256.4254639999997</v>
      </c>
      <c r="AJ52" s="51">
        <v>1306.5723599999997</v>
      </c>
      <c r="AK52" s="51">
        <v>1396.9688999999998</v>
      </c>
      <c r="AL52" s="51">
        <v>1444.660492</v>
      </c>
      <c r="AM52" s="51">
        <v>1433.4423179999999</v>
      </c>
      <c r="AN52" s="51">
        <v>1404.8394059999998</v>
      </c>
      <c r="AO52" s="51">
        <v>1370.7018780000001</v>
      </c>
      <c r="AP52" s="51">
        <v>1344.9563839999998</v>
      </c>
      <c r="AQ52" s="51">
        <v>1291.680554</v>
      </c>
      <c r="AR52" s="51">
        <v>1264.2568080000001</v>
      </c>
      <c r="AS52" s="51">
        <v>1241.1452640000002</v>
      </c>
      <c r="AT52" s="51">
        <v>1209.1044179999999</v>
      </c>
      <c r="AU52" s="51">
        <v>1147.916338</v>
      </c>
      <c r="AV52" s="51">
        <v>1084.4153159999998</v>
      </c>
      <c r="AW52" s="51">
        <v>1004.7387640000001</v>
      </c>
      <c r="AX52" s="52">
        <v>929.57891199999995</v>
      </c>
      <c r="AZ52" s="24">
        <f t="shared" si="0"/>
        <v>1444.660492</v>
      </c>
      <c r="BA52" s="25">
        <f t="shared" si="1"/>
        <v>788.087176</v>
      </c>
      <c r="BC52" s="34"/>
      <c r="BE52" s="47"/>
    </row>
    <row r="53" spans="1:57">
      <c r="A53" s="48" t="s">
        <v>8</v>
      </c>
      <c r="B53" s="49">
        <v>39482</v>
      </c>
      <c r="C53" s="50">
        <v>881.8168300000001</v>
      </c>
      <c r="D53" s="51">
        <v>869.70927399999994</v>
      </c>
      <c r="E53" s="51">
        <v>886.57015399999989</v>
      </c>
      <c r="F53" s="51">
        <v>878.70431399999995</v>
      </c>
      <c r="G53" s="51">
        <v>871.73348599999986</v>
      </c>
      <c r="H53" s="51">
        <v>848.69010200000014</v>
      </c>
      <c r="I53" s="51">
        <v>846.22775200000001</v>
      </c>
      <c r="J53" s="51">
        <v>848.32421400000021</v>
      </c>
      <c r="K53" s="51">
        <v>845.0293680000002</v>
      </c>
      <c r="L53" s="51">
        <v>834.80170800000019</v>
      </c>
      <c r="M53" s="51">
        <v>837.77095000000008</v>
      </c>
      <c r="N53" s="51">
        <v>854.60639200000003</v>
      </c>
      <c r="O53" s="51">
        <v>921.04991399999994</v>
      </c>
      <c r="P53" s="51">
        <v>1003.5277839999999</v>
      </c>
      <c r="Q53" s="51">
        <v>1178.2575980000001</v>
      </c>
      <c r="R53" s="51">
        <v>1308.1216039999999</v>
      </c>
      <c r="S53" s="51">
        <v>1345.045462</v>
      </c>
      <c r="T53" s="51">
        <v>1359.872406</v>
      </c>
      <c r="U53" s="51">
        <v>1412.0488720000001</v>
      </c>
      <c r="V53" s="51">
        <v>1445.9661520000002</v>
      </c>
      <c r="W53" s="51">
        <v>1443.8909940000003</v>
      </c>
      <c r="X53" s="51">
        <v>1452.1293539999997</v>
      </c>
      <c r="Y53" s="51">
        <v>1455.563406</v>
      </c>
      <c r="Z53" s="51">
        <v>1453.493406</v>
      </c>
      <c r="AA53" s="51">
        <v>1451.6513040000002</v>
      </c>
      <c r="AB53" s="51">
        <v>1442.5132880000001</v>
      </c>
      <c r="AC53" s="51">
        <v>1414.3773619999999</v>
      </c>
      <c r="AD53" s="51">
        <v>1390.3157039999999</v>
      </c>
      <c r="AE53" s="51">
        <v>1378.927944</v>
      </c>
      <c r="AF53" s="51">
        <v>1379.2919099999997</v>
      </c>
      <c r="AG53" s="51">
        <v>1391.095806</v>
      </c>
      <c r="AH53" s="51">
        <v>1377.759812</v>
      </c>
      <c r="AI53" s="51">
        <v>1322.4648360000001</v>
      </c>
      <c r="AJ53" s="51">
        <v>1404.3996500000001</v>
      </c>
      <c r="AK53" s="51">
        <v>1497.4550960000004</v>
      </c>
      <c r="AL53" s="51">
        <v>1568.3042700000001</v>
      </c>
      <c r="AM53" s="51">
        <v>1518.253598</v>
      </c>
      <c r="AN53" s="51">
        <v>1477.7333719999999</v>
      </c>
      <c r="AO53" s="51">
        <v>1507.449134</v>
      </c>
      <c r="AP53" s="51">
        <v>1506.5890560000003</v>
      </c>
      <c r="AQ53" s="51">
        <v>1447.1594580000001</v>
      </c>
      <c r="AR53" s="51">
        <v>1418.722</v>
      </c>
      <c r="AS53" s="51">
        <v>1398.3186780000001</v>
      </c>
      <c r="AT53" s="51">
        <v>1336.5237140000004</v>
      </c>
      <c r="AU53" s="51">
        <v>1256.805386</v>
      </c>
      <c r="AV53" s="51">
        <v>1173.5332100000001</v>
      </c>
      <c r="AW53" s="51">
        <v>1073.2784879999999</v>
      </c>
      <c r="AX53" s="52">
        <v>990.66948000000014</v>
      </c>
      <c r="AZ53" s="24">
        <f t="shared" si="0"/>
        <v>1568.3042700000001</v>
      </c>
      <c r="BA53" s="25">
        <f t="shared" si="1"/>
        <v>834.80170800000019</v>
      </c>
      <c r="BC53" s="34"/>
      <c r="BE53" s="47"/>
    </row>
    <row r="54" spans="1:57">
      <c r="A54" s="48" t="s">
        <v>2</v>
      </c>
      <c r="B54" s="49">
        <v>39483</v>
      </c>
      <c r="C54" s="50">
        <v>931.69448199999999</v>
      </c>
      <c r="D54" s="51">
        <v>891.62367399999982</v>
      </c>
      <c r="E54" s="51">
        <v>921.05053399999986</v>
      </c>
      <c r="F54" s="51">
        <v>915.10844200000008</v>
      </c>
      <c r="G54" s="51">
        <v>904.10932000000025</v>
      </c>
      <c r="H54" s="51">
        <v>881.59586200000001</v>
      </c>
      <c r="I54" s="51">
        <v>874.88809200000014</v>
      </c>
      <c r="J54" s="51">
        <v>879.09960999999987</v>
      </c>
      <c r="K54" s="51">
        <v>877.83006399999999</v>
      </c>
      <c r="L54" s="51">
        <v>872.72044200000005</v>
      </c>
      <c r="M54" s="51">
        <v>880.30939599999988</v>
      </c>
      <c r="N54" s="51">
        <v>895.93688199999985</v>
      </c>
      <c r="O54" s="51">
        <v>941.78183000000024</v>
      </c>
      <c r="P54" s="51">
        <v>1033.1842800000002</v>
      </c>
      <c r="Q54" s="51">
        <v>1199.857902</v>
      </c>
      <c r="R54" s="51">
        <v>1329.2730840000002</v>
      </c>
      <c r="S54" s="51">
        <v>1379.9522239999999</v>
      </c>
      <c r="T54" s="51">
        <v>1383.8236299999999</v>
      </c>
      <c r="U54" s="51">
        <v>1437.1071040000002</v>
      </c>
      <c r="V54" s="51">
        <v>1459.2069079999999</v>
      </c>
      <c r="W54" s="51">
        <v>1452.2638979999999</v>
      </c>
      <c r="X54" s="51">
        <v>1453.1384800000001</v>
      </c>
      <c r="Y54" s="51">
        <v>1452.1646300000002</v>
      </c>
      <c r="Z54" s="51">
        <v>1453.2942459999999</v>
      </c>
      <c r="AA54" s="51">
        <v>1453.5580340000001</v>
      </c>
      <c r="AB54" s="51">
        <v>1446.647046</v>
      </c>
      <c r="AC54" s="51">
        <v>1414.843662</v>
      </c>
      <c r="AD54" s="51">
        <v>1390.1621139999997</v>
      </c>
      <c r="AE54" s="51">
        <v>1403.688396</v>
      </c>
      <c r="AF54" s="51">
        <v>1402.4773980000002</v>
      </c>
      <c r="AG54" s="51">
        <v>1405.9738079999997</v>
      </c>
      <c r="AH54" s="51">
        <v>1382.6460159999999</v>
      </c>
      <c r="AI54" s="51">
        <v>1309.8787680000003</v>
      </c>
      <c r="AJ54" s="51">
        <v>1408.2790600000003</v>
      </c>
      <c r="AK54" s="51">
        <v>1520.9981260000002</v>
      </c>
      <c r="AL54" s="51">
        <v>1561.08818</v>
      </c>
      <c r="AM54" s="51">
        <v>1516.028268</v>
      </c>
      <c r="AN54" s="51">
        <v>1480.5183320000001</v>
      </c>
      <c r="AO54" s="51">
        <v>1525.4789640000001</v>
      </c>
      <c r="AP54" s="51">
        <v>1512.5167879999999</v>
      </c>
      <c r="AQ54" s="51">
        <v>1473.06629</v>
      </c>
      <c r="AR54" s="51">
        <v>1432.93362</v>
      </c>
      <c r="AS54" s="51">
        <v>1398.9373480000002</v>
      </c>
      <c r="AT54" s="51">
        <v>1350.3298600000003</v>
      </c>
      <c r="AU54" s="51">
        <v>1273.0653460000001</v>
      </c>
      <c r="AV54" s="51">
        <v>1183.00413</v>
      </c>
      <c r="AW54" s="51">
        <v>1079.7736319999999</v>
      </c>
      <c r="AX54" s="52">
        <v>1001.6425839999999</v>
      </c>
      <c r="AZ54" s="24">
        <f t="shared" si="0"/>
        <v>1561.08818</v>
      </c>
      <c r="BA54" s="25">
        <f t="shared" si="1"/>
        <v>872.72044200000005</v>
      </c>
      <c r="BC54" s="34"/>
      <c r="BE54" s="47"/>
    </row>
    <row r="55" spans="1:57">
      <c r="A55" s="48" t="s">
        <v>3</v>
      </c>
      <c r="B55" s="49">
        <v>39484</v>
      </c>
      <c r="C55" s="50">
        <v>931.92404399999998</v>
      </c>
      <c r="D55" s="51">
        <v>894.03358000000003</v>
      </c>
      <c r="E55" s="51">
        <v>924.03845200000012</v>
      </c>
      <c r="F55" s="51">
        <v>919.23334599999998</v>
      </c>
      <c r="G55" s="51">
        <v>914.42648200000008</v>
      </c>
      <c r="H55" s="51">
        <v>880.30276800000001</v>
      </c>
      <c r="I55" s="51">
        <v>876.88312600000006</v>
      </c>
      <c r="J55" s="51">
        <v>884.03885400000001</v>
      </c>
      <c r="K55" s="51">
        <v>881.80349400000011</v>
      </c>
      <c r="L55" s="51">
        <v>877.97012000000007</v>
      </c>
      <c r="M55" s="51">
        <v>874.56554199999994</v>
      </c>
      <c r="N55" s="51">
        <v>879.30076400000007</v>
      </c>
      <c r="O55" s="51">
        <v>939.6028859999999</v>
      </c>
      <c r="P55" s="51">
        <v>1033.9928819999998</v>
      </c>
      <c r="Q55" s="51">
        <v>1193.717486</v>
      </c>
      <c r="R55" s="51">
        <v>1329.0247720000002</v>
      </c>
      <c r="S55" s="51">
        <v>1362.8761120000001</v>
      </c>
      <c r="T55" s="51">
        <v>1369.418482</v>
      </c>
      <c r="U55" s="51">
        <v>1407.8252560000003</v>
      </c>
      <c r="V55" s="51">
        <v>1419.6365120000003</v>
      </c>
      <c r="W55" s="51">
        <v>1407.9130740000001</v>
      </c>
      <c r="X55" s="51">
        <v>1413.396884</v>
      </c>
      <c r="Y55" s="51">
        <v>1419.3536900000001</v>
      </c>
      <c r="Z55" s="51">
        <v>1423.3157859999999</v>
      </c>
      <c r="AA55" s="51">
        <v>1418.9935500000004</v>
      </c>
      <c r="AB55" s="51">
        <v>1407.60509</v>
      </c>
      <c r="AC55" s="51">
        <v>1373.8108100000002</v>
      </c>
      <c r="AD55" s="51">
        <v>1341.7667260000001</v>
      </c>
      <c r="AE55" s="51">
        <v>1345.25865</v>
      </c>
      <c r="AF55" s="51">
        <v>1338.1571719999997</v>
      </c>
      <c r="AG55" s="51">
        <v>1334.9967299999998</v>
      </c>
      <c r="AH55" s="51">
        <v>1299.699462</v>
      </c>
      <c r="AI55" s="51">
        <v>1243.7208699999996</v>
      </c>
      <c r="AJ55" s="51">
        <v>1333.4453879999996</v>
      </c>
      <c r="AK55" s="51">
        <v>1472.4058659999998</v>
      </c>
      <c r="AL55" s="51">
        <v>1547.1943139999998</v>
      </c>
      <c r="AM55" s="51">
        <v>1521.8924579999998</v>
      </c>
      <c r="AN55" s="51">
        <v>1479.830764</v>
      </c>
      <c r="AO55" s="51">
        <v>1517.7858079999999</v>
      </c>
      <c r="AP55" s="51">
        <v>1498.0743020000002</v>
      </c>
      <c r="AQ55" s="51">
        <v>1441.7783179999999</v>
      </c>
      <c r="AR55" s="51">
        <v>1419.2276200000001</v>
      </c>
      <c r="AS55" s="51">
        <v>1381.5067599999998</v>
      </c>
      <c r="AT55" s="51">
        <v>1337.2133359999998</v>
      </c>
      <c r="AU55" s="51">
        <v>1262.3696240000002</v>
      </c>
      <c r="AV55" s="51">
        <v>1174.8119300000001</v>
      </c>
      <c r="AW55" s="51">
        <v>1066.988212</v>
      </c>
      <c r="AX55" s="52">
        <v>983.62480400000015</v>
      </c>
      <c r="AZ55" s="24">
        <f t="shared" si="0"/>
        <v>1547.1943139999998</v>
      </c>
      <c r="BA55" s="25">
        <f t="shared" si="1"/>
        <v>874.56554199999994</v>
      </c>
      <c r="BC55" s="34"/>
      <c r="BE55" s="47"/>
    </row>
    <row r="56" spans="1:57">
      <c r="A56" s="48" t="s">
        <v>4</v>
      </c>
      <c r="B56" s="49">
        <v>39485</v>
      </c>
      <c r="C56" s="50">
        <v>920.23020400000007</v>
      </c>
      <c r="D56" s="51">
        <v>876.27236399999992</v>
      </c>
      <c r="E56" s="51">
        <v>882.31856000000016</v>
      </c>
      <c r="F56" s="51">
        <v>877.51672799999994</v>
      </c>
      <c r="G56" s="51">
        <v>866.77003000000002</v>
      </c>
      <c r="H56" s="51">
        <v>858.50502400000005</v>
      </c>
      <c r="I56" s="51">
        <v>852.40011399999992</v>
      </c>
      <c r="J56" s="51">
        <v>852.09022000000027</v>
      </c>
      <c r="K56" s="51">
        <v>863.61669600000005</v>
      </c>
      <c r="L56" s="51">
        <v>861.48544799999991</v>
      </c>
      <c r="M56" s="51">
        <v>855.64236200000005</v>
      </c>
      <c r="N56" s="51">
        <v>883.65246200000001</v>
      </c>
      <c r="O56" s="51">
        <v>944.43037799999991</v>
      </c>
      <c r="P56" s="51">
        <v>1019.4065579999999</v>
      </c>
      <c r="Q56" s="51">
        <v>1187.0112320000003</v>
      </c>
      <c r="R56" s="51">
        <v>1312.7884959999999</v>
      </c>
      <c r="S56" s="51">
        <v>1336.313052</v>
      </c>
      <c r="T56" s="51">
        <v>1330.9831719999997</v>
      </c>
      <c r="U56" s="51">
        <v>1375.760466</v>
      </c>
      <c r="V56" s="51">
        <v>1400.7331020000001</v>
      </c>
      <c r="W56" s="51">
        <v>1382.818714</v>
      </c>
      <c r="X56" s="51">
        <v>1385.8692479999997</v>
      </c>
      <c r="Y56" s="51">
        <v>1387.4737600000001</v>
      </c>
      <c r="Z56" s="51">
        <v>1387.908146</v>
      </c>
      <c r="AA56" s="51">
        <v>1391.219642</v>
      </c>
      <c r="AB56" s="51">
        <v>1380.1778159999997</v>
      </c>
      <c r="AC56" s="51">
        <v>1341.6668380000001</v>
      </c>
      <c r="AD56" s="51">
        <v>1314.9430460000001</v>
      </c>
      <c r="AE56" s="51">
        <v>1314.1993480000001</v>
      </c>
      <c r="AF56" s="51">
        <v>1313.5607240000002</v>
      </c>
      <c r="AG56" s="51">
        <v>1310.4842439999998</v>
      </c>
      <c r="AH56" s="51">
        <v>1272.0354400000001</v>
      </c>
      <c r="AI56" s="51">
        <v>1220.5067020000001</v>
      </c>
      <c r="AJ56" s="51">
        <v>1300.7050720000002</v>
      </c>
      <c r="AK56" s="51">
        <v>1414.189488</v>
      </c>
      <c r="AL56" s="51">
        <v>1497.7859379999998</v>
      </c>
      <c r="AM56" s="51">
        <v>1481.8086659999999</v>
      </c>
      <c r="AN56" s="51">
        <v>1444.4959140000001</v>
      </c>
      <c r="AO56" s="51">
        <v>1488.0135519999999</v>
      </c>
      <c r="AP56" s="51">
        <v>1478.8124959999998</v>
      </c>
      <c r="AQ56" s="51">
        <v>1423.1582019999998</v>
      </c>
      <c r="AR56" s="51">
        <v>1389.748632</v>
      </c>
      <c r="AS56" s="51">
        <v>1354.01187</v>
      </c>
      <c r="AT56" s="51">
        <v>1323.112938</v>
      </c>
      <c r="AU56" s="51">
        <v>1230.600506</v>
      </c>
      <c r="AV56" s="51">
        <v>1144.5581439999999</v>
      </c>
      <c r="AW56" s="51">
        <v>1031.783212</v>
      </c>
      <c r="AX56" s="52">
        <v>970.03614000000005</v>
      </c>
      <c r="AZ56" s="24">
        <f t="shared" si="0"/>
        <v>1497.7859379999998</v>
      </c>
      <c r="BA56" s="25">
        <f t="shared" si="1"/>
        <v>852.09022000000027</v>
      </c>
      <c r="BC56" s="34"/>
      <c r="BE56" s="47"/>
    </row>
    <row r="57" spans="1:57">
      <c r="A57" s="48" t="s">
        <v>5</v>
      </c>
      <c r="B57" s="49">
        <v>39486</v>
      </c>
      <c r="C57" s="50">
        <v>904.82946600000002</v>
      </c>
      <c r="D57" s="51">
        <v>861.76254400000005</v>
      </c>
      <c r="E57" s="51">
        <v>863.27991399999996</v>
      </c>
      <c r="F57" s="51">
        <v>866.71506199999988</v>
      </c>
      <c r="G57" s="51">
        <v>846.97894600000006</v>
      </c>
      <c r="H57" s="51">
        <v>832.62926599999992</v>
      </c>
      <c r="I57" s="51">
        <v>837.39683400000001</v>
      </c>
      <c r="J57" s="51">
        <v>839.85190799999998</v>
      </c>
      <c r="K57" s="51">
        <v>846.92630199999996</v>
      </c>
      <c r="L57" s="51">
        <v>839.53421400000002</v>
      </c>
      <c r="M57" s="51">
        <v>838.21755000000019</v>
      </c>
      <c r="N57" s="51">
        <v>863.80351599999995</v>
      </c>
      <c r="O57" s="51">
        <v>922.83018599999991</v>
      </c>
      <c r="P57" s="51">
        <v>1000.929348</v>
      </c>
      <c r="Q57" s="51">
        <v>1154.828186</v>
      </c>
      <c r="R57" s="51">
        <v>1271.8436379999998</v>
      </c>
      <c r="S57" s="51">
        <v>1308.1254140000001</v>
      </c>
      <c r="T57" s="51">
        <v>1330.041332</v>
      </c>
      <c r="U57" s="51">
        <v>1374.70002</v>
      </c>
      <c r="V57" s="51">
        <v>1396.9878759999999</v>
      </c>
      <c r="W57" s="51">
        <v>1387.4423980000001</v>
      </c>
      <c r="X57" s="51">
        <v>1393.701462</v>
      </c>
      <c r="Y57" s="51">
        <v>1389.7432659999999</v>
      </c>
      <c r="Z57" s="51">
        <v>1389.149238</v>
      </c>
      <c r="AA57" s="51">
        <v>1377.5192980000002</v>
      </c>
      <c r="AB57" s="51">
        <v>1361.7352020000001</v>
      </c>
      <c r="AC57" s="51">
        <v>1317.4494540000001</v>
      </c>
      <c r="AD57" s="51">
        <v>1279.1034120000002</v>
      </c>
      <c r="AE57" s="51">
        <v>1273.2711140000001</v>
      </c>
      <c r="AF57" s="51">
        <v>1259.653718</v>
      </c>
      <c r="AG57" s="51">
        <v>1248.9837779999998</v>
      </c>
      <c r="AH57" s="51">
        <v>1222.0927279999999</v>
      </c>
      <c r="AI57" s="51">
        <v>1201.0924820000002</v>
      </c>
      <c r="AJ57" s="51">
        <v>1274.5579779999998</v>
      </c>
      <c r="AK57" s="51">
        <v>1402.0341340000004</v>
      </c>
      <c r="AL57" s="51">
        <v>1443.88914</v>
      </c>
      <c r="AM57" s="51">
        <v>1426.1339399999999</v>
      </c>
      <c r="AN57" s="51">
        <v>1389.3190239999997</v>
      </c>
      <c r="AO57" s="51">
        <v>1419.161206</v>
      </c>
      <c r="AP57" s="51">
        <v>1403.1588539999998</v>
      </c>
      <c r="AQ57" s="51">
        <v>1342.3994739999998</v>
      </c>
      <c r="AR57" s="51">
        <v>1300.1862320000002</v>
      </c>
      <c r="AS57" s="51">
        <v>1274.1046679999999</v>
      </c>
      <c r="AT57" s="51">
        <v>1235.8318499999998</v>
      </c>
      <c r="AU57" s="51">
        <v>1180.5216599999999</v>
      </c>
      <c r="AV57" s="51">
        <v>1119.2912900000001</v>
      </c>
      <c r="AW57" s="51">
        <v>1038.3680380000001</v>
      </c>
      <c r="AX57" s="52">
        <v>969.94294400000001</v>
      </c>
      <c r="AZ57" s="24">
        <f t="shared" si="0"/>
        <v>1443.88914</v>
      </c>
      <c r="BA57" s="25">
        <f t="shared" si="1"/>
        <v>832.62926599999992</v>
      </c>
      <c r="BC57" s="34"/>
      <c r="BE57" s="47"/>
    </row>
    <row r="58" spans="1:57">
      <c r="A58" s="48" t="s">
        <v>6</v>
      </c>
      <c r="B58" s="49">
        <v>39487</v>
      </c>
      <c r="C58" s="50">
        <v>918.42116800000008</v>
      </c>
      <c r="D58" s="51">
        <v>866.31594400000017</v>
      </c>
      <c r="E58" s="51">
        <v>861.53605199999993</v>
      </c>
      <c r="F58" s="51">
        <v>843.504366</v>
      </c>
      <c r="G58" s="51">
        <v>824.82419200000004</v>
      </c>
      <c r="H58" s="51">
        <v>808.04985999999985</v>
      </c>
      <c r="I58" s="51">
        <v>801.23266199999989</v>
      </c>
      <c r="J58" s="51">
        <v>801.76894200000004</v>
      </c>
      <c r="K58" s="51">
        <v>798.90791999999999</v>
      </c>
      <c r="L58" s="51">
        <v>792.1812819999999</v>
      </c>
      <c r="M58" s="51">
        <v>782.31934200000001</v>
      </c>
      <c r="N58" s="51">
        <v>786.47178600000007</v>
      </c>
      <c r="O58" s="51">
        <v>805.618966</v>
      </c>
      <c r="P58" s="51">
        <v>830.49185199999999</v>
      </c>
      <c r="Q58" s="51">
        <v>878.04567000000009</v>
      </c>
      <c r="R58" s="51">
        <v>921.89248000000009</v>
      </c>
      <c r="S58" s="51">
        <v>941.81273599999986</v>
      </c>
      <c r="T58" s="51">
        <v>1019.5005479999999</v>
      </c>
      <c r="U58" s="51">
        <v>1089.5581640000003</v>
      </c>
      <c r="V58" s="51">
        <v>1124.2549899999999</v>
      </c>
      <c r="W58" s="51">
        <v>1162.6592419999999</v>
      </c>
      <c r="X58" s="51">
        <v>1172.9016179999999</v>
      </c>
      <c r="Y58" s="51">
        <v>1177.8591319999998</v>
      </c>
      <c r="Z58" s="51">
        <v>1172.8413580000001</v>
      </c>
      <c r="AA58" s="51">
        <v>1173.6369259999999</v>
      </c>
      <c r="AB58" s="51">
        <v>1156.4390960000001</v>
      </c>
      <c r="AC58" s="51">
        <v>1128.9860419999998</v>
      </c>
      <c r="AD58" s="51">
        <v>1103.454336</v>
      </c>
      <c r="AE58" s="51">
        <v>1090.6833920000001</v>
      </c>
      <c r="AF58" s="51">
        <v>1075.141226</v>
      </c>
      <c r="AG58" s="51">
        <v>1064.7909160000002</v>
      </c>
      <c r="AH58" s="51">
        <v>1057.1620819999998</v>
      </c>
      <c r="AI58" s="51">
        <v>1080.212462</v>
      </c>
      <c r="AJ58" s="51">
        <v>1146.912806</v>
      </c>
      <c r="AK58" s="51">
        <v>1263.3729080000003</v>
      </c>
      <c r="AL58" s="51">
        <v>1385.2086619999998</v>
      </c>
      <c r="AM58" s="51">
        <v>1426.2156100000002</v>
      </c>
      <c r="AN58" s="51">
        <v>1398.3704959999998</v>
      </c>
      <c r="AO58" s="51">
        <v>1361.8463499999998</v>
      </c>
      <c r="AP58" s="51">
        <v>1314.93833</v>
      </c>
      <c r="AQ58" s="51">
        <v>1246.9791059999998</v>
      </c>
      <c r="AR58" s="51">
        <v>1211.3695720000001</v>
      </c>
      <c r="AS58" s="51">
        <v>1178.7513680000002</v>
      </c>
      <c r="AT58" s="51">
        <v>1146.2342180000001</v>
      </c>
      <c r="AU58" s="51">
        <v>1100.1168499999999</v>
      </c>
      <c r="AV58" s="51">
        <v>1051.9727839999998</v>
      </c>
      <c r="AW58" s="51">
        <v>980.04941800000017</v>
      </c>
      <c r="AX58" s="52">
        <v>934.83055800000022</v>
      </c>
      <c r="AZ58" s="24">
        <f t="shared" si="0"/>
        <v>1426.2156100000002</v>
      </c>
      <c r="BA58" s="25">
        <f t="shared" si="1"/>
        <v>782.31934200000001</v>
      </c>
      <c r="BC58" s="34"/>
      <c r="BE58" s="47"/>
    </row>
    <row r="59" spans="1:57">
      <c r="A59" s="48" t="s">
        <v>7</v>
      </c>
      <c r="B59" s="49">
        <v>39488</v>
      </c>
      <c r="C59" s="50">
        <v>879.17207599999983</v>
      </c>
      <c r="D59" s="51">
        <v>836.85489800000005</v>
      </c>
      <c r="E59" s="51">
        <v>847.24010999999985</v>
      </c>
      <c r="F59" s="51">
        <v>829.7720539999998</v>
      </c>
      <c r="G59" s="51">
        <v>816.42464999999993</v>
      </c>
      <c r="H59" s="51">
        <v>792.39881799999989</v>
      </c>
      <c r="I59" s="51">
        <v>801.86203599999988</v>
      </c>
      <c r="J59" s="51">
        <v>805.52468999999996</v>
      </c>
      <c r="K59" s="51">
        <v>796.74664000000007</v>
      </c>
      <c r="L59" s="51">
        <v>774.20543200000009</v>
      </c>
      <c r="M59" s="51">
        <v>769.97665800000004</v>
      </c>
      <c r="N59" s="51">
        <v>766.22675000000004</v>
      </c>
      <c r="O59" s="51">
        <v>771.49473799999987</v>
      </c>
      <c r="P59" s="51">
        <v>772.37107199999991</v>
      </c>
      <c r="Q59" s="51">
        <v>789.32095600000014</v>
      </c>
      <c r="R59" s="51">
        <v>810.85398399999997</v>
      </c>
      <c r="S59" s="51">
        <v>823.32323000000008</v>
      </c>
      <c r="T59" s="51">
        <v>885.17403400000012</v>
      </c>
      <c r="U59" s="51">
        <v>944.65478400000006</v>
      </c>
      <c r="V59" s="51">
        <v>1019.605744</v>
      </c>
      <c r="W59" s="51">
        <v>1068.7603260000003</v>
      </c>
      <c r="X59" s="51">
        <v>1099.6691879999998</v>
      </c>
      <c r="Y59" s="51">
        <v>1135.477388</v>
      </c>
      <c r="Z59" s="51">
        <v>1166.2204119999999</v>
      </c>
      <c r="AA59" s="51">
        <v>1220.2578240000003</v>
      </c>
      <c r="AB59" s="51">
        <v>1249.3340959999998</v>
      </c>
      <c r="AC59" s="51">
        <v>1247.495418</v>
      </c>
      <c r="AD59" s="51">
        <v>1197.2531779999999</v>
      </c>
      <c r="AE59" s="51">
        <v>1167.470206</v>
      </c>
      <c r="AF59" s="51">
        <v>1146.5722440000002</v>
      </c>
      <c r="AG59" s="51">
        <v>1138.3660739999998</v>
      </c>
      <c r="AH59" s="51">
        <v>1136.6682340000002</v>
      </c>
      <c r="AI59" s="51">
        <v>1157.212264</v>
      </c>
      <c r="AJ59" s="51">
        <v>1206.1442860000002</v>
      </c>
      <c r="AK59" s="51">
        <v>1288.0104040000001</v>
      </c>
      <c r="AL59" s="51">
        <v>1366.27412</v>
      </c>
      <c r="AM59" s="51">
        <v>1375.4794919999999</v>
      </c>
      <c r="AN59" s="51">
        <v>1345.3450039999998</v>
      </c>
      <c r="AO59" s="51">
        <v>1321.282048</v>
      </c>
      <c r="AP59" s="51">
        <v>1302.8692240000003</v>
      </c>
      <c r="AQ59" s="51">
        <v>1248.6691559999999</v>
      </c>
      <c r="AR59" s="51">
        <v>1224.8548620000001</v>
      </c>
      <c r="AS59" s="51">
        <v>1202.0217080000002</v>
      </c>
      <c r="AT59" s="51">
        <v>1172.0950419999999</v>
      </c>
      <c r="AU59" s="51">
        <v>1117.6062399999998</v>
      </c>
      <c r="AV59" s="51">
        <v>1047.4668360000001</v>
      </c>
      <c r="AW59" s="51">
        <v>958.58046000000013</v>
      </c>
      <c r="AX59" s="52">
        <v>889.55245800000012</v>
      </c>
      <c r="AZ59" s="24">
        <f t="shared" si="0"/>
        <v>1375.4794919999999</v>
      </c>
      <c r="BA59" s="25">
        <f t="shared" si="1"/>
        <v>766.22675000000004</v>
      </c>
      <c r="BC59" s="34"/>
      <c r="BE59" s="47"/>
    </row>
    <row r="60" spans="1:57">
      <c r="A60" s="48" t="s">
        <v>8</v>
      </c>
      <c r="B60" s="49">
        <v>39489</v>
      </c>
      <c r="C60" s="50">
        <v>839.57641799999999</v>
      </c>
      <c r="D60" s="51">
        <v>812.89749400000017</v>
      </c>
      <c r="E60" s="51">
        <v>819.59122200000013</v>
      </c>
      <c r="F60" s="51">
        <v>806.06434200000001</v>
      </c>
      <c r="G60" s="51">
        <v>801.14222800000005</v>
      </c>
      <c r="H60" s="51">
        <v>802.25984399999993</v>
      </c>
      <c r="I60" s="51">
        <v>816.86975800000005</v>
      </c>
      <c r="J60" s="51">
        <v>811.22738600000014</v>
      </c>
      <c r="K60" s="51">
        <v>817.20899599999973</v>
      </c>
      <c r="L60" s="51">
        <v>810.89509599999997</v>
      </c>
      <c r="M60" s="51">
        <v>814.96984600000008</v>
      </c>
      <c r="N60" s="51">
        <v>828.52034800000001</v>
      </c>
      <c r="O60" s="51">
        <v>886.46060599999987</v>
      </c>
      <c r="P60" s="51">
        <v>970.2370219999998</v>
      </c>
      <c r="Q60" s="51">
        <v>1120.7878440000002</v>
      </c>
      <c r="R60" s="51">
        <v>1230.7616860000001</v>
      </c>
      <c r="S60" s="51">
        <v>1280.1789840000001</v>
      </c>
      <c r="T60" s="51">
        <v>1298.2353619999997</v>
      </c>
      <c r="U60" s="51">
        <v>1351.7995919999996</v>
      </c>
      <c r="V60" s="51">
        <v>1365.6103000000001</v>
      </c>
      <c r="W60" s="51">
        <v>1365.0057879999999</v>
      </c>
      <c r="X60" s="51">
        <v>1370.0103539999998</v>
      </c>
      <c r="Y60" s="51">
        <v>1362.718644</v>
      </c>
      <c r="Z60" s="51">
        <v>1368.4551360000003</v>
      </c>
      <c r="AA60" s="51">
        <v>1365.1897199999999</v>
      </c>
      <c r="AB60" s="51">
        <v>1353.555118</v>
      </c>
      <c r="AC60" s="51">
        <v>1318.625628</v>
      </c>
      <c r="AD60" s="51">
        <v>1286.5539599999997</v>
      </c>
      <c r="AE60" s="51">
        <v>1285.9794119999999</v>
      </c>
      <c r="AF60" s="51">
        <v>1274.9393439999999</v>
      </c>
      <c r="AG60" s="51">
        <v>1269.3739579999997</v>
      </c>
      <c r="AH60" s="51">
        <v>1231.124082</v>
      </c>
      <c r="AI60" s="51">
        <v>1173.7437619999998</v>
      </c>
      <c r="AJ60" s="51">
        <v>1249.738818</v>
      </c>
      <c r="AK60" s="51">
        <v>1329.3358540000002</v>
      </c>
      <c r="AL60" s="51">
        <v>1434.7631719999999</v>
      </c>
      <c r="AM60" s="51">
        <v>1452.8316120000002</v>
      </c>
      <c r="AN60" s="51">
        <v>1427.2183340000001</v>
      </c>
      <c r="AO60" s="51">
        <v>1455.2599559999999</v>
      </c>
      <c r="AP60" s="51">
        <v>1441.1227199999998</v>
      </c>
      <c r="AQ60" s="51">
        <v>1388.76448</v>
      </c>
      <c r="AR60" s="51">
        <v>1351.2626540000001</v>
      </c>
      <c r="AS60" s="51">
        <v>1341.17444</v>
      </c>
      <c r="AT60" s="51">
        <v>1298.7318100000002</v>
      </c>
      <c r="AU60" s="51">
        <v>1217.7018860000001</v>
      </c>
      <c r="AV60" s="51">
        <v>1134.6942259999998</v>
      </c>
      <c r="AW60" s="51">
        <v>1021.9518319999997</v>
      </c>
      <c r="AX60" s="52">
        <v>940.43885</v>
      </c>
      <c r="AZ60" s="24">
        <f t="shared" si="0"/>
        <v>1455.2599559999999</v>
      </c>
      <c r="BA60" s="25">
        <f t="shared" si="1"/>
        <v>801.14222800000005</v>
      </c>
      <c r="BC60" s="34"/>
      <c r="BE60" s="47"/>
    </row>
    <row r="61" spans="1:57">
      <c r="A61" s="48" t="s">
        <v>2</v>
      </c>
      <c r="B61" s="49">
        <v>39490</v>
      </c>
      <c r="C61" s="50">
        <v>890.398098</v>
      </c>
      <c r="D61" s="51">
        <v>867.59847799999989</v>
      </c>
      <c r="E61" s="51">
        <v>889.19850199999996</v>
      </c>
      <c r="F61" s="51">
        <v>883.31785999999988</v>
      </c>
      <c r="G61" s="51">
        <v>875.41262599999982</v>
      </c>
      <c r="H61" s="51">
        <v>853.61181999999997</v>
      </c>
      <c r="I61" s="51">
        <v>852.26313200000004</v>
      </c>
      <c r="J61" s="51">
        <v>848.66126800000006</v>
      </c>
      <c r="K61" s="51">
        <v>848.35911800000008</v>
      </c>
      <c r="L61" s="51">
        <v>837.48510400000009</v>
      </c>
      <c r="M61" s="51">
        <v>848.88168999999994</v>
      </c>
      <c r="N61" s="51">
        <v>856.50794800000006</v>
      </c>
      <c r="O61" s="51">
        <v>921.42656199999999</v>
      </c>
      <c r="P61" s="51">
        <v>1013.0173479999999</v>
      </c>
      <c r="Q61" s="51">
        <v>1167.2068100000001</v>
      </c>
      <c r="R61" s="51">
        <v>1261.943268</v>
      </c>
      <c r="S61" s="51">
        <v>1308.0094160000003</v>
      </c>
      <c r="T61" s="51">
        <v>1325.9212680000001</v>
      </c>
      <c r="U61" s="51">
        <v>1381.9718820000001</v>
      </c>
      <c r="V61" s="51">
        <v>1396.3956459999999</v>
      </c>
      <c r="W61" s="51">
        <v>1381.556304</v>
      </c>
      <c r="X61" s="51">
        <v>1389.3621880000003</v>
      </c>
      <c r="Y61" s="51">
        <v>1390.4279600000002</v>
      </c>
      <c r="Z61" s="51">
        <v>1386.1402320000002</v>
      </c>
      <c r="AA61" s="51">
        <v>1393.65338</v>
      </c>
      <c r="AB61" s="51">
        <v>1377.0493880000001</v>
      </c>
      <c r="AC61" s="51">
        <v>1329.5578479999999</v>
      </c>
      <c r="AD61" s="51">
        <v>1300.53818</v>
      </c>
      <c r="AE61" s="51">
        <v>1300.2001019999998</v>
      </c>
      <c r="AF61" s="51">
        <v>1288.0726080000002</v>
      </c>
      <c r="AG61" s="51">
        <v>1288.408936</v>
      </c>
      <c r="AH61" s="51">
        <v>1253.761156</v>
      </c>
      <c r="AI61" s="51">
        <v>1190.8364639999998</v>
      </c>
      <c r="AJ61" s="51">
        <v>1267.4032139999997</v>
      </c>
      <c r="AK61" s="51">
        <v>1358.6288419999998</v>
      </c>
      <c r="AL61" s="51">
        <v>1443.558376</v>
      </c>
      <c r="AM61" s="51">
        <v>1472.5809100000001</v>
      </c>
      <c r="AN61" s="51">
        <v>1447.3598740000002</v>
      </c>
      <c r="AO61" s="51">
        <v>1488.255484</v>
      </c>
      <c r="AP61" s="51">
        <v>1472.643748</v>
      </c>
      <c r="AQ61" s="51">
        <v>1430.1515780000002</v>
      </c>
      <c r="AR61" s="51">
        <v>1390.0867459999999</v>
      </c>
      <c r="AS61" s="51">
        <v>1356.2308759999999</v>
      </c>
      <c r="AT61" s="51">
        <v>1309.0076180000001</v>
      </c>
      <c r="AU61" s="51">
        <v>1242.4511380000001</v>
      </c>
      <c r="AV61" s="51">
        <v>1158.5875720000001</v>
      </c>
      <c r="AW61" s="51">
        <v>1045.9320200000002</v>
      </c>
      <c r="AX61" s="52">
        <v>960.42064399999981</v>
      </c>
      <c r="AZ61" s="24">
        <f t="shared" si="0"/>
        <v>1488.255484</v>
      </c>
      <c r="BA61" s="25">
        <f t="shared" si="1"/>
        <v>837.48510400000009</v>
      </c>
      <c r="BC61" s="34"/>
      <c r="BE61" s="47"/>
    </row>
    <row r="62" spans="1:57">
      <c r="A62" s="48" t="s">
        <v>3</v>
      </c>
      <c r="B62" s="49">
        <v>39491</v>
      </c>
      <c r="C62" s="50">
        <v>905.89851999999985</v>
      </c>
      <c r="D62" s="51">
        <v>882.91667199999995</v>
      </c>
      <c r="E62" s="51">
        <v>900.96179600000005</v>
      </c>
      <c r="F62" s="51">
        <v>897.14392400000008</v>
      </c>
      <c r="G62" s="51">
        <v>890.19762400000002</v>
      </c>
      <c r="H62" s="51">
        <v>865.96539800000005</v>
      </c>
      <c r="I62" s="51">
        <v>857.08619000000022</v>
      </c>
      <c r="J62" s="51">
        <v>854.43604599999992</v>
      </c>
      <c r="K62" s="51">
        <v>853.63753399999985</v>
      </c>
      <c r="L62" s="51">
        <v>851.58980000000008</v>
      </c>
      <c r="M62" s="51">
        <v>852.33455600000013</v>
      </c>
      <c r="N62" s="51">
        <v>867.78546999999992</v>
      </c>
      <c r="O62" s="51">
        <v>923.23826999999994</v>
      </c>
      <c r="P62" s="51">
        <v>1001.006522</v>
      </c>
      <c r="Q62" s="51">
        <v>1166.220818</v>
      </c>
      <c r="R62" s="51">
        <v>1258.6915759999999</v>
      </c>
      <c r="S62" s="51">
        <v>1307.0357380000003</v>
      </c>
      <c r="T62" s="51">
        <v>1336.4198380000003</v>
      </c>
      <c r="U62" s="51">
        <v>1387.8711500000002</v>
      </c>
      <c r="V62" s="51">
        <v>1410.3466720000001</v>
      </c>
      <c r="W62" s="51">
        <v>1397.9958659999998</v>
      </c>
      <c r="X62" s="51">
        <v>1398.9271679999999</v>
      </c>
      <c r="Y62" s="51">
        <v>1393.9928539999999</v>
      </c>
      <c r="Z62" s="51">
        <v>1394.71633</v>
      </c>
      <c r="AA62" s="51">
        <v>1392.0681499999996</v>
      </c>
      <c r="AB62" s="51">
        <v>1379.578964</v>
      </c>
      <c r="AC62" s="51">
        <v>1329.1072179999999</v>
      </c>
      <c r="AD62" s="51">
        <v>1295.9560120000001</v>
      </c>
      <c r="AE62" s="51">
        <v>1300.9935619999999</v>
      </c>
      <c r="AF62" s="51">
        <v>1295.416172</v>
      </c>
      <c r="AG62" s="51">
        <v>1290.32512</v>
      </c>
      <c r="AH62" s="51">
        <v>1248.3403900000003</v>
      </c>
      <c r="AI62" s="51">
        <v>1181.3986759999998</v>
      </c>
      <c r="AJ62" s="51">
        <v>1250.4025779999999</v>
      </c>
      <c r="AK62" s="51">
        <v>1338.0642779999998</v>
      </c>
      <c r="AL62" s="51">
        <v>1429.2192</v>
      </c>
      <c r="AM62" s="51">
        <v>1473.5085299999998</v>
      </c>
      <c r="AN62" s="51">
        <v>1454.0903500000002</v>
      </c>
      <c r="AO62" s="51">
        <v>1501.1959960000002</v>
      </c>
      <c r="AP62" s="51">
        <v>1488.4586420000001</v>
      </c>
      <c r="AQ62" s="51">
        <v>1432.026014</v>
      </c>
      <c r="AR62" s="51">
        <v>1389.9150460000001</v>
      </c>
      <c r="AS62" s="51">
        <v>1353.1521960000002</v>
      </c>
      <c r="AT62" s="51">
        <v>1304.5457820000001</v>
      </c>
      <c r="AU62" s="51">
        <v>1226.7599519999999</v>
      </c>
      <c r="AV62" s="51">
        <v>1153.127712</v>
      </c>
      <c r="AW62" s="51">
        <v>1049.0286620000002</v>
      </c>
      <c r="AX62" s="52">
        <v>970.50353199999995</v>
      </c>
      <c r="AZ62" s="24">
        <f t="shared" si="0"/>
        <v>1501.1959960000002</v>
      </c>
      <c r="BA62" s="25">
        <f t="shared" si="1"/>
        <v>851.58980000000008</v>
      </c>
      <c r="BC62" s="34"/>
      <c r="BE62" s="47"/>
    </row>
    <row r="63" spans="1:57">
      <c r="A63" s="48" t="s">
        <v>4</v>
      </c>
      <c r="B63" s="49">
        <v>39492</v>
      </c>
      <c r="C63" s="50">
        <v>896.30661199999986</v>
      </c>
      <c r="D63" s="51">
        <v>867.76732199999992</v>
      </c>
      <c r="E63" s="51">
        <v>894.80414600000006</v>
      </c>
      <c r="F63" s="51">
        <v>890.64914199999998</v>
      </c>
      <c r="G63" s="51">
        <v>875.77074600000014</v>
      </c>
      <c r="H63" s="51">
        <v>855.81673400000022</v>
      </c>
      <c r="I63" s="51">
        <v>851.64795000000015</v>
      </c>
      <c r="J63" s="51">
        <v>845.7526620000001</v>
      </c>
      <c r="K63" s="51">
        <v>847.85407799999996</v>
      </c>
      <c r="L63" s="51">
        <v>837.74594799999988</v>
      </c>
      <c r="M63" s="51">
        <v>842.00679600000001</v>
      </c>
      <c r="N63" s="51">
        <v>864.5688879999999</v>
      </c>
      <c r="O63" s="51">
        <v>914.94936599999983</v>
      </c>
      <c r="P63" s="51">
        <v>1006.9872059999999</v>
      </c>
      <c r="Q63" s="51">
        <v>1167.491092</v>
      </c>
      <c r="R63" s="51">
        <v>1243.1856159999998</v>
      </c>
      <c r="S63" s="51">
        <v>1288.5509659999998</v>
      </c>
      <c r="T63" s="51">
        <v>1333.1163919999999</v>
      </c>
      <c r="U63" s="51">
        <v>1382.3382019999999</v>
      </c>
      <c r="V63" s="51">
        <v>1407.681194</v>
      </c>
      <c r="W63" s="51">
        <v>1406.6852760000002</v>
      </c>
      <c r="X63" s="51">
        <v>1421.6736779999999</v>
      </c>
      <c r="Y63" s="51">
        <v>1428.5929520000002</v>
      </c>
      <c r="Z63" s="51">
        <v>1417.0684480000002</v>
      </c>
      <c r="AA63" s="51">
        <v>1420.9206140000001</v>
      </c>
      <c r="AB63" s="51">
        <v>1406.5937080000001</v>
      </c>
      <c r="AC63" s="51">
        <v>1370.6944639999999</v>
      </c>
      <c r="AD63" s="51">
        <v>1347.3766620000001</v>
      </c>
      <c r="AE63" s="51">
        <v>1345.05873</v>
      </c>
      <c r="AF63" s="51">
        <v>1342.4689639999999</v>
      </c>
      <c r="AG63" s="51">
        <v>1332.1323600000001</v>
      </c>
      <c r="AH63" s="51">
        <v>1293.7484960000002</v>
      </c>
      <c r="AI63" s="51">
        <v>1240.4565939999998</v>
      </c>
      <c r="AJ63" s="51">
        <v>1307.3420100000001</v>
      </c>
      <c r="AK63" s="51">
        <v>1371.6887959999999</v>
      </c>
      <c r="AL63" s="51">
        <v>1439.1403640000001</v>
      </c>
      <c r="AM63" s="51">
        <v>1484.8435259999999</v>
      </c>
      <c r="AN63" s="51">
        <v>1475.2085979999999</v>
      </c>
      <c r="AO63" s="51">
        <v>1522.1101640000002</v>
      </c>
      <c r="AP63" s="51">
        <v>1503.3835280000001</v>
      </c>
      <c r="AQ63" s="51">
        <v>1442.6815959999997</v>
      </c>
      <c r="AR63" s="51">
        <v>1407.8038520000005</v>
      </c>
      <c r="AS63" s="51">
        <v>1359.8178660000001</v>
      </c>
      <c r="AT63" s="51">
        <v>1304.9697779999999</v>
      </c>
      <c r="AU63" s="51">
        <v>1243.8692040000001</v>
      </c>
      <c r="AV63" s="51">
        <v>1163.560534</v>
      </c>
      <c r="AW63" s="51">
        <v>1067.3070220000002</v>
      </c>
      <c r="AX63" s="52">
        <v>985.51885800000002</v>
      </c>
      <c r="AZ63" s="24">
        <f t="shared" si="0"/>
        <v>1522.1101640000002</v>
      </c>
      <c r="BA63" s="25">
        <f t="shared" si="1"/>
        <v>837.74594799999988</v>
      </c>
      <c r="BC63" s="34"/>
      <c r="BE63" s="47"/>
    </row>
    <row r="64" spans="1:57">
      <c r="A64" s="48" t="s">
        <v>5</v>
      </c>
      <c r="B64" s="49">
        <v>39493</v>
      </c>
      <c r="C64" s="50">
        <v>934.22830800000008</v>
      </c>
      <c r="D64" s="51">
        <v>904.54004800000018</v>
      </c>
      <c r="E64" s="51">
        <v>923.34702799999991</v>
      </c>
      <c r="F64" s="51">
        <v>918.80107799999996</v>
      </c>
      <c r="G64" s="51">
        <v>911.10747399999991</v>
      </c>
      <c r="H64" s="51">
        <v>878.02114400000005</v>
      </c>
      <c r="I64" s="51">
        <v>866.52052199999991</v>
      </c>
      <c r="J64" s="51">
        <v>866.85875600000008</v>
      </c>
      <c r="K64" s="51">
        <v>862.17248000000006</v>
      </c>
      <c r="L64" s="51">
        <v>848.84663399999988</v>
      </c>
      <c r="M64" s="51">
        <v>852.31148799999994</v>
      </c>
      <c r="N64" s="51">
        <v>859.00361600000008</v>
      </c>
      <c r="O64" s="51">
        <v>904.99187800000004</v>
      </c>
      <c r="P64" s="51">
        <v>976.6994380000001</v>
      </c>
      <c r="Q64" s="51">
        <v>1098.1484</v>
      </c>
      <c r="R64" s="51">
        <v>1171.7269699999999</v>
      </c>
      <c r="S64" s="51">
        <v>1225.9352880000004</v>
      </c>
      <c r="T64" s="51">
        <v>1281.2327479999999</v>
      </c>
      <c r="U64" s="51">
        <v>1354.4641779999999</v>
      </c>
      <c r="V64" s="51">
        <v>1378.6011720000001</v>
      </c>
      <c r="W64" s="51">
        <v>1377.2684099999999</v>
      </c>
      <c r="X64" s="51">
        <v>1396.6904019999999</v>
      </c>
      <c r="Y64" s="51">
        <v>1404.2802180000001</v>
      </c>
      <c r="Z64" s="51">
        <v>1402.1791580000004</v>
      </c>
      <c r="AA64" s="51">
        <v>1404.702644</v>
      </c>
      <c r="AB64" s="51">
        <v>1391.587348</v>
      </c>
      <c r="AC64" s="51">
        <v>1351.5909240000001</v>
      </c>
      <c r="AD64" s="51">
        <v>1325.2702399999998</v>
      </c>
      <c r="AE64" s="51">
        <v>1315.018896</v>
      </c>
      <c r="AF64" s="51">
        <v>1298.3034280000002</v>
      </c>
      <c r="AG64" s="51">
        <v>1276.6306419999999</v>
      </c>
      <c r="AH64" s="51">
        <v>1216.7239980000002</v>
      </c>
      <c r="AI64" s="51">
        <v>1146.7551480000002</v>
      </c>
      <c r="AJ64" s="51">
        <v>1193.797476</v>
      </c>
      <c r="AK64" s="51">
        <v>1265.251698</v>
      </c>
      <c r="AL64" s="51">
        <v>1334.8287700000001</v>
      </c>
      <c r="AM64" s="51">
        <v>1403.3527620000002</v>
      </c>
      <c r="AN64" s="51">
        <v>1405.846814</v>
      </c>
      <c r="AO64" s="51">
        <v>1437.4640940000002</v>
      </c>
      <c r="AP64" s="51">
        <v>1425.5588119999998</v>
      </c>
      <c r="AQ64" s="51">
        <v>1370.6073099999999</v>
      </c>
      <c r="AR64" s="51">
        <v>1331.0211839999999</v>
      </c>
      <c r="AS64" s="51">
        <v>1302.9152640000002</v>
      </c>
      <c r="AT64" s="51">
        <v>1261.4827740000001</v>
      </c>
      <c r="AU64" s="51">
        <v>1195.9764739999998</v>
      </c>
      <c r="AV64" s="51">
        <v>1131.0497879999998</v>
      </c>
      <c r="AW64" s="51">
        <v>1057.1180300000001</v>
      </c>
      <c r="AX64" s="52">
        <v>991.55801800000017</v>
      </c>
      <c r="AZ64" s="24">
        <f t="shared" si="0"/>
        <v>1437.4640940000002</v>
      </c>
      <c r="BA64" s="25">
        <f t="shared" si="1"/>
        <v>848.84663399999988</v>
      </c>
      <c r="BC64" s="34"/>
      <c r="BE64" s="47"/>
    </row>
    <row r="65" spans="1:57">
      <c r="A65" s="48" t="s">
        <v>6</v>
      </c>
      <c r="B65" s="49">
        <v>39494</v>
      </c>
      <c r="C65" s="50">
        <v>936.85063200000002</v>
      </c>
      <c r="D65" s="51">
        <v>901.26482399999986</v>
      </c>
      <c r="E65" s="51">
        <v>913.18112799999994</v>
      </c>
      <c r="F65" s="51">
        <v>901.89811399999996</v>
      </c>
      <c r="G65" s="51">
        <v>885.50120399999992</v>
      </c>
      <c r="H65" s="51">
        <v>853.96281799999997</v>
      </c>
      <c r="I65" s="51">
        <v>842.63053599999989</v>
      </c>
      <c r="J65" s="51">
        <v>838.3685680000001</v>
      </c>
      <c r="K65" s="51">
        <v>831.22768599999995</v>
      </c>
      <c r="L65" s="51">
        <v>817.01025400000003</v>
      </c>
      <c r="M65" s="51">
        <v>812.41450999999995</v>
      </c>
      <c r="N65" s="51">
        <v>807.53156199999989</v>
      </c>
      <c r="O65" s="51">
        <v>838.81279600000005</v>
      </c>
      <c r="P65" s="51">
        <v>873.59207199999992</v>
      </c>
      <c r="Q65" s="51">
        <v>918.11522600000001</v>
      </c>
      <c r="R65" s="51">
        <v>942.90998799999988</v>
      </c>
      <c r="S65" s="51">
        <v>987.53139599999997</v>
      </c>
      <c r="T65" s="51">
        <v>1055.438864</v>
      </c>
      <c r="U65" s="51">
        <v>1140.4252179999999</v>
      </c>
      <c r="V65" s="51">
        <v>1175.4431139999999</v>
      </c>
      <c r="W65" s="51">
        <v>1209.633206</v>
      </c>
      <c r="X65" s="51">
        <v>1217.4266520000001</v>
      </c>
      <c r="Y65" s="51">
        <v>1229.5764839999997</v>
      </c>
      <c r="Z65" s="51">
        <v>1234.389426</v>
      </c>
      <c r="AA65" s="51">
        <v>1225.7190900000001</v>
      </c>
      <c r="AB65" s="51">
        <v>1219.1619420000002</v>
      </c>
      <c r="AC65" s="51">
        <v>1183.5750659999999</v>
      </c>
      <c r="AD65" s="51">
        <v>1156.4992460000001</v>
      </c>
      <c r="AE65" s="51">
        <v>1141.096438</v>
      </c>
      <c r="AF65" s="51">
        <v>1121.188406</v>
      </c>
      <c r="AG65" s="51">
        <v>1102.493162</v>
      </c>
      <c r="AH65" s="51">
        <v>1093.2452620000001</v>
      </c>
      <c r="AI65" s="51">
        <v>1121.1674959999996</v>
      </c>
      <c r="AJ65" s="51">
        <v>1171.1618840000001</v>
      </c>
      <c r="AK65" s="51">
        <v>1238.3450360000002</v>
      </c>
      <c r="AL65" s="51">
        <v>1337.119524</v>
      </c>
      <c r="AM65" s="51">
        <v>1419.8453579999998</v>
      </c>
      <c r="AN65" s="51">
        <v>1412.560616</v>
      </c>
      <c r="AO65" s="51">
        <v>1399.9397160000001</v>
      </c>
      <c r="AP65" s="51">
        <v>1370.4912059999999</v>
      </c>
      <c r="AQ65" s="51">
        <v>1302.0232499999997</v>
      </c>
      <c r="AR65" s="51">
        <v>1248.50053</v>
      </c>
      <c r="AS65" s="51">
        <v>1216.141858</v>
      </c>
      <c r="AT65" s="51">
        <v>1189.6193479999999</v>
      </c>
      <c r="AU65" s="51">
        <v>1142.7862</v>
      </c>
      <c r="AV65" s="51">
        <v>1092.8044500000001</v>
      </c>
      <c r="AW65" s="51">
        <v>1014.480442</v>
      </c>
      <c r="AX65" s="52">
        <v>959.07750599999986</v>
      </c>
      <c r="AZ65" s="24">
        <f t="shared" si="0"/>
        <v>1419.8453579999998</v>
      </c>
      <c r="BA65" s="25">
        <f t="shared" si="1"/>
        <v>807.53156199999989</v>
      </c>
      <c r="BC65" s="34"/>
      <c r="BE65" s="47"/>
    </row>
    <row r="66" spans="1:57">
      <c r="A66" s="48" t="s">
        <v>7</v>
      </c>
      <c r="B66" s="49">
        <v>39495</v>
      </c>
      <c r="C66" s="50">
        <v>919.05659200000002</v>
      </c>
      <c r="D66" s="51">
        <v>893.55199399999992</v>
      </c>
      <c r="E66" s="51">
        <v>908.46341399999994</v>
      </c>
      <c r="F66" s="51">
        <v>905.85067000000004</v>
      </c>
      <c r="G66" s="51">
        <v>884.67457400000001</v>
      </c>
      <c r="H66" s="51">
        <v>837.88201600000002</v>
      </c>
      <c r="I66" s="51">
        <v>830.50242400000002</v>
      </c>
      <c r="J66" s="51">
        <v>821.92589800000007</v>
      </c>
      <c r="K66" s="51">
        <v>809.91474799999992</v>
      </c>
      <c r="L66" s="51">
        <v>799.84096599999998</v>
      </c>
      <c r="M66" s="51">
        <v>795.87480599999992</v>
      </c>
      <c r="N66" s="51">
        <v>786.4751040000001</v>
      </c>
      <c r="O66" s="51">
        <v>795.16956999999991</v>
      </c>
      <c r="P66" s="51">
        <v>808.90926400000001</v>
      </c>
      <c r="Q66" s="51">
        <v>831.06341799999996</v>
      </c>
      <c r="R66" s="51">
        <v>812.43323399999997</v>
      </c>
      <c r="S66" s="51">
        <v>840.35289999999998</v>
      </c>
      <c r="T66" s="51">
        <v>906.13659200000006</v>
      </c>
      <c r="U66" s="51">
        <v>972.84690400000011</v>
      </c>
      <c r="V66" s="51">
        <v>1031.0295679999999</v>
      </c>
      <c r="W66" s="51">
        <v>1088.9825599999999</v>
      </c>
      <c r="X66" s="51">
        <v>1118.1065920000001</v>
      </c>
      <c r="Y66" s="51">
        <v>1153.4413699999998</v>
      </c>
      <c r="Z66" s="51">
        <v>1171.0935140000001</v>
      </c>
      <c r="AA66" s="51">
        <v>1200.5249299999998</v>
      </c>
      <c r="AB66" s="51">
        <v>1234.2930699999999</v>
      </c>
      <c r="AC66" s="51">
        <v>1217.6161239999999</v>
      </c>
      <c r="AD66" s="51">
        <v>1164.3479600000001</v>
      </c>
      <c r="AE66" s="51">
        <v>1134.0010460000001</v>
      </c>
      <c r="AF66" s="51">
        <v>1108.8487100000002</v>
      </c>
      <c r="AG66" s="51">
        <v>1093.15615</v>
      </c>
      <c r="AH66" s="51">
        <v>1092.2245519999997</v>
      </c>
      <c r="AI66" s="51">
        <v>1110.5773320000001</v>
      </c>
      <c r="AJ66" s="51">
        <v>1149.3520579999997</v>
      </c>
      <c r="AK66" s="51">
        <v>1211.3917119999999</v>
      </c>
      <c r="AL66" s="51">
        <v>1280.8773920000001</v>
      </c>
      <c r="AM66" s="51">
        <v>1361.4663219999998</v>
      </c>
      <c r="AN66" s="51">
        <v>1361.2199239999998</v>
      </c>
      <c r="AO66" s="51">
        <v>1366.40482</v>
      </c>
      <c r="AP66" s="51">
        <v>1351.451738</v>
      </c>
      <c r="AQ66" s="51">
        <v>1305.8455940000001</v>
      </c>
      <c r="AR66" s="51">
        <v>1270.538556</v>
      </c>
      <c r="AS66" s="51">
        <v>1235.348618</v>
      </c>
      <c r="AT66" s="51">
        <v>1201.4187919999999</v>
      </c>
      <c r="AU66" s="51">
        <v>1146.58869</v>
      </c>
      <c r="AV66" s="51">
        <v>1076.2869080000003</v>
      </c>
      <c r="AW66" s="51">
        <v>984.16507799999999</v>
      </c>
      <c r="AX66" s="52">
        <v>915.37806199999989</v>
      </c>
      <c r="AZ66" s="24">
        <f t="shared" si="0"/>
        <v>1366.40482</v>
      </c>
      <c r="BA66" s="25">
        <f t="shared" si="1"/>
        <v>786.4751040000001</v>
      </c>
      <c r="BC66" s="34"/>
      <c r="BE66" s="47"/>
    </row>
    <row r="67" spans="1:57">
      <c r="A67" s="48" t="s">
        <v>8</v>
      </c>
      <c r="B67" s="49">
        <v>39496</v>
      </c>
      <c r="C67" s="50">
        <v>883.98391199999992</v>
      </c>
      <c r="D67" s="51">
        <v>858.85392400000001</v>
      </c>
      <c r="E67" s="51">
        <v>877.93994199999986</v>
      </c>
      <c r="F67" s="51">
        <v>878.79676999999992</v>
      </c>
      <c r="G67" s="51">
        <v>862.71065600000009</v>
      </c>
      <c r="H67" s="51">
        <v>833.90947000000006</v>
      </c>
      <c r="I67" s="51">
        <v>827.55007599999988</v>
      </c>
      <c r="J67" s="51">
        <v>831.13492000000008</v>
      </c>
      <c r="K67" s="51">
        <v>833.25793599999997</v>
      </c>
      <c r="L67" s="51">
        <v>825.21364200000005</v>
      </c>
      <c r="M67" s="51">
        <v>828.84739799999977</v>
      </c>
      <c r="N67" s="51">
        <v>850.93279400000006</v>
      </c>
      <c r="O67" s="51">
        <v>911.58263199999988</v>
      </c>
      <c r="P67" s="51">
        <v>994.21745800000008</v>
      </c>
      <c r="Q67" s="51">
        <v>1129.200906</v>
      </c>
      <c r="R67" s="51">
        <v>1204.5676579999999</v>
      </c>
      <c r="S67" s="51">
        <v>1264.4583620000001</v>
      </c>
      <c r="T67" s="51">
        <v>1328.6451980000002</v>
      </c>
      <c r="U67" s="51">
        <v>1409.681548</v>
      </c>
      <c r="V67" s="51">
        <v>1440.435514</v>
      </c>
      <c r="W67" s="51">
        <v>1443.1121100000003</v>
      </c>
      <c r="X67" s="51">
        <v>1457.3407840000002</v>
      </c>
      <c r="Y67" s="51">
        <v>1461.5566759999999</v>
      </c>
      <c r="Z67" s="51">
        <v>1464.560772</v>
      </c>
      <c r="AA67" s="51">
        <v>1463.53764</v>
      </c>
      <c r="AB67" s="51">
        <v>1444.6490120000001</v>
      </c>
      <c r="AC67" s="51">
        <v>1405.277658</v>
      </c>
      <c r="AD67" s="51">
        <v>1369.8073139999999</v>
      </c>
      <c r="AE67" s="51">
        <v>1368.3202039999999</v>
      </c>
      <c r="AF67" s="51">
        <v>1357.3142419999999</v>
      </c>
      <c r="AG67" s="51">
        <v>1347.9080900000001</v>
      </c>
      <c r="AH67" s="51">
        <v>1307.4859719999999</v>
      </c>
      <c r="AI67" s="51">
        <v>1236.0132820000001</v>
      </c>
      <c r="AJ67" s="51">
        <v>1306.8126480000001</v>
      </c>
      <c r="AK67" s="51">
        <v>1364.861492</v>
      </c>
      <c r="AL67" s="51">
        <v>1404.99865</v>
      </c>
      <c r="AM67" s="51">
        <v>1460.3710820000001</v>
      </c>
      <c r="AN67" s="51">
        <v>1481.1218739999999</v>
      </c>
      <c r="AO67" s="51">
        <v>1531.6969320000001</v>
      </c>
      <c r="AP67" s="51">
        <v>1534.306358</v>
      </c>
      <c r="AQ67" s="51">
        <v>1483.0785899999998</v>
      </c>
      <c r="AR67" s="51">
        <v>1434.1081620000002</v>
      </c>
      <c r="AS67" s="51">
        <v>1387.0580880000002</v>
      </c>
      <c r="AT67" s="51">
        <v>1344.7516839999998</v>
      </c>
      <c r="AU67" s="51">
        <v>1252.1114819999998</v>
      </c>
      <c r="AV67" s="51">
        <v>1167.984978</v>
      </c>
      <c r="AW67" s="51">
        <v>1055.697208</v>
      </c>
      <c r="AX67" s="52">
        <v>976.70087199999978</v>
      </c>
      <c r="AZ67" s="24">
        <f t="shared" si="0"/>
        <v>1534.306358</v>
      </c>
      <c r="BA67" s="25">
        <f t="shared" si="1"/>
        <v>825.21364200000005</v>
      </c>
      <c r="BC67" s="34"/>
      <c r="BE67" s="47"/>
    </row>
    <row r="68" spans="1:57">
      <c r="A68" s="48" t="s">
        <v>2</v>
      </c>
      <c r="B68" s="49">
        <v>39497</v>
      </c>
      <c r="C68" s="50">
        <v>928.07797200000005</v>
      </c>
      <c r="D68" s="51">
        <v>896.73390600000005</v>
      </c>
      <c r="E68" s="51">
        <v>912.27385399999991</v>
      </c>
      <c r="F68" s="51">
        <v>918.79656799999998</v>
      </c>
      <c r="G68" s="51">
        <v>903.47129600000005</v>
      </c>
      <c r="H68" s="51">
        <v>876.65472799999998</v>
      </c>
      <c r="I68" s="51">
        <v>865.036382</v>
      </c>
      <c r="J68" s="51">
        <v>874.97378600000002</v>
      </c>
      <c r="K68" s="51">
        <v>870.55336</v>
      </c>
      <c r="L68" s="51">
        <v>867.81324399999994</v>
      </c>
      <c r="M68" s="51">
        <v>868.66550000000007</v>
      </c>
      <c r="N68" s="51">
        <v>885.124776</v>
      </c>
      <c r="O68" s="51">
        <v>945.35791399999994</v>
      </c>
      <c r="P68" s="51">
        <v>1039.7972639999998</v>
      </c>
      <c r="Q68" s="51">
        <v>1188.365096</v>
      </c>
      <c r="R68" s="51">
        <v>1284.6943200000001</v>
      </c>
      <c r="S68" s="51">
        <v>1324.239374</v>
      </c>
      <c r="T68" s="51">
        <v>1365.6951300000001</v>
      </c>
      <c r="U68" s="51">
        <v>1431.726674</v>
      </c>
      <c r="V68" s="51">
        <v>1469.2882440000003</v>
      </c>
      <c r="W68" s="51">
        <v>1465.1233539999998</v>
      </c>
      <c r="X68" s="51">
        <v>1459.2336239999997</v>
      </c>
      <c r="Y68" s="51">
        <v>1467.259996</v>
      </c>
      <c r="Z68" s="51">
        <v>1465.2594179999996</v>
      </c>
      <c r="AA68" s="51">
        <v>1457.3864139999998</v>
      </c>
      <c r="AB68" s="51">
        <v>1448.588626</v>
      </c>
      <c r="AC68" s="51">
        <v>1409.1566439999999</v>
      </c>
      <c r="AD68" s="51">
        <v>1383.1099859999999</v>
      </c>
      <c r="AE68" s="51">
        <v>1381.39248</v>
      </c>
      <c r="AF68" s="51">
        <v>1370.793678</v>
      </c>
      <c r="AG68" s="51">
        <v>1359.2412300000001</v>
      </c>
      <c r="AH68" s="51">
        <v>1325.3842259999999</v>
      </c>
      <c r="AI68" s="51">
        <v>1269.0435440000001</v>
      </c>
      <c r="AJ68" s="51">
        <v>1341.5505760000001</v>
      </c>
      <c r="AK68" s="51">
        <v>1411.24802</v>
      </c>
      <c r="AL68" s="51">
        <v>1461.6239660000001</v>
      </c>
      <c r="AM68" s="51">
        <v>1506.7769780000001</v>
      </c>
      <c r="AN68" s="51">
        <v>1491.5794579999999</v>
      </c>
      <c r="AO68" s="51">
        <v>1545.4702980000002</v>
      </c>
      <c r="AP68" s="51">
        <v>1542.8223720000001</v>
      </c>
      <c r="AQ68" s="51">
        <v>1487.454514</v>
      </c>
      <c r="AR68" s="51">
        <v>1437.6657400000001</v>
      </c>
      <c r="AS68" s="51">
        <v>1389.5525640000001</v>
      </c>
      <c r="AT68" s="51">
        <v>1348.0883059999996</v>
      </c>
      <c r="AU68" s="51">
        <v>1259.7297579999999</v>
      </c>
      <c r="AV68" s="51">
        <v>1166.665614</v>
      </c>
      <c r="AW68" s="51">
        <v>1059.0929000000001</v>
      </c>
      <c r="AX68" s="52">
        <v>976.81376799999987</v>
      </c>
      <c r="AZ68" s="24">
        <f t="shared" si="0"/>
        <v>1545.4702980000002</v>
      </c>
      <c r="BA68" s="25">
        <f t="shared" si="1"/>
        <v>865.036382</v>
      </c>
      <c r="BC68" s="34"/>
      <c r="BE68" s="47"/>
    </row>
    <row r="69" spans="1:57">
      <c r="A69" s="48" t="s">
        <v>3</v>
      </c>
      <c r="B69" s="49">
        <v>39498</v>
      </c>
      <c r="C69" s="50">
        <v>924.30060600000013</v>
      </c>
      <c r="D69" s="51">
        <v>898.59733600000004</v>
      </c>
      <c r="E69" s="51">
        <v>928.61183800000015</v>
      </c>
      <c r="F69" s="51">
        <v>926.35745600000007</v>
      </c>
      <c r="G69" s="51">
        <v>908.70103200000005</v>
      </c>
      <c r="H69" s="51">
        <v>886.06138200000009</v>
      </c>
      <c r="I69" s="51">
        <v>871.60353199999997</v>
      </c>
      <c r="J69" s="51">
        <v>879.15418799999998</v>
      </c>
      <c r="K69" s="51">
        <v>881.10011799999995</v>
      </c>
      <c r="L69" s="51">
        <v>878.07938799999999</v>
      </c>
      <c r="M69" s="51">
        <v>882.51790799999992</v>
      </c>
      <c r="N69" s="51">
        <v>897.93406199999993</v>
      </c>
      <c r="O69" s="51">
        <v>944.80880799999989</v>
      </c>
      <c r="P69" s="51">
        <v>1030.0366780000002</v>
      </c>
      <c r="Q69" s="51">
        <v>1179.3753199999999</v>
      </c>
      <c r="R69" s="51">
        <v>1288.7488299999998</v>
      </c>
      <c r="S69" s="51">
        <v>1350.4237979999998</v>
      </c>
      <c r="T69" s="51">
        <v>1386.8570179999997</v>
      </c>
      <c r="U69" s="51">
        <v>1449.096898</v>
      </c>
      <c r="V69" s="51">
        <v>1468.726864</v>
      </c>
      <c r="W69" s="51">
        <v>1460.720452</v>
      </c>
      <c r="X69" s="51">
        <v>1465.3348540000002</v>
      </c>
      <c r="Y69" s="51">
        <v>1468.663532</v>
      </c>
      <c r="Z69" s="51">
        <v>1468.3114460000002</v>
      </c>
      <c r="AA69" s="51">
        <v>1475.9741879999999</v>
      </c>
      <c r="AB69" s="51">
        <v>1463.5704140000003</v>
      </c>
      <c r="AC69" s="51">
        <v>1421.2583220000001</v>
      </c>
      <c r="AD69" s="51">
        <v>1395.1685479999999</v>
      </c>
      <c r="AE69" s="51">
        <v>1389.371928</v>
      </c>
      <c r="AF69" s="51">
        <v>1384.3693900000001</v>
      </c>
      <c r="AG69" s="51">
        <v>1381.7487980000001</v>
      </c>
      <c r="AH69" s="51">
        <v>1343.0341159999998</v>
      </c>
      <c r="AI69" s="51">
        <v>1282.105474</v>
      </c>
      <c r="AJ69" s="51">
        <v>1355.1879520000002</v>
      </c>
      <c r="AK69" s="51">
        <v>1428.1290839999999</v>
      </c>
      <c r="AL69" s="51">
        <v>1489.0110679999998</v>
      </c>
      <c r="AM69" s="51">
        <v>1495.9855300000002</v>
      </c>
      <c r="AN69" s="51">
        <v>1482.6127560000002</v>
      </c>
      <c r="AO69" s="51">
        <v>1527.7591440000001</v>
      </c>
      <c r="AP69" s="51">
        <v>1519.7419260000001</v>
      </c>
      <c r="AQ69" s="51">
        <v>1465.091034</v>
      </c>
      <c r="AR69" s="51">
        <v>1432.7124579999997</v>
      </c>
      <c r="AS69" s="51">
        <v>1378.7977519999999</v>
      </c>
      <c r="AT69" s="51">
        <v>1339.1314480000001</v>
      </c>
      <c r="AU69" s="51">
        <v>1257.5941400000002</v>
      </c>
      <c r="AV69" s="51">
        <v>1167.172912</v>
      </c>
      <c r="AW69" s="51">
        <v>1064.982004</v>
      </c>
      <c r="AX69" s="52">
        <v>975.12964600000009</v>
      </c>
      <c r="AZ69" s="24">
        <f t="shared" si="0"/>
        <v>1527.7591440000001</v>
      </c>
      <c r="BA69" s="25">
        <f t="shared" si="1"/>
        <v>871.60353199999997</v>
      </c>
      <c r="BC69" s="34"/>
      <c r="BE69" s="47"/>
    </row>
    <row r="70" spans="1:57">
      <c r="A70" s="48" t="s">
        <v>4</v>
      </c>
      <c r="B70" s="49">
        <v>39499</v>
      </c>
      <c r="C70" s="50">
        <v>917.58099399999992</v>
      </c>
      <c r="D70" s="51">
        <v>873.3211399999999</v>
      </c>
      <c r="E70" s="51">
        <v>883.95544399999994</v>
      </c>
      <c r="F70" s="51">
        <v>886.59211400000004</v>
      </c>
      <c r="G70" s="51">
        <v>869.6222120000001</v>
      </c>
      <c r="H70" s="51">
        <v>856.20549399999982</v>
      </c>
      <c r="I70" s="51">
        <v>873.95521800000006</v>
      </c>
      <c r="J70" s="51">
        <v>877.02009800000008</v>
      </c>
      <c r="K70" s="51">
        <v>885.21531000000004</v>
      </c>
      <c r="L70" s="51">
        <v>872.8463999999999</v>
      </c>
      <c r="M70" s="51">
        <v>877.92048800000009</v>
      </c>
      <c r="N70" s="51">
        <v>871.54471599999999</v>
      </c>
      <c r="O70" s="51">
        <v>920.69982999999991</v>
      </c>
      <c r="P70" s="51">
        <v>1024.881594</v>
      </c>
      <c r="Q70" s="51">
        <v>1166.9180059999999</v>
      </c>
      <c r="R70" s="51">
        <v>1274.1620160000002</v>
      </c>
      <c r="S70" s="51">
        <v>1328.7281899999998</v>
      </c>
      <c r="T70" s="51">
        <v>1346.230352</v>
      </c>
      <c r="U70" s="51">
        <v>1398.9688140000003</v>
      </c>
      <c r="V70" s="51">
        <v>1413.0737300000001</v>
      </c>
      <c r="W70" s="51">
        <v>1399.0612779999999</v>
      </c>
      <c r="X70" s="51">
        <v>1410.835652</v>
      </c>
      <c r="Y70" s="51">
        <v>1417.5595820000001</v>
      </c>
      <c r="Z70" s="51">
        <v>1420.0397840000001</v>
      </c>
      <c r="AA70" s="51">
        <v>1425.8583079999999</v>
      </c>
      <c r="AB70" s="51">
        <v>1421.0532980000003</v>
      </c>
      <c r="AC70" s="51">
        <v>1376.0804760000001</v>
      </c>
      <c r="AD70" s="51">
        <v>1356.7550239999998</v>
      </c>
      <c r="AE70" s="51">
        <v>1358.2350120000001</v>
      </c>
      <c r="AF70" s="51">
        <v>1359.2430759999997</v>
      </c>
      <c r="AG70" s="51">
        <v>1360.0586559999999</v>
      </c>
      <c r="AH70" s="51">
        <v>1333.8271559999998</v>
      </c>
      <c r="AI70" s="51">
        <v>1280.450298</v>
      </c>
      <c r="AJ70" s="51">
        <v>1348.342214</v>
      </c>
      <c r="AK70" s="51">
        <v>1413.095278</v>
      </c>
      <c r="AL70" s="51">
        <v>1461.7724760000001</v>
      </c>
      <c r="AM70" s="51">
        <v>1480.42047</v>
      </c>
      <c r="AN70" s="51">
        <v>1465.1599200000003</v>
      </c>
      <c r="AO70" s="51">
        <v>1511.8370239999999</v>
      </c>
      <c r="AP70" s="51">
        <v>1497.3195519999999</v>
      </c>
      <c r="AQ70" s="51">
        <v>1456.0323579999999</v>
      </c>
      <c r="AR70" s="51">
        <v>1418.3402019999999</v>
      </c>
      <c r="AS70" s="51">
        <v>1379.3569660000001</v>
      </c>
      <c r="AT70" s="51">
        <v>1339.528566</v>
      </c>
      <c r="AU70" s="51">
        <v>1248.844398</v>
      </c>
      <c r="AV70" s="51">
        <v>1169.150492</v>
      </c>
      <c r="AW70" s="51">
        <v>1056.533228</v>
      </c>
      <c r="AX70" s="52">
        <v>989.88685600000008</v>
      </c>
      <c r="AZ70" s="24">
        <f t="shared" si="0"/>
        <v>1511.8370239999999</v>
      </c>
      <c r="BA70" s="25">
        <f t="shared" si="1"/>
        <v>856.20549399999982</v>
      </c>
      <c r="BC70" s="34"/>
      <c r="BE70" s="47"/>
    </row>
    <row r="71" spans="1:57">
      <c r="A71" s="48" t="s">
        <v>5</v>
      </c>
      <c r="B71" s="49">
        <v>39500</v>
      </c>
      <c r="C71" s="50">
        <v>919.8079019999999</v>
      </c>
      <c r="D71" s="51">
        <v>880.09334799999999</v>
      </c>
      <c r="E71" s="51">
        <v>877.24563799999987</v>
      </c>
      <c r="F71" s="51">
        <v>872.77064199999995</v>
      </c>
      <c r="G71" s="51">
        <v>855.02125400000011</v>
      </c>
      <c r="H71" s="51">
        <v>838.00077600000009</v>
      </c>
      <c r="I71" s="51">
        <v>860.64856399999996</v>
      </c>
      <c r="J71" s="51">
        <v>865.61039200000005</v>
      </c>
      <c r="K71" s="51">
        <v>877.49202200000002</v>
      </c>
      <c r="L71" s="51">
        <v>868.12006200000019</v>
      </c>
      <c r="M71" s="51">
        <v>871.4106220000001</v>
      </c>
      <c r="N71" s="51">
        <v>879.33208999999999</v>
      </c>
      <c r="O71" s="51">
        <v>916.83260999999993</v>
      </c>
      <c r="P71" s="51">
        <v>965.79320400000017</v>
      </c>
      <c r="Q71" s="51">
        <v>1147.56059</v>
      </c>
      <c r="R71" s="51">
        <v>1266.4702400000001</v>
      </c>
      <c r="S71" s="51">
        <v>1285.9117959999999</v>
      </c>
      <c r="T71" s="51">
        <v>1302.1948240000002</v>
      </c>
      <c r="U71" s="51">
        <v>1351.9060159999999</v>
      </c>
      <c r="V71" s="51">
        <v>1358.804932</v>
      </c>
      <c r="W71" s="51">
        <v>1352.3762340000001</v>
      </c>
      <c r="X71" s="51">
        <v>1357.6517060000001</v>
      </c>
      <c r="Y71" s="51">
        <v>1369.8809060000001</v>
      </c>
      <c r="Z71" s="51">
        <v>1370.4529620000001</v>
      </c>
      <c r="AA71" s="51">
        <v>1377.1548340000002</v>
      </c>
      <c r="AB71" s="51">
        <v>1365.7977060000003</v>
      </c>
      <c r="AC71" s="51">
        <v>1341.1433919999999</v>
      </c>
      <c r="AD71" s="51">
        <v>1308.1698840000001</v>
      </c>
      <c r="AE71" s="51">
        <v>1306.70903</v>
      </c>
      <c r="AF71" s="51">
        <v>1300.8434539999998</v>
      </c>
      <c r="AG71" s="51">
        <v>1282.615022</v>
      </c>
      <c r="AH71" s="51">
        <v>1238.0898379999999</v>
      </c>
      <c r="AI71" s="51">
        <v>1175.556834</v>
      </c>
      <c r="AJ71" s="51">
        <v>1225.624926</v>
      </c>
      <c r="AK71" s="51">
        <v>1272.9140899999998</v>
      </c>
      <c r="AL71" s="51">
        <v>1319.2482859999998</v>
      </c>
      <c r="AM71" s="51">
        <v>1395.20615</v>
      </c>
      <c r="AN71" s="51">
        <v>1400.746116</v>
      </c>
      <c r="AO71" s="51">
        <v>1442.257464</v>
      </c>
      <c r="AP71" s="51">
        <v>1426.610938</v>
      </c>
      <c r="AQ71" s="51">
        <v>1365.7722200000001</v>
      </c>
      <c r="AR71" s="51">
        <v>1327.6639519999999</v>
      </c>
      <c r="AS71" s="51">
        <v>1291.879148</v>
      </c>
      <c r="AT71" s="51">
        <v>1238.9524920000003</v>
      </c>
      <c r="AU71" s="51">
        <v>1185.3559299999997</v>
      </c>
      <c r="AV71" s="51">
        <v>1131.4524280000003</v>
      </c>
      <c r="AW71" s="51">
        <v>1047.4148580000001</v>
      </c>
      <c r="AX71" s="52">
        <v>979.36022800000001</v>
      </c>
      <c r="AZ71" s="24">
        <f t="shared" si="0"/>
        <v>1442.257464</v>
      </c>
      <c r="BA71" s="25">
        <f t="shared" si="1"/>
        <v>838.00077600000009</v>
      </c>
      <c r="BB71" s="58"/>
      <c r="BE71" s="47"/>
    </row>
    <row r="72" spans="1:57">
      <c r="A72" s="48" t="s">
        <v>6</v>
      </c>
      <c r="B72" s="49">
        <v>39501</v>
      </c>
      <c r="C72" s="50">
        <v>925.25435600000014</v>
      </c>
      <c r="D72" s="51">
        <v>886.20180400000004</v>
      </c>
      <c r="E72" s="51">
        <v>875.76602200000002</v>
      </c>
      <c r="F72" s="51">
        <v>854.09421400000008</v>
      </c>
      <c r="G72" s="51">
        <v>837.79284199999984</v>
      </c>
      <c r="H72" s="51">
        <v>817.4857760000001</v>
      </c>
      <c r="I72" s="51">
        <v>829.27185399999996</v>
      </c>
      <c r="J72" s="51">
        <v>832.67609200000004</v>
      </c>
      <c r="K72" s="51">
        <v>828.44475999999997</v>
      </c>
      <c r="L72" s="51">
        <v>817.44475999999997</v>
      </c>
      <c r="M72" s="51">
        <v>818.18513600000006</v>
      </c>
      <c r="N72" s="51">
        <v>810.653322</v>
      </c>
      <c r="O72" s="51">
        <v>808.2588579999998</v>
      </c>
      <c r="P72" s="51">
        <v>840.92688399999997</v>
      </c>
      <c r="Q72" s="51">
        <v>894.3206439999999</v>
      </c>
      <c r="R72" s="51">
        <v>924.18264600000009</v>
      </c>
      <c r="S72" s="51">
        <v>976.96826999999996</v>
      </c>
      <c r="T72" s="51">
        <v>1029.677522</v>
      </c>
      <c r="U72" s="51">
        <v>1127.1088320000001</v>
      </c>
      <c r="V72" s="51">
        <v>1174.5295759999999</v>
      </c>
      <c r="W72" s="51">
        <v>1198.1237719999999</v>
      </c>
      <c r="X72" s="51">
        <v>1212.405978</v>
      </c>
      <c r="Y72" s="51">
        <v>1227.7794880000001</v>
      </c>
      <c r="Z72" s="51">
        <v>1226.5452459999999</v>
      </c>
      <c r="AA72" s="51">
        <v>1230.3669320000001</v>
      </c>
      <c r="AB72" s="51">
        <v>1223.1733080000001</v>
      </c>
      <c r="AC72" s="51">
        <v>1197.35286</v>
      </c>
      <c r="AD72" s="51">
        <v>1168.2184359999999</v>
      </c>
      <c r="AE72" s="51">
        <v>1155.0670480000001</v>
      </c>
      <c r="AF72" s="51">
        <v>1145.2518579999999</v>
      </c>
      <c r="AG72" s="51">
        <v>1135.2132019999999</v>
      </c>
      <c r="AH72" s="51">
        <v>1130.59339</v>
      </c>
      <c r="AI72" s="51">
        <v>1150.5023919999999</v>
      </c>
      <c r="AJ72" s="51">
        <v>1189.3504820000001</v>
      </c>
      <c r="AK72" s="51">
        <v>1254.23587</v>
      </c>
      <c r="AL72" s="51">
        <v>1302.5699539999998</v>
      </c>
      <c r="AM72" s="51">
        <v>1376.5421859999999</v>
      </c>
      <c r="AN72" s="51">
        <v>1375.0530899999999</v>
      </c>
      <c r="AO72" s="51">
        <v>1369.2141139999997</v>
      </c>
      <c r="AP72" s="51">
        <v>1329.0074359999999</v>
      </c>
      <c r="AQ72" s="51">
        <v>1268.8835959999999</v>
      </c>
      <c r="AR72" s="51">
        <v>1229.6151179999999</v>
      </c>
      <c r="AS72" s="51">
        <v>1197.6086759999998</v>
      </c>
      <c r="AT72" s="51">
        <v>1168.7666899999999</v>
      </c>
      <c r="AU72" s="51">
        <v>1116.0123000000001</v>
      </c>
      <c r="AV72" s="51">
        <v>1056.6515099999999</v>
      </c>
      <c r="AW72" s="51">
        <v>995.36196199999983</v>
      </c>
      <c r="AX72" s="52">
        <v>948.93319599999995</v>
      </c>
      <c r="AZ72" s="24">
        <f t="shared" si="0"/>
        <v>1376.5421859999999</v>
      </c>
      <c r="BA72" s="25">
        <f t="shared" si="1"/>
        <v>808.2588579999998</v>
      </c>
      <c r="BE72" s="47"/>
    </row>
    <row r="73" spans="1:57">
      <c r="A73" s="48" t="s">
        <v>7</v>
      </c>
      <c r="B73" s="49">
        <v>39502</v>
      </c>
      <c r="C73" s="50">
        <v>898.79305999999997</v>
      </c>
      <c r="D73" s="51">
        <v>868.83140400000002</v>
      </c>
      <c r="E73" s="51">
        <v>876.94518399999993</v>
      </c>
      <c r="F73" s="51">
        <v>868.50975999999991</v>
      </c>
      <c r="G73" s="51">
        <v>849.71075600000006</v>
      </c>
      <c r="H73" s="51">
        <v>814.53098199999999</v>
      </c>
      <c r="I73" s="51">
        <v>817.39020800000003</v>
      </c>
      <c r="J73" s="51">
        <v>809.66343199999994</v>
      </c>
      <c r="K73" s="51">
        <v>796.40227000000004</v>
      </c>
      <c r="L73" s="51">
        <v>783.06958999999995</v>
      </c>
      <c r="M73" s="51">
        <v>768.41730199999995</v>
      </c>
      <c r="N73" s="51">
        <v>758.91827400000011</v>
      </c>
      <c r="O73" s="51">
        <v>767.64674599999989</v>
      </c>
      <c r="P73" s="51">
        <v>778.21958199999983</v>
      </c>
      <c r="Q73" s="51">
        <v>788.72162400000002</v>
      </c>
      <c r="R73" s="51">
        <v>787.95447000000013</v>
      </c>
      <c r="S73" s="51">
        <v>821.71872199999996</v>
      </c>
      <c r="T73" s="51">
        <v>880.03666400000009</v>
      </c>
      <c r="U73" s="51">
        <v>941.19170799999995</v>
      </c>
      <c r="V73" s="51">
        <v>996.35498199999995</v>
      </c>
      <c r="W73" s="51">
        <v>1057.8404820000001</v>
      </c>
      <c r="X73" s="51">
        <v>1092.5028160000002</v>
      </c>
      <c r="Y73" s="51">
        <v>1122.707494</v>
      </c>
      <c r="Z73" s="51">
        <v>1149.12663</v>
      </c>
      <c r="AA73" s="51">
        <v>1193.8614239999999</v>
      </c>
      <c r="AB73" s="51">
        <v>1216.3801760000001</v>
      </c>
      <c r="AC73" s="51">
        <v>1199.64616</v>
      </c>
      <c r="AD73" s="51">
        <v>1163.8517179999999</v>
      </c>
      <c r="AE73" s="51">
        <v>1130.9004499999999</v>
      </c>
      <c r="AF73" s="51">
        <v>1113.2505739999999</v>
      </c>
      <c r="AG73" s="51">
        <v>1099.520896</v>
      </c>
      <c r="AH73" s="51">
        <v>1086.8785820000001</v>
      </c>
      <c r="AI73" s="51">
        <v>1098.0434339999999</v>
      </c>
      <c r="AJ73" s="51">
        <v>1118.7755539999998</v>
      </c>
      <c r="AK73" s="51">
        <v>1153.8764659999999</v>
      </c>
      <c r="AL73" s="51">
        <v>1202.780278</v>
      </c>
      <c r="AM73" s="51">
        <v>1317.6802559999999</v>
      </c>
      <c r="AN73" s="51">
        <v>1341.6429120000003</v>
      </c>
      <c r="AO73" s="51">
        <v>1327.1315100000002</v>
      </c>
      <c r="AP73" s="51">
        <v>1309.5972279999999</v>
      </c>
      <c r="AQ73" s="51">
        <v>1266.9252120000001</v>
      </c>
      <c r="AR73" s="51">
        <v>1238.9340699999998</v>
      </c>
      <c r="AS73" s="51">
        <v>1219.1612120000002</v>
      </c>
      <c r="AT73" s="51">
        <v>1185.2744540000001</v>
      </c>
      <c r="AU73" s="51">
        <v>1120.9104320000001</v>
      </c>
      <c r="AV73" s="51">
        <v>1058.743792</v>
      </c>
      <c r="AW73" s="51">
        <v>975.11531200000013</v>
      </c>
      <c r="AX73" s="52">
        <v>906.40203199999996</v>
      </c>
      <c r="AZ73" s="24">
        <f t="shared" si="0"/>
        <v>1341.6429120000003</v>
      </c>
      <c r="BA73" s="25">
        <f t="shared" si="1"/>
        <v>758.91827400000011</v>
      </c>
      <c r="BE73" s="47"/>
    </row>
    <row r="74" spans="1:57">
      <c r="A74" s="48" t="s">
        <v>8</v>
      </c>
      <c r="B74" s="49">
        <v>39503</v>
      </c>
      <c r="C74" s="50">
        <v>867.32914399999993</v>
      </c>
      <c r="D74" s="51">
        <v>838.88322200000016</v>
      </c>
      <c r="E74" s="51">
        <v>865.49117600000011</v>
      </c>
      <c r="F74" s="51">
        <v>863.25206600000001</v>
      </c>
      <c r="G74" s="51">
        <v>846.84557200000006</v>
      </c>
      <c r="H74" s="51">
        <v>824.66489999999999</v>
      </c>
      <c r="I74" s="51">
        <v>819.69932800000004</v>
      </c>
      <c r="J74" s="51">
        <v>824.50449999999989</v>
      </c>
      <c r="K74" s="51">
        <v>819.96328000000005</v>
      </c>
      <c r="L74" s="51">
        <v>805.49357399999997</v>
      </c>
      <c r="M74" s="51">
        <v>809.93860799999993</v>
      </c>
      <c r="N74" s="51">
        <v>830.44498599999997</v>
      </c>
      <c r="O74" s="51">
        <v>892.44125000000008</v>
      </c>
      <c r="P74" s="51">
        <v>976.19330200000013</v>
      </c>
      <c r="Q74" s="51">
        <v>1130.4359180000001</v>
      </c>
      <c r="R74" s="51">
        <v>1226.2189600000002</v>
      </c>
      <c r="S74" s="51">
        <v>1289.1689879999999</v>
      </c>
      <c r="T74" s="51">
        <v>1322.6612299999999</v>
      </c>
      <c r="U74" s="51">
        <v>1391.9460079999999</v>
      </c>
      <c r="V74" s="51">
        <v>1416.5201939999999</v>
      </c>
      <c r="W74" s="51">
        <v>1417.9519520000001</v>
      </c>
      <c r="X74" s="51">
        <v>1436.484508</v>
      </c>
      <c r="Y74" s="51">
        <v>1452.4541880000002</v>
      </c>
      <c r="Z74" s="51">
        <v>1473.6677760000002</v>
      </c>
      <c r="AA74" s="51">
        <v>1495.1863479999997</v>
      </c>
      <c r="AB74" s="51">
        <v>1495.9916940000001</v>
      </c>
      <c r="AC74" s="51">
        <v>1457.051228</v>
      </c>
      <c r="AD74" s="51">
        <v>1434.758206</v>
      </c>
      <c r="AE74" s="51">
        <v>1439.310532</v>
      </c>
      <c r="AF74" s="51">
        <v>1426.907876</v>
      </c>
      <c r="AG74" s="51">
        <v>1428.494044</v>
      </c>
      <c r="AH74" s="51">
        <v>1391.245778</v>
      </c>
      <c r="AI74" s="51">
        <v>1317.5120379999998</v>
      </c>
      <c r="AJ74" s="51">
        <v>1387.5161660000003</v>
      </c>
      <c r="AK74" s="51">
        <v>1439.1872580000002</v>
      </c>
      <c r="AL74" s="51">
        <v>1436.6253240000001</v>
      </c>
      <c r="AM74" s="51">
        <v>1450.2549799999999</v>
      </c>
      <c r="AN74" s="51">
        <v>1453.044568</v>
      </c>
      <c r="AO74" s="51">
        <v>1491.3505520000001</v>
      </c>
      <c r="AP74" s="51">
        <v>1470.3117679999998</v>
      </c>
      <c r="AQ74" s="51">
        <v>1414.3100120000001</v>
      </c>
      <c r="AR74" s="51">
        <v>1376.6795339999999</v>
      </c>
      <c r="AS74" s="51">
        <v>1358.7651740000001</v>
      </c>
      <c r="AT74" s="51">
        <v>1316.312042</v>
      </c>
      <c r="AU74" s="51">
        <v>1241.36942</v>
      </c>
      <c r="AV74" s="51">
        <v>1151.703084</v>
      </c>
      <c r="AW74" s="51">
        <v>1043.9823019999999</v>
      </c>
      <c r="AX74" s="52">
        <v>971.53322799999989</v>
      </c>
      <c r="AZ74" s="24">
        <f t="shared" si="0"/>
        <v>1495.9916940000001</v>
      </c>
      <c r="BA74" s="25">
        <f t="shared" si="1"/>
        <v>805.49357399999997</v>
      </c>
      <c r="BE74" s="47"/>
    </row>
    <row r="75" spans="1:57">
      <c r="A75" s="48" t="s">
        <v>2</v>
      </c>
      <c r="B75" s="49">
        <v>39504</v>
      </c>
      <c r="C75" s="50">
        <v>916.53885400000013</v>
      </c>
      <c r="D75" s="51">
        <v>892.57203199999992</v>
      </c>
      <c r="E75" s="51">
        <v>908.47352600000011</v>
      </c>
      <c r="F75" s="51">
        <v>904.68771600000002</v>
      </c>
      <c r="G75" s="51">
        <v>891.89341400000001</v>
      </c>
      <c r="H75" s="51">
        <v>867.42457599999989</v>
      </c>
      <c r="I75" s="51">
        <v>869.18563599999993</v>
      </c>
      <c r="J75" s="51">
        <v>873.65245199999993</v>
      </c>
      <c r="K75" s="51">
        <v>867.18293800000004</v>
      </c>
      <c r="L75" s="51">
        <v>861.00946800000008</v>
      </c>
      <c r="M75" s="51">
        <v>866.77263400000004</v>
      </c>
      <c r="N75" s="51">
        <v>877.05142199999989</v>
      </c>
      <c r="O75" s="51">
        <v>935.62841800000001</v>
      </c>
      <c r="P75" s="51">
        <v>1013.9626000000001</v>
      </c>
      <c r="Q75" s="51">
        <v>1145.0636319999999</v>
      </c>
      <c r="R75" s="51">
        <v>1232.0822860000001</v>
      </c>
      <c r="S75" s="51">
        <v>1278.001874</v>
      </c>
      <c r="T75" s="51">
        <v>1295.17111</v>
      </c>
      <c r="U75" s="51">
        <v>1360.7783660000002</v>
      </c>
      <c r="V75" s="51">
        <v>1380.9271099999999</v>
      </c>
      <c r="W75" s="51">
        <v>1378.1542079999999</v>
      </c>
      <c r="X75" s="51">
        <v>1384.619596</v>
      </c>
      <c r="Y75" s="51">
        <v>1387.3433279999999</v>
      </c>
      <c r="Z75" s="51">
        <v>1395.1048059999998</v>
      </c>
      <c r="AA75" s="51">
        <v>1404.135256</v>
      </c>
      <c r="AB75" s="51">
        <v>1399.3724460000001</v>
      </c>
      <c r="AC75" s="51">
        <v>1361.7337500000001</v>
      </c>
      <c r="AD75" s="51">
        <v>1336.2089160000003</v>
      </c>
      <c r="AE75" s="51">
        <v>1342.9151420000001</v>
      </c>
      <c r="AF75" s="51">
        <v>1338.0083860000002</v>
      </c>
      <c r="AG75" s="51">
        <v>1332.058982</v>
      </c>
      <c r="AH75" s="51">
        <v>1307.1425599999998</v>
      </c>
      <c r="AI75" s="51">
        <v>1247.9136179999998</v>
      </c>
      <c r="AJ75" s="51">
        <v>1300.538108</v>
      </c>
      <c r="AK75" s="51">
        <v>1358.9636480000001</v>
      </c>
      <c r="AL75" s="51">
        <v>1371.74935</v>
      </c>
      <c r="AM75" s="51">
        <v>1404.5066300000001</v>
      </c>
      <c r="AN75" s="51">
        <v>1451.3296500000004</v>
      </c>
      <c r="AO75" s="51">
        <v>1502.6663800000001</v>
      </c>
      <c r="AP75" s="51">
        <v>1490.0262279999999</v>
      </c>
      <c r="AQ75" s="51">
        <v>1452.6799659999997</v>
      </c>
      <c r="AR75" s="51">
        <v>1400.8313479999999</v>
      </c>
      <c r="AS75" s="51">
        <v>1378.3336219999999</v>
      </c>
      <c r="AT75" s="51">
        <v>1327.8101300000001</v>
      </c>
      <c r="AU75" s="51">
        <v>1241.6263720000002</v>
      </c>
      <c r="AV75" s="51">
        <v>1143.2862860000002</v>
      </c>
      <c r="AW75" s="51">
        <v>1042.60259</v>
      </c>
      <c r="AX75" s="52">
        <v>963.43033800000001</v>
      </c>
      <c r="AZ75" s="24">
        <f t="shared" si="0"/>
        <v>1502.6663800000001</v>
      </c>
      <c r="BA75" s="25">
        <f t="shared" si="1"/>
        <v>861.00946800000008</v>
      </c>
      <c r="BE75" s="47"/>
    </row>
    <row r="76" spans="1:57">
      <c r="A76" s="48" t="s">
        <v>3</v>
      </c>
      <c r="B76" s="49">
        <v>39505</v>
      </c>
      <c r="C76" s="50">
        <v>909.75318800000014</v>
      </c>
      <c r="D76" s="51">
        <v>885.90973000000008</v>
      </c>
      <c r="E76" s="51">
        <v>906.05703199999994</v>
      </c>
      <c r="F76" s="51">
        <v>910.11830999999995</v>
      </c>
      <c r="G76" s="51">
        <v>898.13662200000022</v>
      </c>
      <c r="H76" s="51">
        <v>867.696372</v>
      </c>
      <c r="I76" s="51">
        <v>871.21461800000009</v>
      </c>
      <c r="J76" s="51">
        <v>868.89946200000009</v>
      </c>
      <c r="K76" s="51">
        <v>857.69775999999979</v>
      </c>
      <c r="L76" s="51">
        <v>852.67810399999996</v>
      </c>
      <c r="M76" s="51">
        <v>855.20559600000013</v>
      </c>
      <c r="N76" s="51">
        <v>869.90981199999999</v>
      </c>
      <c r="O76" s="51">
        <v>921.26081199999999</v>
      </c>
      <c r="P76" s="51">
        <v>1028.5503039999999</v>
      </c>
      <c r="Q76" s="51">
        <v>1149.7836620000003</v>
      </c>
      <c r="R76" s="51">
        <v>1244.257016</v>
      </c>
      <c r="S76" s="51">
        <v>1293.4965379999999</v>
      </c>
      <c r="T76" s="51">
        <v>1318.8611859999999</v>
      </c>
      <c r="U76" s="51">
        <v>1377.9699880000001</v>
      </c>
      <c r="V76" s="51">
        <v>1388.0790380000001</v>
      </c>
      <c r="W76" s="51">
        <v>1386.105804</v>
      </c>
      <c r="X76" s="51">
        <v>1378.224598</v>
      </c>
      <c r="Y76" s="51">
        <v>1375.2891499999998</v>
      </c>
      <c r="Z76" s="51">
        <v>1375.73245</v>
      </c>
      <c r="AA76" s="51">
        <v>1379.726386</v>
      </c>
      <c r="AB76" s="51">
        <v>1369.0650719999999</v>
      </c>
      <c r="AC76" s="51">
        <v>1340.8429739999999</v>
      </c>
      <c r="AD76" s="51">
        <v>1313.8386780000001</v>
      </c>
      <c r="AE76" s="51">
        <v>1321.5233779999999</v>
      </c>
      <c r="AF76" s="51">
        <v>1318.307822</v>
      </c>
      <c r="AG76" s="51">
        <v>1314.8749640000001</v>
      </c>
      <c r="AH76" s="51">
        <v>1287.570968</v>
      </c>
      <c r="AI76" s="51">
        <v>1227.0163799999996</v>
      </c>
      <c r="AJ76" s="51">
        <v>1288.3152879999998</v>
      </c>
      <c r="AK76" s="51">
        <v>1338.3080539999999</v>
      </c>
      <c r="AL76" s="51">
        <v>1368.0596800000001</v>
      </c>
      <c r="AM76" s="51">
        <v>1411.890686</v>
      </c>
      <c r="AN76" s="51">
        <v>1438.6811779999998</v>
      </c>
      <c r="AO76" s="51">
        <v>1496.2586920000001</v>
      </c>
      <c r="AP76" s="51">
        <v>1493.7209379999999</v>
      </c>
      <c r="AQ76" s="51">
        <v>1447.41176</v>
      </c>
      <c r="AR76" s="51">
        <v>1413.3058459999997</v>
      </c>
      <c r="AS76" s="51">
        <v>1384.147588</v>
      </c>
      <c r="AT76" s="51">
        <v>1319.4075540000001</v>
      </c>
      <c r="AU76" s="51">
        <v>1249.8721739999999</v>
      </c>
      <c r="AV76" s="51">
        <v>1157.740442</v>
      </c>
      <c r="AW76" s="51">
        <v>1058.3331459999999</v>
      </c>
      <c r="AX76" s="52">
        <v>971.00808800000027</v>
      </c>
      <c r="AZ76" s="24">
        <f t="shared" si="0"/>
        <v>1496.2586920000001</v>
      </c>
      <c r="BA76" s="25">
        <f t="shared" si="1"/>
        <v>852.67810399999996</v>
      </c>
      <c r="BE76" s="47"/>
    </row>
    <row r="77" spans="1:57">
      <c r="A77" s="48" t="s">
        <v>4</v>
      </c>
      <c r="B77" s="49">
        <v>39506</v>
      </c>
      <c r="C77" s="50">
        <v>911.81852800000001</v>
      </c>
      <c r="D77" s="51">
        <v>885.91494399999988</v>
      </c>
      <c r="E77" s="51">
        <v>895.47234400000002</v>
      </c>
      <c r="F77" s="51">
        <v>892.84097399999985</v>
      </c>
      <c r="G77" s="51">
        <v>881.27433999999994</v>
      </c>
      <c r="H77" s="51">
        <v>856.27045800000008</v>
      </c>
      <c r="I77" s="51">
        <v>865.41731000000004</v>
      </c>
      <c r="J77" s="51">
        <v>865.52698200000009</v>
      </c>
      <c r="K77" s="51">
        <v>864.59030599999994</v>
      </c>
      <c r="L77" s="51">
        <v>856.97543999999994</v>
      </c>
      <c r="M77" s="51">
        <v>858.50961799999982</v>
      </c>
      <c r="N77" s="51">
        <v>872.83570399999996</v>
      </c>
      <c r="O77" s="51">
        <v>936.14146000000005</v>
      </c>
      <c r="P77" s="51">
        <v>1007.7790539999997</v>
      </c>
      <c r="Q77" s="51">
        <v>1145.7022380000001</v>
      </c>
      <c r="R77" s="51">
        <v>1251.6112639999999</v>
      </c>
      <c r="S77" s="51">
        <v>1293.8094040000001</v>
      </c>
      <c r="T77" s="51">
        <v>1331.982004</v>
      </c>
      <c r="U77" s="51">
        <v>1381.5956759999999</v>
      </c>
      <c r="V77" s="51">
        <v>1391.048448</v>
      </c>
      <c r="W77" s="51">
        <v>1385.727774</v>
      </c>
      <c r="X77" s="51">
        <v>1388.740822</v>
      </c>
      <c r="Y77" s="51">
        <v>1375.7074240000002</v>
      </c>
      <c r="Z77" s="51">
        <v>1373.888582</v>
      </c>
      <c r="AA77" s="51">
        <v>1376.1185020000003</v>
      </c>
      <c r="AB77" s="51">
        <v>1367.1205499999999</v>
      </c>
      <c r="AC77" s="51">
        <v>1324.6316059999999</v>
      </c>
      <c r="AD77" s="51">
        <v>1297.9676939999999</v>
      </c>
      <c r="AE77" s="51">
        <v>1301.3530620000001</v>
      </c>
      <c r="AF77" s="51">
        <v>1304.1420760000003</v>
      </c>
      <c r="AG77" s="51">
        <v>1310.51999</v>
      </c>
      <c r="AH77" s="51">
        <v>1268.2323099999999</v>
      </c>
      <c r="AI77" s="51">
        <v>1204.2224379999998</v>
      </c>
      <c r="AJ77" s="51">
        <v>1267.063418</v>
      </c>
      <c r="AK77" s="51">
        <v>1327.5946379999998</v>
      </c>
      <c r="AL77" s="51">
        <v>1336.3157439999998</v>
      </c>
      <c r="AM77" s="51">
        <v>1392.4064420000002</v>
      </c>
      <c r="AN77" s="51">
        <v>1427.8525799999998</v>
      </c>
      <c r="AO77" s="51">
        <v>1496.5753459999999</v>
      </c>
      <c r="AP77" s="51">
        <v>1498.4872260000002</v>
      </c>
      <c r="AQ77" s="51">
        <v>1446.4082699999997</v>
      </c>
      <c r="AR77" s="51">
        <v>1409.9099840000001</v>
      </c>
      <c r="AS77" s="51">
        <v>1374.9214200000004</v>
      </c>
      <c r="AT77" s="51">
        <v>1318.5388379999999</v>
      </c>
      <c r="AU77" s="51">
        <v>1230.7911320000001</v>
      </c>
      <c r="AV77" s="51">
        <v>1155.547268</v>
      </c>
      <c r="AW77" s="51">
        <v>1050.0569800000001</v>
      </c>
      <c r="AX77" s="52">
        <v>973.31905600000005</v>
      </c>
      <c r="AZ77" s="24">
        <f t="shared" si="0"/>
        <v>1498.4872260000002</v>
      </c>
      <c r="BA77" s="25">
        <f t="shared" si="1"/>
        <v>856.27045800000008</v>
      </c>
      <c r="BE77" s="47"/>
    </row>
    <row r="78" spans="1:57" ht="13.5" thickBot="1">
      <c r="A78" s="53" t="s">
        <v>5</v>
      </c>
      <c r="B78" s="54">
        <v>39507</v>
      </c>
      <c r="C78" s="55">
        <v>911.36867600000005</v>
      </c>
      <c r="D78" s="56">
        <v>881.29361200000017</v>
      </c>
      <c r="E78" s="56">
        <v>877.14155200000016</v>
      </c>
      <c r="F78" s="56">
        <v>869.17722600000002</v>
      </c>
      <c r="G78" s="56">
        <v>848.47468200000003</v>
      </c>
      <c r="H78" s="56">
        <v>849.81707399999993</v>
      </c>
      <c r="I78" s="56">
        <v>864.63926600000002</v>
      </c>
      <c r="J78" s="56">
        <v>861.25164999999993</v>
      </c>
      <c r="K78" s="56">
        <v>854.95415400000013</v>
      </c>
      <c r="L78" s="56">
        <v>847.28728999999998</v>
      </c>
      <c r="M78" s="56">
        <v>858.04157199999986</v>
      </c>
      <c r="N78" s="56">
        <v>863.68542400000013</v>
      </c>
      <c r="O78" s="56">
        <v>923.25476399999991</v>
      </c>
      <c r="P78" s="56">
        <v>998.70789800000011</v>
      </c>
      <c r="Q78" s="56">
        <v>1133.4845759999998</v>
      </c>
      <c r="R78" s="56">
        <v>1253.1740340000001</v>
      </c>
      <c r="S78" s="56">
        <v>1316.1519700000001</v>
      </c>
      <c r="T78" s="56">
        <v>1348.5226799999998</v>
      </c>
      <c r="U78" s="56">
        <v>1408.3082240000001</v>
      </c>
      <c r="V78" s="56">
        <v>1425.4251199999999</v>
      </c>
      <c r="W78" s="56">
        <v>1422.916326</v>
      </c>
      <c r="X78" s="56">
        <v>1428.1406500000001</v>
      </c>
      <c r="Y78" s="56">
        <v>1423.5320800000002</v>
      </c>
      <c r="Z78" s="56">
        <v>1420.7858399999998</v>
      </c>
      <c r="AA78" s="56">
        <v>1425.831068</v>
      </c>
      <c r="AB78" s="56">
        <v>1416.786548</v>
      </c>
      <c r="AC78" s="56">
        <v>1386.5632660000001</v>
      </c>
      <c r="AD78" s="56">
        <v>1362.6465240000002</v>
      </c>
      <c r="AE78" s="56">
        <v>1358.8737139999998</v>
      </c>
      <c r="AF78" s="56">
        <v>1348.5863720000002</v>
      </c>
      <c r="AG78" s="56">
        <v>1340.3339219999998</v>
      </c>
      <c r="AH78" s="56">
        <v>1285.8046559999998</v>
      </c>
      <c r="AI78" s="56">
        <v>1211.6250919999998</v>
      </c>
      <c r="AJ78" s="56">
        <v>1278.1045899999999</v>
      </c>
      <c r="AK78" s="56">
        <v>1324.4749899999999</v>
      </c>
      <c r="AL78" s="56">
        <v>1343.472444</v>
      </c>
      <c r="AM78" s="56">
        <v>1379.8938200000002</v>
      </c>
      <c r="AN78" s="56">
        <v>1388.5370599999999</v>
      </c>
      <c r="AO78" s="56">
        <v>1430.6461320000001</v>
      </c>
      <c r="AP78" s="56">
        <v>1416.8911800000001</v>
      </c>
      <c r="AQ78" s="56">
        <v>1355.3906039999999</v>
      </c>
      <c r="AR78" s="56">
        <v>1322.487018</v>
      </c>
      <c r="AS78" s="56">
        <v>1289.854304</v>
      </c>
      <c r="AT78" s="56">
        <v>1243.2859000000001</v>
      </c>
      <c r="AU78" s="56">
        <v>1181.9391900000001</v>
      </c>
      <c r="AV78" s="56">
        <v>1126.0240659999999</v>
      </c>
      <c r="AW78" s="56">
        <v>1050.2734799999998</v>
      </c>
      <c r="AX78" s="57">
        <v>982.24610000000007</v>
      </c>
      <c r="AZ78" s="26">
        <f t="shared" si="0"/>
        <v>1430.6461320000001</v>
      </c>
      <c r="BA78" s="27">
        <f t="shared" si="1"/>
        <v>847.28728999999998</v>
      </c>
      <c r="BE78" s="47"/>
    </row>
    <row r="79" spans="1:57">
      <c r="A79" s="42" t="s">
        <v>6</v>
      </c>
      <c r="B79" s="43">
        <v>39508</v>
      </c>
      <c r="C79" s="44">
        <v>964.589698</v>
      </c>
      <c r="D79" s="45">
        <v>919.36974800000007</v>
      </c>
      <c r="E79" s="45">
        <v>919.27682399999992</v>
      </c>
      <c r="F79" s="45">
        <v>901.129006</v>
      </c>
      <c r="G79" s="45">
        <v>877.54638999999997</v>
      </c>
      <c r="H79" s="45">
        <v>850.77233400000011</v>
      </c>
      <c r="I79" s="45">
        <v>863.63273000000004</v>
      </c>
      <c r="J79" s="45">
        <v>849.42646400000012</v>
      </c>
      <c r="K79" s="45">
        <v>837.16910599999994</v>
      </c>
      <c r="L79" s="45">
        <v>815.78687000000014</v>
      </c>
      <c r="M79" s="45">
        <v>812.09090200000014</v>
      </c>
      <c r="N79" s="45">
        <v>799.545478</v>
      </c>
      <c r="O79" s="45">
        <v>816.63024399999995</v>
      </c>
      <c r="P79" s="45">
        <v>839.00758400000007</v>
      </c>
      <c r="Q79" s="45">
        <v>857.66705999999999</v>
      </c>
      <c r="R79" s="45">
        <v>911.05702000000008</v>
      </c>
      <c r="S79" s="45">
        <v>979.68764199999998</v>
      </c>
      <c r="T79" s="45">
        <v>1054.9901199999999</v>
      </c>
      <c r="U79" s="45">
        <v>1135.922188</v>
      </c>
      <c r="V79" s="45">
        <v>1170.5427300000001</v>
      </c>
      <c r="W79" s="45">
        <v>1197.3490320000003</v>
      </c>
      <c r="X79" s="45">
        <v>1205.1364719999999</v>
      </c>
      <c r="Y79" s="45">
        <v>1220.0365220000001</v>
      </c>
      <c r="Z79" s="45">
        <v>1216.212068</v>
      </c>
      <c r="AA79" s="45">
        <v>1220.7674360000001</v>
      </c>
      <c r="AB79" s="45">
        <v>1200.5637620000002</v>
      </c>
      <c r="AC79" s="45">
        <v>1167.4829380000001</v>
      </c>
      <c r="AD79" s="45">
        <v>1150.3041960000003</v>
      </c>
      <c r="AE79" s="45">
        <v>1154.6352360000001</v>
      </c>
      <c r="AF79" s="45">
        <v>1136.1758280000001</v>
      </c>
      <c r="AG79" s="45">
        <v>1122.745512</v>
      </c>
      <c r="AH79" s="45">
        <v>1127.7490540000001</v>
      </c>
      <c r="AI79" s="45">
        <v>1143.8660920000002</v>
      </c>
      <c r="AJ79" s="45">
        <v>1181.7837219999999</v>
      </c>
      <c r="AK79" s="45">
        <v>1243.2596820000001</v>
      </c>
      <c r="AL79" s="45">
        <v>1296.4174819999998</v>
      </c>
      <c r="AM79" s="45">
        <v>1355.456864</v>
      </c>
      <c r="AN79" s="45">
        <v>1375.6758</v>
      </c>
      <c r="AO79" s="45">
        <v>1369.3188300000002</v>
      </c>
      <c r="AP79" s="45">
        <v>1326.7474780000002</v>
      </c>
      <c r="AQ79" s="45">
        <v>1258.612844</v>
      </c>
      <c r="AR79" s="45">
        <v>1226.3077940000001</v>
      </c>
      <c r="AS79" s="45">
        <v>1193.7985399999998</v>
      </c>
      <c r="AT79" s="45">
        <v>1156.3263800000002</v>
      </c>
      <c r="AU79" s="45">
        <v>1104.4000739999999</v>
      </c>
      <c r="AV79" s="45">
        <v>1060.6863279999998</v>
      </c>
      <c r="AW79" s="45">
        <v>979.26744600000006</v>
      </c>
      <c r="AX79" s="46">
        <v>921.733338</v>
      </c>
      <c r="AZ79" s="22">
        <f t="shared" si="0"/>
        <v>1375.6758</v>
      </c>
      <c r="BA79" s="23">
        <f t="shared" si="1"/>
        <v>799.545478</v>
      </c>
      <c r="BE79" s="47"/>
    </row>
    <row r="80" spans="1:57">
      <c r="A80" s="48" t="s">
        <v>7</v>
      </c>
      <c r="B80" s="49">
        <v>39509</v>
      </c>
      <c r="C80" s="50">
        <v>888.84701600000005</v>
      </c>
      <c r="D80" s="51">
        <v>859.75348400000007</v>
      </c>
      <c r="E80" s="51">
        <v>879.53182000000004</v>
      </c>
      <c r="F80" s="51">
        <v>873.21297200000004</v>
      </c>
      <c r="G80" s="51">
        <v>855.59639799999991</v>
      </c>
      <c r="H80" s="51">
        <v>817.06350799999996</v>
      </c>
      <c r="I80" s="51">
        <v>802.81865599999992</v>
      </c>
      <c r="J80" s="51">
        <v>800.25309200000004</v>
      </c>
      <c r="K80" s="51">
        <v>789.59552000000008</v>
      </c>
      <c r="L80" s="51">
        <v>772.46985400000005</v>
      </c>
      <c r="M80" s="51">
        <v>770.89987399999995</v>
      </c>
      <c r="N80" s="51">
        <v>754.10961400000008</v>
      </c>
      <c r="O80" s="51">
        <v>762.23003200000016</v>
      </c>
      <c r="P80" s="51">
        <v>781.87242200000003</v>
      </c>
      <c r="Q80" s="51">
        <v>779.03812599999992</v>
      </c>
      <c r="R80" s="51">
        <v>784.04333000000008</v>
      </c>
      <c r="S80" s="51">
        <v>823.76533999999992</v>
      </c>
      <c r="T80" s="51">
        <v>886.80100000000016</v>
      </c>
      <c r="U80" s="51">
        <v>964.19192799999996</v>
      </c>
      <c r="V80" s="51">
        <v>1014.9416819999998</v>
      </c>
      <c r="W80" s="51">
        <v>1062.087162</v>
      </c>
      <c r="X80" s="51">
        <v>1099.3524360000001</v>
      </c>
      <c r="Y80" s="51">
        <v>1124.8042619999999</v>
      </c>
      <c r="Z80" s="51">
        <v>1163.0635700000003</v>
      </c>
      <c r="AA80" s="51">
        <v>1199.4527540000001</v>
      </c>
      <c r="AB80" s="51">
        <v>1236.0367040000001</v>
      </c>
      <c r="AC80" s="51">
        <v>1217.40706</v>
      </c>
      <c r="AD80" s="51">
        <v>1170.777094</v>
      </c>
      <c r="AE80" s="51">
        <v>1155.9310160000002</v>
      </c>
      <c r="AF80" s="51">
        <v>1113.67554</v>
      </c>
      <c r="AG80" s="51">
        <v>1118.6312380000002</v>
      </c>
      <c r="AH80" s="51">
        <v>1123.8577419999999</v>
      </c>
      <c r="AI80" s="51">
        <v>1124.8509820000002</v>
      </c>
      <c r="AJ80" s="51">
        <v>1165.862656</v>
      </c>
      <c r="AK80" s="51">
        <v>1225.7115420000002</v>
      </c>
      <c r="AL80" s="51">
        <v>1232.0782280000001</v>
      </c>
      <c r="AM80" s="51">
        <v>1293.838078</v>
      </c>
      <c r="AN80" s="51">
        <v>1314.1234999999999</v>
      </c>
      <c r="AO80" s="51">
        <v>1307.2627680000001</v>
      </c>
      <c r="AP80" s="51">
        <v>1320.1493920000003</v>
      </c>
      <c r="AQ80" s="51">
        <v>1267.4893139999999</v>
      </c>
      <c r="AR80" s="51">
        <v>1245.4770159999998</v>
      </c>
      <c r="AS80" s="51">
        <v>1239.5338120000001</v>
      </c>
      <c r="AT80" s="51">
        <v>1197.5102340000003</v>
      </c>
      <c r="AU80" s="51">
        <v>1140.9300880000001</v>
      </c>
      <c r="AV80" s="51">
        <v>1070.8451539999999</v>
      </c>
      <c r="AW80" s="51">
        <v>982.21419199999991</v>
      </c>
      <c r="AX80" s="52">
        <v>910.85270200000002</v>
      </c>
      <c r="AZ80" s="24">
        <f t="shared" si="0"/>
        <v>1320.1493920000003</v>
      </c>
      <c r="BA80" s="25">
        <f t="shared" si="1"/>
        <v>754.10961400000008</v>
      </c>
      <c r="BE80" s="47"/>
    </row>
    <row r="81" spans="1:57">
      <c r="A81" s="48" t="s">
        <v>8</v>
      </c>
      <c r="B81" s="49">
        <v>39510</v>
      </c>
      <c r="C81" s="50">
        <v>870.98019799999997</v>
      </c>
      <c r="D81" s="51">
        <v>860.55101399999978</v>
      </c>
      <c r="E81" s="51">
        <v>886.44747800000005</v>
      </c>
      <c r="F81" s="51">
        <v>884.41624200000012</v>
      </c>
      <c r="G81" s="51">
        <v>877.74724399999991</v>
      </c>
      <c r="H81" s="51">
        <v>842.02905199999998</v>
      </c>
      <c r="I81" s="51">
        <v>836.14365399999997</v>
      </c>
      <c r="J81" s="51">
        <v>844.95015399999988</v>
      </c>
      <c r="K81" s="51">
        <v>829.32128799999987</v>
      </c>
      <c r="L81" s="51">
        <v>830.65816399999994</v>
      </c>
      <c r="M81" s="51">
        <v>832.17354000000012</v>
      </c>
      <c r="N81" s="51">
        <v>839.7164039999999</v>
      </c>
      <c r="O81" s="51">
        <v>906.21030000000007</v>
      </c>
      <c r="P81" s="51">
        <v>999.24878599999988</v>
      </c>
      <c r="Q81" s="51">
        <v>1098.9583379999999</v>
      </c>
      <c r="R81" s="51">
        <v>1206.9758880000002</v>
      </c>
      <c r="S81" s="51">
        <v>1260.0236920000002</v>
      </c>
      <c r="T81" s="51">
        <v>1307.2236060000002</v>
      </c>
      <c r="U81" s="51">
        <v>1380.6418880000001</v>
      </c>
      <c r="V81" s="51">
        <v>1420.2623160000001</v>
      </c>
      <c r="W81" s="51">
        <v>1424.2676060000001</v>
      </c>
      <c r="X81" s="51">
        <v>1429.621766</v>
      </c>
      <c r="Y81" s="51">
        <v>1423.7402239999999</v>
      </c>
      <c r="Z81" s="51">
        <v>1431.3469980000002</v>
      </c>
      <c r="AA81" s="51">
        <v>1450.0430120000003</v>
      </c>
      <c r="AB81" s="51">
        <v>1448.5891099999999</v>
      </c>
      <c r="AC81" s="51">
        <v>1402.2162860000001</v>
      </c>
      <c r="AD81" s="51">
        <v>1380.0666060000003</v>
      </c>
      <c r="AE81" s="51">
        <v>1389.349342</v>
      </c>
      <c r="AF81" s="51">
        <v>1401.272618</v>
      </c>
      <c r="AG81" s="51">
        <v>1399.4290039999998</v>
      </c>
      <c r="AH81" s="51">
        <v>1402.5612520000002</v>
      </c>
      <c r="AI81" s="51">
        <v>1407.6157860000001</v>
      </c>
      <c r="AJ81" s="51">
        <v>1451.7602220000001</v>
      </c>
      <c r="AK81" s="51">
        <v>1489.6561079999999</v>
      </c>
      <c r="AL81" s="51">
        <v>1488.154434</v>
      </c>
      <c r="AM81" s="51">
        <v>1498.3012740000001</v>
      </c>
      <c r="AN81" s="51">
        <v>1526.8785439999997</v>
      </c>
      <c r="AO81" s="51">
        <v>1531.8596359999999</v>
      </c>
      <c r="AP81" s="51">
        <v>1507.3688200000001</v>
      </c>
      <c r="AQ81" s="51">
        <v>1435.378428</v>
      </c>
      <c r="AR81" s="51">
        <v>1402.6222039999998</v>
      </c>
      <c r="AS81" s="51">
        <v>1359.9703860000004</v>
      </c>
      <c r="AT81" s="51">
        <v>1312.2292599999996</v>
      </c>
      <c r="AU81" s="51">
        <v>1233.2010160000002</v>
      </c>
      <c r="AV81" s="51">
        <v>1130.723084</v>
      </c>
      <c r="AW81" s="51">
        <v>1021.8201719999998</v>
      </c>
      <c r="AX81" s="52">
        <v>946.85682400000007</v>
      </c>
      <c r="AZ81" s="24">
        <f t="shared" si="0"/>
        <v>1531.8596359999999</v>
      </c>
      <c r="BA81" s="25">
        <f t="shared" si="1"/>
        <v>829.32128799999987</v>
      </c>
      <c r="BE81" s="47"/>
    </row>
    <row r="82" spans="1:57">
      <c r="A82" s="48" t="s">
        <v>2</v>
      </c>
      <c r="B82" s="49">
        <v>39511</v>
      </c>
      <c r="C82" s="50">
        <v>885.35304600000018</v>
      </c>
      <c r="D82" s="51">
        <v>864.30796599999985</v>
      </c>
      <c r="E82" s="51">
        <v>892.694614</v>
      </c>
      <c r="F82" s="51">
        <v>902.71442599999989</v>
      </c>
      <c r="G82" s="51">
        <v>893.57622600000002</v>
      </c>
      <c r="H82" s="51">
        <v>877.6254560000001</v>
      </c>
      <c r="I82" s="51">
        <v>871.50304400000005</v>
      </c>
      <c r="J82" s="51">
        <v>883.09599400000002</v>
      </c>
      <c r="K82" s="51">
        <v>888.60551599999997</v>
      </c>
      <c r="L82" s="51">
        <v>882.91480000000013</v>
      </c>
      <c r="M82" s="51">
        <v>891.56849599999998</v>
      </c>
      <c r="N82" s="51">
        <v>916.18372399999998</v>
      </c>
      <c r="O82" s="51">
        <v>976.05947600000025</v>
      </c>
      <c r="P82" s="51">
        <v>1062.9551200000001</v>
      </c>
      <c r="Q82" s="51">
        <v>1178.8405339999999</v>
      </c>
      <c r="R82" s="51">
        <v>1285.5856180000001</v>
      </c>
      <c r="S82" s="51">
        <v>1340.4726740000001</v>
      </c>
      <c r="T82" s="51">
        <v>1371.7740600000002</v>
      </c>
      <c r="U82" s="51">
        <v>1414.5453279999997</v>
      </c>
      <c r="V82" s="51">
        <v>1442.3737760000001</v>
      </c>
      <c r="W82" s="51">
        <v>1430.1460660000002</v>
      </c>
      <c r="X82" s="51">
        <v>1431.9685420000001</v>
      </c>
      <c r="Y82" s="51">
        <v>1422.4019059999998</v>
      </c>
      <c r="Z82" s="51">
        <v>1422.5338180000001</v>
      </c>
      <c r="AA82" s="51">
        <v>1432.751246</v>
      </c>
      <c r="AB82" s="51">
        <v>1418.832316</v>
      </c>
      <c r="AC82" s="51">
        <v>1378.1970740000002</v>
      </c>
      <c r="AD82" s="51">
        <v>1360.8386879999998</v>
      </c>
      <c r="AE82" s="51">
        <v>1361.2734660000001</v>
      </c>
      <c r="AF82" s="51">
        <v>1356.3647740000001</v>
      </c>
      <c r="AG82" s="51">
        <v>1357.9033619999998</v>
      </c>
      <c r="AH82" s="51">
        <v>1367.8590219999999</v>
      </c>
      <c r="AI82" s="51">
        <v>1399.719368</v>
      </c>
      <c r="AJ82" s="51">
        <v>1448.3191019999999</v>
      </c>
      <c r="AK82" s="51">
        <v>1493.8622059999998</v>
      </c>
      <c r="AL82" s="51">
        <v>1488.2360720000001</v>
      </c>
      <c r="AM82" s="51">
        <v>1496.4267620000001</v>
      </c>
      <c r="AN82" s="51">
        <v>1548.287092</v>
      </c>
      <c r="AO82" s="51">
        <v>1539.2080980000001</v>
      </c>
      <c r="AP82" s="51">
        <v>1509.0102019999999</v>
      </c>
      <c r="AQ82" s="51">
        <v>1467.4647060000002</v>
      </c>
      <c r="AR82" s="51">
        <v>1427.0042639999997</v>
      </c>
      <c r="AS82" s="51">
        <v>1381.8768000000002</v>
      </c>
      <c r="AT82" s="51">
        <v>1343.385076</v>
      </c>
      <c r="AU82" s="51">
        <v>1254.9735900000001</v>
      </c>
      <c r="AV82" s="51">
        <v>1163.9137180000002</v>
      </c>
      <c r="AW82" s="51">
        <v>1056.3346320000001</v>
      </c>
      <c r="AX82" s="52">
        <v>966.73435199999983</v>
      </c>
      <c r="AZ82" s="24">
        <f t="shared" si="0"/>
        <v>1548.287092</v>
      </c>
      <c r="BA82" s="25">
        <f t="shared" si="1"/>
        <v>864.30796599999985</v>
      </c>
      <c r="BE82" s="47"/>
    </row>
    <row r="83" spans="1:57">
      <c r="A83" s="48" t="s">
        <v>3</v>
      </c>
      <c r="B83" s="49">
        <v>39512</v>
      </c>
      <c r="C83" s="50">
        <v>905.22708600000033</v>
      </c>
      <c r="D83" s="51">
        <v>881.87973800000009</v>
      </c>
      <c r="E83" s="51">
        <v>901.97599799999989</v>
      </c>
      <c r="F83" s="51">
        <v>891.85475799999995</v>
      </c>
      <c r="G83" s="51">
        <v>869.82271000000014</v>
      </c>
      <c r="H83" s="51">
        <v>847.89134999999987</v>
      </c>
      <c r="I83" s="51">
        <v>865.20869000000005</v>
      </c>
      <c r="J83" s="51">
        <v>852.51228000000015</v>
      </c>
      <c r="K83" s="51">
        <v>850.53639399999997</v>
      </c>
      <c r="L83" s="51">
        <v>836.09706600000004</v>
      </c>
      <c r="M83" s="51">
        <v>844.29533800000002</v>
      </c>
      <c r="N83" s="51">
        <v>850.98090000000002</v>
      </c>
      <c r="O83" s="51">
        <v>913.41570000000002</v>
      </c>
      <c r="P83" s="51">
        <v>1006.8894580000001</v>
      </c>
      <c r="Q83" s="51">
        <v>1128.8171580000001</v>
      </c>
      <c r="R83" s="51">
        <v>1223.8939339999999</v>
      </c>
      <c r="S83" s="51">
        <v>1277.986492</v>
      </c>
      <c r="T83" s="51">
        <v>1310.5814980000002</v>
      </c>
      <c r="U83" s="51">
        <v>1352.6009640000002</v>
      </c>
      <c r="V83" s="51">
        <v>1362.438656</v>
      </c>
      <c r="W83" s="51">
        <v>1361.7638059999999</v>
      </c>
      <c r="X83" s="51">
        <v>1372.923436</v>
      </c>
      <c r="Y83" s="51">
        <v>1368.8744240000001</v>
      </c>
      <c r="Z83" s="51">
        <v>1369.443638</v>
      </c>
      <c r="AA83" s="51">
        <v>1372.682022</v>
      </c>
      <c r="AB83" s="51">
        <v>1374.4610420000004</v>
      </c>
      <c r="AC83" s="51">
        <v>1343.6954659999999</v>
      </c>
      <c r="AD83" s="51">
        <v>1324.6253240000001</v>
      </c>
      <c r="AE83" s="51">
        <v>1324.3506620000001</v>
      </c>
      <c r="AF83" s="51">
        <v>1315.8706819999998</v>
      </c>
      <c r="AG83" s="51">
        <v>1300.966068</v>
      </c>
      <c r="AH83" s="51">
        <v>1314.9203</v>
      </c>
      <c r="AI83" s="51">
        <v>1345.0366160000003</v>
      </c>
      <c r="AJ83" s="51">
        <v>1407.6435180000001</v>
      </c>
      <c r="AK83" s="51">
        <v>1443.171112</v>
      </c>
      <c r="AL83" s="51">
        <v>1452.5601660000002</v>
      </c>
      <c r="AM83" s="51">
        <v>1471.2054540000001</v>
      </c>
      <c r="AN83" s="51">
        <v>1492.4425739999997</v>
      </c>
      <c r="AO83" s="51">
        <v>1485.680462</v>
      </c>
      <c r="AP83" s="51">
        <v>1449.4848980000002</v>
      </c>
      <c r="AQ83" s="51">
        <v>1399.5564800000002</v>
      </c>
      <c r="AR83" s="51">
        <v>1365.4949160000001</v>
      </c>
      <c r="AS83" s="51">
        <v>1317.9921259999999</v>
      </c>
      <c r="AT83" s="51">
        <v>1281.8671919999999</v>
      </c>
      <c r="AU83" s="51">
        <v>1208.8227079999999</v>
      </c>
      <c r="AV83" s="51">
        <v>1131.4862599999999</v>
      </c>
      <c r="AW83" s="51">
        <v>1027.467026</v>
      </c>
      <c r="AX83" s="52">
        <v>964.54291999999987</v>
      </c>
      <c r="AZ83" s="24">
        <f t="shared" si="0"/>
        <v>1492.4425739999997</v>
      </c>
      <c r="BA83" s="25">
        <f t="shared" si="1"/>
        <v>836.09706600000004</v>
      </c>
      <c r="BE83" s="47"/>
    </row>
    <row r="84" spans="1:57">
      <c r="A84" s="48" t="s">
        <v>4</v>
      </c>
      <c r="B84" s="49">
        <v>39513</v>
      </c>
      <c r="C84" s="50">
        <v>891.18142200000011</v>
      </c>
      <c r="D84" s="51">
        <v>840.55460999999991</v>
      </c>
      <c r="E84" s="51">
        <v>828.40078399999993</v>
      </c>
      <c r="F84" s="51">
        <v>833.82861600000001</v>
      </c>
      <c r="G84" s="51">
        <v>836.66587200000004</v>
      </c>
      <c r="H84" s="51">
        <v>834.98105999999996</v>
      </c>
      <c r="I84" s="51">
        <v>842.4832419999999</v>
      </c>
      <c r="J84" s="51">
        <v>840.7283739999998</v>
      </c>
      <c r="K84" s="51">
        <v>855.21112199999993</v>
      </c>
      <c r="L84" s="51">
        <v>841.72383600000012</v>
      </c>
      <c r="M84" s="51">
        <v>843.72891799999991</v>
      </c>
      <c r="N84" s="51">
        <v>852.06064200000003</v>
      </c>
      <c r="O84" s="51">
        <v>908.92076600000007</v>
      </c>
      <c r="P84" s="51">
        <v>973.26860199999999</v>
      </c>
      <c r="Q84" s="51">
        <v>1104.728292</v>
      </c>
      <c r="R84" s="51">
        <v>1222.7311900000002</v>
      </c>
      <c r="S84" s="51">
        <v>1264.6309540000002</v>
      </c>
      <c r="T84" s="51">
        <v>1281.623468</v>
      </c>
      <c r="U84" s="51">
        <v>1328.4155539999999</v>
      </c>
      <c r="V84" s="51">
        <v>1350.4858100000001</v>
      </c>
      <c r="W84" s="51">
        <v>1335.3059520000002</v>
      </c>
      <c r="X84" s="51">
        <v>1334.8947020000001</v>
      </c>
      <c r="Y84" s="51">
        <v>1329.4637299999999</v>
      </c>
      <c r="Z84" s="51">
        <v>1335.2106760000004</v>
      </c>
      <c r="AA84" s="51">
        <v>1339.0915539999999</v>
      </c>
      <c r="AB84" s="51">
        <v>1313.2667240000001</v>
      </c>
      <c r="AC84" s="51">
        <v>1278.7217100000003</v>
      </c>
      <c r="AD84" s="51">
        <v>1250.451294</v>
      </c>
      <c r="AE84" s="51">
        <v>1270.0283079999999</v>
      </c>
      <c r="AF84" s="51">
        <v>1266.88599</v>
      </c>
      <c r="AG84" s="51">
        <v>1279.96822</v>
      </c>
      <c r="AH84" s="51">
        <v>1290.3770900000002</v>
      </c>
      <c r="AI84" s="51">
        <v>1329.9178840000002</v>
      </c>
      <c r="AJ84" s="51">
        <v>1373.049726</v>
      </c>
      <c r="AK84" s="51">
        <v>1416.7334259999998</v>
      </c>
      <c r="AL84" s="51">
        <v>1427.043666</v>
      </c>
      <c r="AM84" s="51">
        <v>1466.352106</v>
      </c>
      <c r="AN84" s="51">
        <v>1505.0668520000002</v>
      </c>
      <c r="AO84" s="51">
        <v>1505.407168</v>
      </c>
      <c r="AP84" s="51">
        <v>1473.421116</v>
      </c>
      <c r="AQ84" s="51">
        <v>1436.0656840000001</v>
      </c>
      <c r="AR84" s="51">
        <v>1401.283224</v>
      </c>
      <c r="AS84" s="51">
        <v>1366.5238019999999</v>
      </c>
      <c r="AT84" s="51">
        <v>1314.229388</v>
      </c>
      <c r="AU84" s="51">
        <v>1240.110942</v>
      </c>
      <c r="AV84" s="51">
        <v>1155.992974</v>
      </c>
      <c r="AW84" s="51">
        <v>1062.34827</v>
      </c>
      <c r="AX84" s="52">
        <v>993.43318400000021</v>
      </c>
      <c r="AZ84" s="24">
        <f t="shared" ref="AZ84:AZ147" si="2">MAX(C84:AX84)</f>
        <v>1505.407168</v>
      </c>
      <c r="BA84" s="25">
        <f t="shared" ref="BA84:BA147" si="3">MIN(C84:AX84)</f>
        <v>828.40078399999993</v>
      </c>
      <c r="BE84" s="47"/>
    </row>
    <row r="85" spans="1:57">
      <c r="A85" s="48" t="s">
        <v>5</v>
      </c>
      <c r="B85" s="49">
        <v>39514</v>
      </c>
      <c r="C85" s="50">
        <v>947.54012399999999</v>
      </c>
      <c r="D85" s="51">
        <v>915.30670399999985</v>
      </c>
      <c r="E85" s="51">
        <v>918.61743799999999</v>
      </c>
      <c r="F85" s="51">
        <v>916.15757999999994</v>
      </c>
      <c r="G85" s="51">
        <v>905.84510199999988</v>
      </c>
      <c r="H85" s="51">
        <v>879.84007999999994</v>
      </c>
      <c r="I85" s="51">
        <v>867.37898599999994</v>
      </c>
      <c r="J85" s="51">
        <v>867.1083000000001</v>
      </c>
      <c r="K85" s="51">
        <v>849.86717599999997</v>
      </c>
      <c r="L85" s="51">
        <v>849.86085600000001</v>
      </c>
      <c r="M85" s="51">
        <v>851.29366400000004</v>
      </c>
      <c r="N85" s="51">
        <v>861.26337599999999</v>
      </c>
      <c r="O85" s="51">
        <v>912.77371600000004</v>
      </c>
      <c r="P85" s="51">
        <v>977.19573799999989</v>
      </c>
      <c r="Q85" s="51">
        <v>1094.6728579999999</v>
      </c>
      <c r="R85" s="51">
        <v>1197.1832299999999</v>
      </c>
      <c r="S85" s="51">
        <v>1268.8817219999999</v>
      </c>
      <c r="T85" s="51">
        <v>1302.683894</v>
      </c>
      <c r="U85" s="51">
        <v>1356.8972900000001</v>
      </c>
      <c r="V85" s="51">
        <v>1365.4962800000001</v>
      </c>
      <c r="W85" s="51">
        <v>1362.209754</v>
      </c>
      <c r="X85" s="51">
        <v>1369.6691760000001</v>
      </c>
      <c r="Y85" s="51">
        <v>1377.40092</v>
      </c>
      <c r="Z85" s="51">
        <v>1379.6102620000001</v>
      </c>
      <c r="AA85" s="51">
        <v>1382.562576</v>
      </c>
      <c r="AB85" s="51">
        <v>1377.889416</v>
      </c>
      <c r="AC85" s="51">
        <v>1329.5491120000002</v>
      </c>
      <c r="AD85" s="51">
        <v>1299.0068659999997</v>
      </c>
      <c r="AE85" s="51">
        <v>1291.1814300000001</v>
      </c>
      <c r="AF85" s="51">
        <v>1276.412658</v>
      </c>
      <c r="AG85" s="51">
        <v>1264.71415</v>
      </c>
      <c r="AH85" s="51">
        <v>1271.5438900000001</v>
      </c>
      <c r="AI85" s="51">
        <v>1280.1697039999999</v>
      </c>
      <c r="AJ85" s="51">
        <v>1318.9929400000001</v>
      </c>
      <c r="AK85" s="51">
        <v>1343.1656060000003</v>
      </c>
      <c r="AL85" s="51">
        <v>1347.7694520000002</v>
      </c>
      <c r="AM85" s="51">
        <v>1377.7233400000002</v>
      </c>
      <c r="AN85" s="51">
        <v>1455.8891059999999</v>
      </c>
      <c r="AO85" s="51">
        <v>1455.4600659999999</v>
      </c>
      <c r="AP85" s="51">
        <v>1427.2043660000004</v>
      </c>
      <c r="AQ85" s="51">
        <v>1366.2940780000001</v>
      </c>
      <c r="AR85" s="51">
        <v>1344.204968</v>
      </c>
      <c r="AS85" s="51">
        <v>1307.9566200000002</v>
      </c>
      <c r="AT85" s="51">
        <v>1267.8139820000001</v>
      </c>
      <c r="AU85" s="51">
        <v>1200.678118</v>
      </c>
      <c r="AV85" s="51">
        <v>1135.8809939999999</v>
      </c>
      <c r="AW85" s="51">
        <v>1042.31853</v>
      </c>
      <c r="AX85" s="52">
        <v>980.23515399999997</v>
      </c>
      <c r="AZ85" s="24">
        <f t="shared" si="2"/>
        <v>1455.8891059999999</v>
      </c>
      <c r="BA85" s="25">
        <f t="shared" si="3"/>
        <v>849.86085600000001</v>
      </c>
      <c r="BE85" s="47"/>
    </row>
    <row r="86" spans="1:57">
      <c r="A86" s="48" t="s">
        <v>6</v>
      </c>
      <c r="B86" s="49">
        <v>39515</v>
      </c>
      <c r="C86" s="50">
        <v>932.71768600000007</v>
      </c>
      <c r="D86" s="51">
        <v>884.56610599999988</v>
      </c>
      <c r="E86" s="51">
        <v>882.15549399999998</v>
      </c>
      <c r="F86" s="51">
        <v>863.53070200000002</v>
      </c>
      <c r="G86" s="51">
        <v>862.51487599999996</v>
      </c>
      <c r="H86" s="51">
        <v>829.17367400000001</v>
      </c>
      <c r="I86" s="51">
        <v>833.9351519999999</v>
      </c>
      <c r="J86" s="51">
        <v>835.89847800000007</v>
      </c>
      <c r="K86" s="51">
        <v>825.25784199999998</v>
      </c>
      <c r="L86" s="51">
        <v>796.68687</v>
      </c>
      <c r="M86" s="51">
        <v>791.69945799999994</v>
      </c>
      <c r="N86" s="51">
        <v>783.96063800000002</v>
      </c>
      <c r="O86" s="51">
        <v>807.33797800000002</v>
      </c>
      <c r="P86" s="51">
        <v>810.71137399999998</v>
      </c>
      <c r="Q86" s="51">
        <v>842.03726799999993</v>
      </c>
      <c r="R86" s="51">
        <v>890.80626400000006</v>
      </c>
      <c r="S86" s="51">
        <v>953.79135799999995</v>
      </c>
      <c r="T86" s="51">
        <v>1040.1539619999999</v>
      </c>
      <c r="U86" s="51">
        <v>1122.3942520000001</v>
      </c>
      <c r="V86" s="51">
        <v>1163.633812</v>
      </c>
      <c r="W86" s="51">
        <v>1190.7748059999999</v>
      </c>
      <c r="X86" s="51">
        <v>1200.2759699999999</v>
      </c>
      <c r="Y86" s="51">
        <v>1195.5420340000001</v>
      </c>
      <c r="Z86" s="51">
        <v>1187.504862</v>
      </c>
      <c r="AA86" s="51">
        <v>1189.495872</v>
      </c>
      <c r="AB86" s="51">
        <v>1175.7543859999998</v>
      </c>
      <c r="AC86" s="51">
        <v>1136.340976</v>
      </c>
      <c r="AD86" s="51">
        <v>1097.921998</v>
      </c>
      <c r="AE86" s="51">
        <v>1082.6966460000001</v>
      </c>
      <c r="AF86" s="51">
        <v>1061.43065</v>
      </c>
      <c r="AG86" s="51">
        <v>1056.6231480000001</v>
      </c>
      <c r="AH86" s="51">
        <v>1053.533158</v>
      </c>
      <c r="AI86" s="51">
        <v>1079.3920439999999</v>
      </c>
      <c r="AJ86" s="51">
        <v>1119.712012</v>
      </c>
      <c r="AK86" s="51">
        <v>1167.8117320000003</v>
      </c>
      <c r="AL86" s="51">
        <v>1203.1134520000001</v>
      </c>
      <c r="AM86" s="51">
        <v>1251.621568</v>
      </c>
      <c r="AN86" s="51">
        <v>1345.9233660000002</v>
      </c>
      <c r="AO86" s="51">
        <v>1363.2835040000002</v>
      </c>
      <c r="AP86" s="51">
        <v>1329.8944760000004</v>
      </c>
      <c r="AQ86" s="51">
        <v>1272.6052220000001</v>
      </c>
      <c r="AR86" s="51">
        <v>1241.6380879999997</v>
      </c>
      <c r="AS86" s="51">
        <v>1204.4589999999998</v>
      </c>
      <c r="AT86" s="51">
        <v>1183.4456720000001</v>
      </c>
      <c r="AU86" s="51">
        <v>1122.452542</v>
      </c>
      <c r="AV86" s="51">
        <v>1096.677948</v>
      </c>
      <c r="AW86" s="51">
        <v>1016.013422</v>
      </c>
      <c r="AX86" s="52">
        <v>965.331502</v>
      </c>
      <c r="AZ86" s="24">
        <f t="shared" si="2"/>
        <v>1363.2835040000002</v>
      </c>
      <c r="BA86" s="25">
        <f t="shared" si="3"/>
        <v>783.96063800000002</v>
      </c>
      <c r="BE86" s="47"/>
    </row>
    <row r="87" spans="1:57">
      <c r="A87" s="48" t="s">
        <v>7</v>
      </c>
      <c r="B87" s="49">
        <v>39516</v>
      </c>
      <c r="C87" s="50">
        <v>928.48327999999992</v>
      </c>
      <c r="D87" s="51">
        <v>898.37905999999998</v>
      </c>
      <c r="E87" s="51">
        <v>932.545388</v>
      </c>
      <c r="F87" s="51">
        <v>916.34205200000008</v>
      </c>
      <c r="G87" s="51">
        <v>893.2718440000001</v>
      </c>
      <c r="H87" s="51">
        <v>861.35032200000001</v>
      </c>
      <c r="I87" s="51">
        <v>838.30832399999986</v>
      </c>
      <c r="J87" s="51">
        <v>835.63851799999998</v>
      </c>
      <c r="K87" s="51">
        <v>822.49870599999997</v>
      </c>
      <c r="L87" s="51">
        <v>799.67675599999984</v>
      </c>
      <c r="M87" s="51">
        <v>802.50341600000013</v>
      </c>
      <c r="N87" s="51">
        <v>791.88764199999991</v>
      </c>
      <c r="O87" s="51">
        <v>797.76702799999998</v>
      </c>
      <c r="P87" s="51">
        <v>772.13226799999995</v>
      </c>
      <c r="Q87" s="51">
        <v>787.93526400000007</v>
      </c>
      <c r="R87" s="51">
        <v>812.40542000000016</v>
      </c>
      <c r="S87" s="51">
        <v>847.90292799999986</v>
      </c>
      <c r="T87" s="51">
        <v>908.34634000000005</v>
      </c>
      <c r="U87" s="51">
        <v>983.40484199999992</v>
      </c>
      <c r="V87" s="51">
        <v>1050.2162940000001</v>
      </c>
      <c r="W87" s="51">
        <v>1097.959912</v>
      </c>
      <c r="X87" s="51">
        <v>1130.863302</v>
      </c>
      <c r="Y87" s="51">
        <v>1172.7346900000002</v>
      </c>
      <c r="Z87" s="51">
        <v>1197.2366979999999</v>
      </c>
      <c r="AA87" s="51">
        <v>1240.3190840000004</v>
      </c>
      <c r="AB87" s="51">
        <v>1262.9671179999998</v>
      </c>
      <c r="AC87" s="51">
        <v>1250.0680339999999</v>
      </c>
      <c r="AD87" s="51">
        <v>1189.0433660000001</v>
      </c>
      <c r="AE87" s="51">
        <v>1166.3549860000001</v>
      </c>
      <c r="AF87" s="51">
        <v>1145.6469260000001</v>
      </c>
      <c r="AG87" s="51">
        <v>1107.723632</v>
      </c>
      <c r="AH87" s="51">
        <v>1072.1500080000003</v>
      </c>
      <c r="AI87" s="51">
        <v>1075.8434840000002</v>
      </c>
      <c r="AJ87" s="51">
        <v>1110.59734</v>
      </c>
      <c r="AK87" s="51">
        <v>1131.5339920000001</v>
      </c>
      <c r="AL87" s="51">
        <v>1155.3835119999999</v>
      </c>
      <c r="AM87" s="51">
        <v>1194.9048579999999</v>
      </c>
      <c r="AN87" s="51">
        <v>1266.8238500000002</v>
      </c>
      <c r="AO87" s="51">
        <v>1264.1623140000002</v>
      </c>
      <c r="AP87" s="51">
        <v>1270.7758940000001</v>
      </c>
      <c r="AQ87" s="51">
        <v>1218.4976020000001</v>
      </c>
      <c r="AR87" s="51">
        <v>1189.089238</v>
      </c>
      <c r="AS87" s="51">
        <v>1179.255318</v>
      </c>
      <c r="AT87" s="51">
        <v>1133.5902699999999</v>
      </c>
      <c r="AU87" s="51">
        <v>1073.724596</v>
      </c>
      <c r="AV87" s="51">
        <v>996.67687599999999</v>
      </c>
      <c r="AW87" s="51">
        <v>908.69793800000002</v>
      </c>
      <c r="AX87" s="52">
        <v>841.47085000000004</v>
      </c>
      <c r="AZ87" s="24">
        <f t="shared" si="2"/>
        <v>1270.7758940000001</v>
      </c>
      <c r="BA87" s="25">
        <f t="shared" si="3"/>
        <v>772.13226799999995</v>
      </c>
      <c r="BE87" s="47"/>
    </row>
    <row r="88" spans="1:57">
      <c r="A88" s="48" t="s">
        <v>8</v>
      </c>
      <c r="B88" s="49">
        <v>39517</v>
      </c>
      <c r="C88" s="50">
        <v>803.20408400000019</v>
      </c>
      <c r="D88" s="51">
        <v>785.79144400000007</v>
      </c>
      <c r="E88" s="51">
        <v>808.95441000000005</v>
      </c>
      <c r="F88" s="51">
        <v>811.56176199999993</v>
      </c>
      <c r="G88" s="51">
        <v>807.16788400000019</v>
      </c>
      <c r="H88" s="51">
        <v>804.0010400000001</v>
      </c>
      <c r="I88" s="51">
        <v>804.08070000000009</v>
      </c>
      <c r="J88" s="51">
        <v>808.94513800000004</v>
      </c>
      <c r="K88" s="51">
        <v>813.01518799999997</v>
      </c>
      <c r="L88" s="51">
        <v>803.98077400000011</v>
      </c>
      <c r="M88" s="51">
        <v>812.87762800000007</v>
      </c>
      <c r="N88" s="51">
        <v>828.72333400000002</v>
      </c>
      <c r="O88" s="51">
        <v>902.04742600000009</v>
      </c>
      <c r="P88" s="51">
        <v>964.16763600000002</v>
      </c>
      <c r="Q88" s="51">
        <v>1082.4546719999998</v>
      </c>
      <c r="R88" s="51">
        <v>1210.792504</v>
      </c>
      <c r="S88" s="51">
        <v>1265.716314</v>
      </c>
      <c r="T88" s="51">
        <v>1313.761426</v>
      </c>
      <c r="U88" s="51">
        <v>1373.0961600000001</v>
      </c>
      <c r="V88" s="51">
        <v>1390.900294</v>
      </c>
      <c r="W88" s="51">
        <v>1389.0161519999999</v>
      </c>
      <c r="X88" s="51">
        <v>1387.3801959999998</v>
      </c>
      <c r="Y88" s="51">
        <v>1387.11661</v>
      </c>
      <c r="Z88" s="51">
        <v>1380.3393100000003</v>
      </c>
      <c r="AA88" s="51">
        <v>1372.5707299999999</v>
      </c>
      <c r="AB88" s="51">
        <v>1371.4849139999999</v>
      </c>
      <c r="AC88" s="51">
        <v>1332.7894199999998</v>
      </c>
      <c r="AD88" s="51">
        <v>1289.4592500000001</v>
      </c>
      <c r="AE88" s="51">
        <v>1314.029452</v>
      </c>
      <c r="AF88" s="51">
        <v>1313.8833679999998</v>
      </c>
      <c r="AG88" s="51">
        <v>1297.7775179999999</v>
      </c>
      <c r="AH88" s="51">
        <v>1297.134178</v>
      </c>
      <c r="AI88" s="51">
        <v>1332.98822</v>
      </c>
      <c r="AJ88" s="51">
        <v>1397.5543440000001</v>
      </c>
      <c r="AK88" s="51">
        <v>1437.33861</v>
      </c>
      <c r="AL88" s="51">
        <v>1441.1245559999998</v>
      </c>
      <c r="AM88" s="51">
        <v>1434.37456</v>
      </c>
      <c r="AN88" s="51">
        <v>1475.5883340000003</v>
      </c>
      <c r="AO88" s="51">
        <v>1472.8557839999999</v>
      </c>
      <c r="AP88" s="51">
        <v>1444.0445220000001</v>
      </c>
      <c r="AQ88" s="51">
        <v>1384.2843059999998</v>
      </c>
      <c r="AR88" s="51">
        <v>1349.4099860000001</v>
      </c>
      <c r="AS88" s="51">
        <v>1324.897514</v>
      </c>
      <c r="AT88" s="51">
        <v>1269.515862</v>
      </c>
      <c r="AU88" s="51">
        <v>1187.3127220000001</v>
      </c>
      <c r="AV88" s="51">
        <v>1109.9272819999999</v>
      </c>
      <c r="AW88" s="51">
        <v>984.71715799999993</v>
      </c>
      <c r="AX88" s="52">
        <v>912.51838800000019</v>
      </c>
      <c r="AZ88" s="24">
        <f t="shared" si="2"/>
        <v>1475.5883340000003</v>
      </c>
      <c r="BA88" s="25">
        <f t="shared" si="3"/>
        <v>785.79144400000007</v>
      </c>
      <c r="BE88" s="47"/>
    </row>
    <row r="89" spans="1:57">
      <c r="A89" s="48" t="s">
        <v>2</v>
      </c>
      <c r="B89" s="49">
        <v>39518</v>
      </c>
      <c r="C89" s="50">
        <v>859.71946800000001</v>
      </c>
      <c r="D89" s="51">
        <v>849.53845799999999</v>
      </c>
      <c r="E89" s="51">
        <v>887.90412000000015</v>
      </c>
      <c r="F89" s="51">
        <v>891.08084600000007</v>
      </c>
      <c r="G89" s="51">
        <v>874.81689799999992</v>
      </c>
      <c r="H89" s="51">
        <v>846.92062399999998</v>
      </c>
      <c r="I89" s="51">
        <v>840.15776400000004</v>
      </c>
      <c r="J89" s="51">
        <v>837.44264799999996</v>
      </c>
      <c r="K89" s="51">
        <v>853.77073199999995</v>
      </c>
      <c r="L89" s="51">
        <v>847.46637199999998</v>
      </c>
      <c r="M89" s="51">
        <v>867.34272199999987</v>
      </c>
      <c r="N89" s="51">
        <v>878.73435599999993</v>
      </c>
      <c r="O89" s="51">
        <v>939.65514600000006</v>
      </c>
      <c r="P89" s="51">
        <v>1002.9096179999999</v>
      </c>
      <c r="Q89" s="51">
        <v>1130.8146340000001</v>
      </c>
      <c r="R89" s="51">
        <v>1228.1821460000001</v>
      </c>
      <c r="S89" s="51">
        <v>1294.3790220000001</v>
      </c>
      <c r="T89" s="51">
        <v>1314.923164</v>
      </c>
      <c r="U89" s="51">
        <v>1389.05303</v>
      </c>
      <c r="V89" s="51">
        <v>1404.5678979999998</v>
      </c>
      <c r="W89" s="51">
        <v>1388.4207459999998</v>
      </c>
      <c r="X89" s="51">
        <v>1394.560088</v>
      </c>
      <c r="Y89" s="51">
        <v>1403.71931</v>
      </c>
      <c r="Z89" s="51">
        <v>1403.41958</v>
      </c>
      <c r="AA89" s="51">
        <v>1391.45261</v>
      </c>
      <c r="AB89" s="51">
        <v>1372.7210619999998</v>
      </c>
      <c r="AC89" s="51">
        <v>1335.5575899999999</v>
      </c>
      <c r="AD89" s="51">
        <v>1324.8329699999999</v>
      </c>
      <c r="AE89" s="51">
        <v>1317.7335859999998</v>
      </c>
      <c r="AF89" s="51">
        <v>1307.621302</v>
      </c>
      <c r="AG89" s="51">
        <v>1308.314404</v>
      </c>
      <c r="AH89" s="51">
        <v>1328.4129859999998</v>
      </c>
      <c r="AI89" s="51">
        <v>1376.6412499999997</v>
      </c>
      <c r="AJ89" s="51">
        <v>1413.9896480000002</v>
      </c>
      <c r="AK89" s="51">
        <v>1455.9537660000001</v>
      </c>
      <c r="AL89" s="51">
        <v>1436.4035099999999</v>
      </c>
      <c r="AM89" s="51">
        <v>1430.8217999999997</v>
      </c>
      <c r="AN89" s="51">
        <v>1479.947152</v>
      </c>
      <c r="AO89" s="51">
        <v>1487.1374479999999</v>
      </c>
      <c r="AP89" s="51">
        <v>1460.7765780000002</v>
      </c>
      <c r="AQ89" s="51">
        <v>1413.57521</v>
      </c>
      <c r="AR89" s="51">
        <v>1378.5817399999999</v>
      </c>
      <c r="AS89" s="51">
        <v>1344.0959600000001</v>
      </c>
      <c r="AT89" s="51">
        <v>1332.3634059999999</v>
      </c>
      <c r="AU89" s="51">
        <v>1267.3615400000003</v>
      </c>
      <c r="AV89" s="51">
        <v>1165.6207159999999</v>
      </c>
      <c r="AW89" s="51">
        <v>1066.6544800000001</v>
      </c>
      <c r="AX89" s="52">
        <v>989.58715800000004</v>
      </c>
      <c r="AZ89" s="24">
        <f t="shared" si="2"/>
        <v>1487.1374479999999</v>
      </c>
      <c r="BA89" s="25">
        <f t="shared" si="3"/>
        <v>837.44264799999996</v>
      </c>
      <c r="BE89" s="47"/>
    </row>
    <row r="90" spans="1:57">
      <c r="A90" s="48" t="s">
        <v>3</v>
      </c>
      <c r="B90" s="49">
        <v>39519</v>
      </c>
      <c r="C90" s="50">
        <v>944.34150599999998</v>
      </c>
      <c r="D90" s="51">
        <v>902.95472400000006</v>
      </c>
      <c r="E90" s="51">
        <v>927.78353200000004</v>
      </c>
      <c r="F90" s="51">
        <v>919.76755400000002</v>
      </c>
      <c r="G90" s="51">
        <v>887.61770999999999</v>
      </c>
      <c r="H90" s="51">
        <v>875.34938</v>
      </c>
      <c r="I90" s="51">
        <v>886.92686200000003</v>
      </c>
      <c r="J90" s="51">
        <v>870.76409599999988</v>
      </c>
      <c r="K90" s="51">
        <v>869.63352800000007</v>
      </c>
      <c r="L90" s="51">
        <v>863.31548600000008</v>
      </c>
      <c r="M90" s="51">
        <v>851.79446000000007</v>
      </c>
      <c r="N90" s="51">
        <v>851.41256599999986</v>
      </c>
      <c r="O90" s="51">
        <v>903.30410599999993</v>
      </c>
      <c r="P90" s="51">
        <v>966.26062000000002</v>
      </c>
      <c r="Q90" s="51">
        <v>1077.7102580000001</v>
      </c>
      <c r="R90" s="51">
        <v>1192.2662400000002</v>
      </c>
      <c r="S90" s="51">
        <v>1248.1233980000002</v>
      </c>
      <c r="T90" s="51">
        <v>1276.525208</v>
      </c>
      <c r="U90" s="51">
        <v>1339.6167680000001</v>
      </c>
      <c r="V90" s="51">
        <v>1349.8868479999999</v>
      </c>
      <c r="W90" s="51">
        <v>1337.318976</v>
      </c>
      <c r="X90" s="51">
        <v>1351.0178779999999</v>
      </c>
      <c r="Y90" s="51">
        <v>1367.6112699999999</v>
      </c>
      <c r="Z90" s="51">
        <v>1352.8554300000003</v>
      </c>
      <c r="AA90" s="51">
        <v>1360.0592979999999</v>
      </c>
      <c r="AB90" s="51">
        <v>1360.2819179999999</v>
      </c>
      <c r="AC90" s="51">
        <v>1330.5238199999999</v>
      </c>
      <c r="AD90" s="51">
        <v>1314.6900879999998</v>
      </c>
      <c r="AE90" s="51">
        <v>1313.0388540000001</v>
      </c>
      <c r="AF90" s="51">
        <v>1310.7196860000001</v>
      </c>
      <c r="AG90" s="51">
        <v>1318.4535479999997</v>
      </c>
      <c r="AH90" s="51">
        <v>1339.573684</v>
      </c>
      <c r="AI90" s="51">
        <v>1369.5428179999999</v>
      </c>
      <c r="AJ90" s="51">
        <v>1412.944618</v>
      </c>
      <c r="AK90" s="51">
        <v>1449.7242119999999</v>
      </c>
      <c r="AL90" s="51">
        <v>1431.2637860000002</v>
      </c>
      <c r="AM90" s="51">
        <v>1405.521522</v>
      </c>
      <c r="AN90" s="51">
        <v>1457.9930380000001</v>
      </c>
      <c r="AO90" s="51">
        <v>1501.8041420000002</v>
      </c>
      <c r="AP90" s="51">
        <v>1474.18318</v>
      </c>
      <c r="AQ90" s="51">
        <v>1429.9072980000001</v>
      </c>
      <c r="AR90" s="51">
        <v>1385.8636159999999</v>
      </c>
      <c r="AS90" s="51">
        <v>1347.3515220000002</v>
      </c>
      <c r="AT90" s="51">
        <v>1294.7318579999999</v>
      </c>
      <c r="AU90" s="51">
        <v>1217.5894060000001</v>
      </c>
      <c r="AV90" s="51">
        <v>1132.705522</v>
      </c>
      <c r="AW90" s="51">
        <v>1024.451294</v>
      </c>
      <c r="AX90" s="52">
        <v>948.07060600000023</v>
      </c>
      <c r="AZ90" s="24">
        <f t="shared" si="2"/>
        <v>1501.8041420000002</v>
      </c>
      <c r="BA90" s="25">
        <f t="shared" si="3"/>
        <v>851.41256599999986</v>
      </c>
      <c r="BE90" s="47"/>
    </row>
    <row r="91" spans="1:57">
      <c r="A91" s="48" t="s">
        <v>4</v>
      </c>
      <c r="B91" s="49">
        <v>39520</v>
      </c>
      <c r="C91" s="50">
        <v>888.463256</v>
      </c>
      <c r="D91" s="51">
        <v>864.53561599999989</v>
      </c>
      <c r="E91" s="51">
        <v>892.01784600000008</v>
      </c>
      <c r="F91" s="51">
        <v>894.48656800000015</v>
      </c>
      <c r="G91" s="51">
        <v>877.13036000000011</v>
      </c>
      <c r="H91" s="51">
        <v>844.74991199999999</v>
      </c>
      <c r="I91" s="51">
        <v>843.63100000000009</v>
      </c>
      <c r="J91" s="51">
        <v>837.70736599999998</v>
      </c>
      <c r="K91" s="51">
        <v>822.6503560000001</v>
      </c>
      <c r="L91" s="51">
        <v>816.98548800000003</v>
      </c>
      <c r="M91" s="51">
        <v>827.58639200000016</v>
      </c>
      <c r="N91" s="51">
        <v>902.33262600000012</v>
      </c>
      <c r="O91" s="51">
        <v>905.15314799999987</v>
      </c>
      <c r="P91" s="51">
        <v>960.57911600000011</v>
      </c>
      <c r="Q91" s="51">
        <v>1091.5859780000001</v>
      </c>
      <c r="R91" s="51">
        <v>1218.1334320000001</v>
      </c>
      <c r="S91" s="51">
        <v>1271.2027639999999</v>
      </c>
      <c r="T91" s="51">
        <v>1312.7402499999998</v>
      </c>
      <c r="U91" s="51">
        <v>1373.0242759999999</v>
      </c>
      <c r="V91" s="51">
        <v>1397.2446699999998</v>
      </c>
      <c r="W91" s="51">
        <v>1391.4759199999999</v>
      </c>
      <c r="X91" s="51">
        <v>1404.1516100000001</v>
      </c>
      <c r="Y91" s="51">
        <v>1431.7788659999999</v>
      </c>
      <c r="Z91" s="51">
        <v>1441.5720359999998</v>
      </c>
      <c r="AA91" s="51">
        <v>1452.435242</v>
      </c>
      <c r="AB91" s="51">
        <v>1438.961274</v>
      </c>
      <c r="AC91" s="51">
        <v>1396.5808099999997</v>
      </c>
      <c r="AD91" s="51">
        <v>1366.1249939999998</v>
      </c>
      <c r="AE91" s="51">
        <v>1380.4560839999999</v>
      </c>
      <c r="AF91" s="51">
        <v>1377.1781099999998</v>
      </c>
      <c r="AG91" s="51">
        <v>1360.0038</v>
      </c>
      <c r="AH91" s="51">
        <v>1351.2946540000003</v>
      </c>
      <c r="AI91" s="51">
        <v>1367.348346</v>
      </c>
      <c r="AJ91" s="51">
        <v>1406.0458960000001</v>
      </c>
      <c r="AK91" s="51">
        <v>1439.1339659999999</v>
      </c>
      <c r="AL91" s="51">
        <v>1430.158122</v>
      </c>
      <c r="AM91" s="51">
        <v>1426.1159619999999</v>
      </c>
      <c r="AN91" s="51">
        <v>1476.4258639999998</v>
      </c>
      <c r="AO91" s="51">
        <v>1500.716152</v>
      </c>
      <c r="AP91" s="51">
        <v>1487.3548320000002</v>
      </c>
      <c r="AQ91" s="51">
        <v>1446.6054019999999</v>
      </c>
      <c r="AR91" s="51">
        <v>1402.2190160000002</v>
      </c>
      <c r="AS91" s="51">
        <v>1361.4166019999998</v>
      </c>
      <c r="AT91" s="51">
        <v>1313.1814159999999</v>
      </c>
      <c r="AU91" s="51">
        <v>1239.4306559999998</v>
      </c>
      <c r="AV91" s="51">
        <v>1161.6961860000001</v>
      </c>
      <c r="AW91" s="51">
        <v>1064.2196799999999</v>
      </c>
      <c r="AX91" s="52">
        <v>985.80015200000014</v>
      </c>
      <c r="AZ91" s="24">
        <f t="shared" si="2"/>
        <v>1500.716152</v>
      </c>
      <c r="BA91" s="25">
        <f t="shared" si="3"/>
        <v>816.98548800000003</v>
      </c>
      <c r="BE91" s="47"/>
    </row>
    <row r="92" spans="1:57">
      <c r="A92" s="48" t="s">
        <v>5</v>
      </c>
      <c r="B92" s="49">
        <v>39521</v>
      </c>
      <c r="C92" s="50">
        <v>918.13083800000015</v>
      </c>
      <c r="D92" s="51">
        <v>878.79846199999997</v>
      </c>
      <c r="E92" s="51">
        <v>878.05825600000003</v>
      </c>
      <c r="F92" s="51">
        <v>876.37070600000004</v>
      </c>
      <c r="G92" s="51">
        <v>875.00271599999996</v>
      </c>
      <c r="H92" s="51">
        <v>850.27942600000017</v>
      </c>
      <c r="I92" s="51">
        <v>859.94553000000008</v>
      </c>
      <c r="J92" s="51">
        <v>860.83306000000005</v>
      </c>
      <c r="K92" s="51">
        <v>868.4401959999999</v>
      </c>
      <c r="L92" s="51">
        <v>854.74747000000002</v>
      </c>
      <c r="M92" s="51">
        <v>872.35178799999971</v>
      </c>
      <c r="N92" s="51">
        <v>887.13724200000001</v>
      </c>
      <c r="O92" s="51">
        <v>938.33771200000012</v>
      </c>
      <c r="P92" s="51">
        <v>1014.003194</v>
      </c>
      <c r="Q92" s="51">
        <v>1140.1441</v>
      </c>
      <c r="R92" s="51">
        <v>1258.9676179999999</v>
      </c>
      <c r="S92" s="51">
        <v>1319.0038359999999</v>
      </c>
      <c r="T92" s="51">
        <v>1348.0472580000003</v>
      </c>
      <c r="U92" s="51">
        <v>1412.020364</v>
      </c>
      <c r="V92" s="51">
        <v>1432.8940539999999</v>
      </c>
      <c r="W92" s="51">
        <v>1421.208374</v>
      </c>
      <c r="X92" s="51">
        <v>1420.180034</v>
      </c>
      <c r="Y92" s="51">
        <v>1410.5853159999999</v>
      </c>
      <c r="Z92" s="51">
        <v>1410.6187419999999</v>
      </c>
      <c r="AA92" s="51">
        <v>1411.7036619999999</v>
      </c>
      <c r="AB92" s="51">
        <v>1400.084304</v>
      </c>
      <c r="AC92" s="51">
        <v>1362.0712879999996</v>
      </c>
      <c r="AD92" s="51">
        <v>1317.7795659999999</v>
      </c>
      <c r="AE92" s="51">
        <v>1307.23154</v>
      </c>
      <c r="AF92" s="51">
        <v>1302.5197899999998</v>
      </c>
      <c r="AG92" s="51">
        <v>1297.560154</v>
      </c>
      <c r="AH92" s="51">
        <v>1285.1403979999995</v>
      </c>
      <c r="AI92" s="51">
        <v>1308.7382940000002</v>
      </c>
      <c r="AJ92" s="51">
        <v>1357.2490039999998</v>
      </c>
      <c r="AK92" s="51">
        <v>1395.254962</v>
      </c>
      <c r="AL92" s="51">
        <v>1402.922996</v>
      </c>
      <c r="AM92" s="51">
        <v>1417.818072</v>
      </c>
      <c r="AN92" s="51">
        <v>1480.841514</v>
      </c>
      <c r="AO92" s="51">
        <v>1478.107254</v>
      </c>
      <c r="AP92" s="51">
        <v>1448.0535099999997</v>
      </c>
      <c r="AQ92" s="51">
        <v>1395.7166239999999</v>
      </c>
      <c r="AR92" s="51">
        <v>1354.4153720000002</v>
      </c>
      <c r="AS92" s="51">
        <v>1326.33502</v>
      </c>
      <c r="AT92" s="51">
        <v>1282.433792</v>
      </c>
      <c r="AU92" s="51">
        <v>1216.7054519999999</v>
      </c>
      <c r="AV92" s="51">
        <v>1169.909484</v>
      </c>
      <c r="AW92" s="51">
        <v>1073.1344079999999</v>
      </c>
      <c r="AX92" s="52">
        <v>1011.4828539999999</v>
      </c>
      <c r="AZ92" s="24">
        <f t="shared" si="2"/>
        <v>1480.841514</v>
      </c>
      <c r="BA92" s="25">
        <f t="shared" si="3"/>
        <v>850.27942600000017</v>
      </c>
      <c r="BE92" s="47"/>
    </row>
    <row r="93" spans="1:57">
      <c r="A93" s="48" t="s">
        <v>6</v>
      </c>
      <c r="B93" s="49">
        <v>39522</v>
      </c>
      <c r="C93" s="50">
        <v>966.37597800000003</v>
      </c>
      <c r="D93" s="51">
        <v>944.03866800000003</v>
      </c>
      <c r="E93" s="51">
        <v>951.329522</v>
      </c>
      <c r="F93" s="51">
        <v>922.69253000000003</v>
      </c>
      <c r="G93" s="51">
        <v>908.067228</v>
      </c>
      <c r="H93" s="51">
        <v>863.29460400000005</v>
      </c>
      <c r="I93" s="51">
        <v>860.79641000000004</v>
      </c>
      <c r="J93" s="51">
        <v>848.08091400000001</v>
      </c>
      <c r="K93" s="51">
        <v>846.70254799999987</v>
      </c>
      <c r="L93" s="51">
        <v>835.81332199999997</v>
      </c>
      <c r="M93" s="51">
        <v>828.98913199999993</v>
      </c>
      <c r="N93" s="51">
        <v>824.72057399999994</v>
      </c>
      <c r="O93" s="51">
        <v>842.94892200000004</v>
      </c>
      <c r="P93" s="51">
        <v>850.4932980000001</v>
      </c>
      <c r="Q93" s="51">
        <v>881.38550800000007</v>
      </c>
      <c r="R93" s="51">
        <v>933.55109200000004</v>
      </c>
      <c r="S93" s="51">
        <v>1000.4908280000001</v>
      </c>
      <c r="T93" s="51">
        <v>1068.8098840000002</v>
      </c>
      <c r="U93" s="51">
        <v>1152.42688</v>
      </c>
      <c r="V93" s="51">
        <v>1202.0234839999998</v>
      </c>
      <c r="W93" s="51">
        <v>1225.5121260000003</v>
      </c>
      <c r="X93" s="51">
        <v>1244.197784</v>
      </c>
      <c r="Y93" s="51">
        <v>1254.2002739999998</v>
      </c>
      <c r="Z93" s="51">
        <v>1263.5608419999999</v>
      </c>
      <c r="AA93" s="51">
        <v>1261.7743660000001</v>
      </c>
      <c r="AB93" s="51">
        <v>1246.3905280000001</v>
      </c>
      <c r="AC93" s="51">
        <v>1227.2250880000001</v>
      </c>
      <c r="AD93" s="51">
        <v>1198.5589260000002</v>
      </c>
      <c r="AE93" s="51">
        <v>1187.8348700000001</v>
      </c>
      <c r="AF93" s="51">
        <v>1178.5842620000001</v>
      </c>
      <c r="AG93" s="51">
        <v>1164.9515620000002</v>
      </c>
      <c r="AH93" s="51">
        <v>1160.324638</v>
      </c>
      <c r="AI93" s="51">
        <v>1169.0164159999999</v>
      </c>
      <c r="AJ93" s="51">
        <v>1196.4395460000001</v>
      </c>
      <c r="AK93" s="51">
        <v>1250.3985859999998</v>
      </c>
      <c r="AL93" s="51">
        <v>1280.130048</v>
      </c>
      <c r="AM93" s="51">
        <v>1299.1745680000001</v>
      </c>
      <c r="AN93" s="51">
        <v>1320.7832320000002</v>
      </c>
      <c r="AO93" s="51">
        <v>1329.6238419999997</v>
      </c>
      <c r="AP93" s="51">
        <v>1305.5470419999999</v>
      </c>
      <c r="AQ93" s="51">
        <v>1242.2281980000002</v>
      </c>
      <c r="AR93" s="51">
        <v>1198.357534</v>
      </c>
      <c r="AS93" s="51">
        <v>1163.8110360000003</v>
      </c>
      <c r="AT93" s="51">
        <v>1146.6518780000001</v>
      </c>
      <c r="AU93" s="51">
        <v>1086.494508</v>
      </c>
      <c r="AV93" s="51">
        <v>1035.9446820000001</v>
      </c>
      <c r="AW93" s="51">
        <v>964.34400600000015</v>
      </c>
      <c r="AX93" s="52">
        <v>922.99947599999985</v>
      </c>
      <c r="AZ93" s="24">
        <f t="shared" si="2"/>
        <v>1329.6238419999997</v>
      </c>
      <c r="BA93" s="25">
        <f t="shared" si="3"/>
        <v>824.72057399999994</v>
      </c>
      <c r="BE93" s="47"/>
    </row>
    <row r="94" spans="1:57">
      <c r="A94" s="48" t="s">
        <v>7</v>
      </c>
      <c r="B94" s="49">
        <v>39523</v>
      </c>
      <c r="C94" s="50">
        <v>878.49563000000001</v>
      </c>
      <c r="D94" s="51">
        <v>841.99314000000015</v>
      </c>
      <c r="E94" s="51">
        <v>859.05663000000004</v>
      </c>
      <c r="F94" s="51">
        <v>847.72496799999999</v>
      </c>
      <c r="G94" s="51">
        <v>817.12271999999984</v>
      </c>
      <c r="H94" s="51">
        <v>783.31546400000025</v>
      </c>
      <c r="I94" s="51">
        <v>792.73145199999999</v>
      </c>
      <c r="J94" s="51">
        <v>786.67596200000003</v>
      </c>
      <c r="K94" s="51">
        <v>778.08038599999998</v>
      </c>
      <c r="L94" s="51">
        <v>759.45676600000002</v>
      </c>
      <c r="M94" s="51">
        <v>750.42427000000009</v>
      </c>
      <c r="N94" s="51">
        <v>740.03003999999999</v>
      </c>
      <c r="O94" s="51">
        <v>744.59175600000003</v>
      </c>
      <c r="P94" s="51">
        <v>725.58305000000007</v>
      </c>
      <c r="Q94" s="51">
        <v>744.74881000000005</v>
      </c>
      <c r="R94" s="51">
        <v>779.77980000000014</v>
      </c>
      <c r="S94" s="51">
        <v>810.52895600000011</v>
      </c>
      <c r="T94" s="51">
        <v>868.47156400000006</v>
      </c>
      <c r="U94" s="51">
        <v>928.36735199999998</v>
      </c>
      <c r="V94" s="51">
        <v>984.93824999999993</v>
      </c>
      <c r="W94" s="51">
        <v>1033.000258</v>
      </c>
      <c r="X94" s="51">
        <v>1066.256744</v>
      </c>
      <c r="Y94" s="51">
        <v>1098.4590200000002</v>
      </c>
      <c r="Z94" s="51">
        <v>1120.7411919999997</v>
      </c>
      <c r="AA94" s="51">
        <v>1158.1972860000003</v>
      </c>
      <c r="AB94" s="51">
        <v>1199.366256</v>
      </c>
      <c r="AC94" s="51">
        <v>1190.4609360000002</v>
      </c>
      <c r="AD94" s="51">
        <v>1146.9001459999997</v>
      </c>
      <c r="AE94" s="51">
        <v>1106.484162</v>
      </c>
      <c r="AF94" s="51">
        <v>1083.9601279999997</v>
      </c>
      <c r="AG94" s="51">
        <v>1061.1893</v>
      </c>
      <c r="AH94" s="51">
        <v>1054.8899720000002</v>
      </c>
      <c r="AI94" s="51">
        <v>1066.5643320000001</v>
      </c>
      <c r="AJ94" s="51">
        <v>1097.035748</v>
      </c>
      <c r="AK94" s="51">
        <v>1116.0928240000001</v>
      </c>
      <c r="AL94" s="51">
        <v>1126.2792180000001</v>
      </c>
      <c r="AM94" s="51">
        <v>1133.955794</v>
      </c>
      <c r="AN94" s="51">
        <v>1198.858246</v>
      </c>
      <c r="AO94" s="51">
        <v>1262.0393660000002</v>
      </c>
      <c r="AP94" s="51">
        <v>1246.9203880000002</v>
      </c>
      <c r="AQ94" s="51">
        <v>1200.4839840000002</v>
      </c>
      <c r="AR94" s="51">
        <v>1168.3336479999998</v>
      </c>
      <c r="AS94" s="51">
        <v>1173.472334</v>
      </c>
      <c r="AT94" s="51">
        <v>1152.062862</v>
      </c>
      <c r="AU94" s="51">
        <v>1110.4197040000001</v>
      </c>
      <c r="AV94" s="51">
        <v>1048.002238</v>
      </c>
      <c r="AW94" s="51">
        <v>981.404808</v>
      </c>
      <c r="AX94" s="52">
        <v>924.9413380000002</v>
      </c>
      <c r="AZ94" s="24">
        <f t="shared" si="2"/>
        <v>1262.0393660000002</v>
      </c>
      <c r="BA94" s="25">
        <f t="shared" si="3"/>
        <v>725.58305000000007</v>
      </c>
      <c r="BE94" s="47"/>
    </row>
    <row r="95" spans="1:57">
      <c r="A95" s="48" t="s">
        <v>8</v>
      </c>
      <c r="B95" s="49">
        <v>39524</v>
      </c>
      <c r="C95" s="50">
        <v>886.98771399999987</v>
      </c>
      <c r="D95" s="51">
        <v>855.11855400000013</v>
      </c>
      <c r="E95" s="51">
        <v>877.92139599999996</v>
      </c>
      <c r="F95" s="51">
        <v>869.92816600000003</v>
      </c>
      <c r="G95" s="51">
        <v>862.18558600000017</v>
      </c>
      <c r="H95" s="51">
        <v>825.06092799999999</v>
      </c>
      <c r="I95" s="51">
        <v>826.01633000000004</v>
      </c>
      <c r="J95" s="51">
        <v>819.84476000000006</v>
      </c>
      <c r="K95" s="51">
        <v>795.19239199999993</v>
      </c>
      <c r="L95" s="51">
        <v>781.26744800000006</v>
      </c>
      <c r="M95" s="51">
        <v>781.32675199999994</v>
      </c>
      <c r="N95" s="51">
        <v>786.44508799999994</v>
      </c>
      <c r="O95" s="51">
        <v>802.72166199999992</v>
      </c>
      <c r="P95" s="51">
        <v>827.70920599999988</v>
      </c>
      <c r="Q95" s="51">
        <v>898.38002599999982</v>
      </c>
      <c r="R95" s="51">
        <v>974.08126399999992</v>
      </c>
      <c r="S95" s="51">
        <v>1039.3741500000001</v>
      </c>
      <c r="T95" s="51">
        <v>1094.26595</v>
      </c>
      <c r="U95" s="51">
        <v>1164.2850560000002</v>
      </c>
      <c r="V95" s="51">
        <v>1215.9161239999999</v>
      </c>
      <c r="W95" s="51">
        <v>1238.9060340000001</v>
      </c>
      <c r="X95" s="51">
        <v>1255.5870580000001</v>
      </c>
      <c r="Y95" s="51">
        <v>1261.0550479999999</v>
      </c>
      <c r="Z95" s="51">
        <v>1252.268652</v>
      </c>
      <c r="AA95" s="51">
        <v>1254.4311599999999</v>
      </c>
      <c r="AB95" s="51">
        <v>1244.0068060000003</v>
      </c>
      <c r="AC95" s="51">
        <v>1199.7643499999999</v>
      </c>
      <c r="AD95" s="51">
        <v>1154.6440159999997</v>
      </c>
      <c r="AE95" s="51">
        <v>1141.6857660000001</v>
      </c>
      <c r="AF95" s="51">
        <v>1129.5608160000002</v>
      </c>
      <c r="AG95" s="51">
        <v>1126.71919</v>
      </c>
      <c r="AH95" s="51">
        <v>1122.773134</v>
      </c>
      <c r="AI95" s="51">
        <v>1144.6839500000001</v>
      </c>
      <c r="AJ95" s="51">
        <v>1190.0736020000002</v>
      </c>
      <c r="AK95" s="51">
        <v>1244.4069059999999</v>
      </c>
      <c r="AL95" s="51">
        <v>1247.1266619999999</v>
      </c>
      <c r="AM95" s="51">
        <v>1225.2425480000002</v>
      </c>
      <c r="AN95" s="51">
        <v>1286.6961319999998</v>
      </c>
      <c r="AO95" s="51">
        <v>1368.1525860000002</v>
      </c>
      <c r="AP95" s="51">
        <v>1360.800144</v>
      </c>
      <c r="AQ95" s="51">
        <v>1318.30628</v>
      </c>
      <c r="AR95" s="51">
        <v>1300.296812</v>
      </c>
      <c r="AS95" s="51">
        <v>1281.5385460000002</v>
      </c>
      <c r="AT95" s="51">
        <v>1242.8907039999999</v>
      </c>
      <c r="AU95" s="51">
        <v>1170.412568</v>
      </c>
      <c r="AV95" s="51">
        <v>1101.0701259999998</v>
      </c>
      <c r="AW95" s="51">
        <v>998.07475799999997</v>
      </c>
      <c r="AX95" s="52">
        <v>925.13777000000005</v>
      </c>
      <c r="AZ95" s="24">
        <f t="shared" si="2"/>
        <v>1368.1525860000002</v>
      </c>
      <c r="BA95" s="25">
        <f t="shared" si="3"/>
        <v>781.26744800000006</v>
      </c>
      <c r="BE95" s="47"/>
    </row>
    <row r="96" spans="1:57">
      <c r="A96" s="48" t="s">
        <v>2</v>
      </c>
      <c r="B96" s="49">
        <v>39525</v>
      </c>
      <c r="C96" s="50">
        <v>883.40611000000013</v>
      </c>
      <c r="D96" s="51">
        <v>877.10977000000014</v>
      </c>
      <c r="E96" s="51">
        <v>907.31213600000001</v>
      </c>
      <c r="F96" s="51">
        <v>902.55237399999999</v>
      </c>
      <c r="G96" s="51">
        <v>902.88078600000006</v>
      </c>
      <c r="H96" s="51">
        <v>884.51377800000012</v>
      </c>
      <c r="I96" s="51">
        <v>878.19120599999997</v>
      </c>
      <c r="J96" s="51">
        <v>876.52799200000015</v>
      </c>
      <c r="K96" s="51">
        <v>874.9374640000002</v>
      </c>
      <c r="L96" s="51">
        <v>868.33409000000006</v>
      </c>
      <c r="M96" s="51">
        <v>867.7732119999996</v>
      </c>
      <c r="N96" s="51">
        <v>877.05699999999979</v>
      </c>
      <c r="O96" s="51">
        <v>913.98380000000031</v>
      </c>
      <c r="P96" s="51">
        <v>976.14307600000029</v>
      </c>
      <c r="Q96" s="51">
        <v>1093.0757820000001</v>
      </c>
      <c r="R96" s="51">
        <v>1195.124454</v>
      </c>
      <c r="S96" s="51">
        <v>1267.5039919999999</v>
      </c>
      <c r="T96" s="51">
        <v>1319.572506</v>
      </c>
      <c r="U96" s="51">
        <v>1386.6007279999999</v>
      </c>
      <c r="V96" s="51">
        <v>1399.6339360000002</v>
      </c>
      <c r="W96" s="51">
        <v>1398.6324480000001</v>
      </c>
      <c r="X96" s="51">
        <v>1408.6534380000001</v>
      </c>
      <c r="Y96" s="51">
        <v>1413.4063200000001</v>
      </c>
      <c r="Z96" s="51">
        <v>1413.943076</v>
      </c>
      <c r="AA96" s="51">
        <v>1424.348362</v>
      </c>
      <c r="AB96" s="51">
        <v>1410.4476919999997</v>
      </c>
      <c r="AC96" s="51">
        <v>1365.57827</v>
      </c>
      <c r="AD96" s="51">
        <v>1342.6382960000001</v>
      </c>
      <c r="AE96" s="51">
        <v>1335.8761220000001</v>
      </c>
      <c r="AF96" s="51">
        <v>1323.794384</v>
      </c>
      <c r="AG96" s="51">
        <v>1324.7252019999999</v>
      </c>
      <c r="AH96" s="51">
        <v>1338.3783979999998</v>
      </c>
      <c r="AI96" s="51">
        <v>1347.4023300000001</v>
      </c>
      <c r="AJ96" s="51">
        <v>1392.420916</v>
      </c>
      <c r="AK96" s="51">
        <v>1417.2654060000002</v>
      </c>
      <c r="AL96" s="51">
        <v>1405.875794</v>
      </c>
      <c r="AM96" s="51">
        <v>1370.4855379999997</v>
      </c>
      <c r="AN96" s="51">
        <v>1412.6296499999999</v>
      </c>
      <c r="AO96" s="51">
        <v>1482.6987119999999</v>
      </c>
      <c r="AP96" s="51">
        <v>1475.8183939999999</v>
      </c>
      <c r="AQ96" s="51">
        <v>1420.6004399999999</v>
      </c>
      <c r="AR96" s="51">
        <v>1392.5035780000003</v>
      </c>
      <c r="AS96" s="51">
        <v>1358.696064</v>
      </c>
      <c r="AT96" s="51">
        <v>1303.7825719999996</v>
      </c>
      <c r="AU96" s="51">
        <v>1228.7745</v>
      </c>
      <c r="AV96" s="51">
        <v>1143.8468240000002</v>
      </c>
      <c r="AW96" s="51">
        <v>1060.755324</v>
      </c>
      <c r="AX96" s="52">
        <v>977.60347600000023</v>
      </c>
      <c r="AZ96" s="24">
        <f t="shared" si="2"/>
        <v>1482.6987119999999</v>
      </c>
      <c r="BA96" s="25">
        <f t="shared" si="3"/>
        <v>867.7732119999996</v>
      </c>
      <c r="BE96" s="47"/>
    </row>
    <row r="97" spans="1:57">
      <c r="A97" s="48" t="s">
        <v>3</v>
      </c>
      <c r="B97" s="49">
        <v>39526</v>
      </c>
      <c r="C97" s="50">
        <v>936.0700139999999</v>
      </c>
      <c r="D97" s="51">
        <v>902.26239399999963</v>
      </c>
      <c r="E97" s="51">
        <v>923.30240400000002</v>
      </c>
      <c r="F97" s="51">
        <v>915.25365800000009</v>
      </c>
      <c r="G97" s="51">
        <v>912.87105799999995</v>
      </c>
      <c r="H97" s="51">
        <v>879.36211000000003</v>
      </c>
      <c r="I97" s="51">
        <v>879.60222399999998</v>
      </c>
      <c r="J97" s="51">
        <v>877.95186200000012</v>
      </c>
      <c r="K97" s="51">
        <v>874.20902800000022</v>
      </c>
      <c r="L97" s="51">
        <v>867.91819800000007</v>
      </c>
      <c r="M97" s="51">
        <v>874.05056800000011</v>
      </c>
      <c r="N97" s="51">
        <v>882.03901200000018</v>
      </c>
      <c r="O97" s="51">
        <v>914.98831399999972</v>
      </c>
      <c r="P97" s="51">
        <v>980.42108600000006</v>
      </c>
      <c r="Q97" s="51">
        <v>1088.7914000000001</v>
      </c>
      <c r="R97" s="51">
        <v>1196.026014</v>
      </c>
      <c r="S97" s="51">
        <v>1270.7172620000001</v>
      </c>
      <c r="T97" s="51">
        <v>1324.6616779999999</v>
      </c>
      <c r="U97" s="51">
        <v>1393.6707899999999</v>
      </c>
      <c r="V97" s="51">
        <v>1410.172922</v>
      </c>
      <c r="W97" s="51">
        <v>1395.021722</v>
      </c>
      <c r="X97" s="51">
        <v>1409.5665440000002</v>
      </c>
      <c r="Y97" s="51">
        <v>1409.867994</v>
      </c>
      <c r="Z97" s="51">
        <v>1416.6169700000003</v>
      </c>
      <c r="AA97" s="51">
        <v>1430.0540939999998</v>
      </c>
      <c r="AB97" s="51">
        <v>1413.4572920000001</v>
      </c>
      <c r="AC97" s="51">
        <v>1375.6480739999997</v>
      </c>
      <c r="AD97" s="51">
        <v>1325.2909159999997</v>
      </c>
      <c r="AE97" s="51">
        <v>1336.3981199999998</v>
      </c>
      <c r="AF97" s="51">
        <v>1318.0989959999999</v>
      </c>
      <c r="AG97" s="51">
        <v>1321.4535739999997</v>
      </c>
      <c r="AH97" s="51">
        <v>1330.1801940000003</v>
      </c>
      <c r="AI97" s="51">
        <v>1354.7771419999999</v>
      </c>
      <c r="AJ97" s="51">
        <v>1389.7300680000001</v>
      </c>
      <c r="AK97" s="51">
        <v>1431.9041859999998</v>
      </c>
      <c r="AL97" s="51">
        <v>1421.5084720000002</v>
      </c>
      <c r="AM97" s="51">
        <v>1400.300424</v>
      </c>
      <c r="AN97" s="51">
        <v>1451.5699780000002</v>
      </c>
      <c r="AO97" s="51">
        <v>1490.5568059999998</v>
      </c>
      <c r="AP97" s="51">
        <v>1476.0135720000001</v>
      </c>
      <c r="AQ97" s="51">
        <v>1440.532948</v>
      </c>
      <c r="AR97" s="51">
        <v>1399.9046339999998</v>
      </c>
      <c r="AS97" s="51">
        <v>1352.9769399999998</v>
      </c>
      <c r="AT97" s="51">
        <v>1308.434526</v>
      </c>
      <c r="AU97" s="51">
        <v>1244.5525899999998</v>
      </c>
      <c r="AV97" s="51">
        <v>1174.196584</v>
      </c>
      <c r="AW97" s="51">
        <v>1045.34968</v>
      </c>
      <c r="AX97" s="52">
        <v>960.4767139999999</v>
      </c>
      <c r="AZ97" s="24">
        <f t="shared" si="2"/>
        <v>1490.5568059999998</v>
      </c>
      <c r="BA97" s="25">
        <f t="shared" si="3"/>
        <v>867.91819800000007</v>
      </c>
      <c r="BE97" s="47"/>
    </row>
    <row r="98" spans="1:57">
      <c r="A98" s="48" t="s">
        <v>4</v>
      </c>
      <c r="B98" s="49">
        <v>39527</v>
      </c>
      <c r="C98" s="50">
        <v>915.88940600000001</v>
      </c>
      <c r="D98" s="51">
        <v>861.01690400000018</v>
      </c>
      <c r="E98" s="51">
        <v>866.98723399999983</v>
      </c>
      <c r="F98" s="51">
        <v>853.83238600000004</v>
      </c>
      <c r="G98" s="51">
        <v>838.12928800000009</v>
      </c>
      <c r="H98" s="51">
        <v>843.04824799999994</v>
      </c>
      <c r="I98" s="51">
        <v>842.69242000000008</v>
      </c>
      <c r="J98" s="51">
        <v>855.53104000000008</v>
      </c>
      <c r="K98" s="51">
        <v>839.28742399999999</v>
      </c>
      <c r="L98" s="51">
        <v>833.03303599999992</v>
      </c>
      <c r="M98" s="51">
        <v>840.68417000000011</v>
      </c>
      <c r="N98" s="51">
        <v>854.94937800000014</v>
      </c>
      <c r="O98" s="51">
        <v>894.53047600000014</v>
      </c>
      <c r="P98" s="51">
        <v>953.36729000000003</v>
      </c>
      <c r="Q98" s="51">
        <v>1047.9563920000001</v>
      </c>
      <c r="R98" s="51">
        <v>1158.9654280000002</v>
      </c>
      <c r="S98" s="51">
        <v>1232.274222</v>
      </c>
      <c r="T98" s="51">
        <v>1275.227668</v>
      </c>
      <c r="U98" s="51">
        <v>1346.8687179999999</v>
      </c>
      <c r="V98" s="51">
        <v>1381.541504</v>
      </c>
      <c r="W98" s="51">
        <v>1358.3063400000001</v>
      </c>
      <c r="X98" s="51">
        <v>1373.362654</v>
      </c>
      <c r="Y98" s="51">
        <v>1368.0143880000003</v>
      </c>
      <c r="Z98" s="51">
        <v>1363.7895960000001</v>
      </c>
      <c r="AA98" s="51">
        <v>1367.5483320000001</v>
      </c>
      <c r="AB98" s="51">
        <v>1375.905876</v>
      </c>
      <c r="AC98" s="51">
        <v>1353.7424979999998</v>
      </c>
      <c r="AD98" s="51">
        <v>1335.76199</v>
      </c>
      <c r="AE98" s="51">
        <v>1346.113738</v>
      </c>
      <c r="AF98" s="51">
        <v>1334.7503000000002</v>
      </c>
      <c r="AG98" s="51">
        <v>1333.8442639999996</v>
      </c>
      <c r="AH98" s="51">
        <v>1338.339052</v>
      </c>
      <c r="AI98" s="51">
        <v>1361.238192</v>
      </c>
      <c r="AJ98" s="51">
        <v>1400.2181880000003</v>
      </c>
      <c r="AK98" s="51">
        <v>1444.304234</v>
      </c>
      <c r="AL98" s="51">
        <v>1444.4788620000002</v>
      </c>
      <c r="AM98" s="51">
        <v>1423.221372</v>
      </c>
      <c r="AN98" s="51">
        <v>1441.529722</v>
      </c>
      <c r="AO98" s="51">
        <v>1480.0939739999999</v>
      </c>
      <c r="AP98" s="51">
        <v>1458.61961</v>
      </c>
      <c r="AQ98" s="51">
        <v>1416.4109999999998</v>
      </c>
      <c r="AR98" s="51">
        <v>1394.44686</v>
      </c>
      <c r="AS98" s="51">
        <v>1357.6402199999998</v>
      </c>
      <c r="AT98" s="51">
        <v>1317.533428</v>
      </c>
      <c r="AU98" s="51">
        <v>1245.6608920000001</v>
      </c>
      <c r="AV98" s="51">
        <v>1167.9915179999998</v>
      </c>
      <c r="AW98" s="51">
        <v>1075.6141599999999</v>
      </c>
      <c r="AX98" s="52">
        <v>995.03289600000016</v>
      </c>
      <c r="AZ98" s="24">
        <f t="shared" si="2"/>
        <v>1480.0939739999999</v>
      </c>
      <c r="BA98" s="25">
        <f t="shared" si="3"/>
        <v>833.03303599999992</v>
      </c>
      <c r="BE98" s="47"/>
    </row>
    <row r="99" spans="1:57">
      <c r="A99" s="48" t="s">
        <v>5</v>
      </c>
      <c r="B99" s="49">
        <v>39528</v>
      </c>
      <c r="C99" s="50">
        <v>940.14917800000001</v>
      </c>
      <c r="D99" s="51">
        <v>915.97891600000014</v>
      </c>
      <c r="E99" s="51">
        <v>931.95141200000012</v>
      </c>
      <c r="F99" s="51">
        <v>929.08049800000003</v>
      </c>
      <c r="G99" s="51">
        <v>895.27921800000013</v>
      </c>
      <c r="H99" s="51">
        <v>870.82733400000006</v>
      </c>
      <c r="I99" s="51">
        <v>861.52520800000002</v>
      </c>
      <c r="J99" s="51">
        <v>865.24138000000005</v>
      </c>
      <c r="K99" s="51">
        <v>865.64693599999998</v>
      </c>
      <c r="L99" s="51">
        <v>854.451414</v>
      </c>
      <c r="M99" s="51">
        <v>862.56881399999997</v>
      </c>
      <c r="N99" s="51">
        <v>867.01977199999999</v>
      </c>
      <c r="O99" s="51">
        <v>896.25156800000013</v>
      </c>
      <c r="P99" s="51">
        <v>920.60828800000013</v>
      </c>
      <c r="Q99" s="51">
        <v>997.53679399999999</v>
      </c>
      <c r="R99" s="51">
        <v>1081.7930780000002</v>
      </c>
      <c r="S99" s="51">
        <v>1136.7583319999999</v>
      </c>
      <c r="T99" s="51">
        <v>1210.5323580000002</v>
      </c>
      <c r="U99" s="51">
        <v>1284.9042060000002</v>
      </c>
      <c r="V99" s="51">
        <v>1321.1090960000001</v>
      </c>
      <c r="W99" s="51">
        <v>1335.3926619999997</v>
      </c>
      <c r="X99" s="51">
        <v>1342.8290360000001</v>
      </c>
      <c r="Y99" s="51">
        <v>1347.9324760000002</v>
      </c>
      <c r="Z99" s="51">
        <v>1349.271338</v>
      </c>
      <c r="AA99" s="51">
        <v>1347.034044</v>
      </c>
      <c r="AB99" s="51">
        <v>1335.6843340000003</v>
      </c>
      <c r="AC99" s="51">
        <v>1290.2806100000003</v>
      </c>
      <c r="AD99" s="51">
        <v>1260.804028</v>
      </c>
      <c r="AE99" s="51">
        <v>1246.7442920000003</v>
      </c>
      <c r="AF99" s="51">
        <v>1217.5737400000003</v>
      </c>
      <c r="AG99" s="51">
        <v>1201.634908</v>
      </c>
      <c r="AH99" s="51">
        <v>1192.4449340000003</v>
      </c>
      <c r="AI99" s="51">
        <v>1214.9308299999998</v>
      </c>
      <c r="AJ99" s="51">
        <v>1246.7191579999999</v>
      </c>
      <c r="AK99" s="51">
        <v>1283.5974699999999</v>
      </c>
      <c r="AL99" s="51">
        <v>1290.532434</v>
      </c>
      <c r="AM99" s="51">
        <v>1279.1540180000002</v>
      </c>
      <c r="AN99" s="51">
        <v>1330.743054</v>
      </c>
      <c r="AO99" s="51">
        <v>1393.7020160000002</v>
      </c>
      <c r="AP99" s="51">
        <v>1385.5556899999997</v>
      </c>
      <c r="AQ99" s="51">
        <v>1332.1078420000001</v>
      </c>
      <c r="AR99" s="51">
        <v>1311.4378400000001</v>
      </c>
      <c r="AS99" s="51">
        <v>1276.7582500000001</v>
      </c>
      <c r="AT99" s="51">
        <v>1230.7724780000001</v>
      </c>
      <c r="AU99" s="51">
        <v>1181.9181739999999</v>
      </c>
      <c r="AV99" s="51">
        <v>1120.3191259999999</v>
      </c>
      <c r="AW99" s="51">
        <v>1023.5708639999998</v>
      </c>
      <c r="AX99" s="52">
        <v>953.86935800000015</v>
      </c>
      <c r="AZ99" s="24">
        <f t="shared" si="2"/>
        <v>1393.7020160000002</v>
      </c>
      <c r="BA99" s="25">
        <f t="shared" si="3"/>
        <v>854.451414</v>
      </c>
      <c r="BE99" s="47"/>
    </row>
    <row r="100" spans="1:57">
      <c r="A100" s="48" t="s">
        <v>6</v>
      </c>
      <c r="B100" s="49">
        <v>39529</v>
      </c>
      <c r="C100" s="50">
        <v>909.78691000000026</v>
      </c>
      <c r="D100" s="51">
        <v>874.02136400000006</v>
      </c>
      <c r="E100" s="51">
        <v>890.85021200000017</v>
      </c>
      <c r="F100" s="51">
        <v>883.81646599999988</v>
      </c>
      <c r="G100" s="51">
        <v>874.21366399999999</v>
      </c>
      <c r="H100" s="51">
        <v>831.861942</v>
      </c>
      <c r="I100" s="51">
        <v>823.95159800000022</v>
      </c>
      <c r="J100" s="51">
        <v>826.10441400000013</v>
      </c>
      <c r="K100" s="51">
        <v>822.61985200000004</v>
      </c>
      <c r="L100" s="51">
        <v>809.04204399999992</v>
      </c>
      <c r="M100" s="51">
        <v>802.69693000000007</v>
      </c>
      <c r="N100" s="51">
        <v>803.3459620000001</v>
      </c>
      <c r="O100" s="51">
        <v>797.08298000000002</v>
      </c>
      <c r="P100" s="51">
        <v>797.25510199999997</v>
      </c>
      <c r="Q100" s="51">
        <v>835.25537600000007</v>
      </c>
      <c r="R100" s="51">
        <v>877.43017400000008</v>
      </c>
      <c r="S100" s="51">
        <v>921.29981799999996</v>
      </c>
      <c r="T100" s="51">
        <v>1003.9782200000001</v>
      </c>
      <c r="U100" s="51">
        <v>1064.9326140000001</v>
      </c>
      <c r="V100" s="51">
        <v>1130.1541940000002</v>
      </c>
      <c r="W100" s="51">
        <v>1134.9796100000001</v>
      </c>
      <c r="X100" s="51">
        <v>1153.2870800000001</v>
      </c>
      <c r="Y100" s="51">
        <v>1159.5489499999999</v>
      </c>
      <c r="Z100" s="51">
        <v>1156.5905720000001</v>
      </c>
      <c r="AA100" s="51">
        <v>1152.1719659999999</v>
      </c>
      <c r="AB100" s="51">
        <v>1149.9472960000001</v>
      </c>
      <c r="AC100" s="51">
        <v>1123.9015060000002</v>
      </c>
      <c r="AD100" s="51">
        <v>1093.495588</v>
      </c>
      <c r="AE100" s="51">
        <v>1089.7267820000002</v>
      </c>
      <c r="AF100" s="51">
        <v>1081.0996299999999</v>
      </c>
      <c r="AG100" s="51">
        <v>1071.24182</v>
      </c>
      <c r="AH100" s="51">
        <v>1083.056996</v>
      </c>
      <c r="AI100" s="51">
        <v>1097.67788</v>
      </c>
      <c r="AJ100" s="51">
        <v>1138.9602300000001</v>
      </c>
      <c r="AK100" s="51">
        <v>1182.4093</v>
      </c>
      <c r="AL100" s="51">
        <v>1196.8092820000002</v>
      </c>
      <c r="AM100" s="51">
        <v>1212.8386800000001</v>
      </c>
      <c r="AN100" s="51">
        <v>1257.5104180000001</v>
      </c>
      <c r="AO100" s="51">
        <v>1350.9931620000002</v>
      </c>
      <c r="AP100" s="51">
        <v>1354.2606019999998</v>
      </c>
      <c r="AQ100" s="51">
        <v>1301.1164899999999</v>
      </c>
      <c r="AR100" s="51">
        <v>1267.3495499999999</v>
      </c>
      <c r="AS100" s="51">
        <v>1263.1679300000001</v>
      </c>
      <c r="AT100" s="51">
        <v>1248.130576</v>
      </c>
      <c r="AU100" s="51">
        <v>1147.6349339999999</v>
      </c>
      <c r="AV100" s="51">
        <v>1081.463882</v>
      </c>
      <c r="AW100" s="51">
        <v>995.14198999999996</v>
      </c>
      <c r="AX100" s="52">
        <v>938.85363199999995</v>
      </c>
      <c r="AZ100" s="24">
        <f t="shared" si="2"/>
        <v>1354.2606019999998</v>
      </c>
      <c r="BA100" s="25">
        <f t="shared" si="3"/>
        <v>797.08298000000002</v>
      </c>
      <c r="BE100" s="47"/>
    </row>
    <row r="101" spans="1:57">
      <c r="A101" s="48" t="s">
        <v>7</v>
      </c>
      <c r="B101" s="49">
        <v>39530</v>
      </c>
      <c r="C101" s="50">
        <v>899.84872600000006</v>
      </c>
      <c r="D101" s="51">
        <v>872.21667599999989</v>
      </c>
      <c r="E101" s="51">
        <v>900.11585400000001</v>
      </c>
      <c r="F101" s="51">
        <v>895.62300400000004</v>
      </c>
      <c r="G101" s="51">
        <v>872.89221199999986</v>
      </c>
      <c r="H101" s="51">
        <v>839.41067399999997</v>
      </c>
      <c r="I101" s="51">
        <v>819.43170399999997</v>
      </c>
      <c r="J101" s="51">
        <v>810.13072800000009</v>
      </c>
      <c r="K101" s="51">
        <v>791.06584399999997</v>
      </c>
      <c r="L101" s="51">
        <v>764.902556</v>
      </c>
      <c r="M101" s="51">
        <v>759.52317400000015</v>
      </c>
      <c r="N101" s="51">
        <v>764.535392</v>
      </c>
      <c r="O101" s="51">
        <v>739.83569999999997</v>
      </c>
      <c r="P101" s="51">
        <v>744.29791599999987</v>
      </c>
      <c r="Q101" s="51">
        <v>767.58487200000002</v>
      </c>
      <c r="R101" s="51">
        <v>800.71571200000005</v>
      </c>
      <c r="S101" s="51">
        <v>825.81418999999994</v>
      </c>
      <c r="T101" s="51">
        <v>888.69029999999998</v>
      </c>
      <c r="U101" s="51">
        <v>939.46332000000007</v>
      </c>
      <c r="V101" s="51">
        <v>1007.8343960000002</v>
      </c>
      <c r="W101" s="51">
        <v>1066.9851960000001</v>
      </c>
      <c r="X101" s="51">
        <v>1101.83953</v>
      </c>
      <c r="Y101" s="51">
        <v>1121.5059580000002</v>
      </c>
      <c r="Z101" s="51">
        <v>1143.2705639999999</v>
      </c>
      <c r="AA101" s="51">
        <v>1182.7538720000002</v>
      </c>
      <c r="AB101" s="51">
        <v>1185.0563339999999</v>
      </c>
      <c r="AC101" s="51">
        <v>1168.8589179999999</v>
      </c>
      <c r="AD101" s="51">
        <v>1109.6769880000002</v>
      </c>
      <c r="AE101" s="51">
        <v>1076.0485940000003</v>
      </c>
      <c r="AF101" s="51">
        <v>1054.231982</v>
      </c>
      <c r="AG101" s="51">
        <v>1021.069094</v>
      </c>
      <c r="AH101" s="51">
        <v>1022.5579660000001</v>
      </c>
      <c r="AI101" s="51">
        <v>1013.8920640000001</v>
      </c>
      <c r="AJ101" s="51">
        <v>1021.4769240000001</v>
      </c>
      <c r="AK101" s="51">
        <v>1055.3221679999999</v>
      </c>
      <c r="AL101" s="51">
        <v>1055.1502240000002</v>
      </c>
      <c r="AM101" s="51">
        <v>1071.6701700000001</v>
      </c>
      <c r="AN101" s="51">
        <v>1126.3616759999995</v>
      </c>
      <c r="AO101" s="51">
        <v>1179.41534</v>
      </c>
      <c r="AP101" s="51">
        <v>1188.6444320000001</v>
      </c>
      <c r="AQ101" s="51">
        <v>1166.2386900000001</v>
      </c>
      <c r="AR101" s="51">
        <v>1161.7277480000002</v>
      </c>
      <c r="AS101" s="51">
        <v>1155.5847740000002</v>
      </c>
      <c r="AT101" s="51">
        <v>1131.457776</v>
      </c>
      <c r="AU101" s="51">
        <v>1087.4967160000001</v>
      </c>
      <c r="AV101" s="51">
        <v>1049.4876320000001</v>
      </c>
      <c r="AW101" s="51">
        <v>980.45901800000001</v>
      </c>
      <c r="AX101" s="52">
        <v>931.14925600000004</v>
      </c>
      <c r="AZ101" s="24">
        <f t="shared" si="2"/>
        <v>1188.6444320000001</v>
      </c>
      <c r="BA101" s="25">
        <f t="shared" si="3"/>
        <v>739.83569999999997</v>
      </c>
      <c r="BE101" s="47"/>
    </row>
    <row r="102" spans="1:57">
      <c r="A102" s="48" t="s">
        <v>8</v>
      </c>
      <c r="B102" s="49">
        <v>39531</v>
      </c>
      <c r="C102" s="50">
        <v>895.05302000000006</v>
      </c>
      <c r="D102" s="51">
        <v>873.80972799999995</v>
      </c>
      <c r="E102" s="51">
        <v>889.56473400000004</v>
      </c>
      <c r="F102" s="51">
        <v>888.76539000000014</v>
      </c>
      <c r="G102" s="51">
        <v>870.87585399999978</v>
      </c>
      <c r="H102" s="51">
        <v>837.03286999999978</v>
      </c>
      <c r="I102" s="51">
        <v>843.87156400000003</v>
      </c>
      <c r="J102" s="51">
        <v>846.60536200000024</v>
      </c>
      <c r="K102" s="51">
        <v>826.44616800000017</v>
      </c>
      <c r="L102" s="51">
        <v>812.19467400000008</v>
      </c>
      <c r="M102" s="51">
        <v>810.15862599999991</v>
      </c>
      <c r="N102" s="51">
        <v>803.15316400000006</v>
      </c>
      <c r="O102" s="51">
        <v>791.22227599999997</v>
      </c>
      <c r="P102" s="51">
        <v>792.50696200000004</v>
      </c>
      <c r="Q102" s="51">
        <v>815.45336000000009</v>
      </c>
      <c r="R102" s="51">
        <v>835.74925800000005</v>
      </c>
      <c r="S102" s="51">
        <v>850.28908800000011</v>
      </c>
      <c r="T102" s="51">
        <v>889.33445800000004</v>
      </c>
      <c r="U102" s="51">
        <v>965.93526000000008</v>
      </c>
      <c r="V102" s="51">
        <v>1008.0426479999999</v>
      </c>
      <c r="W102" s="51">
        <v>1054.232984</v>
      </c>
      <c r="X102" s="51">
        <v>1075.8180299999997</v>
      </c>
      <c r="Y102" s="51">
        <v>1107.3957960000002</v>
      </c>
      <c r="Z102" s="51">
        <v>1109.0185220000001</v>
      </c>
      <c r="AA102" s="51">
        <v>1132.886422</v>
      </c>
      <c r="AB102" s="51">
        <v>1118.7885199999998</v>
      </c>
      <c r="AC102" s="51">
        <v>1092.2691499999999</v>
      </c>
      <c r="AD102" s="51">
        <v>1070.778108</v>
      </c>
      <c r="AE102" s="51">
        <v>1043.7074320000002</v>
      </c>
      <c r="AF102" s="51">
        <v>1020.0016519999999</v>
      </c>
      <c r="AG102" s="51">
        <v>1005.3963480000001</v>
      </c>
      <c r="AH102" s="51">
        <v>992.32483400000024</v>
      </c>
      <c r="AI102" s="51">
        <v>1028.7188880000001</v>
      </c>
      <c r="AJ102" s="51">
        <v>1077.096546</v>
      </c>
      <c r="AK102" s="51">
        <v>1109.7530339999998</v>
      </c>
      <c r="AL102" s="51">
        <v>1123.6593040000002</v>
      </c>
      <c r="AM102" s="51">
        <v>1143.5434439999999</v>
      </c>
      <c r="AN102" s="51">
        <v>1184.4190699999999</v>
      </c>
      <c r="AO102" s="51">
        <v>1250.3109079999999</v>
      </c>
      <c r="AP102" s="51">
        <v>1252.6944400000002</v>
      </c>
      <c r="AQ102" s="51">
        <v>1197.9114380000001</v>
      </c>
      <c r="AR102" s="51">
        <v>1189.89192</v>
      </c>
      <c r="AS102" s="51">
        <v>1177.4925519999999</v>
      </c>
      <c r="AT102" s="51">
        <v>1144.8953419999998</v>
      </c>
      <c r="AU102" s="51">
        <v>1094.5090760000001</v>
      </c>
      <c r="AV102" s="51">
        <v>1039.9564419999999</v>
      </c>
      <c r="AW102" s="51">
        <v>967.25831600000015</v>
      </c>
      <c r="AX102" s="52">
        <v>914.51142800000002</v>
      </c>
      <c r="AZ102" s="24">
        <f t="shared" si="2"/>
        <v>1252.6944400000002</v>
      </c>
      <c r="BA102" s="25">
        <f t="shared" si="3"/>
        <v>791.22227599999997</v>
      </c>
      <c r="BE102" s="47"/>
    </row>
    <row r="103" spans="1:57">
      <c r="A103" s="48" t="s">
        <v>2</v>
      </c>
      <c r="B103" s="49">
        <v>39532</v>
      </c>
      <c r="C103" s="50">
        <v>876.06317000000013</v>
      </c>
      <c r="D103" s="51">
        <v>852.16146600000002</v>
      </c>
      <c r="E103" s="51">
        <v>875.39568200000008</v>
      </c>
      <c r="F103" s="51">
        <v>869.94132800000023</v>
      </c>
      <c r="G103" s="51">
        <v>865.84061399999996</v>
      </c>
      <c r="H103" s="51">
        <v>844.94757600000003</v>
      </c>
      <c r="I103" s="51">
        <v>835.67401199999995</v>
      </c>
      <c r="J103" s="51">
        <v>829.590146</v>
      </c>
      <c r="K103" s="51">
        <v>818.42242999999985</v>
      </c>
      <c r="L103" s="51">
        <v>812.13112600000022</v>
      </c>
      <c r="M103" s="51">
        <v>818.28548999999998</v>
      </c>
      <c r="N103" s="51">
        <v>819.16896399999996</v>
      </c>
      <c r="O103" s="51">
        <v>827.01394200000004</v>
      </c>
      <c r="P103" s="51">
        <v>827.58025400000008</v>
      </c>
      <c r="Q103" s="51">
        <v>860.81241</v>
      </c>
      <c r="R103" s="51">
        <v>896.94229800000005</v>
      </c>
      <c r="S103" s="51">
        <v>936.24046800000019</v>
      </c>
      <c r="T103" s="51">
        <v>979.00358399999993</v>
      </c>
      <c r="U103" s="51">
        <v>1048.003148</v>
      </c>
      <c r="V103" s="51">
        <v>1089.039366</v>
      </c>
      <c r="W103" s="51">
        <v>1121.6071480000001</v>
      </c>
      <c r="X103" s="51">
        <v>1143.8783819999999</v>
      </c>
      <c r="Y103" s="51">
        <v>1175.556282</v>
      </c>
      <c r="Z103" s="51">
        <v>1190.6288439999998</v>
      </c>
      <c r="AA103" s="51">
        <v>1209.5199680000001</v>
      </c>
      <c r="AB103" s="51">
        <v>1208.9199580000002</v>
      </c>
      <c r="AC103" s="51">
        <v>1183.63544</v>
      </c>
      <c r="AD103" s="51">
        <v>1161.343388</v>
      </c>
      <c r="AE103" s="51">
        <v>1147.5740539999999</v>
      </c>
      <c r="AF103" s="51">
        <v>1138.162746</v>
      </c>
      <c r="AG103" s="51">
        <v>1123.74893</v>
      </c>
      <c r="AH103" s="51">
        <v>1127.791348</v>
      </c>
      <c r="AI103" s="51">
        <v>1158.8798400000001</v>
      </c>
      <c r="AJ103" s="51">
        <v>1210.666518</v>
      </c>
      <c r="AK103" s="51">
        <v>1263.556746</v>
      </c>
      <c r="AL103" s="51">
        <v>1279.8830140000002</v>
      </c>
      <c r="AM103" s="51">
        <v>1264.5935059999999</v>
      </c>
      <c r="AN103" s="51">
        <v>1317.0865659999999</v>
      </c>
      <c r="AO103" s="51">
        <v>1365.5461999999998</v>
      </c>
      <c r="AP103" s="51">
        <v>1357.7064260000002</v>
      </c>
      <c r="AQ103" s="51">
        <v>1341.097096</v>
      </c>
      <c r="AR103" s="51">
        <v>1311.1289879999999</v>
      </c>
      <c r="AS103" s="51">
        <v>1285.431192</v>
      </c>
      <c r="AT103" s="51">
        <v>1240.7068339999996</v>
      </c>
      <c r="AU103" s="51">
        <v>1182.16417</v>
      </c>
      <c r="AV103" s="51">
        <v>1107.562946</v>
      </c>
      <c r="AW103" s="51">
        <v>1019.3600120000001</v>
      </c>
      <c r="AX103" s="52">
        <v>949.254322</v>
      </c>
      <c r="AZ103" s="24">
        <f t="shared" si="2"/>
        <v>1365.5461999999998</v>
      </c>
      <c r="BA103" s="25">
        <f t="shared" si="3"/>
        <v>812.13112600000022</v>
      </c>
      <c r="BE103" s="47"/>
    </row>
    <row r="104" spans="1:57">
      <c r="A104" s="48" t="s">
        <v>3</v>
      </c>
      <c r="B104" s="49">
        <v>39533</v>
      </c>
      <c r="C104" s="50">
        <v>898.49191399999972</v>
      </c>
      <c r="D104" s="51">
        <v>868.78566399999977</v>
      </c>
      <c r="E104" s="51">
        <v>902.69631400000003</v>
      </c>
      <c r="F104" s="51">
        <v>881.753422</v>
      </c>
      <c r="G104" s="51">
        <v>871.63989200000015</v>
      </c>
      <c r="H104" s="51">
        <v>837.82047599999987</v>
      </c>
      <c r="I104" s="51">
        <v>827.33617600000002</v>
      </c>
      <c r="J104" s="51">
        <v>832.25380400000017</v>
      </c>
      <c r="K104" s="51">
        <v>818.83078400000022</v>
      </c>
      <c r="L104" s="51">
        <v>809.69737799999996</v>
      </c>
      <c r="M104" s="51">
        <v>813.16886999999986</v>
      </c>
      <c r="N104" s="51">
        <v>817.05022399999996</v>
      </c>
      <c r="O104" s="51">
        <v>842.81160599999998</v>
      </c>
      <c r="P104" s="51">
        <v>880.30917999999997</v>
      </c>
      <c r="Q104" s="51">
        <v>973.09537</v>
      </c>
      <c r="R104" s="51">
        <v>1044.9082180000003</v>
      </c>
      <c r="S104" s="51">
        <v>1110.1549500000001</v>
      </c>
      <c r="T104" s="51">
        <v>1203.783498</v>
      </c>
      <c r="U104" s="51">
        <v>1274.7278180000001</v>
      </c>
      <c r="V104" s="51">
        <v>1299.8181999999999</v>
      </c>
      <c r="W104" s="51">
        <v>1322.2210200000004</v>
      </c>
      <c r="X104" s="51">
        <v>1334.1476459999999</v>
      </c>
      <c r="Y104" s="51">
        <v>1348.7830839999999</v>
      </c>
      <c r="Z104" s="51">
        <v>1354.0487520000001</v>
      </c>
      <c r="AA104" s="51">
        <v>1365.9152719999997</v>
      </c>
      <c r="AB104" s="51">
        <v>1348.592582</v>
      </c>
      <c r="AC104" s="51">
        <v>1313.6308620000002</v>
      </c>
      <c r="AD104" s="51">
        <v>1302.5771160000002</v>
      </c>
      <c r="AE104" s="51">
        <v>1307.2370060000001</v>
      </c>
      <c r="AF104" s="51">
        <v>1297.7940580000002</v>
      </c>
      <c r="AG104" s="51">
        <v>1284.979188</v>
      </c>
      <c r="AH104" s="51">
        <v>1270.0816280000001</v>
      </c>
      <c r="AI104" s="51">
        <v>1287.4382439999999</v>
      </c>
      <c r="AJ104" s="51">
        <v>1332.4312979999997</v>
      </c>
      <c r="AK104" s="51">
        <v>1366.7849640000002</v>
      </c>
      <c r="AL104" s="51">
        <v>1364.6496380000001</v>
      </c>
      <c r="AM104" s="51">
        <v>1343.685984</v>
      </c>
      <c r="AN104" s="51">
        <v>1351.13041</v>
      </c>
      <c r="AO104" s="51">
        <v>1411.4320119999998</v>
      </c>
      <c r="AP104" s="51">
        <v>1398.2925340000002</v>
      </c>
      <c r="AQ104" s="51">
        <v>1390.1092779999999</v>
      </c>
      <c r="AR104" s="51">
        <v>1375.9874179999999</v>
      </c>
      <c r="AS104" s="51">
        <v>1326.8062259999999</v>
      </c>
      <c r="AT104" s="51">
        <v>1269.677516</v>
      </c>
      <c r="AU104" s="51">
        <v>1194.4443779999999</v>
      </c>
      <c r="AV104" s="51">
        <v>1131.4756460000001</v>
      </c>
      <c r="AW104" s="51">
        <v>1048.1910580000001</v>
      </c>
      <c r="AX104" s="52">
        <v>966.95107800000005</v>
      </c>
      <c r="AZ104" s="24">
        <f t="shared" si="2"/>
        <v>1411.4320119999998</v>
      </c>
      <c r="BA104" s="25">
        <f t="shared" si="3"/>
        <v>809.69737799999996</v>
      </c>
      <c r="BE104" s="47"/>
    </row>
    <row r="105" spans="1:57">
      <c r="A105" s="48" t="s">
        <v>4</v>
      </c>
      <c r="B105" s="49">
        <v>39534</v>
      </c>
      <c r="C105" s="50">
        <v>905.71041000000025</v>
      </c>
      <c r="D105" s="51">
        <v>868.38374399999998</v>
      </c>
      <c r="E105" s="51">
        <v>880.91090799999984</v>
      </c>
      <c r="F105" s="51">
        <v>872.25172999999995</v>
      </c>
      <c r="G105" s="51">
        <v>861.25945200000001</v>
      </c>
      <c r="H105" s="51">
        <v>840.461904</v>
      </c>
      <c r="I105" s="51">
        <v>844.06157799999994</v>
      </c>
      <c r="J105" s="51">
        <v>858.77403199999981</v>
      </c>
      <c r="K105" s="51">
        <v>859.18614000000002</v>
      </c>
      <c r="L105" s="51">
        <v>840.73349800000005</v>
      </c>
      <c r="M105" s="51">
        <v>839.2624679999999</v>
      </c>
      <c r="N105" s="51">
        <v>844.10060199999998</v>
      </c>
      <c r="O105" s="51">
        <v>847.69223600000009</v>
      </c>
      <c r="P105" s="51">
        <v>908.77714800000012</v>
      </c>
      <c r="Q105" s="51">
        <v>982.79894600000011</v>
      </c>
      <c r="R105" s="51">
        <v>1072.230354</v>
      </c>
      <c r="S105" s="51">
        <v>1135.6702439999999</v>
      </c>
      <c r="T105" s="51">
        <v>1198.1568020000004</v>
      </c>
      <c r="U105" s="51">
        <v>1264.5960959999998</v>
      </c>
      <c r="V105" s="51">
        <v>1282.8566739999999</v>
      </c>
      <c r="W105" s="51">
        <v>1299.3256699999997</v>
      </c>
      <c r="X105" s="51">
        <v>1304.7700700000003</v>
      </c>
      <c r="Y105" s="51">
        <v>1301.448752</v>
      </c>
      <c r="Z105" s="51">
        <v>1303.0677780000001</v>
      </c>
      <c r="AA105" s="51">
        <v>1310.8247719999999</v>
      </c>
      <c r="AB105" s="51">
        <v>1299.7002460000001</v>
      </c>
      <c r="AC105" s="51">
        <v>1270.1443760000002</v>
      </c>
      <c r="AD105" s="51">
        <v>1239.6058319999997</v>
      </c>
      <c r="AE105" s="51">
        <v>1223.3688139999999</v>
      </c>
      <c r="AF105" s="51">
        <v>1208.3994859999998</v>
      </c>
      <c r="AG105" s="51">
        <v>1198.975218</v>
      </c>
      <c r="AH105" s="51">
        <v>1189.5071859999996</v>
      </c>
      <c r="AI105" s="51">
        <v>1211.4902719999998</v>
      </c>
      <c r="AJ105" s="51">
        <v>1259.8998780000002</v>
      </c>
      <c r="AK105" s="51">
        <v>1290.8844119999999</v>
      </c>
      <c r="AL105" s="51">
        <v>1288.3753539999996</v>
      </c>
      <c r="AM105" s="51">
        <v>1280.2220140000004</v>
      </c>
      <c r="AN105" s="51">
        <v>1294.9214919999999</v>
      </c>
      <c r="AO105" s="51">
        <v>1356.0892420000002</v>
      </c>
      <c r="AP105" s="51">
        <v>1359.9882699999998</v>
      </c>
      <c r="AQ105" s="51">
        <v>1303.4303219999997</v>
      </c>
      <c r="AR105" s="51">
        <v>1284.6564560000002</v>
      </c>
      <c r="AS105" s="51">
        <v>1244.758394</v>
      </c>
      <c r="AT105" s="51">
        <v>1196.4442779999999</v>
      </c>
      <c r="AU105" s="51">
        <v>1123.8809160000001</v>
      </c>
      <c r="AV105" s="51">
        <v>1058.5388800000001</v>
      </c>
      <c r="AW105" s="51">
        <v>963.363428</v>
      </c>
      <c r="AX105" s="52">
        <v>898.48894399999995</v>
      </c>
      <c r="AZ105" s="24">
        <f t="shared" si="2"/>
        <v>1359.9882699999998</v>
      </c>
      <c r="BA105" s="25">
        <f t="shared" si="3"/>
        <v>839.2624679999999</v>
      </c>
      <c r="BE105" s="47"/>
    </row>
    <row r="106" spans="1:57">
      <c r="A106" s="48" t="s">
        <v>5</v>
      </c>
      <c r="B106" s="49">
        <v>39535</v>
      </c>
      <c r="C106" s="50">
        <v>851.48839000000009</v>
      </c>
      <c r="D106" s="51">
        <v>831.36725199999989</v>
      </c>
      <c r="E106" s="51">
        <v>838.93555399999991</v>
      </c>
      <c r="F106" s="51">
        <v>842.45198600000003</v>
      </c>
      <c r="G106" s="51">
        <v>836.73010599999998</v>
      </c>
      <c r="H106" s="51">
        <v>806.39870799999994</v>
      </c>
      <c r="I106" s="51">
        <v>818.16769000000011</v>
      </c>
      <c r="J106" s="51">
        <v>809.7003380000001</v>
      </c>
      <c r="K106" s="51">
        <v>821.16332</v>
      </c>
      <c r="L106" s="51">
        <v>805.63082200000008</v>
      </c>
      <c r="M106" s="51">
        <v>804.28660600000001</v>
      </c>
      <c r="N106" s="51">
        <v>796.74856199999999</v>
      </c>
      <c r="O106" s="51">
        <v>810.03383600000018</v>
      </c>
      <c r="P106" s="51">
        <v>870.012652</v>
      </c>
      <c r="Q106" s="51">
        <v>932.94281999999998</v>
      </c>
      <c r="R106" s="51">
        <v>1016.4465980000002</v>
      </c>
      <c r="S106" s="51">
        <v>1079.368506</v>
      </c>
      <c r="T106" s="51">
        <v>1150.9312179999999</v>
      </c>
      <c r="U106" s="51">
        <v>1216.9784079999999</v>
      </c>
      <c r="V106" s="51">
        <v>1234.8535880000004</v>
      </c>
      <c r="W106" s="51">
        <v>1249.71786</v>
      </c>
      <c r="X106" s="51">
        <v>1260.8651219999999</v>
      </c>
      <c r="Y106" s="51">
        <v>1266.4664220000002</v>
      </c>
      <c r="Z106" s="51">
        <v>1274.9372699999997</v>
      </c>
      <c r="AA106" s="51">
        <v>1266.9088339999998</v>
      </c>
      <c r="AB106" s="51">
        <v>1256.5559199999998</v>
      </c>
      <c r="AC106" s="51">
        <v>1232.0892740000002</v>
      </c>
      <c r="AD106" s="51">
        <v>1206.0456939999999</v>
      </c>
      <c r="AE106" s="51">
        <v>1201.8601359999998</v>
      </c>
      <c r="AF106" s="51">
        <v>1191.6401420000002</v>
      </c>
      <c r="AG106" s="51">
        <v>1193.0306920000003</v>
      </c>
      <c r="AH106" s="51">
        <v>1199.4554959999998</v>
      </c>
      <c r="AI106" s="51">
        <v>1209.2379299999998</v>
      </c>
      <c r="AJ106" s="51">
        <v>1243.626518</v>
      </c>
      <c r="AK106" s="51">
        <v>1272.316184</v>
      </c>
      <c r="AL106" s="51">
        <v>1248.7835380000001</v>
      </c>
      <c r="AM106" s="51">
        <v>1217.0699720000002</v>
      </c>
      <c r="AN106" s="51">
        <v>1253.109978</v>
      </c>
      <c r="AO106" s="51">
        <v>1305.4511580000001</v>
      </c>
      <c r="AP106" s="51">
        <v>1318.1612799999998</v>
      </c>
      <c r="AQ106" s="51">
        <v>1283.0217260000004</v>
      </c>
      <c r="AR106" s="51">
        <v>1263.4792520000001</v>
      </c>
      <c r="AS106" s="51">
        <v>1227.5480419999999</v>
      </c>
      <c r="AT106" s="51">
        <v>1194.3076500000002</v>
      </c>
      <c r="AU106" s="51">
        <v>1130.6922959999999</v>
      </c>
      <c r="AV106" s="51">
        <v>1071.2293900000002</v>
      </c>
      <c r="AW106" s="51">
        <v>984.66454199999987</v>
      </c>
      <c r="AX106" s="52">
        <v>937.23812799999996</v>
      </c>
      <c r="AZ106" s="24">
        <f t="shared" si="2"/>
        <v>1318.1612799999998</v>
      </c>
      <c r="BA106" s="25">
        <f t="shared" si="3"/>
        <v>796.74856199999999</v>
      </c>
      <c r="BE106" s="47"/>
    </row>
    <row r="107" spans="1:57">
      <c r="A107" s="48" t="s">
        <v>6</v>
      </c>
      <c r="B107" s="49">
        <v>39536</v>
      </c>
      <c r="C107" s="50">
        <v>910.98810000000003</v>
      </c>
      <c r="D107" s="51">
        <v>864.56169</v>
      </c>
      <c r="E107" s="51">
        <v>878.155394</v>
      </c>
      <c r="F107" s="51">
        <v>871.92893800000013</v>
      </c>
      <c r="G107" s="51">
        <v>848.45003399999996</v>
      </c>
      <c r="H107" s="51">
        <v>821.70542799999998</v>
      </c>
      <c r="I107" s="51">
        <v>807.45243599999992</v>
      </c>
      <c r="J107" s="51">
        <v>813.41454800000008</v>
      </c>
      <c r="K107" s="51">
        <v>802.80815200000006</v>
      </c>
      <c r="L107" s="51">
        <v>792.20436800000004</v>
      </c>
      <c r="M107" s="51">
        <v>796.74617400000011</v>
      </c>
      <c r="N107" s="51">
        <v>779.41847199999995</v>
      </c>
      <c r="O107" s="51">
        <v>766.73610999999994</v>
      </c>
      <c r="P107" s="51">
        <v>776.0249080000001</v>
      </c>
      <c r="Q107" s="51">
        <v>820.47129000000007</v>
      </c>
      <c r="R107" s="51">
        <v>880.14205799999991</v>
      </c>
      <c r="S107" s="51">
        <v>931.73384600000009</v>
      </c>
      <c r="T107" s="51">
        <v>997.39462800000001</v>
      </c>
      <c r="U107" s="51">
        <v>1086.0545760000002</v>
      </c>
      <c r="V107" s="51">
        <v>1134.7220379999999</v>
      </c>
      <c r="W107" s="51">
        <v>1178.0383700000002</v>
      </c>
      <c r="X107" s="51">
        <v>1196.1569600000003</v>
      </c>
      <c r="Y107" s="51">
        <v>1222.617778</v>
      </c>
      <c r="Z107" s="51">
        <v>1238.095112</v>
      </c>
      <c r="AA107" s="51">
        <v>1229.108446</v>
      </c>
      <c r="AB107" s="51">
        <v>1209.2448239999997</v>
      </c>
      <c r="AC107" s="51">
        <v>1176.2626460000001</v>
      </c>
      <c r="AD107" s="51">
        <v>1128.321696</v>
      </c>
      <c r="AE107" s="51">
        <v>1098.9624420000002</v>
      </c>
      <c r="AF107" s="51">
        <v>1091.3469380000001</v>
      </c>
      <c r="AG107" s="51">
        <v>1061.6558520000003</v>
      </c>
      <c r="AH107" s="51">
        <v>1063.0080539999999</v>
      </c>
      <c r="AI107" s="51">
        <v>1087.475314</v>
      </c>
      <c r="AJ107" s="51">
        <v>1119.7591300000001</v>
      </c>
      <c r="AK107" s="51">
        <v>1173.9868460000002</v>
      </c>
      <c r="AL107" s="51">
        <v>1190.5047100000002</v>
      </c>
      <c r="AM107" s="51">
        <v>1165.2757680000002</v>
      </c>
      <c r="AN107" s="51">
        <v>1171.1998920000001</v>
      </c>
      <c r="AO107" s="51">
        <v>1265.7154800000001</v>
      </c>
      <c r="AP107" s="51">
        <v>1286.906072</v>
      </c>
      <c r="AQ107" s="51">
        <v>1214.8877199999999</v>
      </c>
      <c r="AR107" s="51">
        <v>1187.7213819999999</v>
      </c>
      <c r="AS107" s="51">
        <v>1164.1846799999998</v>
      </c>
      <c r="AT107" s="51">
        <v>1124.136336</v>
      </c>
      <c r="AU107" s="51">
        <v>1052.2353860000001</v>
      </c>
      <c r="AV107" s="51">
        <v>1020.07493</v>
      </c>
      <c r="AW107" s="51">
        <v>969.09665199999995</v>
      </c>
      <c r="AX107" s="52">
        <v>898.31508999999983</v>
      </c>
      <c r="AZ107" s="24">
        <f t="shared" si="2"/>
        <v>1286.906072</v>
      </c>
      <c r="BA107" s="25">
        <f t="shared" si="3"/>
        <v>766.73610999999994</v>
      </c>
      <c r="BE107" s="47"/>
    </row>
    <row r="108" spans="1:57">
      <c r="A108" s="48" t="s">
        <v>7</v>
      </c>
      <c r="B108" s="49">
        <v>39537</v>
      </c>
      <c r="C108" s="50">
        <v>836.90874199999996</v>
      </c>
      <c r="D108" s="51">
        <v>798.86243200000001</v>
      </c>
      <c r="E108" s="51">
        <v>833.96298500000012</v>
      </c>
      <c r="F108" s="51">
        <v>836.29631399999994</v>
      </c>
      <c r="G108" s="51">
        <v>813.17593199999988</v>
      </c>
      <c r="H108" s="51">
        <v>790.91687200000013</v>
      </c>
      <c r="I108" s="51">
        <v>770.66729000000009</v>
      </c>
      <c r="J108" s="51">
        <v>757.99782800000003</v>
      </c>
      <c r="K108" s="51">
        <v>758.67767400000002</v>
      </c>
      <c r="L108" s="51">
        <v>737.56894599999987</v>
      </c>
      <c r="M108" s="51">
        <v>744.45732599999985</v>
      </c>
      <c r="N108" s="51">
        <v>724.67153800000006</v>
      </c>
      <c r="O108" s="51">
        <v>718.28666800000008</v>
      </c>
      <c r="P108" s="51">
        <v>736.62926600000014</v>
      </c>
      <c r="Q108" s="51">
        <v>734.5718280000001</v>
      </c>
      <c r="R108" s="51">
        <v>751.95159000000012</v>
      </c>
      <c r="S108" s="51">
        <v>772.27791000000013</v>
      </c>
      <c r="T108" s="51">
        <v>810.39508400000022</v>
      </c>
      <c r="U108" s="51">
        <v>840.4972600000001</v>
      </c>
      <c r="V108" s="51">
        <v>885.51983200000018</v>
      </c>
      <c r="W108" s="51">
        <v>943.53394600000001</v>
      </c>
      <c r="X108" s="51">
        <v>988.14840200000003</v>
      </c>
      <c r="Y108" s="51">
        <v>1036.504058</v>
      </c>
      <c r="Z108" s="51">
        <v>1071.9183399999999</v>
      </c>
      <c r="AA108" s="51">
        <v>1123.3143180000002</v>
      </c>
      <c r="AB108" s="51">
        <v>1163.452718</v>
      </c>
      <c r="AC108" s="51">
        <v>1159.9564020000003</v>
      </c>
      <c r="AD108" s="51">
        <v>1132.6405520000003</v>
      </c>
      <c r="AE108" s="51">
        <v>1127.8732719999998</v>
      </c>
      <c r="AF108" s="51">
        <v>1114.6378980000004</v>
      </c>
      <c r="AG108" s="51">
        <v>1107.901836</v>
      </c>
      <c r="AH108" s="51">
        <v>1086.88123</v>
      </c>
      <c r="AI108" s="51">
        <v>1091.4099920000001</v>
      </c>
      <c r="AJ108" s="51">
        <v>1103.5064200000002</v>
      </c>
      <c r="AK108" s="51">
        <v>1132.722522</v>
      </c>
      <c r="AL108" s="51">
        <v>1150.002894</v>
      </c>
      <c r="AM108" s="51">
        <v>1142.9195360000001</v>
      </c>
      <c r="AN108" s="51">
        <v>1114.6024300000001</v>
      </c>
      <c r="AO108" s="51">
        <v>1087.4134240000001</v>
      </c>
      <c r="AP108" s="51">
        <v>1110.45009</v>
      </c>
      <c r="AQ108" s="51">
        <v>1199.6181960000001</v>
      </c>
      <c r="AR108" s="51">
        <v>1212.6211500000002</v>
      </c>
      <c r="AS108" s="51">
        <v>1199.5890440000001</v>
      </c>
      <c r="AT108" s="51">
        <v>1161.25415</v>
      </c>
      <c r="AU108" s="51">
        <v>1111.87212</v>
      </c>
      <c r="AV108" s="51">
        <v>1044.5564899999999</v>
      </c>
      <c r="AW108" s="51">
        <v>969.86199999999997</v>
      </c>
      <c r="AX108" s="52">
        <v>924.62200000000007</v>
      </c>
      <c r="AZ108" s="24">
        <f t="shared" si="2"/>
        <v>1212.6211500000002</v>
      </c>
      <c r="BA108" s="25">
        <f t="shared" si="3"/>
        <v>718.28666800000008</v>
      </c>
      <c r="BE108" s="47"/>
    </row>
    <row r="109" spans="1:57" ht="13.5" thickBot="1">
      <c r="A109" s="53" t="s">
        <v>8</v>
      </c>
      <c r="B109" s="54">
        <v>39538</v>
      </c>
      <c r="C109" s="55">
        <v>879.76183400000014</v>
      </c>
      <c r="D109" s="56">
        <v>820.98880599999995</v>
      </c>
      <c r="E109" s="56">
        <v>793.1553879999999</v>
      </c>
      <c r="F109" s="56">
        <v>782.33330599999999</v>
      </c>
      <c r="G109" s="56">
        <v>798.34145799999999</v>
      </c>
      <c r="H109" s="56">
        <v>785.89604799999995</v>
      </c>
      <c r="I109" s="56">
        <v>794.48518200000001</v>
      </c>
      <c r="J109" s="56">
        <v>791.82323799999995</v>
      </c>
      <c r="K109" s="56">
        <v>796.19291800000008</v>
      </c>
      <c r="L109" s="56">
        <v>812.51819999999998</v>
      </c>
      <c r="M109" s="56">
        <v>822.2967900000001</v>
      </c>
      <c r="N109" s="56">
        <v>822.80965000000003</v>
      </c>
      <c r="O109" s="56">
        <v>869.03665400000011</v>
      </c>
      <c r="P109" s="56">
        <v>941.24706400000014</v>
      </c>
      <c r="Q109" s="56">
        <v>1044.4228540000001</v>
      </c>
      <c r="R109" s="56">
        <v>1147.952104</v>
      </c>
      <c r="S109" s="56">
        <v>1232.057986</v>
      </c>
      <c r="T109" s="56">
        <v>1292.56765</v>
      </c>
      <c r="U109" s="56">
        <v>1326.252592</v>
      </c>
      <c r="V109" s="56">
        <v>1340.6864780000001</v>
      </c>
      <c r="W109" s="56">
        <v>1350.1859919999999</v>
      </c>
      <c r="X109" s="56">
        <v>1333.176352</v>
      </c>
      <c r="Y109" s="56">
        <v>1335.89102</v>
      </c>
      <c r="Z109" s="56">
        <v>1332.396794</v>
      </c>
      <c r="AA109" s="56">
        <v>1335.210544</v>
      </c>
      <c r="AB109" s="56">
        <v>1304.011984</v>
      </c>
      <c r="AC109" s="56">
        <v>1263.7204279999999</v>
      </c>
      <c r="AD109" s="56">
        <v>1211.9616819999999</v>
      </c>
      <c r="AE109" s="56">
        <v>1203.708574</v>
      </c>
      <c r="AF109" s="56">
        <v>1188.5568079999998</v>
      </c>
      <c r="AG109" s="56">
        <v>1190.8510500000002</v>
      </c>
      <c r="AH109" s="56">
        <v>1198.9784239999999</v>
      </c>
      <c r="AI109" s="56">
        <v>1225.3076580000002</v>
      </c>
      <c r="AJ109" s="56">
        <v>1265.3482479999998</v>
      </c>
      <c r="AK109" s="56">
        <v>1288.0515700000001</v>
      </c>
      <c r="AL109" s="56">
        <v>1250.668044</v>
      </c>
      <c r="AM109" s="56">
        <v>1201.435538</v>
      </c>
      <c r="AN109" s="56">
        <v>1178.2946860000002</v>
      </c>
      <c r="AO109" s="56">
        <v>1157.48035</v>
      </c>
      <c r="AP109" s="56">
        <v>1145.848058</v>
      </c>
      <c r="AQ109" s="56">
        <v>1193.694432</v>
      </c>
      <c r="AR109" s="56">
        <v>1241.8404839999998</v>
      </c>
      <c r="AS109" s="56">
        <v>1224.3519840000001</v>
      </c>
      <c r="AT109" s="56">
        <v>1168.3832639999998</v>
      </c>
      <c r="AU109" s="56">
        <v>1096.377894</v>
      </c>
      <c r="AV109" s="56">
        <v>1016.2220119999999</v>
      </c>
      <c r="AW109" s="56">
        <v>935.0947020000001</v>
      </c>
      <c r="AX109" s="57">
        <v>873.3232119999999</v>
      </c>
      <c r="AZ109" s="26">
        <f t="shared" si="2"/>
        <v>1350.1859919999999</v>
      </c>
      <c r="BA109" s="27">
        <f t="shared" si="3"/>
        <v>782.33330599999999</v>
      </c>
      <c r="BE109" s="47"/>
    </row>
    <row r="110" spans="1:57">
      <c r="A110" s="42" t="s">
        <v>2</v>
      </c>
      <c r="B110" s="43">
        <v>39539</v>
      </c>
      <c r="C110" s="44">
        <v>918.602802</v>
      </c>
      <c r="D110" s="45">
        <v>862.31923799999993</v>
      </c>
      <c r="E110" s="45">
        <v>845.80641800000012</v>
      </c>
      <c r="F110" s="45">
        <v>834.11449800000003</v>
      </c>
      <c r="G110" s="45">
        <v>852.84616000000005</v>
      </c>
      <c r="H110" s="45">
        <v>836.92879800000003</v>
      </c>
      <c r="I110" s="45">
        <v>836.64393400000006</v>
      </c>
      <c r="J110" s="45">
        <v>841.43460200000004</v>
      </c>
      <c r="K110" s="45">
        <v>848.39532599999995</v>
      </c>
      <c r="L110" s="45">
        <v>862.00632600000006</v>
      </c>
      <c r="M110" s="45">
        <v>873.97772399999997</v>
      </c>
      <c r="N110" s="45">
        <v>877.93229199999996</v>
      </c>
      <c r="O110" s="45">
        <v>930.69077400000003</v>
      </c>
      <c r="P110" s="45">
        <v>993.77172800000017</v>
      </c>
      <c r="Q110" s="45">
        <v>1091.218224</v>
      </c>
      <c r="R110" s="45">
        <v>1195.6291759999999</v>
      </c>
      <c r="S110" s="45">
        <v>1283.293938</v>
      </c>
      <c r="T110" s="45">
        <v>1298.211742</v>
      </c>
      <c r="U110" s="45">
        <v>1327.1892499999999</v>
      </c>
      <c r="V110" s="45">
        <v>1329.5386739999999</v>
      </c>
      <c r="W110" s="45">
        <v>1326.383904</v>
      </c>
      <c r="X110" s="45">
        <v>1363.978496</v>
      </c>
      <c r="Y110" s="45">
        <v>1380.3544300000001</v>
      </c>
      <c r="Z110" s="45">
        <v>1384.4122560000001</v>
      </c>
      <c r="AA110" s="45">
        <v>1426.0108720000003</v>
      </c>
      <c r="AB110" s="45">
        <v>1367.5269940000001</v>
      </c>
      <c r="AC110" s="45">
        <v>1345.3400479999996</v>
      </c>
      <c r="AD110" s="45">
        <v>1323.5111360000001</v>
      </c>
      <c r="AE110" s="45">
        <v>1319.6915920000001</v>
      </c>
      <c r="AF110" s="45">
        <v>1308.6274020000001</v>
      </c>
      <c r="AG110" s="45">
        <v>1320.5744359999999</v>
      </c>
      <c r="AH110" s="45">
        <v>1328.0183800000002</v>
      </c>
      <c r="AI110" s="45">
        <v>1337.8549680000001</v>
      </c>
      <c r="AJ110" s="45">
        <v>1418.230188</v>
      </c>
      <c r="AK110" s="45">
        <v>1413.0158779999999</v>
      </c>
      <c r="AL110" s="45">
        <v>1391.4206840000002</v>
      </c>
      <c r="AM110" s="45">
        <v>1353.7560599999999</v>
      </c>
      <c r="AN110" s="45">
        <v>1326.466758</v>
      </c>
      <c r="AO110" s="45">
        <v>1273.1139840000001</v>
      </c>
      <c r="AP110" s="45">
        <v>1249.389602</v>
      </c>
      <c r="AQ110" s="45">
        <v>1294.8445839999999</v>
      </c>
      <c r="AR110" s="45">
        <v>1358.9844700000001</v>
      </c>
      <c r="AS110" s="45">
        <v>1334.6834100000001</v>
      </c>
      <c r="AT110" s="45">
        <v>1298.058194</v>
      </c>
      <c r="AU110" s="45">
        <v>1231.4826800000001</v>
      </c>
      <c r="AV110" s="45">
        <v>1140.2054440000002</v>
      </c>
      <c r="AW110" s="45">
        <v>1047.5524479999999</v>
      </c>
      <c r="AX110" s="46">
        <v>987.1117200000001</v>
      </c>
      <c r="AZ110" s="22">
        <f t="shared" si="2"/>
        <v>1426.0108720000003</v>
      </c>
      <c r="BA110" s="23">
        <f t="shared" si="3"/>
        <v>834.11449800000003</v>
      </c>
      <c r="BE110" s="47"/>
    </row>
    <row r="111" spans="1:57">
      <c r="A111" s="48" t="s">
        <v>3</v>
      </c>
      <c r="B111" s="49">
        <v>39540</v>
      </c>
      <c r="C111" s="50">
        <v>918.49139200000002</v>
      </c>
      <c r="D111" s="51">
        <v>858.59530000000007</v>
      </c>
      <c r="E111" s="51">
        <v>833.09025599999995</v>
      </c>
      <c r="F111" s="51">
        <v>833.37856999999997</v>
      </c>
      <c r="G111" s="51">
        <v>844.38982600000008</v>
      </c>
      <c r="H111" s="51">
        <v>838.26692599999978</v>
      </c>
      <c r="I111" s="51">
        <v>839.4819839999999</v>
      </c>
      <c r="J111" s="51">
        <v>841.10144400000024</v>
      </c>
      <c r="K111" s="51">
        <v>846.82934800000021</v>
      </c>
      <c r="L111" s="51">
        <v>863.76307600000007</v>
      </c>
      <c r="M111" s="51">
        <v>865.14001999999982</v>
      </c>
      <c r="N111" s="51">
        <v>864.45707600000003</v>
      </c>
      <c r="O111" s="51">
        <v>928.16153200000008</v>
      </c>
      <c r="P111" s="51">
        <v>976.62957999999992</v>
      </c>
      <c r="Q111" s="51">
        <v>1087.838328</v>
      </c>
      <c r="R111" s="51">
        <v>1204.2173</v>
      </c>
      <c r="S111" s="51">
        <v>1283.1916739999999</v>
      </c>
      <c r="T111" s="51">
        <v>1302.9378879999999</v>
      </c>
      <c r="U111" s="51">
        <v>1342.2478120000001</v>
      </c>
      <c r="V111" s="51">
        <v>1372.214504</v>
      </c>
      <c r="W111" s="51">
        <v>1363.8100919999999</v>
      </c>
      <c r="X111" s="51">
        <v>1365.2305900000001</v>
      </c>
      <c r="Y111" s="51">
        <v>1375.5663139999999</v>
      </c>
      <c r="Z111" s="51">
        <v>1381.5113839999999</v>
      </c>
      <c r="AA111" s="51">
        <v>1391.1282100000001</v>
      </c>
      <c r="AB111" s="51">
        <v>1390.9778220000001</v>
      </c>
      <c r="AC111" s="51">
        <v>1357.8914060000002</v>
      </c>
      <c r="AD111" s="51">
        <v>1332.53098</v>
      </c>
      <c r="AE111" s="51">
        <v>1330.5427160000002</v>
      </c>
      <c r="AF111" s="51">
        <v>1323.4851620000002</v>
      </c>
      <c r="AG111" s="51">
        <v>1339.1040979999998</v>
      </c>
      <c r="AH111" s="51">
        <v>1351.2807720000001</v>
      </c>
      <c r="AI111" s="51">
        <v>1375.8466820000001</v>
      </c>
      <c r="AJ111" s="51">
        <v>1411.665708</v>
      </c>
      <c r="AK111" s="51">
        <v>1440.0838720000002</v>
      </c>
      <c r="AL111" s="51">
        <v>1401.0153380000002</v>
      </c>
      <c r="AM111" s="51">
        <v>1342.5104679999997</v>
      </c>
      <c r="AN111" s="51">
        <v>1323.7764979999997</v>
      </c>
      <c r="AO111" s="51">
        <v>1320.6666580000001</v>
      </c>
      <c r="AP111" s="51">
        <v>1305.9859779999999</v>
      </c>
      <c r="AQ111" s="51">
        <v>1331.4180419999998</v>
      </c>
      <c r="AR111" s="51">
        <v>1350.7158740000002</v>
      </c>
      <c r="AS111" s="51">
        <v>1311.6575739999998</v>
      </c>
      <c r="AT111" s="51">
        <v>1276.2991320000001</v>
      </c>
      <c r="AU111" s="51">
        <v>1205.6754480000002</v>
      </c>
      <c r="AV111" s="51">
        <v>1146.9907940000001</v>
      </c>
      <c r="AW111" s="51">
        <v>1028.353212</v>
      </c>
      <c r="AX111" s="52">
        <v>976.4047579999999</v>
      </c>
      <c r="AZ111" s="24">
        <f t="shared" si="2"/>
        <v>1440.0838720000002</v>
      </c>
      <c r="BA111" s="25">
        <f t="shared" si="3"/>
        <v>833.09025599999995</v>
      </c>
      <c r="BE111" s="47"/>
    </row>
    <row r="112" spans="1:57">
      <c r="A112" s="48" t="s">
        <v>4</v>
      </c>
      <c r="B112" s="49">
        <v>39541</v>
      </c>
      <c r="C112" s="50">
        <v>920.47438999999997</v>
      </c>
      <c r="D112" s="51">
        <v>857.3678339999999</v>
      </c>
      <c r="E112" s="51">
        <v>827.46397200000024</v>
      </c>
      <c r="F112" s="51">
        <v>814.73994600000003</v>
      </c>
      <c r="G112" s="51">
        <v>837.42236600000001</v>
      </c>
      <c r="H112" s="51">
        <v>823.47659400000009</v>
      </c>
      <c r="I112" s="51">
        <v>812.61275000000012</v>
      </c>
      <c r="J112" s="51">
        <v>801.19740200000001</v>
      </c>
      <c r="K112" s="51">
        <v>799.61535400000002</v>
      </c>
      <c r="L112" s="51">
        <v>812.26782999999989</v>
      </c>
      <c r="M112" s="51">
        <v>833.60444199999995</v>
      </c>
      <c r="N112" s="51">
        <v>859.34548199999995</v>
      </c>
      <c r="O112" s="51">
        <v>940.64500800000008</v>
      </c>
      <c r="P112" s="51">
        <v>1011.4785739999999</v>
      </c>
      <c r="Q112" s="51">
        <v>1111.3741719999998</v>
      </c>
      <c r="R112" s="51">
        <v>1203.481092</v>
      </c>
      <c r="S112" s="51">
        <v>1271.9087320000003</v>
      </c>
      <c r="T112" s="51">
        <v>1297.784038</v>
      </c>
      <c r="U112" s="51">
        <v>1322.5410279999999</v>
      </c>
      <c r="V112" s="51">
        <v>1338.0039380000001</v>
      </c>
      <c r="W112" s="51">
        <v>1330.135818</v>
      </c>
      <c r="X112" s="51">
        <v>1335.7143719999999</v>
      </c>
      <c r="Y112" s="51">
        <v>1331.4413639999998</v>
      </c>
      <c r="Z112" s="51">
        <v>1327.047634</v>
      </c>
      <c r="AA112" s="51">
        <v>1324.415992</v>
      </c>
      <c r="AB112" s="51">
        <v>1316.256746</v>
      </c>
      <c r="AC112" s="51">
        <v>1281.5887879999998</v>
      </c>
      <c r="AD112" s="51">
        <v>1253.8433540000001</v>
      </c>
      <c r="AE112" s="51">
        <v>1255.9144620000004</v>
      </c>
      <c r="AF112" s="51">
        <v>1253.5282779999998</v>
      </c>
      <c r="AG112" s="51">
        <v>1262.0825620000001</v>
      </c>
      <c r="AH112" s="51">
        <v>1272.8523779999998</v>
      </c>
      <c r="AI112" s="51">
        <v>1300.0242280000002</v>
      </c>
      <c r="AJ112" s="51">
        <v>1332.9134359999998</v>
      </c>
      <c r="AK112" s="51">
        <v>1347.6402079999998</v>
      </c>
      <c r="AL112" s="51">
        <v>1328.000356</v>
      </c>
      <c r="AM112" s="51">
        <v>1285.912028</v>
      </c>
      <c r="AN112" s="51">
        <v>1259.9912319999999</v>
      </c>
      <c r="AO112" s="51">
        <v>1241.2788779999998</v>
      </c>
      <c r="AP112" s="51">
        <v>1226.675254</v>
      </c>
      <c r="AQ112" s="51">
        <v>1295.697874</v>
      </c>
      <c r="AR112" s="51">
        <v>1337.6770099999999</v>
      </c>
      <c r="AS112" s="51">
        <v>1296.4620259999999</v>
      </c>
      <c r="AT112" s="51">
        <v>1247.8998120000001</v>
      </c>
      <c r="AU112" s="51">
        <v>1181.4406240000001</v>
      </c>
      <c r="AV112" s="51">
        <v>1115.083128</v>
      </c>
      <c r="AW112" s="51">
        <v>1015.9418659999999</v>
      </c>
      <c r="AX112" s="52">
        <v>955.70067800000004</v>
      </c>
      <c r="AZ112" s="24">
        <f t="shared" si="2"/>
        <v>1347.6402079999998</v>
      </c>
      <c r="BA112" s="25">
        <f t="shared" si="3"/>
        <v>799.61535400000002</v>
      </c>
      <c r="BE112" s="47"/>
    </row>
    <row r="113" spans="1:57">
      <c r="A113" s="48" t="s">
        <v>5</v>
      </c>
      <c r="B113" s="49">
        <v>39542</v>
      </c>
      <c r="C113" s="50">
        <v>905.24036400000011</v>
      </c>
      <c r="D113" s="51">
        <v>840.58270199999993</v>
      </c>
      <c r="E113" s="51">
        <v>814.79548200000022</v>
      </c>
      <c r="F113" s="51">
        <v>802.24996799999985</v>
      </c>
      <c r="G113" s="51">
        <v>829.60912600000006</v>
      </c>
      <c r="H113" s="51">
        <v>815.6961040000001</v>
      </c>
      <c r="I113" s="51">
        <v>817.52144800000019</v>
      </c>
      <c r="J113" s="51">
        <v>820.84195</v>
      </c>
      <c r="K113" s="51">
        <v>823.56618800000001</v>
      </c>
      <c r="L113" s="51">
        <v>836.86611199999993</v>
      </c>
      <c r="M113" s="51">
        <v>842.17334600000004</v>
      </c>
      <c r="N113" s="51">
        <v>855.8487080000001</v>
      </c>
      <c r="O113" s="51">
        <v>897.66139800000019</v>
      </c>
      <c r="P113" s="51">
        <v>936.74977999999987</v>
      </c>
      <c r="Q113" s="51">
        <v>1010.712356</v>
      </c>
      <c r="R113" s="51">
        <v>1125.4366399999999</v>
      </c>
      <c r="S113" s="51">
        <v>1206.7169900000001</v>
      </c>
      <c r="T113" s="51">
        <v>1239.59088</v>
      </c>
      <c r="U113" s="51">
        <v>1271.1754599999999</v>
      </c>
      <c r="V113" s="51">
        <v>1281.9900279999999</v>
      </c>
      <c r="W113" s="51">
        <v>1275.235964</v>
      </c>
      <c r="X113" s="51">
        <v>1283.5916320000001</v>
      </c>
      <c r="Y113" s="51">
        <v>1293.5355139999999</v>
      </c>
      <c r="Z113" s="51">
        <v>1292.3237299999998</v>
      </c>
      <c r="AA113" s="51">
        <v>1298.1055799999999</v>
      </c>
      <c r="AB113" s="51">
        <v>1292.898522</v>
      </c>
      <c r="AC113" s="51">
        <v>1257.8955039999998</v>
      </c>
      <c r="AD113" s="51">
        <v>1234.094648</v>
      </c>
      <c r="AE113" s="51">
        <v>1257.873194</v>
      </c>
      <c r="AF113" s="51">
        <v>1257.2473139999997</v>
      </c>
      <c r="AG113" s="51">
        <v>1246.6046940000003</v>
      </c>
      <c r="AH113" s="51">
        <v>1243.2908419999999</v>
      </c>
      <c r="AI113" s="51">
        <v>1249.7973120000001</v>
      </c>
      <c r="AJ113" s="51">
        <v>1272.817708</v>
      </c>
      <c r="AK113" s="51">
        <v>1288.9571180000003</v>
      </c>
      <c r="AL113" s="51">
        <v>1263.5278519999999</v>
      </c>
      <c r="AM113" s="51">
        <v>1232.370584</v>
      </c>
      <c r="AN113" s="51">
        <v>1202.4057579999999</v>
      </c>
      <c r="AO113" s="51">
        <v>1174.7288699999999</v>
      </c>
      <c r="AP113" s="51">
        <v>1155.3802660000001</v>
      </c>
      <c r="AQ113" s="51">
        <v>1180.720802</v>
      </c>
      <c r="AR113" s="51">
        <v>1242.30008</v>
      </c>
      <c r="AS113" s="51">
        <v>1231.0882780000002</v>
      </c>
      <c r="AT113" s="51">
        <v>1184.1152880000002</v>
      </c>
      <c r="AU113" s="51">
        <v>1142.7691320000001</v>
      </c>
      <c r="AV113" s="51">
        <v>1092.7042479999998</v>
      </c>
      <c r="AW113" s="51">
        <v>1015.3381420000001</v>
      </c>
      <c r="AX113" s="52">
        <v>969.382566</v>
      </c>
      <c r="AZ113" s="24">
        <f t="shared" si="2"/>
        <v>1298.1055799999999</v>
      </c>
      <c r="BA113" s="25">
        <f t="shared" si="3"/>
        <v>802.24996799999985</v>
      </c>
      <c r="BE113" s="47"/>
    </row>
    <row r="114" spans="1:57">
      <c r="A114" s="48" t="s">
        <v>6</v>
      </c>
      <c r="B114" s="49">
        <v>39543</v>
      </c>
      <c r="C114" s="50">
        <v>916.12590999999986</v>
      </c>
      <c r="D114" s="51">
        <v>844.35344800000018</v>
      </c>
      <c r="E114" s="51">
        <v>824.17679399999986</v>
      </c>
      <c r="F114" s="51">
        <v>817.38339999999994</v>
      </c>
      <c r="G114" s="51">
        <v>839.54627199999993</v>
      </c>
      <c r="H114" s="51">
        <v>825.05397399999993</v>
      </c>
      <c r="I114" s="51">
        <v>805.52371999999991</v>
      </c>
      <c r="J114" s="51">
        <v>785.58660400000008</v>
      </c>
      <c r="K114" s="51">
        <v>778.33943599999998</v>
      </c>
      <c r="L114" s="51">
        <v>791.266434</v>
      </c>
      <c r="M114" s="51">
        <v>791.9933860000001</v>
      </c>
      <c r="N114" s="51">
        <v>791.02651200000003</v>
      </c>
      <c r="O114" s="51">
        <v>810.30670199999986</v>
      </c>
      <c r="P114" s="51">
        <v>812.23705599999994</v>
      </c>
      <c r="Q114" s="51">
        <v>854.21924199999989</v>
      </c>
      <c r="R114" s="51">
        <v>910.97717799999987</v>
      </c>
      <c r="S114" s="51">
        <v>980.63528599999995</v>
      </c>
      <c r="T114" s="51">
        <v>1029.2063680000001</v>
      </c>
      <c r="U114" s="51">
        <v>1111.024772</v>
      </c>
      <c r="V114" s="51">
        <v>1143.406164</v>
      </c>
      <c r="W114" s="51">
        <v>1159.209036</v>
      </c>
      <c r="X114" s="51">
        <v>1170.0766580000002</v>
      </c>
      <c r="Y114" s="51">
        <v>1179.0821819999996</v>
      </c>
      <c r="Z114" s="51">
        <v>1182.1203779999998</v>
      </c>
      <c r="AA114" s="51">
        <v>1182.565192</v>
      </c>
      <c r="AB114" s="51">
        <v>1165.8203520000002</v>
      </c>
      <c r="AC114" s="51">
        <v>1147.0548240000001</v>
      </c>
      <c r="AD114" s="51">
        <v>1114.466314</v>
      </c>
      <c r="AE114" s="51">
        <v>1084.4246419999997</v>
      </c>
      <c r="AF114" s="51">
        <v>1068.562938</v>
      </c>
      <c r="AG114" s="51">
        <v>1073.79593</v>
      </c>
      <c r="AH114" s="51">
        <v>1071.7880799999998</v>
      </c>
      <c r="AI114" s="51">
        <v>1068.2813160000001</v>
      </c>
      <c r="AJ114" s="51">
        <v>1115.9091960000001</v>
      </c>
      <c r="AK114" s="51">
        <v>1149.9857039999999</v>
      </c>
      <c r="AL114" s="51">
        <v>1153.3110819999999</v>
      </c>
      <c r="AM114" s="51">
        <v>1130.3583659999999</v>
      </c>
      <c r="AN114" s="51">
        <v>1122.923184</v>
      </c>
      <c r="AO114" s="51">
        <v>1107.2642679999999</v>
      </c>
      <c r="AP114" s="51">
        <v>1101.7317399999997</v>
      </c>
      <c r="AQ114" s="51">
        <v>1117.687958</v>
      </c>
      <c r="AR114" s="51">
        <v>1162.653474</v>
      </c>
      <c r="AS114" s="51">
        <v>1160.002962</v>
      </c>
      <c r="AT114" s="51">
        <v>1132.9053840000001</v>
      </c>
      <c r="AU114" s="51">
        <v>1073.801314</v>
      </c>
      <c r="AV114" s="51">
        <v>1014.17815</v>
      </c>
      <c r="AW114" s="51">
        <v>981.10746999999969</v>
      </c>
      <c r="AX114" s="52">
        <v>941.3289480000002</v>
      </c>
      <c r="AZ114" s="24">
        <f t="shared" si="2"/>
        <v>1182.565192</v>
      </c>
      <c r="BA114" s="25">
        <f t="shared" si="3"/>
        <v>778.33943599999998</v>
      </c>
      <c r="BE114" s="47"/>
    </row>
    <row r="115" spans="1:57">
      <c r="A115" s="48" t="s">
        <v>7</v>
      </c>
      <c r="B115" s="49">
        <v>39544</v>
      </c>
      <c r="C115" s="50">
        <v>904.66801399999986</v>
      </c>
      <c r="D115" s="51">
        <v>845.31284399999993</v>
      </c>
      <c r="E115" s="51">
        <v>824.01247399999988</v>
      </c>
      <c r="F115" s="51">
        <v>828.33734200000004</v>
      </c>
      <c r="G115" s="51">
        <v>846.27304599999991</v>
      </c>
      <c r="H115" s="51">
        <v>847.75870999999995</v>
      </c>
      <c r="I115" s="51">
        <v>808.0192599999998</v>
      </c>
      <c r="J115" s="51">
        <v>784.47964200000001</v>
      </c>
      <c r="K115" s="51">
        <v>779.16900999999996</v>
      </c>
      <c r="L115" s="51">
        <v>792.46117200000003</v>
      </c>
      <c r="M115" s="51">
        <v>798.35309200000006</v>
      </c>
      <c r="N115" s="51">
        <v>782.07548799999995</v>
      </c>
      <c r="O115" s="51">
        <v>764.83295599999997</v>
      </c>
      <c r="P115" s="51">
        <v>746.90198600000008</v>
      </c>
      <c r="Q115" s="51">
        <v>772.73249799999996</v>
      </c>
      <c r="R115" s="51">
        <v>789.37453400000004</v>
      </c>
      <c r="S115" s="51">
        <v>811.12691999999993</v>
      </c>
      <c r="T115" s="51">
        <v>854.64315600000009</v>
      </c>
      <c r="U115" s="51">
        <v>916.72427999999991</v>
      </c>
      <c r="V115" s="51">
        <v>973.91508599999997</v>
      </c>
      <c r="W115" s="51">
        <v>1036.1228880000001</v>
      </c>
      <c r="X115" s="51">
        <v>1063.1538679999999</v>
      </c>
      <c r="Y115" s="51">
        <v>1105.7195439999998</v>
      </c>
      <c r="Z115" s="51">
        <v>1139.117274</v>
      </c>
      <c r="AA115" s="51">
        <v>1190.3560740000003</v>
      </c>
      <c r="AB115" s="51">
        <v>1218.7917299999999</v>
      </c>
      <c r="AC115" s="51">
        <v>1192.0968539999999</v>
      </c>
      <c r="AD115" s="51">
        <v>1143.314672</v>
      </c>
      <c r="AE115" s="51">
        <v>1105.6595980000002</v>
      </c>
      <c r="AF115" s="51">
        <v>1081.620038</v>
      </c>
      <c r="AG115" s="51">
        <v>1074.3051400000002</v>
      </c>
      <c r="AH115" s="51">
        <v>1071.7185019999999</v>
      </c>
      <c r="AI115" s="51">
        <v>1077.8732120000002</v>
      </c>
      <c r="AJ115" s="51">
        <v>1090.066918</v>
      </c>
      <c r="AK115" s="51">
        <v>1116.0024600000002</v>
      </c>
      <c r="AL115" s="51">
        <v>1123.3803479999999</v>
      </c>
      <c r="AM115" s="51">
        <v>1087.55161</v>
      </c>
      <c r="AN115" s="51">
        <v>1085.6238859999999</v>
      </c>
      <c r="AO115" s="51">
        <v>1088.9639879999997</v>
      </c>
      <c r="AP115" s="51">
        <v>1099.167592</v>
      </c>
      <c r="AQ115" s="51">
        <v>1143.9421</v>
      </c>
      <c r="AR115" s="51">
        <v>1179.859236</v>
      </c>
      <c r="AS115" s="51">
        <v>1182.0230240000001</v>
      </c>
      <c r="AT115" s="51">
        <v>1150.8827040000001</v>
      </c>
      <c r="AU115" s="51">
        <v>1077.4060980000002</v>
      </c>
      <c r="AV115" s="51">
        <v>998.46666800000003</v>
      </c>
      <c r="AW115" s="51">
        <v>934.48793000000001</v>
      </c>
      <c r="AX115" s="52">
        <v>880.27980200000002</v>
      </c>
      <c r="AZ115" s="24">
        <f t="shared" si="2"/>
        <v>1218.7917299999999</v>
      </c>
      <c r="BA115" s="25">
        <f t="shared" si="3"/>
        <v>746.90198600000008</v>
      </c>
      <c r="BE115" s="47"/>
    </row>
    <row r="116" spans="1:57">
      <c r="A116" s="48" t="s">
        <v>8</v>
      </c>
      <c r="B116" s="49">
        <v>39545</v>
      </c>
      <c r="C116" s="50">
        <v>839.37276000000008</v>
      </c>
      <c r="D116" s="51">
        <v>774.926512</v>
      </c>
      <c r="E116" s="51">
        <v>767.81011600000011</v>
      </c>
      <c r="F116" s="51">
        <v>776.96962399999984</v>
      </c>
      <c r="G116" s="51">
        <v>813.11468999999988</v>
      </c>
      <c r="H116" s="51">
        <v>804.28592999999978</v>
      </c>
      <c r="I116" s="51">
        <v>788.30473000000006</v>
      </c>
      <c r="J116" s="51">
        <v>779.92531999999983</v>
      </c>
      <c r="K116" s="51">
        <v>774.04894999999999</v>
      </c>
      <c r="L116" s="51">
        <v>800.30830399999991</v>
      </c>
      <c r="M116" s="51">
        <v>805.10866199999987</v>
      </c>
      <c r="N116" s="51">
        <v>808.83094200000005</v>
      </c>
      <c r="O116" s="51">
        <v>859.55419000000006</v>
      </c>
      <c r="P116" s="51">
        <v>922.22071200000005</v>
      </c>
      <c r="Q116" s="51">
        <v>1066.432098</v>
      </c>
      <c r="R116" s="51">
        <v>1163.7539059999999</v>
      </c>
      <c r="S116" s="51">
        <v>1271.10787</v>
      </c>
      <c r="T116" s="51">
        <v>1297.3890039999997</v>
      </c>
      <c r="U116" s="51">
        <v>1338.8758339999999</v>
      </c>
      <c r="V116" s="51">
        <v>1358.018824</v>
      </c>
      <c r="W116" s="51">
        <v>1360.7808719999998</v>
      </c>
      <c r="X116" s="51">
        <v>1377.787198</v>
      </c>
      <c r="Y116" s="51">
        <v>1386.6508439999998</v>
      </c>
      <c r="Z116" s="51">
        <v>1386.8730320000002</v>
      </c>
      <c r="AA116" s="51">
        <v>1389.1786220000001</v>
      </c>
      <c r="AB116" s="51">
        <v>1382.1152100000002</v>
      </c>
      <c r="AC116" s="51">
        <v>1339.6752200000001</v>
      </c>
      <c r="AD116" s="51">
        <v>1319.9732799999999</v>
      </c>
      <c r="AE116" s="51">
        <v>1312.9822399999998</v>
      </c>
      <c r="AF116" s="51">
        <v>1302.9173639999999</v>
      </c>
      <c r="AG116" s="51">
        <v>1317.887426</v>
      </c>
      <c r="AH116" s="51">
        <v>1325.7131780000002</v>
      </c>
      <c r="AI116" s="51">
        <v>1345.1336620000002</v>
      </c>
      <c r="AJ116" s="51">
        <v>1389.758276</v>
      </c>
      <c r="AK116" s="51">
        <v>1410.643192</v>
      </c>
      <c r="AL116" s="51">
        <v>1362.04629</v>
      </c>
      <c r="AM116" s="51">
        <v>1282.7329260000001</v>
      </c>
      <c r="AN116" s="51">
        <v>1251.2290399999999</v>
      </c>
      <c r="AO116" s="51">
        <v>1220.6642179999999</v>
      </c>
      <c r="AP116" s="51">
        <v>1219.945612</v>
      </c>
      <c r="AQ116" s="51">
        <v>1255.5941639999999</v>
      </c>
      <c r="AR116" s="51">
        <v>1318.505038</v>
      </c>
      <c r="AS116" s="51">
        <v>1318.0840639999997</v>
      </c>
      <c r="AT116" s="51">
        <v>1269.1816260000001</v>
      </c>
      <c r="AU116" s="51">
        <v>1193.884008</v>
      </c>
      <c r="AV116" s="51">
        <v>1113.541244</v>
      </c>
      <c r="AW116" s="51">
        <v>1014.7844299999999</v>
      </c>
      <c r="AX116" s="52">
        <v>958.79002799999989</v>
      </c>
      <c r="AZ116" s="24">
        <f t="shared" si="2"/>
        <v>1410.643192</v>
      </c>
      <c r="BA116" s="25">
        <f t="shared" si="3"/>
        <v>767.81011600000011</v>
      </c>
      <c r="BE116" s="47"/>
    </row>
    <row r="117" spans="1:57">
      <c r="A117" s="48" t="s">
        <v>2</v>
      </c>
      <c r="B117" s="49">
        <v>39546</v>
      </c>
      <c r="C117" s="50">
        <v>905.66308200000003</v>
      </c>
      <c r="D117" s="51">
        <v>854.69327999999996</v>
      </c>
      <c r="E117" s="51">
        <v>830.63790599999993</v>
      </c>
      <c r="F117" s="51">
        <v>837.10527000000002</v>
      </c>
      <c r="G117" s="51">
        <v>870.16662400000018</v>
      </c>
      <c r="H117" s="51">
        <v>863.79023199999983</v>
      </c>
      <c r="I117" s="51">
        <v>847.70386199999984</v>
      </c>
      <c r="J117" s="51">
        <v>836.22809800000027</v>
      </c>
      <c r="K117" s="51">
        <v>839.89657999999974</v>
      </c>
      <c r="L117" s="51">
        <v>852.58557600000017</v>
      </c>
      <c r="M117" s="51">
        <v>862.98835600000029</v>
      </c>
      <c r="N117" s="51">
        <v>864.18623199999968</v>
      </c>
      <c r="O117" s="51">
        <v>906.34646600000031</v>
      </c>
      <c r="P117" s="51">
        <v>979.59979199999975</v>
      </c>
      <c r="Q117" s="51">
        <v>1103.611416</v>
      </c>
      <c r="R117" s="51">
        <v>1205.5418440000001</v>
      </c>
      <c r="S117" s="51">
        <v>1283.905244</v>
      </c>
      <c r="T117" s="51">
        <v>1312.1865759999998</v>
      </c>
      <c r="U117" s="51">
        <v>1333.2714200000003</v>
      </c>
      <c r="V117" s="51">
        <v>1352.4374740000001</v>
      </c>
      <c r="W117" s="51">
        <v>1335.661282</v>
      </c>
      <c r="X117" s="51">
        <v>1336.9066800000001</v>
      </c>
      <c r="Y117" s="51">
        <v>1334.0337480000001</v>
      </c>
      <c r="Z117" s="51">
        <v>1331.47145</v>
      </c>
      <c r="AA117" s="51">
        <v>1333.5125660000001</v>
      </c>
      <c r="AB117" s="51">
        <v>1323.7599739999998</v>
      </c>
      <c r="AC117" s="51">
        <v>1292.1031779999998</v>
      </c>
      <c r="AD117" s="51">
        <v>1268.675262</v>
      </c>
      <c r="AE117" s="51">
        <v>1267.818372</v>
      </c>
      <c r="AF117" s="51">
        <v>1274.0810059999999</v>
      </c>
      <c r="AG117" s="51">
        <v>1292.48803</v>
      </c>
      <c r="AH117" s="51">
        <v>1310.5061860000001</v>
      </c>
      <c r="AI117" s="51">
        <v>1344.0477800000001</v>
      </c>
      <c r="AJ117" s="51">
        <v>1397.4092840000003</v>
      </c>
      <c r="AK117" s="51">
        <v>1422.0216480000004</v>
      </c>
      <c r="AL117" s="51">
        <v>1376.5608979999997</v>
      </c>
      <c r="AM117" s="51">
        <v>1302.9830140000001</v>
      </c>
      <c r="AN117" s="51">
        <v>1279.458222</v>
      </c>
      <c r="AO117" s="51">
        <v>1241.1213800000003</v>
      </c>
      <c r="AP117" s="51">
        <v>1215.420402</v>
      </c>
      <c r="AQ117" s="51">
        <v>1234.7087959999999</v>
      </c>
      <c r="AR117" s="51">
        <v>1311.4482639999997</v>
      </c>
      <c r="AS117" s="51">
        <v>1283.356622</v>
      </c>
      <c r="AT117" s="51">
        <v>1252.011982</v>
      </c>
      <c r="AU117" s="51">
        <v>1191.2082999999998</v>
      </c>
      <c r="AV117" s="51">
        <v>1100.297838</v>
      </c>
      <c r="AW117" s="51">
        <v>1014.503518</v>
      </c>
      <c r="AX117" s="52">
        <v>958.84718399999997</v>
      </c>
      <c r="AZ117" s="24">
        <f t="shared" si="2"/>
        <v>1422.0216480000004</v>
      </c>
      <c r="BA117" s="25">
        <f t="shared" si="3"/>
        <v>830.63790599999993</v>
      </c>
      <c r="BE117" s="47"/>
    </row>
    <row r="118" spans="1:57">
      <c r="A118" s="48" t="s">
        <v>3</v>
      </c>
      <c r="B118" s="49">
        <v>39547</v>
      </c>
      <c r="C118" s="50">
        <v>897.39628000000005</v>
      </c>
      <c r="D118" s="51">
        <v>839.24186200000008</v>
      </c>
      <c r="E118" s="51">
        <v>816.79904199999987</v>
      </c>
      <c r="F118" s="51">
        <v>831.23303800000008</v>
      </c>
      <c r="G118" s="51">
        <v>856.47740400000009</v>
      </c>
      <c r="H118" s="51">
        <v>849.53727800000024</v>
      </c>
      <c r="I118" s="51">
        <v>839.84278599999993</v>
      </c>
      <c r="J118" s="51">
        <v>822.81004000000007</v>
      </c>
      <c r="K118" s="51">
        <v>820.76361799999995</v>
      </c>
      <c r="L118" s="51">
        <v>836.5557339999998</v>
      </c>
      <c r="M118" s="51">
        <v>852.45468199999982</v>
      </c>
      <c r="N118" s="51">
        <v>855.642066</v>
      </c>
      <c r="O118" s="51">
        <v>896.21213200000011</v>
      </c>
      <c r="P118" s="51">
        <v>961.12029000000018</v>
      </c>
      <c r="Q118" s="51">
        <v>1102.7507620000001</v>
      </c>
      <c r="R118" s="51">
        <v>1197.5446559999998</v>
      </c>
      <c r="S118" s="51">
        <v>1287.2016080000001</v>
      </c>
      <c r="T118" s="51">
        <v>1308.8734240000001</v>
      </c>
      <c r="U118" s="51">
        <v>1330.3459700000003</v>
      </c>
      <c r="V118" s="51">
        <v>1350.882584</v>
      </c>
      <c r="W118" s="51">
        <v>1333.4646679999998</v>
      </c>
      <c r="X118" s="51">
        <v>1333.2152140000003</v>
      </c>
      <c r="Y118" s="51">
        <v>1353.9041260000001</v>
      </c>
      <c r="Z118" s="51">
        <v>1333.3861199999997</v>
      </c>
      <c r="AA118" s="51">
        <v>1338.0040260000001</v>
      </c>
      <c r="AB118" s="51">
        <v>1336.8673080000003</v>
      </c>
      <c r="AC118" s="51">
        <v>1298.2253920000003</v>
      </c>
      <c r="AD118" s="51">
        <v>1267.6708900000003</v>
      </c>
      <c r="AE118" s="51">
        <v>1276.4381880000001</v>
      </c>
      <c r="AF118" s="51">
        <v>1274.399594</v>
      </c>
      <c r="AG118" s="51">
        <v>1283.1515160000001</v>
      </c>
      <c r="AH118" s="51">
        <v>1306.4938420000001</v>
      </c>
      <c r="AI118" s="51">
        <v>1324.7899440000001</v>
      </c>
      <c r="AJ118" s="51">
        <v>1376.2513239999998</v>
      </c>
      <c r="AK118" s="51">
        <v>1402.9983500000001</v>
      </c>
      <c r="AL118" s="51">
        <v>1355.4532140000001</v>
      </c>
      <c r="AM118" s="51">
        <v>1309.6729600000001</v>
      </c>
      <c r="AN118" s="51">
        <v>1278.7377999999999</v>
      </c>
      <c r="AO118" s="51">
        <v>1240.06324</v>
      </c>
      <c r="AP118" s="51">
        <v>1219.4817139999996</v>
      </c>
      <c r="AQ118" s="51">
        <v>1252.4608420000002</v>
      </c>
      <c r="AR118" s="51">
        <v>1309.1832020000002</v>
      </c>
      <c r="AS118" s="51">
        <v>1308.2399959999998</v>
      </c>
      <c r="AT118" s="51">
        <v>1264.1157459999999</v>
      </c>
      <c r="AU118" s="51">
        <v>1195.65552</v>
      </c>
      <c r="AV118" s="51">
        <v>1113.0345879999998</v>
      </c>
      <c r="AW118" s="51">
        <v>1030.6700400000002</v>
      </c>
      <c r="AX118" s="52">
        <v>945.56327999999985</v>
      </c>
      <c r="AZ118" s="24">
        <f t="shared" si="2"/>
        <v>1402.9983500000001</v>
      </c>
      <c r="BA118" s="25">
        <f t="shared" si="3"/>
        <v>816.79904199999987</v>
      </c>
      <c r="BE118" s="47"/>
    </row>
    <row r="119" spans="1:57">
      <c r="A119" s="48" t="s">
        <v>4</v>
      </c>
      <c r="B119" s="49">
        <v>39548</v>
      </c>
      <c r="C119" s="50">
        <v>894.80729199999996</v>
      </c>
      <c r="D119" s="51">
        <v>837.89882599999987</v>
      </c>
      <c r="E119" s="51">
        <v>818.85461200000009</v>
      </c>
      <c r="F119" s="51">
        <v>815.92872</v>
      </c>
      <c r="G119" s="51">
        <v>837.45442400000002</v>
      </c>
      <c r="H119" s="51">
        <v>828.73074000000008</v>
      </c>
      <c r="I119" s="51">
        <v>835.09160799999984</v>
      </c>
      <c r="J119" s="51">
        <v>826.90129000000002</v>
      </c>
      <c r="K119" s="51">
        <v>822.62934799999994</v>
      </c>
      <c r="L119" s="51">
        <v>838.55189000000007</v>
      </c>
      <c r="M119" s="51">
        <v>835.07771999999989</v>
      </c>
      <c r="N119" s="51">
        <v>847.15058799999997</v>
      </c>
      <c r="O119" s="51">
        <v>879.886842</v>
      </c>
      <c r="P119" s="51">
        <v>947.55043399999988</v>
      </c>
      <c r="Q119" s="51">
        <v>1086.2816720000001</v>
      </c>
      <c r="R119" s="51">
        <v>1186.2592900000004</v>
      </c>
      <c r="S119" s="51">
        <v>1265.1408860000001</v>
      </c>
      <c r="T119" s="51">
        <v>1286.6128500000002</v>
      </c>
      <c r="U119" s="51">
        <v>1319.0099140000002</v>
      </c>
      <c r="V119" s="51">
        <v>1327.4353940000003</v>
      </c>
      <c r="W119" s="51">
        <v>1319.68336</v>
      </c>
      <c r="X119" s="51">
        <v>1324.1385680000001</v>
      </c>
      <c r="Y119" s="51">
        <v>1327.732152</v>
      </c>
      <c r="Z119" s="51">
        <v>1327.5892879999997</v>
      </c>
      <c r="AA119" s="51">
        <v>1325.4439819999998</v>
      </c>
      <c r="AB119" s="51">
        <v>1315.3596219999999</v>
      </c>
      <c r="AC119" s="51">
        <v>1279.2606579999997</v>
      </c>
      <c r="AD119" s="51">
        <v>1263.1369839999998</v>
      </c>
      <c r="AE119" s="51">
        <v>1256.1490799999997</v>
      </c>
      <c r="AF119" s="51">
        <v>1261.118148</v>
      </c>
      <c r="AG119" s="51">
        <v>1267.751728</v>
      </c>
      <c r="AH119" s="51">
        <v>1294.1161440000001</v>
      </c>
      <c r="AI119" s="51">
        <v>1316.165062</v>
      </c>
      <c r="AJ119" s="51">
        <v>1359.3746999999998</v>
      </c>
      <c r="AK119" s="51">
        <v>1394.105116</v>
      </c>
      <c r="AL119" s="51">
        <v>1372.158688</v>
      </c>
      <c r="AM119" s="51">
        <v>1316.71235</v>
      </c>
      <c r="AN119" s="51">
        <v>1275.5447760000002</v>
      </c>
      <c r="AO119" s="51">
        <v>1250.07925</v>
      </c>
      <c r="AP119" s="51">
        <v>1216.8556879999999</v>
      </c>
      <c r="AQ119" s="51">
        <v>1233.924264</v>
      </c>
      <c r="AR119" s="51">
        <v>1308.82735</v>
      </c>
      <c r="AS119" s="51">
        <v>1303.8059859999998</v>
      </c>
      <c r="AT119" s="51">
        <v>1259.1562020000001</v>
      </c>
      <c r="AU119" s="51">
        <v>1198.957482</v>
      </c>
      <c r="AV119" s="51">
        <v>1112.6229780000001</v>
      </c>
      <c r="AW119" s="51">
        <v>1025.377144</v>
      </c>
      <c r="AX119" s="52">
        <v>954.56739400000004</v>
      </c>
      <c r="AZ119" s="24">
        <f t="shared" si="2"/>
        <v>1394.105116</v>
      </c>
      <c r="BA119" s="25">
        <f t="shared" si="3"/>
        <v>815.92872</v>
      </c>
      <c r="BE119" s="47"/>
    </row>
    <row r="120" spans="1:57">
      <c r="A120" s="48" t="s">
        <v>5</v>
      </c>
      <c r="B120" s="49">
        <v>39549</v>
      </c>
      <c r="C120" s="50">
        <v>901.75849000000017</v>
      </c>
      <c r="D120" s="51">
        <v>834.18599600000005</v>
      </c>
      <c r="E120" s="51">
        <v>813.68238000000019</v>
      </c>
      <c r="F120" s="51">
        <v>811.86799800000006</v>
      </c>
      <c r="G120" s="51">
        <v>845.22702200000015</v>
      </c>
      <c r="H120" s="51">
        <v>831.26647600000001</v>
      </c>
      <c r="I120" s="51">
        <v>825.32627200000002</v>
      </c>
      <c r="J120" s="51">
        <v>812.10617200000002</v>
      </c>
      <c r="K120" s="51">
        <v>810.40678600000001</v>
      </c>
      <c r="L120" s="51">
        <v>823.74345400000016</v>
      </c>
      <c r="M120" s="51">
        <v>836.53118200000006</v>
      </c>
      <c r="N120" s="51">
        <v>831.23039199999994</v>
      </c>
      <c r="O120" s="51">
        <v>880.44279800000004</v>
      </c>
      <c r="P120" s="51">
        <v>950.09390800000006</v>
      </c>
      <c r="Q120" s="51">
        <v>1084.5686019999998</v>
      </c>
      <c r="R120" s="51">
        <v>1191.4231880000002</v>
      </c>
      <c r="S120" s="51">
        <v>1277.484062</v>
      </c>
      <c r="T120" s="51">
        <v>1304.161212</v>
      </c>
      <c r="U120" s="51">
        <v>1340.2049240000001</v>
      </c>
      <c r="V120" s="51">
        <v>1358.4720420000001</v>
      </c>
      <c r="W120" s="51">
        <v>1353.9613080000001</v>
      </c>
      <c r="X120" s="51">
        <v>1354.3871140000001</v>
      </c>
      <c r="Y120" s="51">
        <v>1345.4228660000001</v>
      </c>
      <c r="Z120" s="51">
        <v>1344.652202</v>
      </c>
      <c r="AA120" s="51">
        <v>1342.322596</v>
      </c>
      <c r="AB120" s="51">
        <v>1324.3605000000002</v>
      </c>
      <c r="AC120" s="51">
        <v>1289.164104</v>
      </c>
      <c r="AD120" s="51">
        <v>1257.1009659999997</v>
      </c>
      <c r="AE120" s="51">
        <v>1243.247134</v>
      </c>
      <c r="AF120" s="51">
        <v>1230.3643400000001</v>
      </c>
      <c r="AG120" s="51">
        <v>1227.5878159999997</v>
      </c>
      <c r="AH120" s="51">
        <v>1230.1515080000001</v>
      </c>
      <c r="AI120" s="51">
        <v>1245.5692799999997</v>
      </c>
      <c r="AJ120" s="51">
        <v>1281.3825699999998</v>
      </c>
      <c r="AK120" s="51">
        <v>1311.7550799999999</v>
      </c>
      <c r="AL120" s="51">
        <v>1296.1354940000001</v>
      </c>
      <c r="AM120" s="51">
        <v>1269.8349899999998</v>
      </c>
      <c r="AN120" s="51">
        <v>1249.8935860000001</v>
      </c>
      <c r="AO120" s="51">
        <v>1221.50803</v>
      </c>
      <c r="AP120" s="51">
        <v>1186.6358419999999</v>
      </c>
      <c r="AQ120" s="51">
        <v>1188.7652679999999</v>
      </c>
      <c r="AR120" s="51">
        <v>1238.1854780000003</v>
      </c>
      <c r="AS120" s="51">
        <v>1224.0761519999996</v>
      </c>
      <c r="AT120" s="51">
        <v>1187.3773140000001</v>
      </c>
      <c r="AU120" s="51">
        <v>1129.4064699999999</v>
      </c>
      <c r="AV120" s="51">
        <v>1066.753966</v>
      </c>
      <c r="AW120" s="51">
        <v>1005.5756420000002</v>
      </c>
      <c r="AX120" s="52">
        <v>959.51430199999982</v>
      </c>
      <c r="AZ120" s="24">
        <f t="shared" si="2"/>
        <v>1358.4720420000001</v>
      </c>
      <c r="BA120" s="25">
        <f t="shared" si="3"/>
        <v>810.40678600000001</v>
      </c>
      <c r="BE120" s="47"/>
    </row>
    <row r="121" spans="1:57">
      <c r="A121" s="48" t="s">
        <v>6</v>
      </c>
      <c r="B121" s="49">
        <v>39550</v>
      </c>
      <c r="C121" s="50">
        <v>913.89234199999987</v>
      </c>
      <c r="D121" s="51">
        <v>851.35916999999995</v>
      </c>
      <c r="E121" s="51">
        <v>817.81509600000004</v>
      </c>
      <c r="F121" s="51">
        <v>820.47640200000023</v>
      </c>
      <c r="G121" s="51">
        <v>842.13922000000025</v>
      </c>
      <c r="H121" s="51">
        <v>814.79244399999993</v>
      </c>
      <c r="I121" s="51">
        <v>801.36681199999998</v>
      </c>
      <c r="J121" s="51">
        <v>787.28852200000006</v>
      </c>
      <c r="K121" s="51">
        <v>777.4716840000001</v>
      </c>
      <c r="L121" s="51">
        <v>792.57185200000004</v>
      </c>
      <c r="M121" s="51">
        <v>785.79408599999988</v>
      </c>
      <c r="N121" s="51">
        <v>780.50809000000004</v>
      </c>
      <c r="O121" s="51">
        <v>795.5571020000001</v>
      </c>
      <c r="P121" s="51">
        <v>799.36274999999989</v>
      </c>
      <c r="Q121" s="51">
        <v>842.16425199999992</v>
      </c>
      <c r="R121" s="51">
        <v>900.97459399999991</v>
      </c>
      <c r="S121" s="51">
        <v>977.39604399999985</v>
      </c>
      <c r="T121" s="51">
        <v>1043.802228</v>
      </c>
      <c r="U121" s="51">
        <v>1098.0277540000002</v>
      </c>
      <c r="V121" s="51">
        <v>1141.9270280000001</v>
      </c>
      <c r="W121" s="51">
        <v>1164.3976980000002</v>
      </c>
      <c r="X121" s="51">
        <v>1173.623194</v>
      </c>
      <c r="Y121" s="51">
        <v>1185.3282920000001</v>
      </c>
      <c r="Z121" s="51">
        <v>1172.2991760000002</v>
      </c>
      <c r="AA121" s="51">
        <v>1177.52223</v>
      </c>
      <c r="AB121" s="51">
        <v>1167.92803</v>
      </c>
      <c r="AC121" s="51">
        <v>1132.388132</v>
      </c>
      <c r="AD121" s="51">
        <v>1098.311778</v>
      </c>
      <c r="AE121" s="51">
        <v>1064.641838</v>
      </c>
      <c r="AF121" s="51">
        <v>1049.3837240000003</v>
      </c>
      <c r="AG121" s="51">
        <v>1050.2356559999998</v>
      </c>
      <c r="AH121" s="51">
        <v>1050.1554899999999</v>
      </c>
      <c r="AI121" s="51">
        <v>1057.916064</v>
      </c>
      <c r="AJ121" s="51">
        <v>1087.2512559999998</v>
      </c>
      <c r="AK121" s="51">
        <v>1136.5444100000002</v>
      </c>
      <c r="AL121" s="51">
        <v>1162.3588059999997</v>
      </c>
      <c r="AM121" s="51">
        <v>1152.07554</v>
      </c>
      <c r="AN121" s="51">
        <v>1127.0817379999999</v>
      </c>
      <c r="AO121" s="51">
        <v>1116.7714939999998</v>
      </c>
      <c r="AP121" s="51">
        <v>1096.1681260000003</v>
      </c>
      <c r="AQ121" s="51">
        <v>1090.9739160000001</v>
      </c>
      <c r="AR121" s="51">
        <v>1131.2935259999999</v>
      </c>
      <c r="AS121" s="51">
        <v>1143.737846</v>
      </c>
      <c r="AT121" s="51">
        <v>1113.4015179999999</v>
      </c>
      <c r="AU121" s="51">
        <v>1068.49145</v>
      </c>
      <c r="AV121" s="51">
        <v>1025.1635139999999</v>
      </c>
      <c r="AW121" s="51">
        <v>976.65121199999976</v>
      </c>
      <c r="AX121" s="52">
        <v>933.90232400000002</v>
      </c>
      <c r="AZ121" s="24">
        <f t="shared" si="2"/>
        <v>1185.3282920000001</v>
      </c>
      <c r="BA121" s="25">
        <f t="shared" si="3"/>
        <v>777.4716840000001</v>
      </c>
      <c r="BE121" s="47"/>
    </row>
    <row r="122" spans="1:57">
      <c r="A122" s="48" t="s">
        <v>7</v>
      </c>
      <c r="B122" s="49">
        <v>39551</v>
      </c>
      <c r="C122" s="50">
        <v>892.57839200000001</v>
      </c>
      <c r="D122" s="51">
        <v>830.94468800000016</v>
      </c>
      <c r="E122" s="51">
        <v>801.3093100000001</v>
      </c>
      <c r="F122" s="51">
        <v>790.76853800000004</v>
      </c>
      <c r="G122" s="51">
        <v>804.30180599999994</v>
      </c>
      <c r="H122" s="51">
        <v>796.63436000000002</v>
      </c>
      <c r="I122" s="51">
        <v>791.819298</v>
      </c>
      <c r="J122" s="51">
        <v>773.88475599999992</v>
      </c>
      <c r="K122" s="51">
        <v>764.54494799999998</v>
      </c>
      <c r="L122" s="51">
        <v>774.75979800000005</v>
      </c>
      <c r="M122" s="51">
        <v>772.16366799999992</v>
      </c>
      <c r="N122" s="51">
        <v>755.56072800000004</v>
      </c>
      <c r="O122" s="51">
        <v>738.25346999999988</v>
      </c>
      <c r="P122" s="51">
        <v>729.54830800000002</v>
      </c>
      <c r="Q122" s="51">
        <v>759.78448200000003</v>
      </c>
      <c r="R122" s="51">
        <v>792.32921399999987</v>
      </c>
      <c r="S122" s="51">
        <v>846.67216800000028</v>
      </c>
      <c r="T122" s="51">
        <v>900.30909600000018</v>
      </c>
      <c r="U122" s="51">
        <v>939.91393399999981</v>
      </c>
      <c r="V122" s="51">
        <v>1002.557908</v>
      </c>
      <c r="W122" s="51">
        <v>1052.3044239999999</v>
      </c>
      <c r="X122" s="51">
        <v>1079.2502220000001</v>
      </c>
      <c r="Y122" s="51">
        <v>1100.3316179999997</v>
      </c>
      <c r="Z122" s="51">
        <v>1126.149676</v>
      </c>
      <c r="AA122" s="51">
        <v>1162.334852</v>
      </c>
      <c r="AB122" s="51">
        <v>1177.5390859999998</v>
      </c>
      <c r="AC122" s="51">
        <v>1157.9101759999996</v>
      </c>
      <c r="AD122" s="51">
        <v>1119.289896</v>
      </c>
      <c r="AE122" s="51">
        <v>1078.4942160000001</v>
      </c>
      <c r="AF122" s="51">
        <v>1052.3978719999998</v>
      </c>
      <c r="AG122" s="51">
        <v>1042.1447620000001</v>
      </c>
      <c r="AH122" s="51">
        <v>1029.3557900000001</v>
      </c>
      <c r="AI122" s="51">
        <v>1031.9467999999997</v>
      </c>
      <c r="AJ122" s="51">
        <v>1056.1585340000001</v>
      </c>
      <c r="AK122" s="51">
        <v>1071.5071760000001</v>
      </c>
      <c r="AL122" s="51">
        <v>1061.8957699999999</v>
      </c>
      <c r="AM122" s="51">
        <v>1051.1987000000001</v>
      </c>
      <c r="AN122" s="51">
        <v>1043.2830960000001</v>
      </c>
      <c r="AO122" s="51">
        <v>1026.107458</v>
      </c>
      <c r="AP122" s="51">
        <v>1021.074882</v>
      </c>
      <c r="AQ122" s="51">
        <v>1049.2435639999999</v>
      </c>
      <c r="AR122" s="51">
        <v>1121.0864500000002</v>
      </c>
      <c r="AS122" s="51">
        <v>1148.352758</v>
      </c>
      <c r="AT122" s="51">
        <v>1117.4961940000001</v>
      </c>
      <c r="AU122" s="51">
        <v>1067.09564</v>
      </c>
      <c r="AV122" s="51">
        <v>1007.4060119999997</v>
      </c>
      <c r="AW122" s="51">
        <v>941.87117999999975</v>
      </c>
      <c r="AX122" s="52">
        <v>885.27092599999992</v>
      </c>
      <c r="AZ122" s="24">
        <f t="shared" si="2"/>
        <v>1177.5390859999998</v>
      </c>
      <c r="BA122" s="25">
        <f t="shared" si="3"/>
        <v>729.54830800000002</v>
      </c>
      <c r="BE122" s="47"/>
    </row>
    <row r="123" spans="1:57">
      <c r="A123" s="48" t="s">
        <v>8</v>
      </c>
      <c r="B123" s="49">
        <v>39552</v>
      </c>
      <c r="C123" s="50">
        <v>853.54607200000009</v>
      </c>
      <c r="D123" s="51">
        <v>799.09484199999997</v>
      </c>
      <c r="E123" s="51">
        <v>770.668226</v>
      </c>
      <c r="F123" s="51">
        <v>772.50083599999994</v>
      </c>
      <c r="G123" s="51">
        <v>787.63686600000005</v>
      </c>
      <c r="H123" s="51">
        <v>783.84355800000014</v>
      </c>
      <c r="I123" s="51">
        <v>795.71324400000003</v>
      </c>
      <c r="J123" s="51">
        <v>789.18620199999975</v>
      </c>
      <c r="K123" s="51">
        <v>779.30554000000006</v>
      </c>
      <c r="L123" s="51">
        <v>798.90536799999984</v>
      </c>
      <c r="M123" s="51">
        <v>806.98880000000008</v>
      </c>
      <c r="N123" s="51">
        <v>804.58633199999986</v>
      </c>
      <c r="O123" s="51">
        <v>844.75346199999979</v>
      </c>
      <c r="P123" s="51">
        <v>907.10081000000014</v>
      </c>
      <c r="Q123" s="51">
        <v>1049.7669419999997</v>
      </c>
      <c r="R123" s="51">
        <v>1161.947144</v>
      </c>
      <c r="S123" s="51">
        <v>1255.144916</v>
      </c>
      <c r="T123" s="51">
        <v>1278.4297099999999</v>
      </c>
      <c r="U123" s="51">
        <v>1308.6061900000002</v>
      </c>
      <c r="V123" s="51">
        <v>1329.5747199999998</v>
      </c>
      <c r="W123" s="51">
        <v>1318.9483279999999</v>
      </c>
      <c r="X123" s="51">
        <v>1323.1667440000001</v>
      </c>
      <c r="Y123" s="51">
        <v>1324.4114259999997</v>
      </c>
      <c r="Z123" s="51">
        <v>1329.4264459999999</v>
      </c>
      <c r="AA123" s="51">
        <v>1332.6782019999998</v>
      </c>
      <c r="AB123" s="51">
        <v>1325.228024</v>
      </c>
      <c r="AC123" s="51">
        <v>1289.1240299999999</v>
      </c>
      <c r="AD123" s="51">
        <v>1262.0794060000001</v>
      </c>
      <c r="AE123" s="51">
        <v>1250.0026019999998</v>
      </c>
      <c r="AF123" s="51">
        <v>1242.91956</v>
      </c>
      <c r="AG123" s="51">
        <v>1244.0876099999998</v>
      </c>
      <c r="AH123" s="51">
        <v>1256.5971959999999</v>
      </c>
      <c r="AI123" s="51">
        <v>1278.4335900000001</v>
      </c>
      <c r="AJ123" s="51">
        <v>1327.6436639999997</v>
      </c>
      <c r="AK123" s="51">
        <v>1331.6708280000003</v>
      </c>
      <c r="AL123" s="51">
        <v>1312.5994820000001</v>
      </c>
      <c r="AM123" s="51">
        <v>1237.7884280000003</v>
      </c>
      <c r="AN123" s="51">
        <v>1202.903992</v>
      </c>
      <c r="AO123" s="51">
        <v>1168.9738400000001</v>
      </c>
      <c r="AP123" s="51">
        <v>1142.2132020000001</v>
      </c>
      <c r="AQ123" s="51">
        <v>1144.9495260000001</v>
      </c>
      <c r="AR123" s="51">
        <v>1230.107182</v>
      </c>
      <c r="AS123" s="51">
        <v>1278.6220179999998</v>
      </c>
      <c r="AT123" s="51">
        <v>1239.46967</v>
      </c>
      <c r="AU123" s="51">
        <v>1171.1384719999999</v>
      </c>
      <c r="AV123" s="51">
        <v>1097.777742</v>
      </c>
      <c r="AW123" s="51">
        <v>989.38997599999993</v>
      </c>
      <c r="AX123" s="52">
        <v>926.62899199999993</v>
      </c>
      <c r="AZ123" s="24">
        <f t="shared" si="2"/>
        <v>1332.6782019999998</v>
      </c>
      <c r="BA123" s="25">
        <f t="shared" si="3"/>
        <v>770.668226</v>
      </c>
      <c r="BE123" s="47"/>
    </row>
    <row r="124" spans="1:57">
      <c r="A124" s="48" t="s">
        <v>2</v>
      </c>
      <c r="B124" s="49">
        <v>39553</v>
      </c>
      <c r="C124" s="50">
        <v>887.56338799999992</v>
      </c>
      <c r="D124" s="51">
        <v>839.16366400000004</v>
      </c>
      <c r="E124" s="51">
        <v>808.91298600000005</v>
      </c>
      <c r="F124" s="51">
        <v>806.24625999999978</v>
      </c>
      <c r="G124" s="51">
        <v>843.54219400000011</v>
      </c>
      <c r="H124" s="51">
        <v>827.24211200000002</v>
      </c>
      <c r="I124" s="51">
        <v>832.08624399999985</v>
      </c>
      <c r="J124" s="51">
        <v>833.19911200000024</v>
      </c>
      <c r="K124" s="51">
        <v>802.501262</v>
      </c>
      <c r="L124" s="51">
        <v>814.65620799999988</v>
      </c>
      <c r="M124" s="51">
        <v>824.51148200000011</v>
      </c>
      <c r="N124" s="51">
        <v>839.78163000000018</v>
      </c>
      <c r="O124" s="51">
        <v>864.9750419999998</v>
      </c>
      <c r="P124" s="51">
        <v>940.9442160000001</v>
      </c>
      <c r="Q124" s="51">
        <v>1085.2061719999997</v>
      </c>
      <c r="R124" s="51">
        <v>1177.776208</v>
      </c>
      <c r="S124" s="51">
        <v>1270.8432780000003</v>
      </c>
      <c r="T124" s="51">
        <v>1292.5036319999999</v>
      </c>
      <c r="U124" s="51">
        <v>1327.0254660000001</v>
      </c>
      <c r="V124" s="51">
        <v>1335.1088720000002</v>
      </c>
      <c r="W124" s="51">
        <v>1313.3506280000001</v>
      </c>
      <c r="X124" s="51">
        <v>1320.5090779999998</v>
      </c>
      <c r="Y124" s="51">
        <v>1321.9949640000002</v>
      </c>
      <c r="Z124" s="51">
        <v>1321.4558500000003</v>
      </c>
      <c r="AA124" s="51">
        <v>1335.3234559999999</v>
      </c>
      <c r="AB124" s="51">
        <v>1323.3327100000001</v>
      </c>
      <c r="AC124" s="51">
        <v>1279.8980120000001</v>
      </c>
      <c r="AD124" s="51">
        <v>1245.3294719999999</v>
      </c>
      <c r="AE124" s="51">
        <v>1247.0947859999999</v>
      </c>
      <c r="AF124" s="51">
        <v>1235.8426320000003</v>
      </c>
      <c r="AG124" s="51">
        <v>1243.7102480000001</v>
      </c>
      <c r="AH124" s="51">
        <v>1256.286732</v>
      </c>
      <c r="AI124" s="51">
        <v>1285.618416</v>
      </c>
      <c r="AJ124" s="51">
        <v>1331.085192</v>
      </c>
      <c r="AK124" s="51">
        <v>1350.0192119999997</v>
      </c>
      <c r="AL124" s="51">
        <v>1312.573324</v>
      </c>
      <c r="AM124" s="51">
        <v>1239.9816279999995</v>
      </c>
      <c r="AN124" s="51">
        <v>1208.879132</v>
      </c>
      <c r="AO124" s="51">
        <v>1168.5322179999998</v>
      </c>
      <c r="AP124" s="51">
        <v>1139.6181220000003</v>
      </c>
      <c r="AQ124" s="51">
        <v>1149.3359759999998</v>
      </c>
      <c r="AR124" s="51">
        <v>1223.1021259999998</v>
      </c>
      <c r="AS124" s="51">
        <v>1279.9806800000001</v>
      </c>
      <c r="AT124" s="51">
        <v>1249.0704860000001</v>
      </c>
      <c r="AU124" s="51">
        <v>1179.2513079999997</v>
      </c>
      <c r="AV124" s="51">
        <v>1082.677766</v>
      </c>
      <c r="AW124" s="51">
        <v>1006.9698220000001</v>
      </c>
      <c r="AX124" s="52">
        <v>929.34623800000008</v>
      </c>
      <c r="AZ124" s="24">
        <f t="shared" si="2"/>
        <v>1350.0192119999997</v>
      </c>
      <c r="BA124" s="25">
        <f t="shared" si="3"/>
        <v>802.501262</v>
      </c>
      <c r="BE124" s="47"/>
    </row>
    <row r="125" spans="1:57">
      <c r="A125" s="48" t="s">
        <v>3</v>
      </c>
      <c r="B125" s="49">
        <v>39554</v>
      </c>
      <c r="C125" s="50">
        <v>882.3583900000001</v>
      </c>
      <c r="D125" s="51">
        <v>826.676872</v>
      </c>
      <c r="E125" s="51">
        <v>809.19410200000016</v>
      </c>
      <c r="F125" s="51">
        <v>805.82612000000006</v>
      </c>
      <c r="G125" s="51">
        <v>821.68817600000011</v>
      </c>
      <c r="H125" s="51">
        <v>818.5771719999999</v>
      </c>
      <c r="I125" s="51">
        <v>811.66693600000008</v>
      </c>
      <c r="J125" s="51">
        <v>809.74713000000008</v>
      </c>
      <c r="K125" s="51">
        <v>805.33113200000003</v>
      </c>
      <c r="L125" s="51">
        <v>814.23715600000003</v>
      </c>
      <c r="M125" s="51">
        <v>823.88097600000003</v>
      </c>
      <c r="N125" s="51">
        <v>833.68877000000009</v>
      </c>
      <c r="O125" s="51">
        <v>863.90661999999998</v>
      </c>
      <c r="P125" s="51">
        <v>939.94454199999984</v>
      </c>
      <c r="Q125" s="51">
        <v>1072.5558339999998</v>
      </c>
      <c r="R125" s="51">
        <v>1184.5975019999998</v>
      </c>
      <c r="S125" s="51">
        <v>1261.8952839999999</v>
      </c>
      <c r="T125" s="51">
        <v>1289.9360780000002</v>
      </c>
      <c r="U125" s="51">
        <v>1322.486684</v>
      </c>
      <c r="V125" s="51">
        <v>1333.3153359999999</v>
      </c>
      <c r="W125" s="51">
        <v>1324.9341099999997</v>
      </c>
      <c r="X125" s="51">
        <v>1329.7441219999998</v>
      </c>
      <c r="Y125" s="51">
        <v>1326.8800039999999</v>
      </c>
      <c r="Z125" s="51">
        <v>1324.1014460000001</v>
      </c>
      <c r="AA125" s="51">
        <v>1323.9755240000002</v>
      </c>
      <c r="AB125" s="51">
        <v>1317.8329680000002</v>
      </c>
      <c r="AC125" s="51">
        <v>1281.2335320000002</v>
      </c>
      <c r="AD125" s="51">
        <v>1255.1604779999998</v>
      </c>
      <c r="AE125" s="51">
        <v>1262.5310000000002</v>
      </c>
      <c r="AF125" s="51">
        <v>1251.959462</v>
      </c>
      <c r="AG125" s="51">
        <v>1256.1063020000001</v>
      </c>
      <c r="AH125" s="51">
        <v>1282.7469379999998</v>
      </c>
      <c r="AI125" s="51">
        <v>1306.5071719999999</v>
      </c>
      <c r="AJ125" s="51">
        <v>1341.3525119999999</v>
      </c>
      <c r="AK125" s="51">
        <v>1368.7649079999997</v>
      </c>
      <c r="AL125" s="51">
        <v>1328.4877059999999</v>
      </c>
      <c r="AM125" s="51">
        <v>1262.7389540000001</v>
      </c>
      <c r="AN125" s="51">
        <v>1231.9416739999999</v>
      </c>
      <c r="AO125" s="51">
        <v>1201.4760839999997</v>
      </c>
      <c r="AP125" s="51">
        <v>1175.7294260000001</v>
      </c>
      <c r="AQ125" s="51">
        <v>1185.3423159999998</v>
      </c>
      <c r="AR125" s="51">
        <v>1254.6506939999999</v>
      </c>
      <c r="AS125" s="51">
        <v>1290.5202839999999</v>
      </c>
      <c r="AT125" s="51">
        <v>1253.1405580000001</v>
      </c>
      <c r="AU125" s="51">
        <v>1201.2240199999999</v>
      </c>
      <c r="AV125" s="51">
        <v>1100.041516</v>
      </c>
      <c r="AW125" s="51">
        <v>1019.1740419999999</v>
      </c>
      <c r="AX125" s="52">
        <v>947.98672999999997</v>
      </c>
      <c r="AZ125" s="24">
        <f t="shared" si="2"/>
        <v>1368.7649079999997</v>
      </c>
      <c r="BA125" s="25">
        <f t="shared" si="3"/>
        <v>805.33113200000003</v>
      </c>
      <c r="BE125" s="47"/>
    </row>
    <row r="126" spans="1:57">
      <c r="A126" s="48" t="s">
        <v>4</v>
      </c>
      <c r="B126" s="49">
        <v>39555</v>
      </c>
      <c r="C126" s="50">
        <v>889.06655799999999</v>
      </c>
      <c r="D126" s="51">
        <v>843.77594399999987</v>
      </c>
      <c r="E126" s="51">
        <v>820.22940200000016</v>
      </c>
      <c r="F126" s="51">
        <v>817.90700200000003</v>
      </c>
      <c r="G126" s="51">
        <v>845.9149339999999</v>
      </c>
      <c r="H126" s="51">
        <v>831.33185600000002</v>
      </c>
      <c r="I126" s="51">
        <v>828.75943000000007</v>
      </c>
      <c r="J126" s="51">
        <v>811.65514000000007</v>
      </c>
      <c r="K126" s="51">
        <v>809.26551400000017</v>
      </c>
      <c r="L126" s="51">
        <v>814.03668799999991</v>
      </c>
      <c r="M126" s="51">
        <v>827.6158640000001</v>
      </c>
      <c r="N126" s="51">
        <v>833.6258519999999</v>
      </c>
      <c r="O126" s="51">
        <v>866.42648399999985</v>
      </c>
      <c r="P126" s="51">
        <v>939.34013999999979</v>
      </c>
      <c r="Q126" s="51">
        <v>1092.3145</v>
      </c>
      <c r="R126" s="51">
        <v>1189.2598500000001</v>
      </c>
      <c r="S126" s="51">
        <v>1285.9234580000002</v>
      </c>
      <c r="T126" s="51">
        <v>1305.892916</v>
      </c>
      <c r="U126" s="51">
        <v>1349.7795279999998</v>
      </c>
      <c r="V126" s="51">
        <v>1369.704422</v>
      </c>
      <c r="W126" s="51">
        <v>1366.0125800000001</v>
      </c>
      <c r="X126" s="51">
        <v>1372.5423960000003</v>
      </c>
      <c r="Y126" s="51">
        <v>1381.0183260000001</v>
      </c>
      <c r="Z126" s="51">
        <v>1381.6215159999997</v>
      </c>
      <c r="AA126" s="51">
        <v>1383.0684700000002</v>
      </c>
      <c r="AB126" s="51">
        <v>1369.5136520000001</v>
      </c>
      <c r="AC126" s="51">
        <v>1318.2834100000002</v>
      </c>
      <c r="AD126" s="51">
        <v>1298.7748199999999</v>
      </c>
      <c r="AE126" s="51">
        <v>1295.105204</v>
      </c>
      <c r="AF126" s="51">
        <v>1281.451826</v>
      </c>
      <c r="AG126" s="51">
        <v>1281.9850460000002</v>
      </c>
      <c r="AH126" s="51">
        <v>1305.2188520000002</v>
      </c>
      <c r="AI126" s="51">
        <v>1319.9933699999999</v>
      </c>
      <c r="AJ126" s="51">
        <v>1353.2184459999999</v>
      </c>
      <c r="AK126" s="51">
        <v>1372.6476579999999</v>
      </c>
      <c r="AL126" s="51">
        <v>1338.4708220000002</v>
      </c>
      <c r="AM126" s="51">
        <v>1289.826292</v>
      </c>
      <c r="AN126" s="51">
        <v>1252.4841940000001</v>
      </c>
      <c r="AO126" s="51">
        <v>1218.8889080000001</v>
      </c>
      <c r="AP126" s="51">
        <v>1202.956684</v>
      </c>
      <c r="AQ126" s="51">
        <v>1220.555556</v>
      </c>
      <c r="AR126" s="51">
        <v>1286.1277339999999</v>
      </c>
      <c r="AS126" s="51">
        <v>1305.4999640000001</v>
      </c>
      <c r="AT126" s="51">
        <v>1260.5899139999999</v>
      </c>
      <c r="AU126" s="51">
        <v>1194.998482</v>
      </c>
      <c r="AV126" s="51">
        <v>1108.9713659999998</v>
      </c>
      <c r="AW126" s="51">
        <v>1024.11817</v>
      </c>
      <c r="AX126" s="52">
        <v>966.04059600000005</v>
      </c>
      <c r="AZ126" s="24">
        <f t="shared" si="2"/>
        <v>1383.0684700000002</v>
      </c>
      <c r="BA126" s="25">
        <f t="shared" si="3"/>
        <v>809.26551400000017</v>
      </c>
      <c r="BE126" s="47"/>
    </row>
    <row r="127" spans="1:57">
      <c r="A127" s="48" t="s">
        <v>5</v>
      </c>
      <c r="B127" s="49">
        <v>39556</v>
      </c>
      <c r="C127" s="50">
        <v>905.49006600000007</v>
      </c>
      <c r="D127" s="51">
        <v>848.15922599999999</v>
      </c>
      <c r="E127" s="51">
        <v>814.86588199999983</v>
      </c>
      <c r="F127" s="51">
        <v>814.4372820000001</v>
      </c>
      <c r="G127" s="51">
        <v>840.87416599999995</v>
      </c>
      <c r="H127" s="51">
        <v>832.77629599999989</v>
      </c>
      <c r="I127" s="51">
        <v>832.58502599999986</v>
      </c>
      <c r="J127" s="51">
        <v>821.14624400000002</v>
      </c>
      <c r="K127" s="51">
        <v>818.04627600000003</v>
      </c>
      <c r="L127" s="51">
        <v>820.13079000000016</v>
      </c>
      <c r="M127" s="51">
        <v>827.1272479999999</v>
      </c>
      <c r="N127" s="51">
        <v>820.685518</v>
      </c>
      <c r="O127" s="51">
        <v>854.07440599999984</v>
      </c>
      <c r="P127" s="51">
        <v>917.89838000000009</v>
      </c>
      <c r="Q127" s="51">
        <v>1068.5983780000001</v>
      </c>
      <c r="R127" s="51">
        <v>1155.76377</v>
      </c>
      <c r="S127" s="51">
        <v>1240.3214559999997</v>
      </c>
      <c r="T127" s="51">
        <v>1280.5249259999996</v>
      </c>
      <c r="U127" s="51">
        <v>1319.4416779999999</v>
      </c>
      <c r="V127" s="51">
        <v>1342.9209080000001</v>
      </c>
      <c r="W127" s="51">
        <v>1339.8857379999999</v>
      </c>
      <c r="X127" s="51">
        <v>1347.3083080000001</v>
      </c>
      <c r="Y127" s="51">
        <v>1355.971288</v>
      </c>
      <c r="Z127" s="51">
        <v>1351.435414</v>
      </c>
      <c r="AA127" s="51">
        <v>1347.1582319999998</v>
      </c>
      <c r="AB127" s="51">
        <v>1339.999622</v>
      </c>
      <c r="AC127" s="51">
        <v>1312.6246280000003</v>
      </c>
      <c r="AD127" s="51">
        <v>1278.7998000000002</v>
      </c>
      <c r="AE127" s="51">
        <v>1265.3407520000001</v>
      </c>
      <c r="AF127" s="51">
        <v>1259.5499580000001</v>
      </c>
      <c r="AG127" s="51">
        <v>1245.454424</v>
      </c>
      <c r="AH127" s="51">
        <v>1243.29231</v>
      </c>
      <c r="AI127" s="51">
        <v>1251.5779419999999</v>
      </c>
      <c r="AJ127" s="51">
        <v>1284.2221900000002</v>
      </c>
      <c r="AK127" s="51">
        <v>1309.7858879999999</v>
      </c>
      <c r="AL127" s="51">
        <v>1292.7496380000002</v>
      </c>
      <c r="AM127" s="51">
        <v>1259.515328</v>
      </c>
      <c r="AN127" s="51">
        <v>1246.9649579999998</v>
      </c>
      <c r="AO127" s="51">
        <v>1210.2125860000001</v>
      </c>
      <c r="AP127" s="51">
        <v>1176.6155960000003</v>
      </c>
      <c r="AQ127" s="51">
        <v>1171.6727599999999</v>
      </c>
      <c r="AR127" s="51">
        <v>1206.853582</v>
      </c>
      <c r="AS127" s="51">
        <v>1223.324762</v>
      </c>
      <c r="AT127" s="51">
        <v>1194.0019339999999</v>
      </c>
      <c r="AU127" s="51">
        <v>1138.0477080000001</v>
      </c>
      <c r="AV127" s="51">
        <v>1075.4953</v>
      </c>
      <c r="AW127" s="51">
        <v>1027.2981419999999</v>
      </c>
      <c r="AX127" s="52">
        <v>972.5442139999999</v>
      </c>
      <c r="AZ127" s="24">
        <f t="shared" si="2"/>
        <v>1355.971288</v>
      </c>
      <c r="BA127" s="25">
        <f t="shared" si="3"/>
        <v>814.4372820000001</v>
      </c>
      <c r="BE127" s="47"/>
    </row>
    <row r="128" spans="1:57">
      <c r="A128" s="48" t="s">
        <v>6</v>
      </c>
      <c r="B128" s="49">
        <v>39557</v>
      </c>
      <c r="C128" s="50">
        <v>923.11399400000005</v>
      </c>
      <c r="D128" s="51">
        <v>855.38342200000011</v>
      </c>
      <c r="E128" s="51">
        <v>822.17112199999997</v>
      </c>
      <c r="F128" s="51">
        <v>806.68922999999995</v>
      </c>
      <c r="G128" s="51">
        <v>813.36700999999994</v>
      </c>
      <c r="H128" s="51">
        <v>800.75849200000005</v>
      </c>
      <c r="I128" s="51">
        <v>793.75304599999993</v>
      </c>
      <c r="J128" s="51">
        <v>791.2566760000002</v>
      </c>
      <c r="K128" s="51">
        <v>785.75454200000001</v>
      </c>
      <c r="L128" s="51">
        <v>800.61268199999984</v>
      </c>
      <c r="M128" s="51">
        <v>808.14168400000005</v>
      </c>
      <c r="N128" s="51">
        <v>814.07437000000004</v>
      </c>
      <c r="O128" s="51">
        <v>812.113114</v>
      </c>
      <c r="P128" s="51">
        <v>814.23592400000007</v>
      </c>
      <c r="Q128" s="51">
        <v>864.65553799999998</v>
      </c>
      <c r="R128" s="51">
        <v>902.63175399999989</v>
      </c>
      <c r="S128" s="51">
        <v>965.57493000000011</v>
      </c>
      <c r="T128" s="51">
        <v>1035.6007159999999</v>
      </c>
      <c r="U128" s="51">
        <v>1091.7903179999998</v>
      </c>
      <c r="V128" s="51">
        <v>1127.390662</v>
      </c>
      <c r="W128" s="51">
        <v>1149.2024060000001</v>
      </c>
      <c r="X128" s="51">
        <v>1167.340776</v>
      </c>
      <c r="Y128" s="51">
        <v>1166.5622639999999</v>
      </c>
      <c r="Z128" s="51">
        <v>1165.32059</v>
      </c>
      <c r="AA128" s="51">
        <v>1160.9929360000001</v>
      </c>
      <c r="AB128" s="51">
        <v>1148.5163639999998</v>
      </c>
      <c r="AC128" s="51">
        <v>1117.11952</v>
      </c>
      <c r="AD128" s="51">
        <v>1077.516048</v>
      </c>
      <c r="AE128" s="51">
        <v>1061.3435519999998</v>
      </c>
      <c r="AF128" s="51">
        <v>1048.5511940000001</v>
      </c>
      <c r="AG128" s="51">
        <v>1049.3970999999999</v>
      </c>
      <c r="AH128" s="51">
        <v>1046.6403999999998</v>
      </c>
      <c r="AI128" s="51">
        <v>1052.9164719999999</v>
      </c>
      <c r="AJ128" s="51">
        <v>1087.1612359999999</v>
      </c>
      <c r="AK128" s="51">
        <v>1122.523506</v>
      </c>
      <c r="AL128" s="51">
        <v>1134.5862599999998</v>
      </c>
      <c r="AM128" s="51">
        <v>1114.6531079999997</v>
      </c>
      <c r="AN128" s="51">
        <v>1102.4054140000001</v>
      </c>
      <c r="AO128" s="51">
        <v>1082.4738780000002</v>
      </c>
      <c r="AP128" s="51">
        <v>1058.161016</v>
      </c>
      <c r="AQ128" s="51">
        <v>1059.1876160000002</v>
      </c>
      <c r="AR128" s="51">
        <v>1086.4675119999997</v>
      </c>
      <c r="AS128" s="51">
        <v>1107.8662919999997</v>
      </c>
      <c r="AT128" s="51">
        <v>1091.3923919999997</v>
      </c>
      <c r="AU128" s="51">
        <v>1048.0899300000001</v>
      </c>
      <c r="AV128" s="51">
        <v>1007.4870140000002</v>
      </c>
      <c r="AW128" s="51">
        <v>962.65488200000004</v>
      </c>
      <c r="AX128" s="52">
        <v>922.71780199999989</v>
      </c>
      <c r="AZ128" s="24">
        <f t="shared" si="2"/>
        <v>1167.340776</v>
      </c>
      <c r="BA128" s="25">
        <f t="shared" si="3"/>
        <v>785.75454200000001</v>
      </c>
      <c r="BE128" s="47"/>
    </row>
    <row r="129" spans="1:57">
      <c r="A129" s="48" t="s">
        <v>7</v>
      </c>
      <c r="B129" s="49">
        <v>39558</v>
      </c>
      <c r="C129" s="50">
        <v>882.61877999999979</v>
      </c>
      <c r="D129" s="51">
        <v>832.67024999999978</v>
      </c>
      <c r="E129" s="51">
        <v>796.92342000000008</v>
      </c>
      <c r="F129" s="51">
        <v>786.75474799999984</v>
      </c>
      <c r="G129" s="51">
        <v>801.53807200000006</v>
      </c>
      <c r="H129" s="51">
        <v>780.16607399999998</v>
      </c>
      <c r="I129" s="51">
        <v>774.67648800000006</v>
      </c>
      <c r="J129" s="51">
        <v>769.33216600000003</v>
      </c>
      <c r="K129" s="51">
        <v>769.40151200000014</v>
      </c>
      <c r="L129" s="51">
        <v>772.30927999999994</v>
      </c>
      <c r="M129" s="51">
        <v>772.11079999999993</v>
      </c>
      <c r="N129" s="51">
        <v>757.76361399999985</v>
      </c>
      <c r="O129" s="51">
        <v>745.81977800000004</v>
      </c>
      <c r="P129" s="51">
        <v>735.29361600000016</v>
      </c>
      <c r="Q129" s="51">
        <v>744.99977200000001</v>
      </c>
      <c r="R129" s="51">
        <v>770.62148400000001</v>
      </c>
      <c r="S129" s="51">
        <v>818.68399600000021</v>
      </c>
      <c r="T129" s="51">
        <v>864.479962</v>
      </c>
      <c r="U129" s="51">
        <v>926.71073199999978</v>
      </c>
      <c r="V129" s="51">
        <v>974.81939399999987</v>
      </c>
      <c r="W129" s="51">
        <v>1035.983058</v>
      </c>
      <c r="X129" s="51">
        <v>1069.1523379999999</v>
      </c>
      <c r="Y129" s="51">
        <v>1101.2895039999999</v>
      </c>
      <c r="Z129" s="51">
        <v>1137.4606599999997</v>
      </c>
      <c r="AA129" s="51">
        <v>1175.3816380000001</v>
      </c>
      <c r="AB129" s="51">
        <v>1199.2395639999997</v>
      </c>
      <c r="AC129" s="51">
        <v>1185.3396159999998</v>
      </c>
      <c r="AD129" s="51">
        <v>1133.693342</v>
      </c>
      <c r="AE129" s="51">
        <v>1101.9187819999997</v>
      </c>
      <c r="AF129" s="51">
        <v>1082.6282260000003</v>
      </c>
      <c r="AG129" s="51">
        <v>1068.279822</v>
      </c>
      <c r="AH129" s="51">
        <v>1049.5810799999999</v>
      </c>
      <c r="AI129" s="51">
        <v>1055.7678279999998</v>
      </c>
      <c r="AJ129" s="51">
        <v>1070.4784499999998</v>
      </c>
      <c r="AK129" s="51">
        <v>1092.3569400000001</v>
      </c>
      <c r="AL129" s="51">
        <v>1091.7161880000003</v>
      </c>
      <c r="AM129" s="51">
        <v>1073.0169079999998</v>
      </c>
      <c r="AN129" s="51">
        <v>1056.0747699999999</v>
      </c>
      <c r="AO129" s="51">
        <v>1050.6498959999999</v>
      </c>
      <c r="AP129" s="51">
        <v>1035.94029</v>
      </c>
      <c r="AQ129" s="51">
        <v>1061.4409820000001</v>
      </c>
      <c r="AR129" s="51">
        <v>1109.1397260000001</v>
      </c>
      <c r="AS129" s="51">
        <v>1135.1873759999999</v>
      </c>
      <c r="AT129" s="51">
        <v>1115.8153900000002</v>
      </c>
      <c r="AU129" s="51">
        <v>1061.6381420000002</v>
      </c>
      <c r="AV129" s="51">
        <v>986.19218399999977</v>
      </c>
      <c r="AW129" s="51">
        <v>927.19301800000005</v>
      </c>
      <c r="AX129" s="52">
        <v>875.7409439999999</v>
      </c>
      <c r="AZ129" s="24">
        <f t="shared" si="2"/>
        <v>1199.2395639999997</v>
      </c>
      <c r="BA129" s="25">
        <f t="shared" si="3"/>
        <v>735.29361600000016</v>
      </c>
      <c r="BE129" s="47"/>
    </row>
    <row r="130" spans="1:57">
      <c r="A130" s="48" t="s">
        <v>8</v>
      </c>
      <c r="B130" s="49">
        <v>39559</v>
      </c>
      <c r="C130" s="50">
        <v>831.75299800000016</v>
      </c>
      <c r="D130" s="51">
        <v>790.96979399999998</v>
      </c>
      <c r="E130" s="51">
        <v>768.90809999999988</v>
      </c>
      <c r="F130" s="51">
        <v>750.6185119999999</v>
      </c>
      <c r="G130" s="51">
        <v>777.03032799999994</v>
      </c>
      <c r="H130" s="51">
        <v>762.16709799999978</v>
      </c>
      <c r="I130" s="51">
        <v>763.87157800000023</v>
      </c>
      <c r="J130" s="51">
        <v>767.61628399999995</v>
      </c>
      <c r="K130" s="51">
        <v>770.65574600000002</v>
      </c>
      <c r="L130" s="51">
        <v>785.07345199999997</v>
      </c>
      <c r="M130" s="51">
        <v>805.86758600000007</v>
      </c>
      <c r="N130" s="51">
        <v>800.30556799999988</v>
      </c>
      <c r="O130" s="51">
        <v>824.04142999999999</v>
      </c>
      <c r="P130" s="51">
        <v>896.47914999999989</v>
      </c>
      <c r="Q130" s="51">
        <v>1023.7077400000001</v>
      </c>
      <c r="R130" s="51">
        <v>1132.7091460000001</v>
      </c>
      <c r="S130" s="51">
        <v>1227.3173379999998</v>
      </c>
      <c r="T130" s="51">
        <v>1260.8437920000001</v>
      </c>
      <c r="U130" s="51">
        <v>1297.2724739999999</v>
      </c>
      <c r="V130" s="51">
        <v>1316.2402959999999</v>
      </c>
      <c r="W130" s="51">
        <v>1315.1436140000001</v>
      </c>
      <c r="X130" s="51">
        <v>1327.930006</v>
      </c>
      <c r="Y130" s="51">
        <v>1333.1114580000003</v>
      </c>
      <c r="Z130" s="51">
        <v>1329.9710400000001</v>
      </c>
      <c r="AA130" s="51">
        <v>1336.3400159999999</v>
      </c>
      <c r="AB130" s="51">
        <v>1325.5838060000001</v>
      </c>
      <c r="AC130" s="51">
        <v>1285.3357919999999</v>
      </c>
      <c r="AD130" s="51">
        <v>1257.5539679999999</v>
      </c>
      <c r="AE130" s="51">
        <v>1252.124006</v>
      </c>
      <c r="AF130" s="51">
        <v>1247.0614579999999</v>
      </c>
      <c r="AG130" s="51">
        <v>1251.106892</v>
      </c>
      <c r="AH130" s="51">
        <v>1261.7241520000002</v>
      </c>
      <c r="AI130" s="51">
        <v>1284.5095900000001</v>
      </c>
      <c r="AJ130" s="51">
        <v>1331.2156739999998</v>
      </c>
      <c r="AK130" s="51">
        <v>1350.735514</v>
      </c>
      <c r="AL130" s="51">
        <v>1300.0716499999999</v>
      </c>
      <c r="AM130" s="51">
        <v>1229.800336</v>
      </c>
      <c r="AN130" s="51">
        <v>1205.2775439999998</v>
      </c>
      <c r="AO130" s="51">
        <v>1159.8749419999999</v>
      </c>
      <c r="AP130" s="51">
        <v>1141.438228</v>
      </c>
      <c r="AQ130" s="51">
        <v>1138.1967340000001</v>
      </c>
      <c r="AR130" s="51">
        <v>1174.2600840000002</v>
      </c>
      <c r="AS130" s="51">
        <v>1242.0679479999999</v>
      </c>
      <c r="AT130" s="51">
        <v>1225.83151</v>
      </c>
      <c r="AU130" s="51">
        <v>1152.2103400000001</v>
      </c>
      <c r="AV130" s="51">
        <v>1063.2080559999997</v>
      </c>
      <c r="AW130" s="51">
        <v>980.5388039999998</v>
      </c>
      <c r="AX130" s="52">
        <v>912.90096800000015</v>
      </c>
      <c r="AZ130" s="24">
        <f t="shared" si="2"/>
        <v>1350.735514</v>
      </c>
      <c r="BA130" s="25">
        <f t="shared" si="3"/>
        <v>750.6185119999999</v>
      </c>
      <c r="BE130" s="47"/>
    </row>
    <row r="131" spans="1:57">
      <c r="A131" s="48" t="s">
        <v>2</v>
      </c>
      <c r="B131" s="49">
        <v>39560</v>
      </c>
      <c r="C131" s="50">
        <v>863.75399400000003</v>
      </c>
      <c r="D131" s="51">
        <v>806.86221399999999</v>
      </c>
      <c r="E131" s="51">
        <v>789.48574600000006</v>
      </c>
      <c r="F131" s="51">
        <v>791.05024000000003</v>
      </c>
      <c r="G131" s="51">
        <v>806.89827200000013</v>
      </c>
      <c r="H131" s="51">
        <v>791.39344600000004</v>
      </c>
      <c r="I131" s="51">
        <v>802.4684420000001</v>
      </c>
      <c r="J131" s="51">
        <v>802.10086799999999</v>
      </c>
      <c r="K131" s="51">
        <v>805.0791559999999</v>
      </c>
      <c r="L131" s="51">
        <v>817.56959800000016</v>
      </c>
      <c r="M131" s="51">
        <v>821.918768</v>
      </c>
      <c r="N131" s="51">
        <v>821.7175920000002</v>
      </c>
      <c r="O131" s="51">
        <v>856.54565800000012</v>
      </c>
      <c r="P131" s="51">
        <v>927.12691000000007</v>
      </c>
      <c r="Q131" s="51">
        <v>1046.9730860000002</v>
      </c>
      <c r="R131" s="51">
        <v>1159.8293819999999</v>
      </c>
      <c r="S131" s="51">
        <v>1234.1342179999999</v>
      </c>
      <c r="T131" s="51">
        <v>1259.9193479999999</v>
      </c>
      <c r="U131" s="51">
        <v>1284.8142099999998</v>
      </c>
      <c r="V131" s="51">
        <v>1305.2480240000002</v>
      </c>
      <c r="W131" s="51">
        <v>1291.6036920000001</v>
      </c>
      <c r="X131" s="51">
        <v>1298.322764</v>
      </c>
      <c r="Y131" s="51">
        <v>1301.7173159999998</v>
      </c>
      <c r="Z131" s="51">
        <v>1295.6618000000001</v>
      </c>
      <c r="AA131" s="51">
        <v>1301.6381100000001</v>
      </c>
      <c r="AB131" s="51">
        <v>1294.3460379999999</v>
      </c>
      <c r="AC131" s="51">
        <v>1255.8868219999999</v>
      </c>
      <c r="AD131" s="51">
        <v>1236.3850520000001</v>
      </c>
      <c r="AE131" s="51">
        <v>1231.8619719999999</v>
      </c>
      <c r="AF131" s="51">
        <v>1226.2969579999999</v>
      </c>
      <c r="AG131" s="51">
        <v>1222.7538199999999</v>
      </c>
      <c r="AH131" s="51">
        <v>1241.8236700000002</v>
      </c>
      <c r="AI131" s="51">
        <v>1275.3208060000002</v>
      </c>
      <c r="AJ131" s="51">
        <v>1316.7145720000001</v>
      </c>
      <c r="AK131" s="51">
        <v>1341.1561340000001</v>
      </c>
      <c r="AL131" s="51">
        <v>1301.8962100000001</v>
      </c>
      <c r="AM131" s="51">
        <v>1248.0160619999999</v>
      </c>
      <c r="AN131" s="51">
        <v>1207.3985759999998</v>
      </c>
      <c r="AO131" s="51">
        <v>1179.9339639999998</v>
      </c>
      <c r="AP131" s="51">
        <v>1148.1518639999999</v>
      </c>
      <c r="AQ131" s="51">
        <v>1147.501906</v>
      </c>
      <c r="AR131" s="51">
        <v>1213.5454099999999</v>
      </c>
      <c r="AS131" s="51">
        <v>1236.1389380000003</v>
      </c>
      <c r="AT131" s="51">
        <v>1220.4640099999999</v>
      </c>
      <c r="AU131" s="51">
        <v>1155.115286</v>
      </c>
      <c r="AV131" s="51">
        <v>1078.911016</v>
      </c>
      <c r="AW131" s="51">
        <v>984.43146400000012</v>
      </c>
      <c r="AX131" s="52">
        <v>914.67614800000013</v>
      </c>
      <c r="AZ131" s="24">
        <f t="shared" si="2"/>
        <v>1341.1561340000001</v>
      </c>
      <c r="BA131" s="25">
        <f t="shared" si="3"/>
        <v>789.48574600000006</v>
      </c>
      <c r="BE131" s="47"/>
    </row>
    <row r="132" spans="1:57">
      <c r="A132" s="48" t="s">
        <v>3</v>
      </c>
      <c r="B132" s="49">
        <v>39561</v>
      </c>
      <c r="C132" s="50">
        <v>864.60444000000007</v>
      </c>
      <c r="D132" s="51">
        <v>821.77623000000017</v>
      </c>
      <c r="E132" s="51">
        <v>798.366536</v>
      </c>
      <c r="F132" s="51">
        <v>793.07116999999994</v>
      </c>
      <c r="G132" s="51">
        <v>801.31617200000005</v>
      </c>
      <c r="H132" s="51">
        <v>788.93549800000017</v>
      </c>
      <c r="I132" s="51">
        <v>776.26349600000003</v>
      </c>
      <c r="J132" s="51">
        <v>775.89475400000003</v>
      </c>
      <c r="K132" s="51">
        <v>777.06127400000014</v>
      </c>
      <c r="L132" s="51">
        <v>795.98683399999993</v>
      </c>
      <c r="M132" s="51">
        <v>818.70931599999994</v>
      </c>
      <c r="N132" s="51">
        <v>821.68959399999994</v>
      </c>
      <c r="O132" s="51">
        <v>849.96673199999998</v>
      </c>
      <c r="P132" s="51">
        <v>925.48369400000001</v>
      </c>
      <c r="Q132" s="51">
        <v>1066.1302840000001</v>
      </c>
      <c r="R132" s="51">
        <v>1157.3569859999998</v>
      </c>
      <c r="S132" s="51">
        <v>1223.8369460000001</v>
      </c>
      <c r="T132" s="51">
        <v>1254.2269419999998</v>
      </c>
      <c r="U132" s="51">
        <v>1277.2454320000002</v>
      </c>
      <c r="V132" s="51">
        <v>1284.8979000000002</v>
      </c>
      <c r="W132" s="51">
        <v>1275.6967279999999</v>
      </c>
      <c r="X132" s="51">
        <v>1272.4930559999998</v>
      </c>
      <c r="Y132" s="51">
        <v>1270.177612</v>
      </c>
      <c r="Z132" s="51">
        <v>1267.9362619999999</v>
      </c>
      <c r="AA132" s="51">
        <v>1262.843566</v>
      </c>
      <c r="AB132" s="51">
        <v>1262.6513659999998</v>
      </c>
      <c r="AC132" s="51">
        <v>1222.757384</v>
      </c>
      <c r="AD132" s="51">
        <v>1205.6695659999998</v>
      </c>
      <c r="AE132" s="51">
        <v>1205.394016</v>
      </c>
      <c r="AF132" s="51">
        <v>1205.2169339999998</v>
      </c>
      <c r="AG132" s="51">
        <v>1218.8145159999999</v>
      </c>
      <c r="AH132" s="51">
        <v>1227.804928</v>
      </c>
      <c r="AI132" s="51">
        <v>1255.7066159999999</v>
      </c>
      <c r="AJ132" s="51">
        <v>1307.7765140000001</v>
      </c>
      <c r="AK132" s="51">
        <v>1323.66383</v>
      </c>
      <c r="AL132" s="51">
        <v>1286.6151619999998</v>
      </c>
      <c r="AM132" s="51">
        <v>1234.819074</v>
      </c>
      <c r="AN132" s="51">
        <v>1203.8692780000001</v>
      </c>
      <c r="AO132" s="51">
        <v>1158.3058780000001</v>
      </c>
      <c r="AP132" s="51">
        <v>1134.8078479999999</v>
      </c>
      <c r="AQ132" s="51">
        <v>1124.8354679999998</v>
      </c>
      <c r="AR132" s="51">
        <v>1172.3033939999998</v>
      </c>
      <c r="AS132" s="51">
        <v>1210.5118199999999</v>
      </c>
      <c r="AT132" s="51">
        <v>1212.2494219999999</v>
      </c>
      <c r="AU132" s="51">
        <v>1157.6346440000002</v>
      </c>
      <c r="AV132" s="51">
        <v>1080.3043399999999</v>
      </c>
      <c r="AW132" s="51">
        <v>992.56854599999974</v>
      </c>
      <c r="AX132" s="52">
        <v>922.58566799999994</v>
      </c>
      <c r="AZ132" s="24">
        <f t="shared" si="2"/>
        <v>1323.66383</v>
      </c>
      <c r="BA132" s="25">
        <f t="shared" si="3"/>
        <v>775.89475400000003</v>
      </c>
      <c r="BE132" s="47"/>
    </row>
    <row r="133" spans="1:57">
      <c r="A133" s="48" t="s">
        <v>4</v>
      </c>
      <c r="B133" s="49">
        <v>39562</v>
      </c>
      <c r="C133" s="50">
        <v>869.72445400000004</v>
      </c>
      <c r="D133" s="51">
        <v>819.14939199999992</v>
      </c>
      <c r="E133" s="51">
        <v>801.60611000000006</v>
      </c>
      <c r="F133" s="51">
        <v>788.73242799999991</v>
      </c>
      <c r="G133" s="51">
        <v>792.61508199999992</v>
      </c>
      <c r="H133" s="51">
        <v>797.83513000000005</v>
      </c>
      <c r="I133" s="51">
        <v>793.95781399999998</v>
      </c>
      <c r="J133" s="51">
        <v>780.34604000000002</v>
      </c>
      <c r="K133" s="51">
        <v>784.17911400000014</v>
      </c>
      <c r="L133" s="51">
        <v>804.65310599999998</v>
      </c>
      <c r="M133" s="51">
        <v>820.81985799999995</v>
      </c>
      <c r="N133" s="51">
        <v>806.08452800000009</v>
      </c>
      <c r="O133" s="51">
        <v>834.03069200000004</v>
      </c>
      <c r="P133" s="51">
        <v>906.24638800000002</v>
      </c>
      <c r="Q133" s="51">
        <v>1029.0099560000001</v>
      </c>
      <c r="R133" s="51">
        <v>1145.3811719999999</v>
      </c>
      <c r="S133" s="51">
        <v>1227.5495900000001</v>
      </c>
      <c r="T133" s="51">
        <v>1242.6180139999999</v>
      </c>
      <c r="U133" s="51">
        <v>1271.0909779999997</v>
      </c>
      <c r="V133" s="51">
        <v>1288.544834</v>
      </c>
      <c r="W133" s="51">
        <v>1275.4882280000002</v>
      </c>
      <c r="X133" s="51">
        <v>1277.7375100000002</v>
      </c>
      <c r="Y133" s="51">
        <v>1288.485154</v>
      </c>
      <c r="Z133" s="51">
        <v>1292.2291379999999</v>
      </c>
      <c r="AA133" s="51">
        <v>1288.5046520000001</v>
      </c>
      <c r="AB133" s="51">
        <v>1282.2250059999999</v>
      </c>
      <c r="AC133" s="51">
        <v>1244.7434559999997</v>
      </c>
      <c r="AD133" s="51">
        <v>1226.9098920000001</v>
      </c>
      <c r="AE133" s="51">
        <v>1225.854386</v>
      </c>
      <c r="AF133" s="51">
        <v>1225.5897</v>
      </c>
      <c r="AG133" s="51">
        <v>1235.051498</v>
      </c>
      <c r="AH133" s="51">
        <v>1275.7323739999999</v>
      </c>
      <c r="AI133" s="51">
        <v>1329.9498859999999</v>
      </c>
      <c r="AJ133" s="51">
        <v>1334.045836</v>
      </c>
      <c r="AK133" s="51">
        <v>1288.768736</v>
      </c>
      <c r="AL133" s="51">
        <v>1281.3750619999998</v>
      </c>
      <c r="AM133" s="51">
        <v>1266.7125079999998</v>
      </c>
      <c r="AN133" s="51">
        <v>1180.011782</v>
      </c>
      <c r="AO133" s="51">
        <v>1162.329604</v>
      </c>
      <c r="AP133" s="51">
        <v>1122.9553440000002</v>
      </c>
      <c r="AQ133" s="51">
        <v>1114.8879460000001</v>
      </c>
      <c r="AR133" s="51">
        <v>1150.163824</v>
      </c>
      <c r="AS133" s="51">
        <v>1213.2859659999997</v>
      </c>
      <c r="AT133" s="51">
        <v>1200.4327619999999</v>
      </c>
      <c r="AU133" s="51">
        <v>1138.5830579999999</v>
      </c>
      <c r="AV133" s="51">
        <v>1073.3083560000002</v>
      </c>
      <c r="AW133" s="51">
        <v>987.89016999999978</v>
      </c>
      <c r="AX133" s="52">
        <v>929.25462400000004</v>
      </c>
      <c r="AZ133" s="24">
        <f t="shared" si="2"/>
        <v>1334.045836</v>
      </c>
      <c r="BA133" s="25">
        <f t="shared" si="3"/>
        <v>780.34604000000002</v>
      </c>
      <c r="BE133" s="47"/>
    </row>
    <row r="134" spans="1:57">
      <c r="A134" s="48" t="s">
        <v>5</v>
      </c>
      <c r="B134" s="49">
        <v>39563</v>
      </c>
      <c r="C134" s="50">
        <v>876.05952800000011</v>
      </c>
      <c r="D134" s="51">
        <v>813.38971800000013</v>
      </c>
      <c r="E134" s="51">
        <v>796.22195600000009</v>
      </c>
      <c r="F134" s="51">
        <v>784.37141999999994</v>
      </c>
      <c r="G134" s="51">
        <v>796.91093000000001</v>
      </c>
      <c r="H134" s="51">
        <v>783.29518199999995</v>
      </c>
      <c r="I134" s="51">
        <v>779.16738599999996</v>
      </c>
      <c r="J134" s="51">
        <v>771.26062000000013</v>
      </c>
      <c r="K134" s="51">
        <v>777.77391200000011</v>
      </c>
      <c r="L134" s="51">
        <v>785.13284800000019</v>
      </c>
      <c r="M134" s="51">
        <v>806.82448599999998</v>
      </c>
      <c r="N134" s="51">
        <v>801.59309399999995</v>
      </c>
      <c r="O134" s="51">
        <v>819.109916</v>
      </c>
      <c r="P134" s="51">
        <v>897.763284</v>
      </c>
      <c r="Q134" s="51">
        <v>1030.8798399999998</v>
      </c>
      <c r="R134" s="51">
        <v>1143.8875659999999</v>
      </c>
      <c r="S134" s="51">
        <v>1220.4955799999998</v>
      </c>
      <c r="T134" s="51">
        <v>1253.1648580000001</v>
      </c>
      <c r="U134" s="51">
        <v>1283.48579</v>
      </c>
      <c r="V134" s="51">
        <v>1307.7984300000001</v>
      </c>
      <c r="W134" s="51">
        <v>1309.562968</v>
      </c>
      <c r="X134" s="51">
        <v>1311.6165820000001</v>
      </c>
      <c r="Y134" s="51">
        <v>1309.3752459999998</v>
      </c>
      <c r="Z134" s="51">
        <v>1304.482178</v>
      </c>
      <c r="AA134" s="51">
        <v>1296.3003580000002</v>
      </c>
      <c r="AB134" s="51">
        <v>1312.735316</v>
      </c>
      <c r="AC134" s="51">
        <v>1275.0039299999999</v>
      </c>
      <c r="AD134" s="51">
        <v>1245.9044999999999</v>
      </c>
      <c r="AE134" s="51">
        <v>1241.688584</v>
      </c>
      <c r="AF134" s="51">
        <v>1232.8950559999996</v>
      </c>
      <c r="AG134" s="51">
        <v>1226.468372</v>
      </c>
      <c r="AH134" s="51">
        <v>1235.533332</v>
      </c>
      <c r="AI134" s="51">
        <v>1245.7319539999999</v>
      </c>
      <c r="AJ134" s="51">
        <v>1274.5892279999998</v>
      </c>
      <c r="AK134" s="51">
        <v>1297.8876460000001</v>
      </c>
      <c r="AL134" s="51">
        <v>1270.9136739999997</v>
      </c>
      <c r="AM134" s="51">
        <v>1226.129968</v>
      </c>
      <c r="AN134" s="51">
        <v>1210.2396139999998</v>
      </c>
      <c r="AO134" s="51">
        <v>1190.4275299999999</v>
      </c>
      <c r="AP134" s="51">
        <v>1153.9371859999999</v>
      </c>
      <c r="AQ134" s="51">
        <v>1128.381198</v>
      </c>
      <c r="AR134" s="51">
        <v>1148.538634</v>
      </c>
      <c r="AS134" s="51">
        <v>1173.1956279999999</v>
      </c>
      <c r="AT134" s="51">
        <v>1140.476134</v>
      </c>
      <c r="AU134" s="51">
        <v>1099.1487260000001</v>
      </c>
      <c r="AV134" s="51">
        <v>1040.7188060000001</v>
      </c>
      <c r="AW134" s="51">
        <v>997.8697820000001</v>
      </c>
      <c r="AX134" s="52">
        <v>937.34197000000017</v>
      </c>
      <c r="AZ134" s="24">
        <f t="shared" si="2"/>
        <v>1312.735316</v>
      </c>
      <c r="BA134" s="25">
        <f t="shared" si="3"/>
        <v>771.26062000000013</v>
      </c>
      <c r="BE134" s="47"/>
    </row>
    <row r="135" spans="1:57">
      <c r="A135" s="48" t="s">
        <v>6</v>
      </c>
      <c r="B135" s="49">
        <v>39564</v>
      </c>
      <c r="C135" s="50">
        <v>871.43814000000009</v>
      </c>
      <c r="D135" s="51">
        <v>797.51930800000014</v>
      </c>
      <c r="E135" s="51">
        <v>759.65190999999993</v>
      </c>
      <c r="F135" s="51">
        <v>740.43373599999995</v>
      </c>
      <c r="G135" s="51">
        <v>744.083932</v>
      </c>
      <c r="H135" s="51">
        <v>718.38517000000002</v>
      </c>
      <c r="I135" s="51">
        <v>704.55911200000014</v>
      </c>
      <c r="J135" s="51">
        <v>692.22520799999995</v>
      </c>
      <c r="K135" s="51">
        <v>682.47194799999988</v>
      </c>
      <c r="L135" s="51">
        <v>698.900758</v>
      </c>
      <c r="M135" s="51">
        <v>708.78591999999992</v>
      </c>
      <c r="N135" s="51">
        <v>706.69897199999991</v>
      </c>
      <c r="O135" s="51">
        <v>726.09194200000002</v>
      </c>
      <c r="P135" s="51">
        <v>748.98120000000006</v>
      </c>
      <c r="Q135" s="51">
        <v>794.00512800000001</v>
      </c>
      <c r="R135" s="51">
        <v>827.56651199999988</v>
      </c>
      <c r="S135" s="51">
        <v>910.13058399999989</v>
      </c>
      <c r="T135" s="51">
        <v>980.51603199999988</v>
      </c>
      <c r="U135" s="51">
        <v>1032.660584</v>
      </c>
      <c r="V135" s="51">
        <v>1070.7816400000002</v>
      </c>
      <c r="W135" s="51">
        <v>1094.5730919999999</v>
      </c>
      <c r="X135" s="51">
        <v>1106.310064</v>
      </c>
      <c r="Y135" s="51">
        <v>1119.9177579999998</v>
      </c>
      <c r="Z135" s="51">
        <v>1118.461532</v>
      </c>
      <c r="AA135" s="51">
        <v>1140.6899960000001</v>
      </c>
      <c r="AB135" s="51">
        <v>1128.1631339999999</v>
      </c>
      <c r="AC135" s="51">
        <v>1085.5288159999998</v>
      </c>
      <c r="AD135" s="51">
        <v>1050.2166020000002</v>
      </c>
      <c r="AE135" s="51">
        <v>1034.257942</v>
      </c>
      <c r="AF135" s="51">
        <v>1013.139816</v>
      </c>
      <c r="AG135" s="51">
        <v>1015.8516059999999</v>
      </c>
      <c r="AH135" s="51">
        <v>1002.9046680000001</v>
      </c>
      <c r="AI135" s="51">
        <v>1016.669594</v>
      </c>
      <c r="AJ135" s="51">
        <v>1046.7639639999998</v>
      </c>
      <c r="AK135" s="51">
        <v>1075.4640340000001</v>
      </c>
      <c r="AL135" s="51">
        <v>1084.0679620000001</v>
      </c>
      <c r="AM135" s="51">
        <v>1078.1645639999999</v>
      </c>
      <c r="AN135" s="51">
        <v>1070.9396639999998</v>
      </c>
      <c r="AO135" s="51">
        <v>1059.5358820000001</v>
      </c>
      <c r="AP135" s="51">
        <v>1013.0106400000002</v>
      </c>
      <c r="AQ135" s="51">
        <v>977.76468999999986</v>
      </c>
      <c r="AR135" s="51">
        <v>972.24359199999981</v>
      </c>
      <c r="AS135" s="51">
        <v>1047.1902219999999</v>
      </c>
      <c r="AT135" s="51">
        <v>1049.651826</v>
      </c>
      <c r="AU135" s="51">
        <v>1019.0035019999999</v>
      </c>
      <c r="AV135" s="51">
        <v>970.60502199999996</v>
      </c>
      <c r="AW135" s="51">
        <v>936.9542120000001</v>
      </c>
      <c r="AX135" s="52">
        <v>902.06259199999988</v>
      </c>
      <c r="AZ135" s="24">
        <f t="shared" si="2"/>
        <v>1140.6899960000001</v>
      </c>
      <c r="BA135" s="25">
        <f t="shared" si="3"/>
        <v>682.47194799999988</v>
      </c>
      <c r="BE135" s="47"/>
    </row>
    <row r="136" spans="1:57">
      <c r="A136" s="48" t="s">
        <v>7</v>
      </c>
      <c r="B136" s="49">
        <v>39565</v>
      </c>
      <c r="C136" s="50">
        <v>850.07241199999999</v>
      </c>
      <c r="D136" s="51">
        <v>797.51148399999988</v>
      </c>
      <c r="E136" s="51">
        <v>764.85416599999996</v>
      </c>
      <c r="F136" s="51">
        <v>742.14910199999986</v>
      </c>
      <c r="G136" s="51">
        <v>756.69778599999995</v>
      </c>
      <c r="H136" s="51">
        <v>738.53657399999997</v>
      </c>
      <c r="I136" s="51">
        <v>716.03864799999997</v>
      </c>
      <c r="J136" s="51">
        <v>705.81872400000009</v>
      </c>
      <c r="K136" s="51">
        <v>702.12318200000004</v>
      </c>
      <c r="L136" s="51">
        <v>714.67373800000007</v>
      </c>
      <c r="M136" s="51">
        <v>718.20747000000006</v>
      </c>
      <c r="N136" s="51">
        <v>699.23079600000005</v>
      </c>
      <c r="O136" s="51">
        <v>689.43134399999997</v>
      </c>
      <c r="P136" s="51">
        <v>693.45033599999988</v>
      </c>
      <c r="Q136" s="51">
        <v>732.18221999999992</v>
      </c>
      <c r="R136" s="51">
        <v>759.76451399999985</v>
      </c>
      <c r="S136" s="51">
        <v>798.08226799999977</v>
      </c>
      <c r="T136" s="51">
        <v>856.56922200000008</v>
      </c>
      <c r="U136" s="51">
        <v>902.91299000000004</v>
      </c>
      <c r="V136" s="51">
        <v>956.9595260000001</v>
      </c>
      <c r="W136" s="51">
        <v>1012.7243559999998</v>
      </c>
      <c r="X136" s="51">
        <v>1031.1062440000001</v>
      </c>
      <c r="Y136" s="51">
        <v>1048.0557600000002</v>
      </c>
      <c r="Z136" s="51">
        <v>1070.8782460000002</v>
      </c>
      <c r="AA136" s="51">
        <v>1108.788642</v>
      </c>
      <c r="AB136" s="51">
        <v>1118.536564</v>
      </c>
      <c r="AC136" s="51">
        <v>1115.8985660000003</v>
      </c>
      <c r="AD136" s="51">
        <v>1058.9103479999999</v>
      </c>
      <c r="AE136" s="51">
        <v>1022.3186179999999</v>
      </c>
      <c r="AF136" s="51">
        <v>996.76786799999991</v>
      </c>
      <c r="AG136" s="51">
        <v>995.71483999999998</v>
      </c>
      <c r="AH136" s="51">
        <v>985.59317799999997</v>
      </c>
      <c r="AI136" s="51">
        <v>986.75954399999989</v>
      </c>
      <c r="AJ136" s="51">
        <v>1006.1369579999999</v>
      </c>
      <c r="AK136" s="51">
        <v>1034.7638380000001</v>
      </c>
      <c r="AL136" s="51">
        <v>1041.659294</v>
      </c>
      <c r="AM136" s="51">
        <v>1012.7777079999998</v>
      </c>
      <c r="AN136" s="51">
        <v>1009.0691140000001</v>
      </c>
      <c r="AO136" s="51">
        <v>1003.440504</v>
      </c>
      <c r="AP136" s="51">
        <v>995.83171199999992</v>
      </c>
      <c r="AQ136" s="51">
        <v>1009.3538579999999</v>
      </c>
      <c r="AR136" s="51">
        <v>1035.3552539999998</v>
      </c>
      <c r="AS136" s="51">
        <v>1091.4296059999999</v>
      </c>
      <c r="AT136" s="51">
        <v>1082.6307659999998</v>
      </c>
      <c r="AU136" s="51">
        <v>1047.8004559999997</v>
      </c>
      <c r="AV136" s="51">
        <v>970.1255299999998</v>
      </c>
      <c r="AW136" s="51">
        <v>907.51928199999986</v>
      </c>
      <c r="AX136" s="52">
        <v>850.27203000000009</v>
      </c>
      <c r="AZ136" s="24">
        <f t="shared" si="2"/>
        <v>1118.536564</v>
      </c>
      <c r="BA136" s="25">
        <f t="shared" si="3"/>
        <v>689.43134399999997</v>
      </c>
      <c r="BE136" s="47"/>
    </row>
    <row r="137" spans="1:57">
      <c r="A137" s="48" t="s">
        <v>8</v>
      </c>
      <c r="B137" s="49">
        <v>39566</v>
      </c>
      <c r="C137" s="50">
        <v>811.73008799999991</v>
      </c>
      <c r="D137" s="51">
        <v>762.30957599999999</v>
      </c>
      <c r="E137" s="51">
        <v>736.14575400000012</v>
      </c>
      <c r="F137" s="51">
        <v>725.8458139999999</v>
      </c>
      <c r="G137" s="51">
        <v>742.33514600000012</v>
      </c>
      <c r="H137" s="51">
        <v>733.46744999999999</v>
      </c>
      <c r="I137" s="51">
        <v>729.50046599999996</v>
      </c>
      <c r="J137" s="51">
        <v>729.17012799999998</v>
      </c>
      <c r="K137" s="51">
        <v>732.16635199999996</v>
      </c>
      <c r="L137" s="51">
        <v>751.16980599999988</v>
      </c>
      <c r="M137" s="51">
        <v>763.19835999999998</v>
      </c>
      <c r="N137" s="51">
        <v>749.53721999999993</v>
      </c>
      <c r="O137" s="51">
        <v>779.29951999999992</v>
      </c>
      <c r="P137" s="51">
        <v>867.64192800000001</v>
      </c>
      <c r="Q137" s="51">
        <v>1003.1114420000001</v>
      </c>
      <c r="R137" s="51">
        <v>1104.5037460000001</v>
      </c>
      <c r="S137" s="51">
        <v>1189.3240539999999</v>
      </c>
      <c r="T137" s="51">
        <v>1218.8034380000001</v>
      </c>
      <c r="U137" s="51">
        <v>1252.021792</v>
      </c>
      <c r="V137" s="51">
        <v>1266.6452639999998</v>
      </c>
      <c r="W137" s="51">
        <v>1256.6918020000001</v>
      </c>
      <c r="X137" s="51">
        <v>1269.5952540000001</v>
      </c>
      <c r="Y137" s="51">
        <v>1270.2741320000002</v>
      </c>
      <c r="Z137" s="51">
        <v>1274.8556579999999</v>
      </c>
      <c r="AA137" s="51">
        <v>1285.37844</v>
      </c>
      <c r="AB137" s="51">
        <v>1277.8686740000003</v>
      </c>
      <c r="AC137" s="51">
        <v>1238.2285439999998</v>
      </c>
      <c r="AD137" s="51">
        <v>1218.4946240000002</v>
      </c>
      <c r="AE137" s="51">
        <v>1223.4210079999996</v>
      </c>
      <c r="AF137" s="51">
        <v>1228.682898</v>
      </c>
      <c r="AG137" s="51">
        <v>1238.4682399999999</v>
      </c>
      <c r="AH137" s="51">
        <v>1252.7412239999996</v>
      </c>
      <c r="AI137" s="51">
        <v>1288.3966480000001</v>
      </c>
      <c r="AJ137" s="51">
        <v>1333.9605040000001</v>
      </c>
      <c r="AK137" s="51">
        <v>1355.0866920000001</v>
      </c>
      <c r="AL137" s="51">
        <v>1306.4708880000001</v>
      </c>
      <c r="AM137" s="51">
        <v>1233.1062499999998</v>
      </c>
      <c r="AN137" s="51">
        <v>1194.6504499999999</v>
      </c>
      <c r="AO137" s="51">
        <v>1159.2579579999999</v>
      </c>
      <c r="AP137" s="51">
        <v>1138.042946</v>
      </c>
      <c r="AQ137" s="51">
        <v>1119.480806</v>
      </c>
      <c r="AR137" s="51">
        <v>1137.2098659999999</v>
      </c>
      <c r="AS137" s="51">
        <v>1193.5456079999997</v>
      </c>
      <c r="AT137" s="51">
        <v>1188.0999000000002</v>
      </c>
      <c r="AU137" s="51">
        <v>1138.64753</v>
      </c>
      <c r="AV137" s="51">
        <v>1057.2134379999998</v>
      </c>
      <c r="AW137" s="51">
        <v>972.13926800000002</v>
      </c>
      <c r="AX137" s="52">
        <v>901.81661999999983</v>
      </c>
      <c r="AZ137" s="24">
        <f t="shared" si="2"/>
        <v>1355.0866920000001</v>
      </c>
      <c r="BA137" s="25">
        <f t="shared" si="3"/>
        <v>725.8458139999999</v>
      </c>
      <c r="BE137" s="47"/>
    </row>
    <row r="138" spans="1:57">
      <c r="A138" s="48" t="s">
        <v>2</v>
      </c>
      <c r="B138" s="49">
        <v>39567</v>
      </c>
      <c r="C138" s="50">
        <v>853.31997199999978</v>
      </c>
      <c r="D138" s="51">
        <v>793.12549199999989</v>
      </c>
      <c r="E138" s="51">
        <v>774.47108400000002</v>
      </c>
      <c r="F138" s="51">
        <v>764.72558200000003</v>
      </c>
      <c r="G138" s="51">
        <v>766.6711959999999</v>
      </c>
      <c r="H138" s="51">
        <v>768.61289599999998</v>
      </c>
      <c r="I138" s="51">
        <v>758.70508199999995</v>
      </c>
      <c r="J138" s="51">
        <v>763.25430800000004</v>
      </c>
      <c r="K138" s="51">
        <v>770.37091800000007</v>
      </c>
      <c r="L138" s="51">
        <v>777.88420200000007</v>
      </c>
      <c r="M138" s="51">
        <v>796.28585599999997</v>
      </c>
      <c r="N138" s="51">
        <v>775.18788399999994</v>
      </c>
      <c r="O138" s="51">
        <v>819.92863199999999</v>
      </c>
      <c r="P138" s="51">
        <v>888.269362</v>
      </c>
      <c r="Q138" s="51">
        <v>1030.3152239999999</v>
      </c>
      <c r="R138" s="51">
        <v>1129.816652</v>
      </c>
      <c r="S138" s="51">
        <v>1208.7112439999999</v>
      </c>
      <c r="T138" s="51">
        <v>1236.8657159999998</v>
      </c>
      <c r="U138" s="51">
        <v>1270.5881879999999</v>
      </c>
      <c r="V138" s="51">
        <v>1279.2343120000003</v>
      </c>
      <c r="W138" s="51">
        <v>1269.093014</v>
      </c>
      <c r="X138" s="51">
        <v>1274.096444</v>
      </c>
      <c r="Y138" s="51">
        <v>1281.9532260000001</v>
      </c>
      <c r="Z138" s="51">
        <v>1280.2198480000002</v>
      </c>
      <c r="AA138" s="51">
        <v>1280.1951719999997</v>
      </c>
      <c r="AB138" s="51">
        <v>1273.5106799999999</v>
      </c>
      <c r="AC138" s="51">
        <v>1235.663562</v>
      </c>
      <c r="AD138" s="51">
        <v>1215.0588560000001</v>
      </c>
      <c r="AE138" s="51">
        <v>1221.2532119999998</v>
      </c>
      <c r="AF138" s="51">
        <v>1216.0759799999998</v>
      </c>
      <c r="AG138" s="51">
        <v>1212.8071359999999</v>
      </c>
      <c r="AH138" s="51">
        <v>1221.9557819999998</v>
      </c>
      <c r="AI138" s="51">
        <v>1247.453156</v>
      </c>
      <c r="AJ138" s="51">
        <v>1280.0344639999998</v>
      </c>
      <c r="AK138" s="51">
        <v>1291.881662</v>
      </c>
      <c r="AL138" s="51">
        <v>1256.6174599999999</v>
      </c>
      <c r="AM138" s="51">
        <v>1202.257932</v>
      </c>
      <c r="AN138" s="51">
        <v>1144.752984</v>
      </c>
      <c r="AO138" s="51">
        <v>1129.6895819999997</v>
      </c>
      <c r="AP138" s="51">
        <v>1096.666172</v>
      </c>
      <c r="AQ138" s="51">
        <v>1084.3682860000001</v>
      </c>
      <c r="AR138" s="51">
        <v>1107.726864</v>
      </c>
      <c r="AS138" s="51">
        <v>1126.5064340000001</v>
      </c>
      <c r="AT138" s="51">
        <v>1157.7164680000001</v>
      </c>
      <c r="AU138" s="51">
        <v>1122.8116540000001</v>
      </c>
      <c r="AV138" s="51">
        <v>1050.990176</v>
      </c>
      <c r="AW138" s="51">
        <v>978.35467400000005</v>
      </c>
      <c r="AX138" s="52">
        <v>923.25821199999996</v>
      </c>
      <c r="AZ138" s="24">
        <f t="shared" si="2"/>
        <v>1291.881662</v>
      </c>
      <c r="BA138" s="25">
        <f t="shared" si="3"/>
        <v>758.70508199999995</v>
      </c>
      <c r="BE138" s="47"/>
    </row>
    <row r="139" spans="1:57" ht="13.5" thickBot="1">
      <c r="A139" s="53" t="s">
        <v>3</v>
      </c>
      <c r="B139" s="54">
        <v>39568</v>
      </c>
      <c r="C139" s="55">
        <v>895.43506000000002</v>
      </c>
      <c r="D139" s="56">
        <v>844.48165999999992</v>
      </c>
      <c r="E139" s="56">
        <v>815.54303400000003</v>
      </c>
      <c r="F139" s="56">
        <v>787.09134799999993</v>
      </c>
      <c r="G139" s="56">
        <v>781.35169599999995</v>
      </c>
      <c r="H139" s="56">
        <v>774.10815400000013</v>
      </c>
      <c r="I139" s="56">
        <v>775.20467999999983</v>
      </c>
      <c r="J139" s="56">
        <v>776.53654400000005</v>
      </c>
      <c r="K139" s="56">
        <v>768.47873600000003</v>
      </c>
      <c r="L139" s="56">
        <v>783.29319199999998</v>
      </c>
      <c r="M139" s="56">
        <v>788.31267400000013</v>
      </c>
      <c r="N139" s="56">
        <v>767.93269199999997</v>
      </c>
      <c r="O139" s="56">
        <v>796.04006200000003</v>
      </c>
      <c r="P139" s="56">
        <v>875.20016599999985</v>
      </c>
      <c r="Q139" s="56">
        <v>1013.5965180000001</v>
      </c>
      <c r="R139" s="56">
        <v>1117.8088399999999</v>
      </c>
      <c r="S139" s="56">
        <v>1194.0542679999999</v>
      </c>
      <c r="T139" s="56">
        <v>1224.94901</v>
      </c>
      <c r="U139" s="56">
        <v>1250.5832539999999</v>
      </c>
      <c r="V139" s="56">
        <v>1276.5321400000003</v>
      </c>
      <c r="W139" s="56">
        <v>1265.3453319999999</v>
      </c>
      <c r="X139" s="56">
        <v>1276.9753679999999</v>
      </c>
      <c r="Y139" s="56">
        <v>1279.027658</v>
      </c>
      <c r="Z139" s="56">
        <v>1265.7970319999999</v>
      </c>
      <c r="AA139" s="56">
        <v>1279.2548059999999</v>
      </c>
      <c r="AB139" s="56">
        <v>1277.2318320000002</v>
      </c>
      <c r="AC139" s="56">
        <v>1263.4660560000002</v>
      </c>
      <c r="AD139" s="56">
        <v>1245.8031500000002</v>
      </c>
      <c r="AE139" s="56">
        <v>1246.604898</v>
      </c>
      <c r="AF139" s="56">
        <v>1242.4796719999999</v>
      </c>
      <c r="AG139" s="56">
        <v>1269.5907120000002</v>
      </c>
      <c r="AH139" s="56">
        <v>1293.144556</v>
      </c>
      <c r="AI139" s="56">
        <v>1323.8114459999999</v>
      </c>
      <c r="AJ139" s="56">
        <v>1371.503054</v>
      </c>
      <c r="AK139" s="56">
        <v>1397.0816580000001</v>
      </c>
      <c r="AL139" s="56">
        <v>1377.620758</v>
      </c>
      <c r="AM139" s="56">
        <v>1331.2492639999998</v>
      </c>
      <c r="AN139" s="56">
        <v>1287.4434860000001</v>
      </c>
      <c r="AO139" s="56">
        <v>1226.1473559999999</v>
      </c>
      <c r="AP139" s="56">
        <v>1187.738274</v>
      </c>
      <c r="AQ139" s="56">
        <v>1167.9631359999998</v>
      </c>
      <c r="AR139" s="56">
        <v>1179.3871200000001</v>
      </c>
      <c r="AS139" s="56">
        <v>1202.069344</v>
      </c>
      <c r="AT139" s="56">
        <v>1200.6901979999998</v>
      </c>
      <c r="AU139" s="56">
        <v>1166.0810459999998</v>
      </c>
      <c r="AV139" s="56">
        <v>1089.9426559999999</v>
      </c>
      <c r="AW139" s="56">
        <v>1005.29509</v>
      </c>
      <c r="AX139" s="57">
        <v>927.05754000000002</v>
      </c>
      <c r="AZ139" s="26">
        <f t="shared" si="2"/>
        <v>1397.0816580000001</v>
      </c>
      <c r="BA139" s="27">
        <f t="shared" si="3"/>
        <v>767.93269199999997</v>
      </c>
      <c r="BE139" s="47"/>
    </row>
    <row r="140" spans="1:57">
      <c r="A140" s="42" t="s">
        <v>4</v>
      </c>
      <c r="B140" s="43">
        <v>39569</v>
      </c>
      <c r="C140" s="44">
        <v>874.13338199999987</v>
      </c>
      <c r="D140" s="45">
        <v>823.43238600000018</v>
      </c>
      <c r="E140" s="45">
        <v>790.94602600000007</v>
      </c>
      <c r="F140" s="45">
        <v>780.7957879999999</v>
      </c>
      <c r="G140" s="45">
        <v>791.60643999999991</v>
      </c>
      <c r="H140" s="45">
        <v>789.10066000000006</v>
      </c>
      <c r="I140" s="45">
        <v>784.47856000000002</v>
      </c>
      <c r="J140" s="45">
        <v>772.25300600000003</v>
      </c>
      <c r="K140" s="45">
        <v>775.7459359999998</v>
      </c>
      <c r="L140" s="45">
        <v>787.90882599999998</v>
      </c>
      <c r="M140" s="45">
        <v>806.18471</v>
      </c>
      <c r="N140" s="45">
        <v>788.03678000000002</v>
      </c>
      <c r="O140" s="45">
        <v>827.69505400000003</v>
      </c>
      <c r="P140" s="45">
        <v>901.44590399999993</v>
      </c>
      <c r="Q140" s="45">
        <v>1036.356262</v>
      </c>
      <c r="R140" s="45">
        <v>1158.0367659999999</v>
      </c>
      <c r="S140" s="45">
        <v>1235.1679039999999</v>
      </c>
      <c r="T140" s="45">
        <v>1266.782344</v>
      </c>
      <c r="U140" s="45">
        <v>1289.0336600000001</v>
      </c>
      <c r="V140" s="45">
        <v>1294.7925779999998</v>
      </c>
      <c r="W140" s="45">
        <v>1279.9360160000001</v>
      </c>
      <c r="X140" s="45">
        <v>1297.106988</v>
      </c>
      <c r="Y140" s="45">
        <v>1298.699668</v>
      </c>
      <c r="Z140" s="45">
        <v>1300.5024780000001</v>
      </c>
      <c r="AA140" s="45">
        <v>1315.7065719999998</v>
      </c>
      <c r="AB140" s="45">
        <v>1298.2027019999998</v>
      </c>
      <c r="AC140" s="45">
        <v>1263.8875700000001</v>
      </c>
      <c r="AD140" s="45">
        <v>1237.7340799999999</v>
      </c>
      <c r="AE140" s="45">
        <v>1238.0310300000001</v>
      </c>
      <c r="AF140" s="45">
        <v>1235.6620540000004</v>
      </c>
      <c r="AG140" s="45">
        <v>1235.4887519999997</v>
      </c>
      <c r="AH140" s="45">
        <v>1255.8077200000002</v>
      </c>
      <c r="AI140" s="45">
        <v>1284.881558</v>
      </c>
      <c r="AJ140" s="45">
        <v>1329.5114480000002</v>
      </c>
      <c r="AK140" s="45">
        <v>1350.4767379999998</v>
      </c>
      <c r="AL140" s="45">
        <v>1326.40059</v>
      </c>
      <c r="AM140" s="45">
        <v>1275.182172</v>
      </c>
      <c r="AN140" s="45">
        <v>1248.9628700000001</v>
      </c>
      <c r="AO140" s="45">
        <v>1191.830136</v>
      </c>
      <c r="AP140" s="45">
        <v>1163.5836020000002</v>
      </c>
      <c r="AQ140" s="45">
        <v>1139.1108980000001</v>
      </c>
      <c r="AR140" s="45">
        <v>1144.0876000000001</v>
      </c>
      <c r="AS140" s="45">
        <v>1185.2659999999998</v>
      </c>
      <c r="AT140" s="45">
        <v>1216.1194539999997</v>
      </c>
      <c r="AU140" s="45">
        <v>1168.5301300000001</v>
      </c>
      <c r="AV140" s="45">
        <v>1087.9319399999999</v>
      </c>
      <c r="AW140" s="45">
        <v>1004.060246</v>
      </c>
      <c r="AX140" s="46">
        <v>937.04628200000002</v>
      </c>
      <c r="AZ140" s="22">
        <f t="shared" si="2"/>
        <v>1350.4767379999998</v>
      </c>
      <c r="BA140" s="23">
        <f t="shared" si="3"/>
        <v>772.25300600000003</v>
      </c>
      <c r="BE140" s="47"/>
    </row>
    <row r="141" spans="1:57">
      <c r="A141" s="48" t="s">
        <v>5</v>
      </c>
      <c r="B141" s="49">
        <v>39570</v>
      </c>
      <c r="C141" s="50">
        <v>869.85308000000009</v>
      </c>
      <c r="D141" s="51">
        <v>816.49395000000004</v>
      </c>
      <c r="E141" s="51">
        <v>790.9795620000001</v>
      </c>
      <c r="F141" s="51">
        <v>779.93053399999974</v>
      </c>
      <c r="G141" s="51">
        <v>782.98993199999984</v>
      </c>
      <c r="H141" s="51">
        <v>766.51432199999999</v>
      </c>
      <c r="I141" s="51">
        <v>764.01128200000005</v>
      </c>
      <c r="J141" s="51">
        <v>758.14178600000002</v>
      </c>
      <c r="K141" s="51">
        <v>766.85730600000011</v>
      </c>
      <c r="L141" s="51">
        <v>778.52158799999995</v>
      </c>
      <c r="M141" s="51">
        <v>783.39390000000014</v>
      </c>
      <c r="N141" s="51">
        <v>761.22932399999991</v>
      </c>
      <c r="O141" s="51">
        <v>804.01390400000003</v>
      </c>
      <c r="P141" s="51">
        <v>870.03674000000001</v>
      </c>
      <c r="Q141" s="51">
        <v>1022.561358</v>
      </c>
      <c r="R141" s="51">
        <v>1116.1081439999998</v>
      </c>
      <c r="S141" s="51">
        <v>1211.5355360000001</v>
      </c>
      <c r="T141" s="51">
        <v>1237.434002</v>
      </c>
      <c r="U141" s="51">
        <v>1259.6778260000001</v>
      </c>
      <c r="V141" s="51">
        <v>1273.7385760000002</v>
      </c>
      <c r="W141" s="51">
        <v>1272.8669299999999</v>
      </c>
      <c r="X141" s="51">
        <v>1276.2054439999999</v>
      </c>
      <c r="Y141" s="51">
        <v>1269.309542</v>
      </c>
      <c r="Z141" s="51">
        <v>1267.1623959999999</v>
      </c>
      <c r="AA141" s="51">
        <v>1270.5080760000001</v>
      </c>
      <c r="AB141" s="51">
        <v>1255.9734100000001</v>
      </c>
      <c r="AC141" s="51">
        <v>1219.8909000000001</v>
      </c>
      <c r="AD141" s="51">
        <v>1195.3416300000001</v>
      </c>
      <c r="AE141" s="51">
        <v>1178.676868</v>
      </c>
      <c r="AF141" s="51">
        <v>1163.5617499999998</v>
      </c>
      <c r="AG141" s="51">
        <v>1165.9008799999999</v>
      </c>
      <c r="AH141" s="51">
        <v>1172.9765379999999</v>
      </c>
      <c r="AI141" s="51">
        <v>1194.0520200000001</v>
      </c>
      <c r="AJ141" s="51">
        <v>1213.5730199999998</v>
      </c>
      <c r="AK141" s="51">
        <v>1225.5510599999998</v>
      </c>
      <c r="AL141" s="51">
        <v>1204.40562</v>
      </c>
      <c r="AM141" s="51">
        <v>1176.4349699999998</v>
      </c>
      <c r="AN141" s="51">
        <v>1145.1733400000001</v>
      </c>
      <c r="AO141" s="51">
        <v>1105.3312860000001</v>
      </c>
      <c r="AP141" s="51">
        <v>1073.2026039999998</v>
      </c>
      <c r="AQ141" s="51">
        <v>1055.891848</v>
      </c>
      <c r="AR141" s="51">
        <v>1075.8811459999999</v>
      </c>
      <c r="AS141" s="51">
        <v>1106.7328419999999</v>
      </c>
      <c r="AT141" s="51">
        <v>1115.602286</v>
      </c>
      <c r="AU141" s="51">
        <v>1078.7610980000002</v>
      </c>
      <c r="AV141" s="51">
        <v>1034.786578</v>
      </c>
      <c r="AW141" s="51">
        <v>979.11792999999977</v>
      </c>
      <c r="AX141" s="52">
        <v>930.29613799999993</v>
      </c>
      <c r="AZ141" s="24">
        <f t="shared" si="2"/>
        <v>1276.2054439999999</v>
      </c>
      <c r="BA141" s="25">
        <f t="shared" si="3"/>
        <v>758.14178600000002</v>
      </c>
      <c r="BE141" s="47"/>
    </row>
    <row r="142" spans="1:57">
      <c r="A142" s="48" t="s">
        <v>6</v>
      </c>
      <c r="B142" s="49">
        <v>39571</v>
      </c>
      <c r="C142" s="50">
        <v>858.45016400000009</v>
      </c>
      <c r="D142" s="51">
        <v>796.56551999999999</v>
      </c>
      <c r="E142" s="51">
        <v>765.987212</v>
      </c>
      <c r="F142" s="51">
        <v>740.13810999999998</v>
      </c>
      <c r="G142" s="51">
        <v>746.93299200000001</v>
      </c>
      <c r="H142" s="51">
        <v>748.51044999999988</v>
      </c>
      <c r="I142" s="51">
        <v>734.65775599999995</v>
      </c>
      <c r="J142" s="51">
        <v>722.57357000000013</v>
      </c>
      <c r="K142" s="51">
        <v>733.39681999999993</v>
      </c>
      <c r="L142" s="51">
        <v>734.74220999999989</v>
      </c>
      <c r="M142" s="51">
        <v>737.03475999999989</v>
      </c>
      <c r="N142" s="51">
        <v>714.54878999999994</v>
      </c>
      <c r="O142" s="51">
        <v>705.44036000000006</v>
      </c>
      <c r="P142" s="51">
        <v>728.92340999999999</v>
      </c>
      <c r="Q142" s="51">
        <v>790.03090000000009</v>
      </c>
      <c r="R142" s="51">
        <v>854.68197399999997</v>
      </c>
      <c r="S142" s="51">
        <v>913.3110999999999</v>
      </c>
      <c r="T142" s="51">
        <v>992.56448</v>
      </c>
      <c r="U142" s="51">
        <v>1053.4463780000001</v>
      </c>
      <c r="V142" s="51">
        <v>1085.4249239999999</v>
      </c>
      <c r="W142" s="51">
        <v>1117.645712</v>
      </c>
      <c r="X142" s="51">
        <v>1130.2115140000001</v>
      </c>
      <c r="Y142" s="51">
        <v>1138.920012</v>
      </c>
      <c r="Z142" s="51">
        <v>1133.8856600000001</v>
      </c>
      <c r="AA142" s="51">
        <v>1132.59996</v>
      </c>
      <c r="AB142" s="51">
        <v>1120.5244200000002</v>
      </c>
      <c r="AC142" s="51">
        <v>1086.43598</v>
      </c>
      <c r="AD142" s="51">
        <v>1059.3528899999999</v>
      </c>
      <c r="AE142" s="51">
        <v>1033.5363220000002</v>
      </c>
      <c r="AF142" s="51">
        <v>1017.7000600000001</v>
      </c>
      <c r="AG142" s="51">
        <v>1012.2938800000001</v>
      </c>
      <c r="AH142" s="51">
        <v>1002.894896</v>
      </c>
      <c r="AI142" s="51">
        <v>1007.3997159999999</v>
      </c>
      <c r="AJ142" s="51">
        <v>1033.767574</v>
      </c>
      <c r="AK142" s="51">
        <v>1069.75764</v>
      </c>
      <c r="AL142" s="51">
        <v>1075.338434</v>
      </c>
      <c r="AM142" s="51">
        <v>1052.582388</v>
      </c>
      <c r="AN142" s="51">
        <v>1037.355006</v>
      </c>
      <c r="AO142" s="51">
        <v>1023.7504859999999</v>
      </c>
      <c r="AP142" s="51">
        <v>987.07551400000011</v>
      </c>
      <c r="AQ142" s="51">
        <v>958.52672799999993</v>
      </c>
      <c r="AR142" s="51">
        <v>960.60876399999995</v>
      </c>
      <c r="AS142" s="51">
        <v>997.08967000000007</v>
      </c>
      <c r="AT142" s="51">
        <v>1035.9653500000002</v>
      </c>
      <c r="AU142" s="51">
        <v>1018.869642</v>
      </c>
      <c r="AV142" s="51">
        <v>974.47562000000016</v>
      </c>
      <c r="AW142" s="51">
        <v>931.20707400000015</v>
      </c>
      <c r="AX142" s="52">
        <v>886.80407999999989</v>
      </c>
      <c r="AZ142" s="24">
        <f t="shared" si="2"/>
        <v>1138.920012</v>
      </c>
      <c r="BA142" s="25">
        <f t="shared" si="3"/>
        <v>705.44036000000006</v>
      </c>
      <c r="BE142" s="47"/>
    </row>
    <row r="143" spans="1:57">
      <c r="A143" s="48" t="s">
        <v>7</v>
      </c>
      <c r="B143" s="49">
        <v>39572</v>
      </c>
      <c r="C143" s="50">
        <v>838.11357600000008</v>
      </c>
      <c r="D143" s="51">
        <v>790.04047199999991</v>
      </c>
      <c r="E143" s="51">
        <v>766.32645999999988</v>
      </c>
      <c r="F143" s="51">
        <v>748.82937599999991</v>
      </c>
      <c r="G143" s="51">
        <v>752.64298000000008</v>
      </c>
      <c r="H143" s="51">
        <v>725.1867000000002</v>
      </c>
      <c r="I143" s="51">
        <v>706.02662000000009</v>
      </c>
      <c r="J143" s="51">
        <v>689.85422800000003</v>
      </c>
      <c r="K143" s="51">
        <v>683.40410399999996</v>
      </c>
      <c r="L143" s="51">
        <v>687.8359099999999</v>
      </c>
      <c r="M143" s="51">
        <v>686.44039799999985</v>
      </c>
      <c r="N143" s="51">
        <v>669.35867600000006</v>
      </c>
      <c r="O143" s="51">
        <v>681.47442999999998</v>
      </c>
      <c r="P143" s="51">
        <v>693.97674800000004</v>
      </c>
      <c r="Q143" s="51">
        <v>708.70971399999996</v>
      </c>
      <c r="R143" s="51">
        <v>733.02545800000007</v>
      </c>
      <c r="S143" s="51">
        <v>771.40974200000005</v>
      </c>
      <c r="T143" s="51">
        <v>831.83608800000002</v>
      </c>
      <c r="U143" s="51">
        <v>880.13500600000009</v>
      </c>
      <c r="V143" s="51">
        <v>938.71467600000005</v>
      </c>
      <c r="W143" s="51">
        <v>991.87359800000002</v>
      </c>
      <c r="X143" s="51">
        <v>1019.6143</v>
      </c>
      <c r="Y143" s="51">
        <v>1051.0191</v>
      </c>
      <c r="Z143" s="51">
        <v>1080.19498</v>
      </c>
      <c r="AA143" s="51">
        <v>1125.7139199999999</v>
      </c>
      <c r="AB143" s="51">
        <v>1146.767398</v>
      </c>
      <c r="AC143" s="51">
        <v>1141.1303499999999</v>
      </c>
      <c r="AD143" s="51">
        <v>1098.3412960000001</v>
      </c>
      <c r="AE143" s="51">
        <v>1049.7873200000001</v>
      </c>
      <c r="AF143" s="51">
        <v>1017.2708360000001</v>
      </c>
      <c r="AG143" s="51">
        <v>998.80448800000011</v>
      </c>
      <c r="AH143" s="51">
        <v>980.90196600000002</v>
      </c>
      <c r="AI143" s="51">
        <v>976.77057599999989</v>
      </c>
      <c r="AJ143" s="51">
        <v>990.25484000000006</v>
      </c>
      <c r="AK143" s="51">
        <v>999.75089800000001</v>
      </c>
      <c r="AL143" s="51">
        <v>995.08177799999999</v>
      </c>
      <c r="AM143" s="51">
        <v>966.39329600000008</v>
      </c>
      <c r="AN143" s="51">
        <v>936.46589799999981</v>
      </c>
      <c r="AO143" s="51">
        <v>912.15780800000005</v>
      </c>
      <c r="AP143" s="51">
        <v>889.96553399999993</v>
      </c>
      <c r="AQ143" s="51">
        <v>882.66650399999992</v>
      </c>
      <c r="AR143" s="51">
        <v>880.33613799999989</v>
      </c>
      <c r="AS143" s="51">
        <v>930.19488800000011</v>
      </c>
      <c r="AT143" s="51">
        <v>990.20514800000001</v>
      </c>
      <c r="AU143" s="51">
        <v>979.27900999999997</v>
      </c>
      <c r="AV143" s="51">
        <v>939.63770999999997</v>
      </c>
      <c r="AW143" s="51">
        <v>885.44659599999989</v>
      </c>
      <c r="AX143" s="52">
        <v>840.83717800000011</v>
      </c>
      <c r="AZ143" s="24">
        <f t="shared" si="2"/>
        <v>1146.767398</v>
      </c>
      <c r="BA143" s="25">
        <f t="shared" si="3"/>
        <v>669.35867600000006</v>
      </c>
      <c r="BE143" s="47"/>
    </row>
    <row r="144" spans="1:57">
      <c r="A144" s="48" t="s">
        <v>8</v>
      </c>
      <c r="B144" s="49">
        <v>39573</v>
      </c>
      <c r="C144" s="50">
        <v>793.49866199999997</v>
      </c>
      <c r="D144" s="51">
        <v>740.06737999999996</v>
      </c>
      <c r="E144" s="51">
        <v>718.85703999999987</v>
      </c>
      <c r="F144" s="51">
        <v>697.23915</v>
      </c>
      <c r="G144" s="51">
        <v>711.34785999999997</v>
      </c>
      <c r="H144" s="51">
        <v>689.56942400000003</v>
      </c>
      <c r="I144" s="51">
        <v>676.97235199999989</v>
      </c>
      <c r="J144" s="51">
        <v>669.41315199999985</v>
      </c>
      <c r="K144" s="51">
        <v>663.38154000000009</v>
      </c>
      <c r="L144" s="51">
        <v>673.5299</v>
      </c>
      <c r="M144" s="51">
        <v>675.00232400000004</v>
      </c>
      <c r="N144" s="51">
        <v>654.67910000000006</v>
      </c>
      <c r="O144" s="51">
        <v>684.43403999999998</v>
      </c>
      <c r="P144" s="51">
        <v>711.1099099999999</v>
      </c>
      <c r="Q144" s="51">
        <v>757.90940000000001</v>
      </c>
      <c r="R144" s="51">
        <v>797.09549600000003</v>
      </c>
      <c r="S144" s="51">
        <v>849.89517999999998</v>
      </c>
      <c r="T144" s="51">
        <v>900.99202000000002</v>
      </c>
      <c r="U144" s="51">
        <v>950.69982000000005</v>
      </c>
      <c r="V144" s="51">
        <v>997.30268000000001</v>
      </c>
      <c r="W144" s="51">
        <v>1020.539032</v>
      </c>
      <c r="X144" s="51">
        <v>1044.4467099999999</v>
      </c>
      <c r="Y144" s="51">
        <v>1039.8061399999999</v>
      </c>
      <c r="Z144" s="51">
        <v>1048.5959679999999</v>
      </c>
      <c r="AA144" s="51">
        <v>1040.4404159999999</v>
      </c>
      <c r="AB144" s="51">
        <v>1024.9190719999999</v>
      </c>
      <c r="AC144" s="51">
        <v>998.62900000000013</v>
      </c>
      <c r="AD144" s="51">
        <v>958.80689799999993</v>
      </c>
      <c r="AE144" s="51">
        <v>951.27795600000002</v>
      </c>
      <c r="AF144" s="51">
        <v>938.58677799999998</v>
      </c>
      <c r="AG144" s="51">
        <v>938.87809400000003</v>
      </c>
      <c r="AH144" s="51">
        <v>938.78668799999991</v>
      </c>
      <c r="AI144" s="51">
        <v>949.30859800000007</v>
      </c>
      <c r="AJ144" s="51">
        <v>990.32956000000013</v>
      </c>
      <c r="AK144" s="51">
        <v>1025.28043</v>
      </c>
      <c r="AL144" s="51">
        <v>1017.33065</v>
      </c>
      <c r="AM144" s="51">
        <v>993.91398000000004</v>
      </c>
      <c r="AN144" s="51">
        <v>998.35859199999993</v>
      </c>
      <c r="AO144" s="51">
        <v>986.18772000000001</v>
      </c>
      <c r="AP144" s="51">
        <v>976.532196</v>
      </c>
      <c r="AQ144" s="51">
        <v>968.26233800000011</v>
      </c>
      <c r="AR144" s="51">
        <v>981.01923600000009</v>
      </c>
      <c r="AS144" s="51">
        <v>1032.261424</v>
      </c>
      <c r="AT144" s="51">
        <v>1075.78637</v>
      </c>
      <c r="AU144" s="51">
        <v>1047.8039020000001</v>
      </c>
      <c r="AV144" s="51">
        <v>974.931828</v>
      </c>
      <c r="AW144" s="51">
        <v>890.34602199999995</v>
      </c>
      <c r="AX144" s="52">
        <v>839.66779999999994</v>
      </c>
      <c r="AZ144" s="24">
        <f t="shared" si="2"/>
        <v>1075.78637</v>
      </c>
      <c r="BA144" s="25">
        <f t="shared" si="3"/>
        <v>654.67910000000006</v>
      </c>
      <c r="BE144" s="47"/>
    </row>
    <row r="145" spans="1:57">
      <c r="A145" s="48" t="s">
        <v>2</v>
      </c>
      <c r="B145" s="49">
        <v>39574</v>
      </c>
      <c r="C145" s="50">
        <v>776.03944200000001</v>
      </c>
      <c r="D145" s="51">
        <v>723.68058400000007</v>
      </c>
      <c r="E145" s="51">
        <v>692.12616799999989</v>
      </c>
      <c r="F145" s="51">
        <v>687.61728800000003</v>
      </c>
      <c r="G145" s="51">
        <v>690.86936200000014</v>
      </c>
      <c r="H145" s="51">
        <v>686.8596</v>
      </c>
      <c r="I145" s="51">
        <v>677.04258800000002</v>
      </c>
      <c r="J145" s="51">
        <v>667.26016800000002</v>
      </c>
      <c r="K145" s="51">
        <v>664.52822000000003</v>
      </c>
      <c r="L145" s="51">
        <v>681.33001999999988</v>
      </c>
      <c r="M145" s="51">
        <v>687.31863199999998</v>
      </c>
      <c r="N145" s="51">
        <v>682.58139599999993</v>
      </c>
      <c r="O145" s="51">
        <v>742.70661600000005</v>
      </c>
      <c r="P145" s="51">
        <v>803.89126400000009</v>
      </c>
      <c r="Q145" s="51">
        <v>933.90752999999995</v>
      </c>
      <c r="R145" s="51">
        <v>1050.148884</v>
      </c>
      <c r="S145" s="51">
        <v>1126.1835060000001</v>
      </c>
      <c r="T145" s="51">
        <v>1158.3569680000001</v>
      </c>
      <c r="U145" s="51">
        <v>1204.287288</v>
      </c>
      <c r="V145" s="51">
        <v>1215.14419</v>
      </c>
      <c r="W145" s="51">
        <v>1205.9275819999998</v>
      </c>
      <c r="X145" s="51">
        <v>1220.9129000000003</v>
      </c>
      <c r="Y145" s="51">
        <v>1227.92598</v>
      </c>
      <c r="Z145" s="51">
        <v>1227.0309760000002</v>
      </c>
      <c r="AA145" s="51">
        <v>1227.0963400000001</v>
      </c>
      <c r="AB145" s="51">
        <v>1214.2823400000002</v>
      </c>
      <c r="AC145" s="51">
        <v>1173.9310399999999</v>
      </c>
      <c r="AD145" s="51">
        <v>1157.7060199999999</v>
      </c>
      <c r="AE145" s="51">
        <v>1164.17806</v>
      </c>
      <c r="AF145" s="51">
        <v>1151.8904200000002</v>
      </c>
      <c r="AG145" s="51">
        <v>1153.1910399999999</v>
      </c>
      <c r="AH145" s="51">
        <v>1163.6945800000001</v>
      </c>
      <c r="AI145" s="51">
        <v>1185.2819900000002</v>
      </c>
      <c r="AJ145" s="51">
        <v>1226.8237059999999</v>
      </c>
      <c r="AK145" s="51">
        <v>1243.2192260000002</v>
      </c>
      <c r="AL145" s="51">
        <v>1211.1784500000001</v>
      </c>
      <c r="AM145" s="51">
        <v>1161.6600619999999</v>
      </c>
      <c r="AN145" s="51">
        <v>1116.3187500000001</v>
      </c>
      <c r="AO145" s="51">
        <v>1080.5898120000002</v>
      </c>
      <c r="AP145" s="51">
        <v>1047.2959619999999</v>
      </c>
      <c r="AQ145" s="51">
        <v>1034.3593420000002</v>
      </c>
      <c r="AR145" s="51">
        <v>1040.3196700000003</v>
      </c>
      <c r="AS145" s="51">
        <v>1082.9743420000002</v>
      </c>
      <c r="AT145" s="51">
        <v>1121.6671120000001</v>
      </c>
      <c r="AU145" s="51">
        <v>1110.206692</v>
      </c>
      <c r="AV145" s="51">
        <v>1037.187572</v>
      </c>
      <c r="AW145" s="51">
        <v>949.68556400000023</v>
      </c>
      <c r="AX145" s="52">
        <v>878.79156399999999</v>
      </c>
      <c r="AZ145" s="24">
        <f t="shared" si="2"/>
        <v>1243.2192260000002</v>
      </c>
      <c r="BA145" s="25">
        <f t="shared" si="3"/>
        <v>664.52822000000003</v>
      </c>
      <c r="BE145" s="47"/>
    </row>
    <row r="146" spans="1:57">
      <c r="A146" s="48" t="s">
        <v>3</v>
      </c>
      <c r="B146" s="49">
        <v>39575</v>
      </c>
      <c r="C146" s="50">
        <v>814.28726200000006</v>
      </c>
      <c r="D146" s="51">
        <v>762.75228199999992</v>
      </c>
      <c r="E146" s="51">
        <v>733.64510799999994</v>
      </c>
      <c r="F146" s="51">
        <v>725.86930000000007</v>
      </c>
      <c r="G146" s="51">
        <v>722.84156199999995</v>
      </c>
      <c r="H146" s="51">
        <v>704.63769000000013</v>
      </c>
      <c r="I146" s="51">
        <v>699.83902399999999</v>
      </c>
      <c r="J146" s="51">
        <v>692.77290400000004</v>
      </c>
      <c r="K146" s="51">
        <v>691.95221599999991</v>
      </c>
      <c r="L146" s="51">
        <v>709.62198200000012</v>
      </c>
      <c r="M146" s="51">
        <v>706.46611199999995</v>
      </c>
      <c r="N146" s="51">
        <v>699.43647599999997</v>
      </c>
      <c r="O146" s="51">
        <v>765.20316200000025</v>
      </c>
      <c r="P146" s="51">
        <v>832.60570199999995</v>
      </c>
      <c r="Q146" s="51">
        <v>958.28410999999994</v>
      </c>
      <c r="R146" s="51">
        <v>1073.052578</v>
      </c>
      <c r="S146" s="51">
        <v>1156.5842379999999</v>
      </c>
      <c r="T146" s="51">
        <v>1188.8245300000001</v>
      </c>
      <c r="U146" s="51">
        <v>1226.9786100000003</v>
      </c>
      <c r="V146" s="51">
        <v>1233.5215299999998</v>
      </c>
      <c r="W146" s="51">
        <v>1221.95172</v>
      </c>
      <c r="X146" s="51">
        <v>1233.4202759999998</v>
      </c>
      <c r="Y146" s="51">
        <v>1233.7085400000001</v>
      </c>
      <c r="Z146" s="51">
        <v>1229.0394199999998</v>
      </c>
      <c r="AA146" s="51">
        <v>1230.55954</v>
      </c>
      <c r="AB146" s="51">
        <v>1219.6252400000001</v>
      </c>
      <c r="AC146" s="51">
        <v>1192.6102000000001</v>
      </c>
      <c r="AD146" s="51">
        <v>1168.93209</v>
      </c>
      <c r="AE146" s="51">
        <v>1158.8878199999999</v>
      </c>
      <c r="AF146" s="51">
        <v>1153.3189499999999</v>
      </c>
      <c r="AG146" s="51">
        <v>1161.2489499999999</v>
      </c>
      <c r="AH146" s="51">
        <v>1172.05278</v>
      </c>
      <c r="AI146" s="51">
        <v>1193.9959999999999</v>
      </c>
      <c r="AJ146" s="51">
        <v>1230.4588600000002</v>
      </c>
      <c r="AK146" s="51">
        <v>1242.8857000000003</v>
      </c>
      <c r="AL146" s="51">
        <v>1233.05854</v>
      </c>
      <c r="AM146" s="51">
        <v>1174.7226799999999</v>
      </c>
      <c r="AN146" s="51">
        <v>1123.873482</v>
      </c>
      <c r="AO146" s="51">
        <v>1098.60502</v>
      </c>
      <c r="AP146" s="51">
        <v>1067.1690899999999</v>
      </c>
      <c r="AQ146" s="51">
        <v>1050.694444</v>
      </c>
      <c r="AR146" s="51">
        <v>1054.4303319999999</v>
      </c>
      <c r="AS146" s="51">
        <v>1072.0705499999999</v>
      </c>
      <c r="AT146" s="51">
        <v>1114.7730920000001</v>
      </c>
      <c r="AU146" s="51">
        <v>1126.39516</v>
      </c>
      <c r="AV146" s="51">
        <v>1050.6553200000001</v>
      </c>
      <c r="AW146" s="51">
        <v>965.77289999999982</v>
      </c>
      <c r="AX146" s="52">
        <v>877.43233199999997</v>
      </c>
      <c r="AZ146" s="24">
        <f t="shared" si="2"/>
        <v>1242.8857000000003</v>
      </c>
      <c r="BA146" s="25">
        <f t="shared" si="3"/>
        <v>691.95221599999991</v>
      </c>
      <c r="BE146" s="47"/>
    </row>
    <row r="147" spans="1:57">
      <c r="A147" s="48" t="s">
        <v>4</v>
      </c>
      <c r="B147" s="49">
        <v>39576</v>
      </c>
      <c r="C147" s="50">
        <v>822.78881999999999</v>
      </c>
      <c r="D147" s="51">
        <v>771.76546999999994</v>
      </c>
      <c r="E147" s="51">
        <v>741.23626999999999</v>
      </c>
      <c r="F147" s="51">
        <v>719.98921999999993</v>
      </c>
      <c r="G147" s="51">
        <v>725.19783400000006</v>
      </c>
      <c r="H147" s="51">
        <v>707.27251999999999</v>
      </c>
      <c r="I147" s="51">
        <v>690.15461800000003</v>
      </c>
      <c r="J147" s="51">
        <v>675.83597999999995</v>
      </c>
      <c r="K147" s="51">
        <v>687.0810580000001</v>
      </c>
      <c r="L147" s="51">
        <v>691.83815800000013</v>
      </c>
      <c r="M147" s="51">
        <v>698.69298800000001</v>
      </c>
      <c r="N147" s="51">
        <v>698.424892</v>
      </c>
      <c r="O147" s="51">
        <v>744.82798600000001</v>
      </c>
      <c r="P147" s="51">
        <v>824.1824959999999</v>
      </c>
      <c r="Q147" s="51">
        <v>943.4782100000001</v>
      </c>
      <c r="R147" s="51">
        <v>1054.6881019999998</v>
      </c>
      <c r="S147" s="51">
        <v>1140.8178019999998</v>
      </c>
      <c r="T147" s="51">
        <v>1182.0016459999999</v>
      </c>
      <c r="U147" s="51">
        <v>1213.17761</v>
      </c>
      <c r="V147" s="51">
        <v>1229.5863439999998</v>
      </c>
      <c r="W147" s="51">
        <v>1225.4105679999998</v>
      </c>
      <c r="X147" s="51">
        <v>1231.7771399999997</v>
      </c>
      <c r="Y147" s="51">
        <v>1235.6512460000001</v>
      </c>
      <c r="Z147" s="51">
        <v>1229.7042799999999</v>
      </c>
      <c r="AA147" s="51">
        <v>1228.8161799999998</v>
      </c>
      <c r="AB147" s="51">
        <v>1222.06222</v>
      </c>
      <c r="AC147" s="51">
        <v>1188.2672600000003</v>
      </c>
      <c r="AD147" s="51">
        <v>1163.1694</v>
      </c>
      <c r="AE147" s="51">
        <v>1167.6631199999999</v>
      </c>
      <c r="AF147" s="51">
        <v>1164.2576199999999</v>
      </c>
      <c r="AG147" s="51">
        <v>1174.3767600000001</v>
      </c>
      <c r="AH147" s="51">
        <v>1183.34022</v>
      </c>
      <c r="AI147" s="51">
        <v>1205.7054400000002</v>
      </c>
      <c r="AJ147" s="51">
        <v>1217.52576</v>
      </c>
      <c r="AK147" s="51">
        <v>1241.91266</v>
      </c>
      <c r="AL147" s="51">
        <v>1237.4524199999998</v>
      </c>
      <c r="AM147" s="51">
        <v>1187.72236</v>
      </c>
      <c r="AN147" s="51">
        <v>1148.0030199999999</v>
      </c>
      <c r="AO147" s="51">
        <v>1132.27727</v>
      </c>
      <c r="AP147" s="51">
        <v>1073.6288600000003</v>
      </c>
      <c r="AQ147" s="51">
        <v>1057.4600600000001</v>
      </c>
      <c r="AR147" s="51">
        <v>1062.8627399999998</v>
      </c>
      <c r="AS147" s="51">
        <v>1088.50225</v>
      </c>
      <c r="AT147" s="51">
        <v>1124.1724999999999</v>
      </c>
      <c r="AU147" s="51">
        <v>1110.783144</v>
      </c>
      <c r="AV147" s="51">
        <v>1041.1352420000001</v>
      </c>
      <c r="AW147" s="51">
        <v>960.14102400000002</v>
      </c>
      <c r="AX147" s="52">
        <v>879.93214000000012</v>
      </c>
      <c r="AZ147" s="24">
        <f t="shared" si="2"/>
        <v>1241.91266</v>
      </c>
      <c r="BA147" s="25">
        <f t="shared" si="3"/>
        <v>675.83597999999995</v>
      </c>
      <c r="BE147" s="47"/>
    </row>
    <row r="148" spans="1:57">
      <c r="A148" s="48" t="s">
        <v>5</v>
      </c>
      <c r="B148" s="49">
        <v>39577</v>
      </c>
      <c r="C148" s="50">
        <v>819.23790000000008</v>
      </c>
      <c r="D148" s="51">
        <v>772.60573199999999</v>
      </c>
      <c r="E148" s="51">
        <v>724.04168000000004</v>
      </c>
      <c r="F148" s="51">
        <v>720.81122799999991</v>
      </c>
      <c r="G148" s="51">
        <v>716.94541200000003</v>
      </c>
      <c r="H148" s="51">
        <v>704.08939599999997</v>
      </c>
      <c r="I148" s="51">
        <v>690.19655</v>
      </c>
      <c r="J148" s="51">
        <v>689.88303999999994</v>
      </c>
      <c r="K148" s="51">
        <v>690.54530199999999</v>
      </c>
      <c r="L148" s="51">
        <v>698.32057599999996</v>
      </c>
      <c r="M148" s="51">
        <v>697.60107600000003</v>
      </c>
      <c r="N148" s="51">
        <v>704.82784600000002</v>
      </c>
      <c r="O148" s="51">
        <v>750.22861999999998</v>
      </c>
      <c r="P148" s="51">
        <v>832.80167800000004</v>
      </c>
      <c r="Q148" s="51">
        <v>947.96111200000007</v>
      </c>
      <c r="R148" s="51">
        <v>1070.8075940000001</v>
      </c>
      <c r="S148" s="51">
        <v>1183.06034</v>
      </c>
      <c r="T148" s="51">
        <v>1221.444784</v>
      </c>
      <c r="U148" s="51">
        <v>1272.6840440000001</v>
      </c>
      <c r="V148" s="51">
        <v>1290.13843</v>
      </c>
      <c r="W148" s="51">
        <v>1280.8241420000002</v>
      </c>
      <c r="X148" s="51">
        <v>1289.2376119999999</v>
      </c>
      <c r="Y148" s="51">
        <v>1296.5074420000001</v>
      </c>
      <c r="Z148" s="51">
        <v>1294.8626640000002</v>
      </c>
      <c r="AA148" s="51">
        <v>1292.2419239999999</v>
      </c>
      <c r="AB148" s="51">
        <v>1282.160916</v>
      </c>
      <c r="AC148" s="51">
        <v>1249.9512119999999</v>
      </c>
      <c r="AD148" s="51">
        <v>1227.7598960000003</v>
      </c>
      <c r="AE148" s="51">
        <v>1214.3952899999999</v>
      </c>
      <c r="AF148" s="51">
        <v>1204.4798779999999</v>
      </c>
      <c r="AG148" s="51">
        <v>1207.0456399999998</v>
      </c>
      <c r="AH148" s="51">
        <v>1210.435324</v>
      </c>
      <c r="AI148" s="51">
        <v>1208.92013</v>
      </c>
      <c r="AJ148" s="51">
        <v>1241.6367399999999</v>
      </c>
      <c r="AK148" s="51">
        <v>1264.5992040000001</v>
      </c>
      <c r="AL148" s="51">
        <v>1247.982516</v>
      </c>
      <c r="AM148" s="51">
        <v>1197.6852799999999</v>
      </c>
      <c r="AN148" s="51">
        <v>1177.521</v>
      </c>
      <c r="AO148" s="51">
        <v>1138.5776880000001</v>
      </c>
      <c r="AP148" s="51">
        <v>1074.686224</v>
      </c>
      <c r="AQ148" s="51">
        <v>1044.8896900000002</v>
      </c>
      <c r="AR148" s="51">
        <v>1042.4866940000002</v>
      </c>
      <c r="AS148" s="51">
        <v>1067.3094560000002</v>
      </c>
      <c r="AT148" s="51">
        <v>1075.0044800000001</v>
      </c>
      <c r="AU148" s="51">
        <v>1049.8700719999999</v>
      </c>
      <c r="AV148" s="51">
        <v>998.76605200000006</v>
      </c>
      <c r="AW148" s="51">
        <v>934.92294200000015</v>
      </c>
      <c r="AX148" s="52">
        <v>877.52721800000006</v>
      </c>
      <c r="AZ148" s="24">
        <f t="shared" ref="AZ148:AZ211" si="4">MAX(C148:AX148)</f>
        <v>1296.5074420000001</v>
      </c>
      <c r="BA148" s="25">
        <f t="shared" ref="BA148:BA211" si="5">MIN(C148:AX148)</f>
        <v>689.88303999999994</v>
      </c>
      <c r="BE148" s="47"/>
    </row>
    <row r="149" spans="1:57">
      <c r="A149" s="48" t="s">
        <v>6</v>
      </c>
      <c r="B149" s="49">
        <v>39578</v>
      </c>
      <c r="C149" s="50">
        <v>830.06937800000003</v>
      </c>
      <c r="D149" s="51">
        <v>768.37509399999999</v>
      </c>
      <c r="E149" s="51">
        <v>722.13471400000003</v>
      </c>
      <c r="F149" s="51">
        <v>706.5492660000001</v>
      </c>
      <c r="G149" s="51">
        <v>692.99277400000005</v>
      </c>
      <c r="H149" s="51">
        <v>685.77717599999983</v>
      </c>
      <c r="I149" s="51">
        <v>671.02239400000019</v>
      </c>
      <c r="J149" s="51">
        <v>653.04976799999997</v>
      </c>
      <c r="K149" s="51">
        <v>650.94989199999998</v>
      </c>
      <c r="L149" s="51">
        <v>656.74860799999988</v>
      </c>
      <c r="M149" s="51">
        <v>644.95616000000018</v>
      </c>
      <c r="N149" s="51">
        <v>637.11018200000001</v>
      </c>
      <c r="O149" s="51">
        <v>671.11770000000013</v>
      </c>
      <c r="P149" s="51">
        <v>688.03005200000007</v>
      </c>
      <c r="Q149" s="51">
        <v>758.54175600000008</v>
      </c>
      <c r="R149" s="51">
        <v>811.48903600000006</v>
      </c>
      <c r="S149" s="51">
        <v>895.91987200000005</v>
      </c>
      <c r="T149" s="51">
        <v>950.71245800000008</v>
      </c>
      <c r="U149" s="51">
        <v>1026.6994399999999</v>
      </c>
      <c r="V149" s="51">
        <v>1061.7145940000003</v>
      </c>
      <c r="W149" s="51">
        <v>1085.8390419999998</v>
      </c>
      <c r="X149" s="51">
        <v>1099.6938399999999</v>
      </c>
      <c r="Y149" s="51">
        <v>1100.5387979999998</v>
      </c>
      <c r="Z149" s="51">
        <v>1097.6130920000001</v>
      </c>
      <c r="AA149" s="51">
        <v>1095.217396</v>
      </c>
      <c r="AB149" s="51">
        <v>1084.227858</v>
      </c>
      <c r="AC149" s="51">
        <v>1058.0191139999999</v>
      </c>
      <c r="AD149" s="51">
        <v>1039.0780439999999</v>
      </c>
      <c r="AE149" s="51">
        <v>1010.9843399999999</v>
      </c>
      <c r="AF149" s="51">
        <v>998.97265400000003</v>
      </c>
      <c r="AG149" s="51">
        <v>998.27239800000018</v>
      </c>
      <c r="AH149" s="51">
        <v>996.78295200000014</v>
      </c>
      <c r="AI149" s="51">
        <v>1006.0441300000001</v>
      </c>
      <c r="AJ149" s="51">
        <v>1031.0195880000001</v>
      </c>
      <c r="AK149" s="51">
        <v>1059.9978979999999</v>
      </c>
      <c r="AL149" s="51">
        <v>1063.6284660000001</v>
      </c>
      <c r="AM149" s="51">
        <v>1063.0815699999998</v>
      </c>
      <c r="AN149" s="51">
        <v>1048.9906179999998</v>
      </c>
      <c r="AO149" s="51">
        <v>1024.7004200000001</v>
      </c>
      <c r="AP149" s="51">
        <v>986.44979599999976</v>
      </c>
      <c r="AQ149" s="51">
        <v>949.94097599999998</v>
      </c>
      <c r="AR149" s="51">
        <v>943.41094799999996</v>
      </c>
      <c r="AS149" s="51">
        <v>963.413228</v>
      </c>
      <c r="AT149" s="51">
        <v>998.00179400000002</v>
      </c>
      <c r="AU149" s="51">
        <v>978.78931599999999</v>
      </c>
      <c r="AV149" s="51">
        <v>941.26848999999993</v>
      </c>
      <c r="AW149" s="51">
        <v>896.87736200000018</v>
      </c>
      <c r="AX149" s="52">
        <v>855.08465400000011</v>
      </c>
      <c r="AZ149" s="24">
        <f t="shared" si="4"/>
        <v>1100.5387979999998</v>
      </c>
      <c r="BA149" s="25">
        <f t="shared" si="5"/>
        <v>637.11018200000001</v>
      </c>
      <c r="BE149" s="47"/>
    </row>
    <row r="150" spans="1:57">
      <c r="A150" s="48" t="s">
        <v>7</v>
      </c>
      <c r="B150" s="49">
        <v>39579</v>
      </c>
      <c r="C150" s="50">
        <v>785.510312</v>
      </c>
      <c r="D150" s="51">
        <v>751.99475400000006</v>
      </c>
      <c r="E150" s="51">
        <v>713.77982400000008</v>
      </c>
      <c r="F150" s="51">
        <v>697.34610599999996</v>
      </c>
      <c r="G150" s="51">
        <v>693.59239200000013</v>
      </c>
      <c r="H150" s="51">
        <v>668.97772999999995</v>
      </c>
      <c r="I150" s="51">
        <v>656.31287399999985</v>
      </c>
      <c r="J150" s="51">
        <v>640.1392780000001</v>
      </c>
      <c r="K150" s="51">
        <v>632.07057400000008</v>
      </c>
      <c r="L150" s="51">
        <v>644.77450399999998</v>
      </c>
      <c r="M150" s="51">
        <v>617.63901200000009</v>
      </c>
      <c r="N150" s="51">
        <v>609.59627799999998</v>
      </c>
      <c r="O150" s="51">
        <v>626.94155799999999</v>
      </c>
      <c r="P150" s="51">
        <v>643.51515200000006</v>
      </c>
      <c r="Q150" s="51">
        <v>680.32278399999996</v>
      </c>
      <c r="R150" s="51">
        <v>708.370092</v>
      </c>
      <c r="S150" s="51">
        <v>757.69015400000001</v>
      </c>
      <c r="T150" s="51">
        <v>822.64694400000008</v>
      </c>
      <c r="U150" s="51">
        <v>881.87142799999992</v>
      </c>
      <c r="V150" s="51">
        <v>933.61441600000001</v>
      </c>
      <c r="W150" s="51">
        <v>986.97302000000013</v>
      </c>
      <c r="X150" s="51">
        <v>1005.6694340000001</v>
      </c>
      <c r="Y150" s="51">
        <v>1015.376704</v>
      </c>
      <c r="Z150" s="51">
        <v>1033.423432</v>
      </c>
      <c r="AA150" s="51">
        <v>1067.4764460000001</v>
      </c>
      <c r="AB150" s="51">
        <v>1088.5984580000002</v>
      </c>
      <c r="AC150" s="51">
        <v>1069.9039600000001</v>
      </c>
      <c r="AD150" s="51">
        <v>1022.1386320000003</v>
      </c>
      <c r="AE150" s="51">
        <v>987.84511200000031</v>
      </c>
      <c r="AF150" s="51">
        <v>963.21616800000015</v>
      </c>
      <c r="AG150" s="51">
        <v>945.59541000000013</v>
      </c>
      <c r="AH150" s="51">
        <v>941.32307600000024</v>
      </c>
      <c r="AI150" s="51">
        <v>943.35171000000014</v>
      </c>
      <c r="AJ150" s="51">
        <v>959.25389000000018</v>
      </c>
      <c r="AK150" s="51">
        <v>981.75637199999994</v>
      </c>
      <c r="AL150" s="51">
        <v>985.70466399999975</v>
      </c>
      <c r="AM150" s="51">
        <v>965.85288200000002</v>
      </c>
      <c r="AN150" s="51">
        <v>960.29930400000001</v>
      </c>
      <c r="AO150" s="51">
        <v>940.84094800000003</v>
      </c>
      <c r="AP150" s="51">
        <v>933.84076400000004</v>
      </c>
      <c r="AQ150" s="51">
        <v>930.50831599999992</v>
      </c>
      <c r="AR150" s="51">
        <v>941.96441400000003</v>
      </c>
      <c r="AS150" s="51">
        <v>966.45154599999989</v>
      </c>
      <c r="AT150" s="51">
        <v>1013.1274980000001</v>
      </c>
      <c r="AU150" s="51">
        <v>1012.398368</v>
      </c>
      <c r="AV150" s="51">
        <v>957.09056599999963</v>
      </c>
      <c r="AW150" s="51">
        <v>881.85173199999997</v>
      </c>
      <c r="AX150" s="52">
        <v>819.01560200000017</v>
      </c>
      <c r="AZ150" s="24">
        <f t="shared" si="4"/>
        <v>1088.5984580000002</v>
      </c>
      <c r="BA150" s="25">
        <f t="shared" si="5"/>
        <v>609.59627799999998</v>
      </c>
      <c r="BE150" s="47"/>
    </row>
    <row r="151" spans="1:57">
      <c r="A151" s="48" t="s">
        <v>8</v>
      </c>
      <c r="B151" s="49">
        <v>39580</v>
      </c>
      <c r="C151" s="50">
        <v>764.26849199999992</v>
      </c>
      <c r="D151" s="51">
        <v>722.13117200000011</v>
      </c>
      <c r="E151" s="51">
        <v>698.52496599999995</v>
      </c>
      <c r="F151" s="51">
        <v>671.22939399999996</v>
      </c>
      <c r="G151" s="51">
        <v>687.78628400000002</v>
      </c>
      <c r="H151" s="51">
        <v>668.48053400000003</v>
      </c>
      <c r="I151" s="51">
        <v>657.007564</v>
      </c>
      <c r="J151" s="51">
        <v>649.46831000000009</v>
      </c>
      <c r="K151" s="51">
        <v>655.33764200000007</v>
      </c>
      <c r="L151" s="51">
        <v>663.41044800000009</v>
      </c>
      <c r="M151" s="51">
        <v>669.26459599999998</v>
      </c>
      <c r="N151" s="51">
        <v>668.09940399999994</v>
      </c>
      <c r="O151" s="51">
        <v>717.93997600000012</v>
      </c>
      <c r="P151" s="51">
        <v>802.10976199999982</v>
      </c>
      <c r="Q151" s="51">
        <v>930.73484400000018</v>
      </c>
      <c r="R151" s="51">
        <v>1041.11554</v>
      </c>
      <c r="S151" s="51">
        <v>1136.9635339999998</v>
      </c>
      <c r="T151" s="51">
        <v>1171.7551839999999</v>
      </c>
      <c r="U151" s="51">
        <v>1203.4697819999999</v>
      </c>
      <c r="V151" s="51">
        <v>1217.3879079999999</v>
      </c>
      <c r="W151" s="51">
        <v>1210.300882</v>
      </c>
      <c r="X151" s="51">
        <v>1222.66275</v>
      </c>
      <c r="Y151" s="51">
        <v>1225.5873940000001</v>
      </c>
      <c r="Z151" s="51">
        <v>1222.6005299999999</v>
      </c>
      <c r="AA151" s="51">
        <v>1231.5637620000002</v>
      </c>
      <c r="AB151" s="51">
        <v>1229.9254400000002</v>
      </c>
      <c r="AC151" s="51">
        <v>1193.1081900000001</v>
      </c>
      <c r="AD151" s="51">
        <v>1179.0279360000004</v>
      </c>
      <c r="AE151" s="51">
        <v>1177.7365139999999</v>
      </c>
      <c r="AF151" s="51">
        <v>1174.683358</v>
      </c>
      <c r="AG151" s="51">
        <v>1168.5615200000002</v>
      </c>
      <c r="AH151" s="51">
        <v>1181.0584260000001</v>
      </c>
      <c r="AI151" s="51">
        <v>1207.4256120000002</v>
      </c>
      <c r="AJ151" s="51">
        <v>1243.395334</v>
      </c>
      <c r="AK151" s="51">
        <v>1274.2611259999999</v>
      </c>
      <c r="AL151" s="51">
        <v>1240.47192</v>
      </c>
      <c r="AM151" s="51">
        <v>1164.7541159999998</v>
      </c>
      <c r="AN151" s="51">
        <v>1128.0156659999998</v>
      </c>
      <c r="AO151" s="51">
        <v>1078.626706</v>
      </c>
      <c r="AP151" s="51">
        <v>1054.4760240000001</v>
      </c>
      <c r="AQ151" s="51">
        <v>1030.3835000000001</v>
      </c>
      <c r="AR151" s="51">
        <v>1022.5184800000001</v>
      </c>
      <c r="AS151" s="51">
        <v>1055.53097</v>
      </c>
      <c r="AT151" s="51">
        <v>1106.09132</v>
      </c>
      <c r="AU151" s="51">
        <v>1104.0321200000003</v>
      </c>
      <c r="AV151" s="51">
        <v>1036.2552579999999</v>
      </c>
      <c r="AW151" s="51">
        <v>950.88748200000009</v>
      </c>
      <c r="AX151" s="52">
        <v>870.42164400000001</v>
      </c>
      <c r="AZ151" s="24">
        <f t="shared" si="4"/>
        <v>1274.2611259999999</v>
      </c>
      <c r="BA151" s="25">
        <f t="shared" si="5"/>
        <v>649.46831000000009</v>
      </c>
      <c r="BE151" s="47"/>
    </row>
    <row r="152" spans="1:57">
      <c r="A152" s="48" t="s">
        <v>2</v>
      </c>
      <c r="B152" s="49">
        <v>39581</v>
      </c>
      <c r="C152" s="50">
        <v>808.490092</v>
      </c>
      <c r="D152" s="51">
        <v>758.56888000000004</v>
      </c>
      <c r="E152" s="51">
        <v>735.13690199999996</v>
      </c>
      <c r="F152" s="51">
        <v>710.60062399999993</v>
      </c>
      <c r="G152" s="51">
        <v>709.18210599999986</v>
      </c>
      <c r="H152" s="51">
        <v>698.82412399999987</v>
      </c>
      <c r="I152" s="51">
        <v>691.44017400000007</v>
      </c>
      <c r="J152" s="51">
        <v>687.82324000000006</v>
      </c>
      <c r="K152" s="51">
        <v>676.2840319999998</v>
      </c>
      <c r="L152" s="51">
        <v>687.64184199999988</v>
      </c>
      <c r="M152" s="51">
        <v>677.95677999999998</v>
      </c>
      <c r="N152" s="51">
        <v>686.48232800000017</v>
      </c>
      <c r="O152" s="51">
        <v>772.13452599999994</v>
      </c>
      <c r="P152" s="51">
        <v>841.42643199999998</v>
      </c>
      <c r="Q152" s="51">
        <v>960.01869599999975</v>
      </c>
      <c r="R152" s="51">
        <v>1058.435888</v>
      </c>
      <c r="S152" s="51">
        <v>1159.0872599999998</v>
      </c>
      <c r="T152" s="51">
        <v>1192.9429019999998</v>
      </c>
      <c r="U152" s="51">
        <v>1231.1646579999999</v>
      </c>
      <c r="V152" s="51">
        <v>1237.5315779999999</v>
      </c>
      <c r="W152" s="51">
        <v>1218.0770400000001</v>
      </c>
      <c r="X152" s="51">
        <v>1224.0121259999996</v>
      </c>
      <c r="Y152" s="51">
        <v>1218.412012</v>
      </c>
      <c r="Z152" s="51">
        <v>1231.7991119999999</v>
      </c>
      <c r="AA152" s="51">
        <v>1227.195704</v>
      </c>
      <c r="AB152" s="51">
        <v>1211.2071599999997</v>
      </c>
      <c r="AC152" s="51">
        <v>1184.571158</v>
      </c>
      <c r="AD152" s="51">
        <v>1164.2771199999997</v>
      </c>
      <c r="AE152" s="51">
        <v>1158.3603419999997</v>
      </c>
      <c r="AF152" s="51">
        <v>1163.8404839999998</v>
      </c>
      <c r="AG152" s="51">
        <v>1162.6349039999998</v>
      </c>
      <c r="AH152" s="51">
        <v>1171.8685140000002</v>
      </c>
      <c r="AI152" s="51">
        <v>1192.513798</v>
      </c>
      <c r="AJ152" s="51">
        <v>1234.7453700000003</v>
      </c>
      <c r="AK152" s="51">
        <v>1252.4930700000002</v>
      </c>
      <c r="AL152" s="51">
        <v>1221.4586280000001</v>
      </c>
      <c r="AM152" s="51">
        <v>1155.2673300000001</v>
      </c>
      <c r="AN152" s="51">
        <v>1115.169576</v>
      </c>
      <c r="AO152" s="51">
        <v>1076.847608</v>
      </c>
      <c r="AP152" s="51">
        <v>1042.515024</v>
      </c>
      <c r="AQ152" s="51">
        <v>1039.6428079999998</v>
      </c>
      <c r="AR152" s="51">
        <v>1023.0383920000002</v>
      </c>
      <c r="AS152" s="51">
        <v>1045.2274600000001</v>
      </c>
      <c r="AT152" s="51">
        <v>1097.9628540000001</v>
      </c>
      <c r="AU152" s="51">
        <v>1087.4783440000001</v>
      </c>
      <c r="AV152" s="51">
        <v>1030.8786580000001</v>
      </c>
      <c r="AW152" s="51">
        <v>946.10719400000005</v>
      </c>
      <c r="AX152" s="52">
        <v>877.75283999999988</v>
      </c>
      <c r="AZ152" s="24">
        <f t="shared" si="4"/>
        <v>1252.4930700000002</v>
      </c>
      <c r="BA152" s="25">
        <f t="shared" si="5"/>
        <v>676.2840319999998</v>
      </c>
      <c r="BE152" s="47"/>
    </row>
    <row r="153" spans="1:57">
      <c r="A153" s="48" t="s">
        <v>3</v>
      </c>
      <c r="B153" s="49">
        <v>39582</v>
      </c>
      <c r="C153" s="50">
        <v>792.77495999999996</v>
      </c>
      <c r="D153" s="51">
        <v>740.65751400000011</v>
      </c>
      <c r="E153" s="51">
        <v>714.42802000000006</v>
      </c>
      <c r="F153" s="51">
        <v>697.69633600000009</v>
      </c>
      <c r="G153" s="51">
        <v>704.25907800000004</v>
      </c>
      <c r="H153" s="51">
        <v>684.68885599999999</v>
      </c>
      <c r="I153" s="51">
        <v>675.54576000000009</v>
      </c>
      <c r="J153" s="51">
        <v>667.86396999999988</v>
      </c>
      <c r="K153" s="51">
        <v>673.40315999999996</v>
      </c>
      <c r="L153" s="51">
        <v>680.39724000000012</v>
      </c>
      <c r="M153" s="51">
        <v>675.6934</v>
      </c>
      <c r="N153" s="51">
        <v>684.16277999999988</v>
      </c>
      <c r="O153" s="51">
        <v>746.49571999999989</v>
      </c>
      <c r="P153" s="51">
        <v>824.36983199999997</v>
      </c>
      <c r="Q153" s="51">
        <v>958.214066</v>
      </c>
      <c r="R153" s="51">
        <v>1056.13267</v>
      </c>
      <c r="S153" s="51">
        <v>1141.7597880000001</v>
      </c>
      <c r="T153" s="51">
        <v>1178.0330399999998</v>
      </c>
      <c r="U153" s="51">
        <v>1234.383008</v>
      </c>
      <c r="V153" s="51">
        <v>1222.5558120000001</v>
      </c>
      <c r="W153" s="51">
        <v>1204.2973059999999</v>
      </c>
      <c r="X153" s="51">
        <v>1213.9357560000001</v>
      </c>
      <c r="Y153" s="51">
        <v>1208.8685</v>
      </c>
      <c r="Z153" s="51">
        <v>1206.880332</v>
      </c>
      <c r="AA153" s="51">
        <v>1206.0341040000001</v>
      </c>
      <c r="AB153" s="51">
        <v>1197.9456120000002</v>
      </c>
      <c r="AC153" s="51">
        <v>1165.250378</v>
      </c>
      <c r="AD153" s="51">
        <v>1145.9716100000001</v>
      </c>
      <c r="AE153" s="51">
        <v>1144.428846</v>
      </c>
      <c r="AF153" s="51">
        <v>1139.662572</v>
      </c>
      <c r="AG153" s="51">
        <v>1130.5276959999999</v>
      </c>
      <c r="AH153" s="51">
        <v>1158.700932</v>
      </c>
      <c r="AI153" s="51">
        <v>1172.81025</v>
      </c>
      <c r="AJ153" s="51">
        <v>1215.08718</v>
      </c>
      <c r="AK153" s="51">
        <v>1234.971444</v>
      </c>
      <c r="AL153" s="51">
        <v>1209.639944</v>
      </c>
      <c r="AM153" s="51">
        <v>1178.7646480000001</v>
      </c>
      <c r="AN153" s="51">
        <v>1138.91102</v>
      </c>
      <c r="AO153" s="51">
        <v>1082.3782119999998</v>
      </c>
      <c r="AP153" s="51">
        <v>1065.36016</v>
      </c>
      <c r="AQ153" s="51">
        <v>1046.9490420000002</v>
      </c>
      <c r="AR153" s="51">
        <v>1050.3855859999999</v>
      </c>
      <c r="AS153" s="51">
        <v>1030.2884119999999</v>
      </c>
      <c r="AT153" s="51">
        <v>1059.915534</v>
      </c>
      <c r="AU153" s="51">
        <v>1100.4756560000001</v>
      </c>
      <c r="AV153" s="51">
        <v>1013.7216320000002</v>
      </c>
      <c r="AW153" s="51">
        <v>947.61507200000005</v>
      </c>
      <c r="AX153" s="52">
        <v>870.65149399999996</v>
      </c>
      <c r="AZ153" s="24">
        <f t="shared" si="4"/>
        <v>1234.971444</v>
      </c>
      <c r="BA153" s="25">
        <f t="shared" si="5"/>
        <v>667.86396999999988</v>
      </c>
      <c r="BE153" s="47"/>
    </row>
    <row r="154" spans="1:57">
      <c r="A154" s="48" t="s">
        <v>4</v>
      </c>
      <c r="B154" s="49">
        <v>39583</v>
      </c>
      <c r="C154" s="50">
        <v>793.61998399999982</v>
      </c>
      <c r="D154" s="51">
        <v>748.89685800000007</v>
      </c>
      <c r="E154" s="51">
        <v>719.97287399999993</v>
      </c>
      <c r="F154" s="51">
        <v>702.63467200000002</v>
      </c>
      <c r="G154" s="51">
        <v>694.68186200000002</v>
      </c>
      <c r="H154" s="51">
        <v>686.05602999999996</v>
      </c>
      <c r="I154" s="51">
        <v>682.16045199999996</v>
      </c>
      <c r="J154" s="51">
        <v>679.9751500000001</v>
      </c>
      <c r="K154" s="51">
        <v>680.78032000000007</v>
      </c>
      <c r="L154" s="51">
        <v>678.5894400000002</v>
      </c>
      <c r="M154" s="51">
        <v>666.39214000000015</v>
      </c>
      <c r="N154" s="51">
        <v>671.85145000000011</v>
      </c>
      <c r="O154" s="51">
        <v>742.73539199999982</v>
      </c>
      <c r="P154" s="51">
        <v>825.03494000000001</v>
      </c>
      <c r="Q154" s="51">
        <v>945.63366399999995</v>
      </c>
      <c r="R154" s="51">
        <v>1043.1547640000001</v>
      </c>
      <c r="S154" s="51">
        <v>1136.8226240000001</v>
      </c>
      <c r="T154" s="51">
        <v>1176.5964639999997</v>
      </c>
      <c r="U154" s="51">
        <v>1211.1569200000001</v>
      </c>
      <c r="V154" s="51">
        <v>1219.653004</v>
      </c>
      <c r="W154" s="51">
        <v>1209.161564</v>
      </c>
      <c r="X154" s="51">
        <v>1215.3539559999999</v>
      </c>
      <c r="Y154" s="51">
        <v>1218.0167600000002</v>
      </c>
      <c r="Z154" s="51">
        <v>1217.8217440000001</v>
      </c>
      <c r="AA154" s="51">
        <v>1217.2022280000001</v>
      </c>
      <c r="AB154" s="51">
        <v>1209.4025600000002</v>
      </c>
      <c r="AC154" s="51">
        <v>1192.1686160000002</v>
      </c>
      <c r="AD154" s="51">
        <v>1159.2785220000003</v>
      </c>
      <c r="AE154" s="51">
        <v>1145.3971880000001</v>
      </c>
      <c r="AF154" s="51">
        <v>1138.205688</v>
      </c>
      <c r="AG154" s="51">
        <v>1146.0756280000001</v>
      </c>
      <c r="AH154" s="51">
        <v>1157.4232120000001</v>
      </c>
      <c r="AI154" s="51">
        <v>1182.8956020000001</v>
      </c>
      <c r="AJ154" s="51">
        <v>1213.5207679999999</v>
      </c>
      <c r="AK154" s="51">
        <v>1231.387526</v>
      </c>
      <c r="AL154" s="51">
        <v>1213.3889040000001</v>
      </c>
      <c r="AM154" s="51">
        <v>1148.4126799999999</v>
      </c>
      <c r="AN154" s="51">
        <v>1137.9280639999999</v>
      </c>
      <c r="AO154" s="51">
        <v>1099.399224</v>
      </c>
      <c r="AP154" s="51">
        <v>1057.718914</v>
      </c>
      <c r="AQ154" s="51">
        <v>1048.1321400000002</v>
      </c>
      <c r="AR154" s="51">
        <v>1038.9444640000002</v>
      </c>
      <c r="AS154" s="51">
        <v>1030.8313079999998</v>
      </c>
      <c r="AT154" s="51">
        <v>1090.163454</v>
      </c>
      <c r="AU154" s="51">
        <v>1096.0898660000003</v>
      </c>
      <c r="AV154" s="51">
        <v>1026.0096579999999</v>
      </c>
      <c r="AW154" s="51">
        <v>953.50138000000015</v>
      </c>
      <c r="AX154" s="52">
        <v>873.15697999999998</v>
      </c>
      <c r="AZ154" s="24">
        <f t="shared" si="4"/>
        <v>1231.387526</v>
      </c>
      <c r="BA154" s="25">
        <f t="shared" si="5"/>
        <v>666.39214000000015</v>
      </c>
      <c r="BE154" s="47"/>
    </row>
    <row r="155" spans="1:57">
      <c r="A155" s="48" t="s">
        <v>5</v>
      </c>
      <c r="B155" s="49">
        <v>39584</v>
      </c>
      <c r="C155" s="50">
        <v>800.63884000000019</v>
      </c>
      <c r="D155" s="51">
        <v>749.86551200000008</v>
      </c>
      <c r="E155" s="51">
        <v>715.78927999999985</v>
      </c>
      <c r="F155" s="51">
        <v>696.41295400000013</v>
      </c>
      <c r="G155" s="51">
        <v>691.78108799999995</v>
      </c>
      <c r="H155" s="51">
        <v>677.46568000000002</v>
      </c>
      <c r="I155" s="51">
        <v>667.66665999999998</v>
      </c>
      <c r="J155" s="51">
        <v>658.18374999999992</v>
      </c>
      <c r="K155" s="51">
        <v>657.95514400000002</v>
      </c>
      <c r="L155" s="51">
        <v>661.30832200000009</v>
      </c>
      <c r="M155" s="51">
        <v>662.49174600000003</v>
      </c>
      <c r="N155" s="51">
        <v>668.66567999999995</v>
      </c>
      <c r="O155" s="51">
        <v>725.13201800000013</v>
      </c>
      <c r="P155" s="51">
        <v>814.85166200000003</v>
      </c>
      <c r="Q155" s="51">
        <v>948.98022800000001</v>
      </c>
      <c r="R155" s="51">
        <v>1057.3072800000002</v>
      </c>
      <c r="S155" s="51">
        <v>1138.5523419999997</v>
      </c>
      <c r="T155" s="51">
        <v>1175.3814159999999</v>
      </c>
      <c r="U155" s="51">
        <v>1214.6123799999998</v>
      </c>
      <c r="V155" s="51">
        <v>1223.763232</v>
      </c>
      <c r="W155" s="51">
        <v>1220.5762399999999</v>
      </c>
      <c r="X155" s="51">
        <v>1219.63996</v>
      </c>
      <c r="Y155" s="51">
        <v>1230.822302</v>
      </c>
      <c r="Z155" s="51">
        <v>1229.4524379999998</v>
      </c>
      <c r="AA155" s="51">
        <v>1218.6752319999998</v>
      </c>
      <c r="AB155" s="51">
        <v>1203.856738</v>
      </c>
      <c r="AC155" s="51">
        <v>1166.3096039999998</v>
      </c>
      <c r="AD155" s="51">
        <v>1145.1515120000001</v>
      </c>
      <c r="AE155" s="51">
        <v>1129.547556</v>
      </c>
      <c r="AF155" s="51">
        <v>1121.1978579999998</v>
      </c>
      <c r="AG155" s="51">
        <v>1126.8691160000003</v>
      </c>
      <c r="AH155" s="51">
        <v>1115.7417680000001</v>
      </c>
      <c r="AI155" s="51">
        <v>1150.5403719999997</v>
      </c>
      <c r="AJ155" s="51">
        <v>1155.5837159999999</v>
      </c>
      <c r="AK155" s="51">
        <v>1162.4404040000002</v>
      </c>
      <c r="AL155" s="51">
        <v>1146.133916</v>
      </c>
      <c r="AM155" s="51">
        <v>1121.1686579999998</v>
      </c>
      <c r="AN155" s="51">
        <v>1087.0953260000001</v>
      </c>
      <c r="AO155" s="51">
        <v>1050.0065520000001</v>
      </c>
      <c r="AP155" s="51">
        <v>1018.48805</v>
      </c>
      <c r="AQ155" s="51">
        <v>982.69233599999995</v>
      </c>
      <c r="AR155" s="51">
        <v>968.68907000000002</v>
      </c>
      <c r="AS155" s="51">
        <v>970.90672799999993</v>
      </c>
      <c r="AT155" s="51">
        <v>1023.3120920000002</v>
      </c>
      <c r="AU155" s="51">
        <v>1018.4670480000001</v>
      </c>
      <c r="AV155" s="51">
        <v>982.34325000000001</v>
      </c>
      <c r="AW155" s="51">
        <v>930.59575999999981</v>
      </c>
      <c r="AX155" s="52">
        <v>873.25277399999993</v>
      </c>
      <c r="AZ155" s="24">
        <f t="shared" si="4"/>
        <v>1230.822302</v>
      </c>
      <c r="BA155" s="25">
        <f t="shared" si="5"/>
        <v>657.95514400000002</v>
      </c>
      <c r="BE155" s="47"/>
    </row>
    <row r="156" spans="1:57">
      <c r="A156" s="48" t="s">
        <v>6</v>
      </c>
      <c r="B156" s="49">
        <v>39585</v>
      </c>
      <c r="C156" s="50">
        <v>809.44831600000009</v>
      </c>
      <c r="D156" s="51">
        <v>750.047462</v>
      </c>
      <c r="E156" s="51">
        <v>719.18760599999996</v>
      </c>
      <c r="F156" s="51">
        <v>686.54435199999989</v>
      </c>
      <c r="G156" s="51">
        <v>686.79631999999981</v>
      </c>
      <c r="H156" s="51">
        <v>664.063536</v>
      </c>
      <c r="I156" s="51">
        <v>654.83745600000009</v>
      </c>
      <c r="J156" s="51">
        <v>648.817724</v>
      </c>
      <c r="K156" s="51">
        <v>648.10861199999999</v>
      </c>
      <c r="L156" s="51">
        <v>650.8202</v>
      </c>
      <c r="M156" s="51">
        <v>636.01822400000003</v>
      </c>
      <c r="N156" s="51">
        <v>629.75801200000001</v>
      </c>
      <c r="O156" s="51">
        <v>653.38592000000006</v>
      </c>
      <c r="P156" s="51">
        <v>672.27956000000017</v>
      </c>
      <c r="Q156" s="51">
        <v>739.79398800000001</v>
      </c>
      <c r="R156" s="51">
        <v>799.66707000000008</v>
      </c>
      <c r="S156" s="51">
        <v>891.27431400000012</v>
      </c>
      <c r="T156" s="51">
        <v>954.11247400000002</v>
      </c>
      <c r="U156" s="51">
        <v>1007.4923540000001</v>
      </c>
      <c r="V156" s="51">
        <v>1042.6059620000001</v>
      </c>
      <c r="W156" s="51">
        <v>1063.998642</v>
      </c>
      <c r="X156" s="51">
        <v>1093.5994280000002</v>
      </c>
      <c r="Y156" s="51">
        <v>1084.4588059999999</v>
      </c>
      <c r="Z156" s="51">
        <v>1082.770626</v>
      </c>
      <c r="AA156" s="51">
        <v>1081.1066920000001</v>
      </c>
      <c r="AB156" s="51">
        <v>1064.5434739999998</v>
      </c>
      <c r="AC156" s="51">
        <v>1037.9808679999999</v>
      </c>
      <c r="AD156" s="51">
        <v>1021.1995800000001</v>
      </c>
      <c r="AE156" s="51">
        <v>996.22527800000012</v>
      </c>
      <c r="AF156" s="51">
        <v>985.16888000000017</v>
      </c>
      <c r="AG156" s="51">
        <v>990.55177000000026</v>
      </c>
      <c r="AH156" s="51">
        <v>980.91161000000011</v>
      </c>
      <c r="AI156" s="51">
        <v>985.80571000000009</v>
      </c>
      <c r="AJ156" s="51">
        <v>1006.4412900000001</v>
      </c>
      <c r="AK156" s="51">
        <v>1034.1502800000001</v>
      </c>
      <c r="AL156" s="51">
        <v>1042.3220699999999</v>
      </c>
      <c r="AM156" s="51">
        <v>1021.737568</v>
      </c>
      <c r="AN156" s="51">
        <v>1007.8964120000001</v>
      </c>
      <c r="AO156" s="51">
        <v>987.1174420000001</v>
      </c>
      <c r="AP156" s="51">
        <v>965.21672400000023</v>
      </c>
      <c r="AQ156" s="51">
        <v>938.37802199999976</v>
      </c>
      <c r="AR156" s="51">
        <v>928.39705200000014</v>
      </c>
      <c r="AS156" s="51">
        <v>940.79938000000027</v>
      </c>
      <c r="AT156" s="51">
        <v>982.3910820000001</v>
      </c>
      <c r="AU156" s="51">
        <v>965.89906599999995</v>
      </c>
      <c r="AV156" s="51">
        <v>933.44846999999993</v>
      </c>
      <c r="AW156" s="51">
        <v>888.81693600000006</v>
      </c>
      <c r="AX156" s="52">
        <v>853.482978</v>
      </c>
      <c r="AZ156" s="24">
        <f t="shared" si="4"/>
        <v>1093.5994280000002</v>
      </c>
      <c r="BA156" s="25">
        <f t="shared" si="5"/>
        <v>629.75801200000001</v>
      </c>
      <c r="BE156" s="47"/>
    </row>
    <row r="157" spans="1:57">
      <c r="A157" s="48" t="s">
        <v>7</v>
      </c>
      <c r="B157" s="49">
        <v>39586</v>
      </c>
      <c r="C157" s="50">
        <v>792.72974799999997</v>
      </c>
      <c r="D157" s="51">
        <v>736.32561999999996</v>
      </c>
      <c r="E157" s="51">
        <v>705.59030999999993</v>
      </c>
      <c r="F157" s="51">
        <v>687.42883800000004</v>
      </c>
      <c r="G157" s="51">
        <v>678.49779000000001</v>
      </c>
      <c r="H157" s="51">
        <v>657.35435199999995</v>
      </c>
      <c r="I157" s="51">
        <v>648.35222199999987</v>
      </c>
      <c r="J157" s="51">
        <v>635.96986600000002</v>
      </c>
      <c r="K157" s="51">
        <v>635.399676</v>
      </c>
      <c r="L157" s="51">
        <v>627.92618800000002</v>
      </c>
      <c r="M157" s="51">
        <v>610.124054</v>
      </c>
      <c r="N157" s="51">
        <v>599.58679999999993</v>
      </c>
      <c r="O157" s="51">
        <v>606.53923799999995</v>
      </c>
      <c r="P157" s="51">
        <v>617.18395200000009</v>
      </c>
      <c r="Q157" s="51">
        <v>654.79851400000007</v>
      </c>
      <c r="R157" s="51">
        <v>688.90601200000003</v>
      </c>
      <c r="S157" s="51">
        <v>752.80845999999997</v>
      </c>
      <c r="T157" s="51">
        <v>801.7760780000001</v>
      </c>
      <c r="U157" s="51">
        <v>865.52300000000014</v>
      </c>
      <c r="V157" s="51">
        <v>909.89144800000008</v>
      </c>
      <c r="W157" s="51">
        <v>963.98458800000026</v>
      </c>
      <c r="X157" s="51">
        <v>990.52166599999998</v>
      </c>
      <c r="Y157" s="51">
        <v>1003.316614</v>
      </c>
      <c r="Z157" s="51">
        <v>1033.0538120000001</v>
      </c>
      <c r="AA157" s="51">
        <v>1061.2573260000001</v>
      </c>
      <c r="AB157" s="51">
        <v>1079.8340920000003</v>
      </c>
      <c r="AC157" s="51">
        <v>1057.1840820000002</v>
      </c>
      <c r="AD157" s="51">
        <v>1016.4931199999999</v>
      </c>
      <c r="AE157" s="51">
        <v>972.52840200000014</v>
      </c>
      <c r="AF157" s="51">
        <v>941.03231600000004</v>
      </c>
      <c r="AG157" s="51">
        <v>944.45029</v>
      </c>
      <c r="AH157" s="51">
        <v>932.68560799999989</v>
      </c>
      <c r="AI157" s="51">
        <v>937.85644200000013</v>
      </c>
      <c r="AJ157" s="51">
        <v>953.52004199999988</v>
      </c>
      <c r="AK157" s="51">
        <v>971.08904800000005</v>
      </c>
      <c r="AL157" s="51">
        <v>972.97056600000008</v>
      </c>
      <c r="AM157" s="51">
        <v>947.67560199999991</v>
      </c>
      <c r="AN157" s="51">
        <v>937.34772399999997</v>
      </c>
      <c r="AO157" s="51">
        <v>926.12160000000006</v>
      </c>
      <c r="AP157" s="51">
        <v>910.51793399999997</v>
      </c>
      <c r="AQ157" s="51">
        <v>915.60680000000002</v>
      </c>
      <c r="AR157" s="51">
        <v>914.45115199999998</v>
      </c>
      <c r="AS157" s="51">
        <v>925.43464399999993</v>
      </c>
      <c r="AT157" s="51">
        <v>967.72184000000004</v>
      </c>
      <c r="AU157" s="51">
        <v>985.89966000000004</v>
      </c>
      <c r="AV157" s="51">
        <v>937.62904200000003</v>
      </c>
      <c r="AW157" s="51">
        <v>870.32859600000006</v>
      </c>
      <c r="AX157" s="52">
        <v>812.57941399999993</v>
      </c>
      <c r="AZ157" s="24">
        <f t="shared" si="4"/>
        <v>1079.8340920000003</v>
      </c>
      <c r="BA157" s="25">
        <f t="shared" si="5"/>
        <v>599.58679999999993</v>
      </c>
      <c r="BE157" s="47"/>
    </row>
    <row r="158" spans="1:57">
      <c r="A158" s="48" t="s">
        <v>8</v>
      </c>
      <c r="B158" s="49">
        <v>39587</v>
      </c>
      <c r="C158" s="50">
        <v>755.35480400000006</v>
      </c>
      <c r="D158" s="51">
        <v>712.350144</v>
      </c>
      <c r="E158" s="51">
        <v>676.12263999999993</v>
      </c>
      <c r="F158" s="51">
        <v>659.28912200000002</v>
      </c>
      <c r="G158" s="51">
        <v>666.66839400000015</v>
      </c>
      <c r="H158" s="51">
        <v>656.80371600000001</v>
      </c>
      <c r="I158" s="51">
        <v>644.92112000000009</v>
      </c>
      <c r="J158" s="51">
        <v>644.68857000000003</v>
      </c>
      <c r="K158" s="51">
        <v>642.70928399999991</v>
      </c>
      <c r="L158" s="51">
        <v>645.13431000000003</v>
      </c>
      <c r="M158" s="51">
        <v>649.86338000000001</v>
      </c>
      <c r="N158" s="51">
        <v>656.51787000000002</v>
      </c>
      <c r="O158" s="51">
        <v>713.94221400000004</v>
      </c>
      <c r="P158" s="51">
        <v>773.23371399999985</v>
      </c>
      <c r="Q158" s="51">
        <v>937.051782</v>
      </c>
      <c r="R158" s="51">
        <v>1038.099776</v>
      </c>
      <c r="S158" s="51">
        <v>1116.1172800000002</v>
      </c>
      <c r="T158" s="51">
        <v>1168.4057240000002</v>
      </c>
      <c r="U158" s="51">
        <v>1197.9592319999999</v>
      </c>
      <c r="V158" s="51">
        <v>1208.3684859999998</v>
      </c>
      <c r="W158" s="51">
        <v>1206.7898700000001</v>
      </c>
      <c r="X158" s="51">
        <v>1216.86105</v>
      </c>
      <c r="Y158" s="51">
        <v>1221.30737</v>
      </c>
      <c r="Z158" s="51">
        <v>1228.5091200000002</v>
      </c>
      <c r="AA158" s="51">
        <v>1229.5232640000002</v>
      </c>
      <c r="AB158" s="51">
        <v>1225.4076299999999</v>
      </c>
      <c r="AC158" s="51">
        <v>1193.5307400000002</v>
      </c>
      <c r="AD158" s="51">
        <v>1176.1145599999998</v>
      </c>
      <c r="AE158" s="51">
        <v>1169.149864</v>
      </c>
      <c r="AF158" s="51">
        <v>1162.0659580000001</v>
      </c>
      <c r="AG158" s="51">
        <v>1167.4075420000004</v>
      </c>
      <c r="AH158" s="51">
        <v>1182.1089200000001</v>
      </c>
      <c r="AI158" s="51">
        <v>1210.9544199999998</v>
      </c>
      <c r="AJ158" s="51">
        <v>1259.4802000000004</v>
      </c>
      <c r="AK158" s="51">
        <v>1274.6584599999999</v>
      </c>
      <c r="AL158" s="51">
        <v>1245.4752900000001</v>
      </c>
      <c r="AM158" s="51">
        <v>1188.4438600000001</v>
      </c>
      <c r="AN158" s="51">
        <v>1138.2630999999999</v>
      </c>
      <c r="AO158" s="51">
        <v>1114.5609679999998</v>
      </c>
      <c r="AP158" s="51">
        <v>1073.7912099999999</v>
      </c>
      <c r="AQ158" s="51">
        <v>1054.505844</v>
      </c>
      <c r="AR158" s="51">
        <v>1057.4674520000001</v>
      </c>
      <c r="AS158" s="51">
        <v>1064.6960839999999</v>
      </c>
      <c r="AT158" s="51">
        <v>1095.2402680000002</v>
      </c>
      <c r="AU158" s="51">
        <v>1081.8140860000001</v>
      </c>
      <c r="AV158" s="51">
        <v>1027.5075459999998</v>
      </c>
      <c r="AW158" s="51">
        <v>916.35134200000016</v>
      </c>
      <c r="AX158" s="52">
        <v>854.17308999999989</v>
      </c>
      <c r="AZ158" s="24">
        <f t="shared" si="4"/>
        <v>1274.6584599999999</v>
      </c>
      <c r="BA158" s="25">
        <f t="shared" si="5"/>
        <v>642.70928399999991</v>
      </c>
      <c r="BE158" s="47"/>
    </row>
    <row r="159" spans="1:57">
      <c r="A159" s="48" t="s">
        <v>2</v>
      </c>
      <c r="B159" s="49">
        <v>39588</v>
      </c>
      <c r="C159" s="50">
        <v>789.56987400000003</v>
      </c>
      <c r="D159" s="51">
        <v>744.45976600000006</v>
      </c>
      <c r="E159" s="51">
        <v>711.73480400000005</v>
      </c>
      <c r="F159" s="51">
        <v>701.63287999999989</v>
      </c>
      <c r="G159" s="51">
        <v>704.7619400000001</v>
      </c>
      <c r="H159" s="51">
        <v>690.06937199999993</v>
      </c>
      <c r="I159" s="51">
        <v>686.20221999999978</v>
      </c>
      <c r="J159" s="51">
        <v>679.968028</v>
      </c>
      <c r="K159" s="51">
        <v>678.3911260000001</v>
      </c>
      <c r="L159" s="51">
        <v>677.61831999999993</v>
      </c>
      <c r="M159" s="51">
        <v>670.81314000000009</v>
      </c>
      <c r="N159" s="51">
        <v>677.43941999999993</v>
      </c>
      <c r="O159" s="51">
        <v>759.64672400000006</v>
      </c>
      <c r="P159" s="51">
        <v>820.3440599999999</v>
      </c>
      <c r="Q159" s="51">
        <v>960.25287999999989</v>
      </c>
      <c r="R159" s="51">
        <v>1047.2115000000001</v>
      </c>
      <c r="S159" s="51">
        <v>1144.5053940000003</v>
      </c>
      <c r="T159" s="51">
        <v>1178.171298</v>
      </c>
      <c r="U159" s="51">
        <v>1210.7389300000002</v>
      </c>
      <c r="V159" s="51">
        <v>1226.8235780000002</v>
      </c>
      <c r="W159" s="51">
        <v>1214.1464300000002</v>
      </c>
      <c r="X159" s="51">
        <v>1230.990722</v>
      </c>
      <c r="Y159" s="51">
        <v>1233.8336960000001</v>
      </c>
      <c r="Z159" s="51">
        <v>1237.5680800000005</v>
      </c>
      <c r="AA159" s="51">
        <v>1245.4743000000001</v>
      </c>
      <c r="AB159" s="51">
        <v>1242.1401100000003</v>
      </c>
      <c r="AC159" s="51">
        <v>1197.2116000000003</v>
      </c>
      <c r="AD159" s="51">
        <v>1181.3341800000003</v>
      </c>
      <c r="AE159" s="51">
        <v>1180.4678240000001</v>
      </c>
      <c r="AF159" s="51">
        <v>1176.45632</v>
      </c>
      <c r="AG159" s="51">
        <v>1192.1557399999999</v>
      </c>
      <c r="AH159" s="51">
        <v>1202.48498</v>
      </c>
      <c r="AI159" s="51">
        <v>1228.8347099999999</v>
      </c>
      <c r="AJ159" s="51">
        <v>1269.0628519999998</v>
      </c>
      <c r="AK159" s="51">
        <v>1302.0981160000001</v>
      </c>
      <c r="AL159" s="51">
        <v>1265.5947099999998</v>
      </c>
      <c r="AM159" s="51">
        <v>1194.2744499999999</v>
      </c>
      <c r="AN159" s="51">
        <v>1163.3493900000001</v>
      </c>
      <c r="AO159" s="51">
        <v>1100.3407840000002</v>
      </c>
      <c r="AP159" s="51">
        <v>1062.6041540000001</v>
      </c>
      <c r="AQ159" s="51">
        <v>1050.138054</v>
      </c>
      <c r="AR159" s="51">
        <v>1049.7337319999999</v>
      </c>
      <c r="AS159" s="51">
        <v>1067.3811079999998</v>
      </c>
      <c r="AT159" s="51">
        <v>1097.911476</v>
      </c>
      <c r="AU159" s="51">
        <v>1094.685246</v>
      </c>
      <c r="AV159" s="51">
        <v>1030.7386320000001</v>
      </c>
      <c r="AW159" s="51">
        <v>951.55750400000011</v>
      </c>
      <c r="AX159" s="52">
        <v>880.63798800000006</v>
      </c>
      <c r="AZ159" s="24">
        <f t="shared" si="4"/>
        <v>1302.0981160000001</v>
      </c>
      <c r="BA159" s="25">
        <f t="shared" si="5"/>
        <v>670.81314000000009</v>
      </c>
      <c r="BE159" s="47"/>
    </row>
    <row r="160" spans="1:57">
      <c r="A160" s="48" t="s">
        <v>3</v>
      </c>
      <c r="B160" s="49">
        <v>39589</v>
      </c>
      <c r="C160" s="50">
        <v>808.55785600000013</v>
      </c>
      <c r="D160" s="51">
        <v>753.32638800000007</v>
      </c>
      <c r="E160" s="51">
        <v>726.66510199999982</v>
      </c>
      <c r="F160" s="51">
        <v>709.14523000000008</v>
      </c>
      <c r="G160" s="51">
        <v>719.13507000000004</v>
      </c>
      <c r="H160" s="51">
        <v>702.86729000000003</v>
      </c>
      <c r="I160" s="51">
        <v>686.97256400000015</v>
      </c>
      <c r="J160" s="51">
        <v>691.51135199999999</v>
      </c>
      <c r="K160" s="51">
        <v>686.81523399999992</v>
      </c>
      <c r="L160" s="51">
        <v>698.02683000000013</v>
      </c>
      <c r="M160" s="51">
        <v>689.05932999999993</v>
      </c>
      <c r="N160" s="51">
        <v>702.78059600000006</v>
      </c>
      <c r="O160" s="51">
        <v>770.80521999999996</v>
      </c>
      <c r="P160" s="51">
        <v>835.99937999999997</v>
      </c>
      <c r="Q160" s="51">
        <v>981.14287000000002</v>
      </c>
      <c r="R160" s="51">
        <v>1096.01793</v>
      </c>
      <c r="S160" s="51">
        <v>1154.5421200000001</v>
      </c>
      <c r="T160" s="51">
        <v>1186.9120900000003</v>
      </c>
      <c r="U160" s="51">
        <v>1219.3352499999999</v>
      </c>
      <c r="V160" s="51">
        <v>1239.6861799999999</v>
      </c>
      <c r="W160" s="51">
        <v>1229.2135999999998</v>
      </c>
      <c r="X160" s="51">
        <v>1231.633632</v>
      </c>
      <c r="Y160" s="51">
        <v>1244.0398299999999</v>
      </c>
      <c r="Z160" s="51">
        <v>1247.2738159999997</v>
      </c>
      <c r="AA160" s="51">
        <v>1248.3259599999999</v>
      </c>
      <c r="AB160" s="51">
        <v>1238.9929440000001</v>
      </c>
      <c r="AC160" s="51">
        <v>1198.91992</v>
      </c>
      <c r="AD160" s="51">
        <v>1182.6115600000001</v>
      </c>
      <c r="AE160" s="51">
        <v>1180.4895999999999</v>
      </c>
      <c r="AF160" s="51">
        <v>1180.0215800000001</v>
      </c>
      <c r="AG160" s="51">
        <v>1181.4554599999999</v>
      </c>
      <c r="AH160" s="51">
        <v>1190.7446199999999</v>
      </c>
      <c r="AI160" s="51">
        <v>1219.1256880000001</v>
      </c>
      <c r="AJ160" s="51">
        <v>1271.4463700000001</v>
      </c>
      <c r="AK160" s="51">
        <v>1283.8627800000002</v>
      </c>
      <c r="AL160" s="51">
        <v>1252.1572999999999</v>
      </c>
      <c r="AM160" s="51">
        <v>1209.7981999999997</v>
      </c>
      <c r="AN160" s="51">
        <v>1182.78746</v>
      </c>
      <c r="AO160" s="51">
        <v>1129.32898</v>
      </c>
      <c r="AP160" s="51">
        <v>1074.79017</v>
      </c>
      <c r="AQ160" s="51">
        <v>1029.21153</v>
      </c>
      <c r="AR160" s="51">
        <v>1039.3999079999999</v>
      </c>
      <c r="AS160" s="51">
        <v>1013.3982339999999</v>
      </c>
      <c r="AT160" s="51">
        <v>1050.9702480000001</v>
      </c>
      <c r="AU160" s="51">
        <v>1060.2548159999999</v>
      </c>
      <c r="AV160" s="51">
        <v>1027.1099460000003</v>
      </c>
      <c r="AW160" s="51">
        <v>989.93671199999994</v>
      </c>
      <c r="AX160" s="52">
        <v>901.92505199999994</v>
      </c>
      <c r="AZ160" s="24">
        <f t="shared" si="4"/>
        <v>1283.8627800000002</v>
      </c>
      <c r="BA160" s="25">
        <f t="shared" si="5"/>
        <v>686.81523399999992</v>
      </c>
      <c r="BE160" s="47"/>
    </row>
    <row r="161" spans="1:57">
      <c r="A161" s="48" t="s">
        <v>4</v>
      </c>
      <c r="B161" s="49">
        <v>39590</v>
      </c>
      <c r="C161" s="50">
        <v>822.67511400000001</v>
      </c>
      <c r="D161" s="51">
        <v>779.38430800000015</v>
      </c>
      <c r="E161" s="51">
        <v>747.44745200000011</v>
      </c>
      <c r="F161" s="51">
        <v>743.20667400000002</v>
      </c>
      <c r="G161" s="51">
        <v>727.97654000000011</v>
      </c>
      <c r="H161" s="51">
        <v>716.81761800000004</v>
      </c>
      <c r="I161" s="51">
        <v>704.61709000000008</v>
      </c>
      <c r="J161" s="51">
        <v>697.51790000000005</v>
      </c>
      <c r="K161" s="51">
        <v>698.7523000000001</v>
      </c>
      <c r="L161" s="51">
        <v>703.4828500000001</v>
      </c>
      <c r="M161" s="51">
        <v>701.43455999999992</v>
      </c>
      <c r="N161" s="51">
        <v>706.87673600000005</v>
      </c>
      <c r="O161" s="51">
        <v>763.03474800000004</v>
      </c>
      <c r="P161" s="51">
        <v>838.33171000000004</v>
      </c>
      <c r="Q161" s="51">
        <v>968.36675000000002</v>
      </c>
      <c r="R161" s="51">
        <v>1075.0183100000002</v>
      </c>
      <c r="S161" s="51">
        <v>1157.9864400000001</v>
      </c>
      <c r="T161" s="51">
        <v>1196.5796780000001</v>
      </c>
      <c r="U161" s="51">
        <v>1231.4977800000004</v>
      </c>
      <c r="V161" s="51">
        <v>1248.7861600000001</v>
      </c>
      <c r="W161" s="51">
        <v>1242.1152400000001</v>
      </c>
      <c r="X161" s="51">
        <v>1256.6356760000001</v>
      </c>
      <c r="Y161" s="51">
        <v>1264.9294420000003</v>
      </c>
      <c r="Z161" s="51">
        <v>1271.7335799999998</v>
      </c>
      <c r="AA161" s="51">
        <v>1278.2010699999998</v>
      </c>
      <c r="AB161" s="51">
        <v>1276.8336860000002</v>
      </c>
      <c r="AC161" s="51">
        <v>1243.8523399999999</v>
      </c>
      <c r="AD161" s="51">
        <v>1223.3786</v>
      </c>
      <c r="AE161" s="51">
        <v>1220.8065799999999</v>
      </c>
      <c r="AF161" s="51">
        <v>1219.9408599999999</v>
      </c>
      <c r="AG161" s="51">
        <v>1221.9989800000001</v>
      </c>
      <c r="AH161" s="51">
        <v>1232.8785999999998</v>
      </c>
      <c r="AI161" s="51">
        <v>1257.9186439999999</v>
      </c>
      <c r="AJ161" s="51">
        <v>1290.69976</v>
      </c>
      <c r="AK161" s="51">
        <v>1306.8318400000001</v>
      </c>
      <c r="AL161" s="51">
        <v>1291.4213</v>
      </c>
      <c r="AM161" s="51">
        <v>1245.8156199999999</v>
      </c>
      <c r="AN161" s="51">
        <v>1226.7645600000003</v>
      </c>
      <c r="AO161" s="51">
        <v>1187.5313119999998</v>
      </c>
      <c r="AP161" s="51">
        <v>1146.6306059999999</v>
      </c>
      <c r="AQ161" s="51">
        <v>1134.0224519999999</v>
      </c>
      <c r="AR161" s="51">
        <v>1136.2866100000001</v>
      </c>
      <c r="AS161" s="51">
        <v>1118.5192499999998</v>
      </c>
      <c r="AT161" s="51">
        <v>1122.3893660000001</v>
      </c>
      <c r="AU161" s="51">
        <v>1114.5049959999999</v>
      </c>
      <c r="AV161" s="51">
        <v>1040.216968</v>
      </c>
      <c r="AW161" s="51">
        <v>953.95260999999994</v>
      </c>
      <c r="AX161" s="52">
        <v>889.08337400000016</v>
      </c>
      <c r="AZ161" s="24">
        <f t="shared" si="4"/>
        <v>1306.8318400000001</v>
      </c>
      <c r="BA161" s="25">
        <f t="shared" si="5"/>
        <v>697.51790000000005</v>
      </c>
      <c r="BE161" s="47"/>
    </row>
    <row r="162" spans="1:57">
      <c r="A162" s="48" t="s">
        <v>5</v>
      </c>
      <c r="B162" s="49">
        <v>39591</v>
      </c>
      <c r="C162" s="50">
        <v>826.67322999999988</v>
      </c>
      <c r="D162" s="51">
        <v>771.33251799999994</v>
      </c>
      <c r="E162" s="51">
        <v>744.77349399999991</v>
      </c>
      <c r="F162" s="51">
        <v>726.93874000000005</v>
      </c>
      <c r="G162" s="51">
        <v>731.20332999999994</v>
      </c>
      <c r="H162" s="51">
        <v>723.01558</v>
      </c>
      <c r="I162" s="51">
        <v>706.96476999999993</v>
      </c>
      <c r="J162" s="51">
        <v>692.9363800000001</v>
      </c>
      <c r="K162" s="51">
        <v>692.53920399999993</v>
      </c>
      <c r="L162" s="51">
        <v>698.8813980000001</v>
      </c>
      <c r="M162" s="51">
        <v>701.086004</v>
      </c>
      <c r="N162" s="51">
        <v>714.05692999999974</v>
      </c>
      <c r="O162" s="51">
        <v>746.71143000000006</v>
      </c>
      <c r="P162" s="51">
        <v>835.1576</v>
      </c>
      <c r="Q162" s="51">
        <v>969.27602999999988</v>
      </c>
      <c r="R162" s="51">
        <v>1057.2843640000001</v>
      </c>
      <c r="S162" s="51">
        <v>1147.7700500000001</v>
      </c>
      <c r="T162" s="51">
        <v>1183.2756399999998</v>
      </c>
      <c r="U162" s="51">
        <v>1233.9042239999999</v>
      </c>
      <c r="V162" s="51">
        <v>1244.1963000000001</v>
      </c>
      <c r="W162" s="51">
        <v>1238.7275380000001</v>
      </c>
      <c r="X162" s="51">
        <v>1250.1263339999998</v>
      </c>
      <c r="Y162" s="51">
        <v>1256.33455</v>
      </c>
      <c r="Z162" s="51">
        <v>1250.490906</v>
      </c>
      <c r="AA162" s="51">
        <v>1248.0567140000001</v>
      </c>
      <c r="AB162" s="51">
        <v>1234.5727999999999</v>
      </c>
      <c r="AC162" s="51">
        <v>1196.01244</v>
      </c>
      <c r="AD162" s="51">
        <v>1169.7044599999999</v>
      </c>
      <c r="AE162" s="51">
        <v>1155.1719759999999</v>
      </c>
      <c r="AF162" s="51">
        <v>1146.64724</v>
      </c>
      <c r="AG162" s="51">
        <v>1141.6351300000001</v>
      </c>
      <c r="AH162" s="51">
        <v>1135.8315700000001</v>
      </c>
      <c r="AI162" s="51">
        <v>1141.656414</v>
      </c>
      <c r="AJ162" s="51">
        <v>1168.5921600000001</v>
      </c>
      <c r="AK162" s="51">
        <v>1184.77664</v>
      </c>
      <c r="AL162" s="51">
        <v>1165.2947399999998</v>
      </c>
      <c r="AM162" s="51">
        <v>1132.3894400000001</v>
      </c>
      <c r="AN162" s="51">
        <v>1109.9093599999999</v>
      </c>
      <c r="AO162" s="51">
        <v>1068.5619999999997</v>
      </c>
      <c r="AP162" s="51">
        <v>1034.22794</v>
      </c>
      <c r="AQ162" s="51">
        <v>1011.960928</v>
      </c>
      <c r="AR162" s="51">
        <v>999.60056599999996</v>
      </c>
      <c r="AS162" s="51">
        <v>993.88654799999983</v>
      </c>
      <c r="AT162" s="51">
        <v>1016.6189720000001</v>
      </c>
      <c r="AU162" s="51">
        <v>1034.1970019999999</v>
      </c>
      <c r="AV162" s="51">
        <v>1008.3694399999998</v>
      </c>
      <c r="AW162" s="51">
        <v>947.86491999999998</v>
      </c>
      <c r="AX162" s="52">
        <v>900.45144600000003</v>
      </c>
      <c r="AZ162" s="24">
        <f t="shared" si="4"/>
        <v>1256.33455</v>
      </c>
      <c r="BA162" s="25">
        <f t="shared" si="5"/>
        <v>692.53920399999993</v>
      </c>
      <c r="BE162" s="47"/>
    </row>
    <row r="163" spans="1:57">
      <c r="A163" s="48" t="s">
        <v>6</v>
      </c>
      <c r="B163" s="49">
        <v>39592</v>
      </c>
      <c r="C163" s="50">
        <v>830.56197999999995</v>
      </c>
      <c r="D163" s="51">
        <v>775.56344000000013</v>
      </c>
      <c r="E163" s="51">
        <v>739.35144000000003</v>
      </c>
      <c r="F163" s="51">
        <v>706.40153800000007</v>
      </c>
      <c r="G163" s="51">
        <v>706.65150600000004</v>
      </c>
      <c r="H163" s="51">
        <v>688.43623999999988</v>
      </c>
      <c r="I163" s="51">
        <v>677.39268000000004</v>
      </c>
      <c r="J163" s="51">
        <v>686.82346000000007</v>
      </c>
      <c r="K163" s="51">
        <v>665.19969000000003</v>
      </c>
      <c r="L163" s="51">
        <v>652.19498799999997</v>
      </c>
      <c r="M163" s="51">
        <v>636.43203600000015</v>
      </c>
      <c r="N163" s="51">
        <v>640.21881199999996</v>
      </c>
      <c r="O163" s="51">
        <v>677.44398799999999</v>
      </c>
      <c r="P163" s="51">
        <v>705.170974</v>
      </c>
      <c r="Q163" s="51">
        <v>762.54638399999999</v>
      </c>
      <c r="R163" s="51">
        <v>797.90164199999992</v>
      </c>
      <c r="S163" s="51">
        <v>868.84774000000004</v>
      </c>
      <c r="T163" s="51">
        <v>905.71387599999991</v>
      </c>
      <c r="U163" s="51">
        <v>969.75746399999991</v>
      </c>
      <c r="V163" s="51">
        <v>1007.0001419999999</v>
      </c>
      <c r="W163" s="51">
        <v>1038.148148</v>
      </c>
      <c r="X163" s="51">
        <v>1069.39705</v>
      </c>
      <c r="Y163" s="51">
        <v>1067.50154</v>
      </c>
      <c r="Z163" s="51">
        <v>1063.29682</v>
      </c>
      <c r="AA163" s="51">
        <v>1059.7670800000001</v>
      </c>
      <c r="AB163" s="51">
        <v>1066.9400499999999</v>
      </c>
      <c r="AC163" s="51">
        <v>1066.0301300000001</v>
      </c>
      <c r="AD163" s="51">
        <v>1064.62727</v>
      </c>
      <c r="AE163" s="51">
        <v>1072.5905</v>
      </c>
      <c r="AF163" s="51">
        <v>1058.1402600000001</v>
      </c>
      <c r="AG163" s="51">
        <v>1035.99244</v>
      </c>
      <c r="AH163" s="51">
        <v>960.23187999999993</v>
      </c>
      <c r="AI163" s="51">
        <v>967.44669999999996</v>
      </c>
      <c r="AJ163" s="51">
        <v>994.64428000000009</v>
      </c>
      <c r="AK163" s="51">
        <v>1024.59656</v>
      </c>
      <c r="AL163" s="51">
        <v>1033.53016</v>
      </c>
      <c r="AM163" s="51">
        <v>1012.8919000000001</v>
      </c>
      <c r="AN163" s="51">
        <v>998.11063999999999</v>
      </c>
      <c r="AO163" s="51">
        <v>987.34447999999998</v>
      </c>
      <c r="AP163" s="51">
        <v>944.18617999999992</v>
      </c>
      <c r="AQ163" s="51">
        <v>914.87781999999993</v>
      </c>
      <c r="AR163" s="51">
        <v>903.45568000000003</v>
      </c>
      <c r="AS163" s="51">
        <v>890.24932999999999</v>
      </c>
      <c r="AT163" s="51">
        <v>908.42618199999993</v>
      </c>
      <c r="AU163" s="51">
        <v>940.12515000000008</v>
      </c>
      <c r="AV163" s="51">
        <v>924.32892000000015</v>
      </c>
      <c r="AW163" s="51">
        <v>900.32260000000008</v>
      </c>
      <c r="AX163" s="52">
        <v>846.82835999999998</v>
      </c>
      <c r="AZ163" s="24">
        <f t="shared" si="4"/>
        <v>1072.5905</v>
      </c>
      <c r="BA163" s="25">
        <f t="shared" si="5"/>
        <v>636.43203600000015</v>
      </c>
      <c r="BE163" s="47"/>
    </row>
    <row r="164" spans="1:57">
      <c r="A164" s="48" t="s">
        <v>7</v>
      </c>
      <c r="B164" s="49">
        <v>39593</v>
      </c>
      <c r="C164" s="50">
        <v>797.9646200000002</v>
      </c>
      <c r="D164" s="51">
        <v>745.52235000000019</v>
      </c>
      <c r="E164" s="51">
        <v>712.5788419999999</v>
      </c>
      <c r="F164" s="51">
        <v>698.02382000000011</v>
      </c>
      <c r="G164" s="51">
        <v>693.53948000000003</v>
      </c>
      <c r="H164" s="51">
        <v>667.60005999999998</v>
      </c>
      <c r="I164" s="51">
        <v>657.35050000000001</v>
      </c>
      <c r="J164" s="51">
        <v>647.14410000000009</v>
      </c>
      <c r="K164" s="51">
        <v>638.98148000000003</v>
      </c>
      <c r="L164" s="51">
        <v>619.26228000000015</v>
      </c>
      <c r="M164" s="51">
        <v>604.24587999999994</v>
      </c>
      <c r="N164" s="51">
        <v>608.07115999999996</v>
      </c>
      <c r="O164" s="51">
        <v>624.12600000000009</v>
      </c>
      <c r="P164" s="51">
        <v>638.21853999999996</v>
      </c>
      <c r="Q164" s="51">
        <v>672.79651999999999</v>
      </c>
      <c r="R164" s="51">
        <v>695.49214000000006</v>
      </c>
      <c r="S164" s="51">
        <v>759.12502000000006</v>
      </c>
      <c r="T164" s="51">
        <v>815.70024000000012</v>
      </c>
      <c r="U164" s="51">
        <v>870.61461999999983</v>
      </c>
      <c r="V164" s="51">
        <v>914.19326000000012</v>
      </c>
      <c r="W164" s="51">
        <v>974.15822000000003</v>
      </c>
      <c r="X164" s="51">
        <v>992.88162000000011</v>
      </c>
      <c r="Y164" s="51">
        <v>1014.9058</v>
      </c>
      <c r="Z164" s="51">
        <v>1034.1388199999999</v>
      </c>
      <c r="AA164" s="51">
        <v>1060.8160399999999</v>
      </c>
      <c r="AB164" s="51">
        <v>1071.78126</v>
      </c>
      <c r="AC164" s="51">
        <v>1067.8690999999999</v>
      </c>
      <c r="AD164" s="51">
        <v>1025.34238</v>
      </c>
      <c r="AE164" s="51">
        <v>985.26653999999985</v>
      </c>
      <c r="AF164" s="51">
        <v>955.49151999999992</v>
      </c>
      <c r="AG164" s="51">
        <v>953.58213999999998</v>
      </c>
      <c r="AH164" s="51">
        <v>950.48637999999994</v>
      </c>
      <c r="AI164" s="51">
        <v>943.43287999999995</v>
      </c>
      <c r="AJ164" s="51">
        <v>966.3447799999999</v>
      </c>
      <c r="AK164" s="51">
        <v>981.75382000000013</v>
      </c>
      <c r="AL164" s="51">
        <v>982.11558000000014</v>
      </c>
      <c r="AM164" s="51">
        <v>956.9541999999999</v>
      </c>
      <c r="AN164" s="51">
        <v>934.34989999999993</v>
      </c>
      <c r="AO164" s="51">
        <v>921.25750000000005</v>
      </c>
      <c r="AP164" s="51">
        <v>897.75560000000007</v>
      </c>
      <c r="AQ164" s="51">
        <v>891.54373999999984</v>
      </c>
      <c r="AR164" s="51">
        <v>887.60071999999991</v>
      </c>
      <c r="AS164" s="51">
        <v>885.14582000000007</v>
      </c>
      <c r="AT164" s="51">
        <v>902.5657799999999</v>
      </c>
      <c r="AU164" s="51">
        <v>950.52206000000001</v>
      </c>
      <c r="AV164" s="51">
        <v>919.99264000000005</v>
      </c>
      <c r="AW164" s="51">
        <v>883.76089000000002</v>
      </c>
      <c r="AX164" s="52">
        <v>822.33803999999998</v>
      </c>
      <c r="AZ164" s="24">
        <f t="shared" si="4"/>
        <v>1071.78126</v>
      </c>
      <c r="BA164" s="25">
        <f t="shared" si="5"/>
        <v>604.24587999999994</v>
      </c>
      <c r="BE164" s="47"/>
    </row>
    <row r="165" spans="1:57">
      <c r="A165" s="48" t="s">
        <v>8</v>
      </c>
      <c r="B165" s="49">
        <v>39594</v>
      </c>
      <c r="C165" s="50">
        <v>783.17351999999983</v>
      </c>
      <c r="D165" s="51">
        <v>735.43996000000004</v>
      </c>
      <c r="E165" s="51">
        <v>706.90460000000007</v>
      </c>
      <c r="F165" s="51">
        <v>693.87616000000003</v>
      </c>
      <c r="G165" s="51">
        <v>687.41156000000001</v>
      </c>
      <c r="H165" s="51">
        <v>670.64675999999997</v>
      </c>
      <c r="I165" s="51">
        <v>661.60466000000008</v>
      </c>
      <c r="J165" s="51">
        <v>649.71242000000007</v>
      </c>
      <c r="K165" s="51">
        <v>649.71011999999996</v>
      </c>
      <c r="L165" s="51">
        <v>638.52334000000008</v>
      </c>
      <c r="M165" s="51">
        <v>643.52217999999993</v>
      </c>
      <c r="N165" s="51">
        <v>655.23536000000013</v>
      </c>
      <c r="O165" s="51">
        <v>712.95483999999999</v>
      </c>
      <c r="P165" s="51">
        <v>764.91741999999999</v>
      </c>
      <c r="Q165" s="51">
        <v>839.59668000000011</v>
      </c>
      <c r="R165" s="51">
        <v>909.84263999999996</v>
      </c>
      <c r="S165" s="51">
        <v>1010.7926</v>
      </c>
      <c r="T165" s="51">
        <v>1076.5388600000001</v>
      </c>
      <c r="U165" s="51">
        <v>1128.4817200000002</v>
      </c>
      <c r="V165" s="51">
        <v>1159.31178</v>
      </c>
      <c r="W165" s="51">
        <v>1171.9268800000002</v>
      </c>
      <c r="X165" s="51">
        <v>1198.5201199999997</v>
      </c>
      <c r="Y165" s="51">
        <v>1204.9171799999999</v>
      </c>
      <c r="Z165" s="51">
        <v>1212.2086200000001</v>
      </c>
      <c r="AA165" s="51">
        <v>1207.68632</v>
      </c>
      <c r="AB165" s="51">
        <v>1199.4294399999999</v>
      </c>
      <c r="AC165" s="51">
        <v>1165.1449399999999</v>
      </c>
      <c r="AD165" s="51">
        <v>1145.79126</v>
      </c>
      <c r="AE165" s="51">
        <v>1144.61832</v>
      </c>
      <c r="AF165" s="51">
        <v>1126.0835199999999</v>
      </c>
      <c r="AG165" s="51">
        <v>1125.9203200000002</v>
      </c>
      <c r="AH165" s="51">
        <v>1125.7123000000001</v>
      </c>
      <c r="AI165" s="51">
        <v>1154.9073800000001</v>
      </c>
      <c r="AJ165" s="51">
        <v>1200.8172000000002</v>
      </c>
      <c r="AK165" s="51">
        <v>1220.7791000000002</v>
      </c>
      <c r="AL165" s="51">
        <v>1199.6315600000003</v>
      </c>
      <c r="AM165" s="51">
        <v>1138.0930000000003</v>
      </c>
      <c r="AN165" s="51">
        <v>1118.4677200000001</v>
      </c>
      <c r="AO165" s="51">
        <v>1067.5161600000001</v>
      </c>
      <c r="AP165" s="51">
        <v>1037.36058</v>
      </c>
      <c r="AQ165" s="51">
        <v>1017.3156200000001</v>
      </c>
      <c r="AR165" s="51">
        <v>1005.55754</v>
      </c>
      <c r="AS165" s="51">
        <v>991.92512000000011</v>
      </c>
      <c r="AT165" s="51">
        <v>999.10170000000016</v>
      </c>
      <c r="AU165" s="51">
        <v>1040.9568799999997</v>
      </c>
      <c r="AV165" s="51">
        <v>1025.1358400000001</v>
      </c>
      <c r="AW165" s="51">
        <v>947.42540000000008</v>
      </c>
      <c r="AX165" s="52">
        <v>858.85709999999995</v>
      </c>
      <c r="AZ165" s="24">
        <f t="shared" si="4"/>
        <v>1220.7791000000002</v>
      </c>
      <c r="BA165" s="25">
        <f t="shared" si="5"/>
        <v>638.52334000000008</v>
      </c>
      <c r="BE165" s="47"/>
    </row>
    <row r="166" spans="1:57">
      <c r="A166" s="48" t="s">
        <v>2</v>
      </c>
      <c r="B166" s="49">
        <v>39595</v>
      </c>
      <c r="C166" s="50">
        <v>809.8126299999999</v>
      </c>
      <c r="D166" s="51">
        <v>755.12747799999988</v>
      </c>
      <c r="E166" s="51">
        <v>735.40480799999989</v>
      </c>
      <c r="F166" s="51">
        <v>717.48557000000017</v>
      </c>
      <c r="G166" s="51">
        <v>700.66473999999994</v>
      </c>
      <c r="H166" s="51">
        <v>692.44116000000008</v>
      </c>
      <c r="I166" s="51">
        <v>685.02676000000008</v>
      </c>
      <c r="J166" s="51">
        <v>676.5465200000001</v>
      </c>
      <c r="K166" s="51">
        <v>680.60822000000007</v>
      </c>
      <c r="L166" s="51">
        <v>671.71356000000014</v>
      </c>
      <c r="M166" s="51">
        <v>677.02305999999999</v>
      </c>
      <c r="N166" s="51">
        <v>686.54636000000005</v>
      </c>
      <c r="O166" s="51">
        <v>757.96090000000004</v>
      </c>
      <c r="P166" s="51">
        <v>816.50138000000004</v>
      </c>
      <c r="Q166" s="51">
        <v>940.71658000000002</v>
      </c>
      <c r="R166" s="51">
        <v>1037.1363020000001</v>
      </c>
      <c r="S166" s="51">
        <v>1130.16896</v>
      </c>
      <c r="T166" s="51">
        <v>1175.3210799999999</v>
      </c>
      <c r="U166" s="51">
        <v>1216.3107799999998</v>
      </c>
      <c r="V166" s="51">
        <v>1226.386522</v>
      </c>
      <c r="W166" s="51">
        <v>1226.1338399999997</v>
      </c>
      <c r="X166" s="51">
        <v>1235.3448000000001</v>
      </c>
      <c r="Y166" s="51">
        <v>1244.145522</v>
      </c>
      <c r="Z166" s="51">
        <v>1243.8386459999999</v>
      </c>
      <c r="AA166" s="51">
        <v>1261.5008399999999</v>
      </c>
      <c r="AB166" s="51">
        <v>1247.4612399999999</v>
      </c>
      <c r="AC166" s="51">
        <v>1223.04006</v>
      </c>
      <c r="AD166" s="51">
        <v>1203.8953199999999</v>
      </c>
      <c r="AE166" s="51">
        <v>1205.6923600000002</v>
      </c>
      <c r="AF166" s="51">
        <v>1207.8082720000002</v>
      </c>
      <c r="AG166" s="51">
        <v>1220.2144680000001</v>
      </c>
      <c r="AH166" s="51">
        <v>1244.967486</v>
      </c>
      <c r="AI166" s="51">
        <v>1278.7308399999999</v>
      </c>
      <c r="AJ166" s="51">
        <v>1330.6867019999997</v>
      </c>
      <c r="AK166" s="51">
        <v>1369.348</v>
      </c>
      <c r="AL166" s="51">
        <v>1325.2672400000001</v>
      </c>
      <c r="AM166" s="51">
        <v>1264.09538</v>
      </c>
      <c r="AN166" s="51">
        <v>1233.14392</v>
      </c>
      <c r="AO166" s="51">
        <v>1186.5827179999999</v>
      </c>
      <c r="AP166" s="51">
        <v>1156.6480360000003</v>
      </c>
      <c r="AQ166" s="51">
        <v>1139.8991100000001</v>
      </c>
      <c r="AR166" s="51">
        <v>1120.2051779999999</v>
      </c>
      <c r="AS166" s="51">
        <v>1115.1865900000003</v>
      </c>
      <c r="AT166" s="51">
        <v>1114.8132260000002</v>
      </c>
      <c r="AU166" s="51">
        <v>1094.8716440000001</v>
      </c>
      <c r="AV166" s="51">
        <v>1037.028928</v>
      </c>
      <c r="AW166" s="51">
        <v>941.80269200000009</v>
      </c>
      <c r="AX166" s="52">
        <v>875.51379599999984</v>
      </c>
      <c r="AZ166" s="24">
        <f t="shared" si="4"/>
        <v>1369.348</v>
      </c>
      <c r="BA166" s="25">
        <f t="shared" si="5"/>
        <v>671.71356000000014</v>
      </c>
      <c r="BE166" s="47"/>
    </row>
    <row r="167" spans="1:57">
      <c r="A167" s="48" t="s">
        <v>3</v>
      </c>
      <c r="B167" s="49">
        <v>39596</v>
      </c>
      <c r="C167" s="50">
        <v>821.871892</v>
      </c>
      <c r="D167" s="51">
        <v>764.82612800000004</v>
      </c>
      <c r="E167" s="51">
        <v>743.89370000000008</v>
      </c>
      <c r="F167" s="51">
        <v>732.045436</v>
      </c>
      <c r="G167" s="51">
        <v>731.76765</v>
      </c>
      <c r="H167" s="51">
        <v>717.76200400000005</v>
      </c>
      <c r="I167" s="51">
        <v>714.81666599999994</v>
      </c>
      <c r="J167" s="51">
        <v>707.28558800000008</v>
      </c>
      <c r="K167" s="51">
        <v>699.87212999999997</v>
      </c>
      <c r="L167" s="51">
        <v>701.263058</v>
      </c>
      <c r="M167" s="51">
        <v>693.93223200000011</v>
      </c>
      <c r="N167" s="51">
        <v>709.12867999999992</v>
      </c>
      <c r="O167" s="51">
        <v>773.13741400000015</v>
      </c>
      <c r="P167" s="51">
        <v>851.57853599999999</v>
      </c>
      <c r="Q167" s="51">
        <v>976.37484000000018</v>
      </c>
      <c r="R167" s="51">
        <v>1070.6332639999998</v>
      </c>
      <c r="S167" s="51">
        <v>1146.9954219999997</v>
      </c>
      <c r="T167" s="51">
        <v>1190.4587180000001</v>
      </c>
      <c r="U167" s="51">
        <v>1238.2922039999999</v>
      </c>
      <c r="V167" s="51">
        <v>1249.3377280000002</v>
      </c>
      <c r="W167" s="51">
        <v>1244.5042799999999</v>
      </c>
      <c r="X167" s="51">
        <v>1258.1563780000001</v>
      </c>
      <c r="Y167" s="51">
        <v>1258.814564</v>
      </c>
      <c r="Z167" s="51">
        <v>1265.4740280000001</v>
      </c>
      <c r="AA167" s="51">
        <v>1276.27226</v>
      </c>
      <c r="AB167" s="51">
        <v>1264.7631139999999</v>
      </c>
      <c r="AC167" s="51">
        <v>1233.7798340000002</v>
      </c>
      <c r="AD167" s="51">
        <v>1212.5488</v>
      </c>
      <c r="AE167" s="51">
        <v>1213.2606680000001</v>
      </c>
      <c r="AF167" s="51">
        <v>1209.0376059999999</v>
      </c>
      <c r="AG167" s="51">
        <v>1223.180746</v>
      </c>
      <c r="AH167" s="51">
        <v>1249.6269459999999</v>
      </c>
      <c r="AI167" s="51">
        <v>1277.3421840000001</v>
      </c>
      <c r="AJ167" s="51">
        <v>1326.3529959999998</v>
      </c>
      <c r="AK167" s="51">
        <v>1353.3948600000001</v>
      </c>
      <c r="AL167" s="51">
        <v>1321.8600459999998</v>
      </c>
      <c r="AM167" s="51">
        <v>1247.2811540000002</v>
      </c>
      <c r="AN167" s="51">
        <v>1215.317976</v>
      </c>
      <c r="AO167" s="51">
        <v>1166.6451159999999</v>
      </c>
      <c r="AP167" s="51">
        <v>1135.2831180000001</v>
      </c>
      <c r="AQ167" s="51">
        <v>1117.7357879999997</v>
      </c>
      <c r="AR167" s="51">
        <v>1097.3298319999999</v>
      </c>
      <c r="AS167" s="51">
        <v>1080.680746</v>
      </c>
      <c r="AT167" s="51">
        <v>1087.8008419999999</v>
      </c>
      <c r="AU167" s="51">
        <v>1104.3643779999998</v>
      </c>
      <c r="AV167" s="51">
        <v>1049.5312159999999</v>
      </c>
      <c r="AW167" s="51">
        <v>968.19650999999988</v>
      </c>
      <c r="AX167" s="52">
        <v>879.56317400000012</v>
      </c>
      <c r="AZ167" s="24">
        <f t="shared" si="4"/>
        <v>1353.3948600000001</v>
      </c>
      <c r="BA167" s="25">
        <f t="shared" si="5"/>
        <v>693.93223200000011</v>
      </c>
      <c r="BE167" s="47"/>
    </row>
    <row r="168" spans="1:57">
      <c r="A168" s="48" t="s">
        <v>4</v>
      </c>
      <c r="B168" s="49">
        <v>39597</v>
      </c>
      <c r="C168" s="50">
        <v>827.06996000000004</v>
      </c>
      <c r="D168" s="51">
        <v>776.67756000000008</v>
      </c>
      <c r="E168" s="51">
        <v>743.41572000000008</v>
      </c>
      <c r="F168" s="51">
        <v>725.65520000000015</v>
      </c>
      <c r="G168" s="51">
        <v>722.62007400000005</v>
      </c>
      <c r="H168" s="51">
        <v>708.41522799999984</v>
      </c>
      <c r="I168" s="51">
        <v>705.53295400000013</v>
      </c>
      <c r="J168" s="51">
        <v>699.29257600000005</v>
      </c>
      <c r="K168" s="51">
        <v>701.89153600000009</v>
      </c>
      <c r="L168" s="51">
        <v>691.32013200000017</v>
      </c>
      <c r="M168" s="51">
        <v>691.73228400000016</v>
      </c>
      <c r="N168" s="51">
        <v>703.5613800000001</v>
      </c>
      <c r="O168" s="51">
        <v>764.05761400000006</v>
      </c>
      <c r="P168" s="51">
        <v>836.7834600000001</v>
      </c>
      <c r="Q168" s="51">
        <v>962.03701599999988</v>
      </c>
      <c r="R168" s="51">
        <v>1033.3845999999999</v>
      </c>
      <c r="S168" s="51">
        <v>1156.9487799999999</v>
      </c>
      <c r="T168" s="51">
        <v>1174.2403519999998</v>
      </c>
      <c r="U168" s="51">
        <v>1214.1128939999999</v>
      </c>
      <c r="V168" s="51">
        <v>1231.7811039999999</v>
      </c>
      <c r="W168" s="51">
        <v>1210.5381540000001</v>
      </c>
      <c r="X168" s="51">
        <v>1232.356268</v>
      </c>
      <c r="Y168" s="51">
        <v>1231.749746</v>
      </c>
      <c r="Z168" s="51">
        <v>1239.8899879999999</v>
      </c>
      <c r="AA168" s="51">
        <v>1247.7681280000002</v>
      </c>
      <c r="AB168" s="51">
        <v>1233.098534</v>
      </c>
      <c r="AC168" s="51">
        <v>1201.248572</v>
      </c>
      <c r="AD168" s="51">
        <v>1182.8199319999999</v>
      </c>
      <c r="AE168" s="51">
        <v>1185.8893679999999</v>
      </c>
      <c r="AF168" s="51">
        <v>1188.8928219999996</v>
      </c>
      <c r="AG168" s="51">
        <v>1191.6274740000001</v>
      </c>
      <c r="AH168" s="51">
        <v>1197.619068</v>
      </c>
      <c r="AI168" s="51">
        <v>1225.537362</v>
      </c>
      <c r="AJ168" s="51">
        <v>1259.2681399999999</v>
      </c>
      <c r="AK168" s="51">
        <v>1274.1205279999999</v>
      </c>
      <c r="AL168" s="51">
        <v>1240.4508399999997</v>
      </c>
      <c r="AM168" s="51">
        <v>1198.1964399999999</v>
      </c>
      <c r="AN168" s="51">
        <v>1152.4632119999999</v>
      </c>
      <c r="AO168" s="51">
        <v>1122.3309540000002</v>
      </c>
      <c r="AP168" s="51">
        <v>1076.777562</v>
      </c>
      <c r="AQ168" s="51">
        <v>1056.9252920000001</v>
      </c>
      <c r="AR168" s="51">
        <v>1041.844844</v>
      </c>
      <c r="AS168" s="51">
        <v>1014.4588919999999</v>
      </c>
      <c r="AT168" s="51">
        <v>1025.85502</v>
      </c>
      <c r="AU168" s="51">
        <v>1080.0578280000002</v>
      </c>
      <c r="AV168" s="51">
        <v>1048.4552759999999</v>
      </c>
      <c r="AW168" s="51">
        <v>973.85107800000003</v>
      </c>
      <c r="AX168" s="52">
        <v>889.58326600000009</v>
      </c>
      <c r="AZ168" s="24">
        <f t="shared" si="4"/>
        <v>1274.1205279999999</v>
      </c>
      <c r="BA168" s="25">
        <f t="shared" si="5"/>
        <v>691.32013200000017</v>
      </c>
      <c r="BE168" s="47"/>
    </row>
    <row r="169" spans="1:57">
      <c r="A169" s="48" t="s">
        <v>5</v>
      </c>
      <c r="B169" s="49">
        <v>39598</v>
      </c>
      <c r="C169" s="50">
        <v>828.04014800000004</v>
      </c>
      <c r="D169" s="51">
        <v>778.04094799999996</v>
      </c>
      <c r="E169" s="51">
        <v>745.130852</v>
      </c>
      <c r="F169" s="51">
        <v>729.79522400000008</v>
      </c>
      <c r="G169" s="51">
        <v>720.90678800000001</v>
      </c>
      <c r="H169" s="51">
        <v>708.31856600000015</v>
      </c>
      <c r="I169" s="51">
        <v>692.55546399999992</v>
      </c>
      <c r="J169" s="51">
        <v>687.90271800000005</v>
      </c>
      <c r="K169" s="51">
        <v>687.62419200000011</v>
      </c>
      <c r="L169" s="51">
        <v>678.37409599999989</v>
      </c>
      <c r="M169" s="51">
        <v>687.56863999999996</v>
      </c>
      <c r="N169" s="51">
        <v>700.76760400000012</v>
      </c>
      <c r="O169" s="51">
        <v>754.76175999999987</v>
      </c>
      <c r="P169" s="51">
        <v>831.80906000000004</v>
      </c>
      <c r="Q169" s="51">
        <v>966.62533199999996</v>
      </c>
      <c r="R169" s="51">
        <v>1053.740818</v>
      </c>
      <c r="S169" s="51">
        <v>1136.8753779999997</v>
      </c>
      <c r="T169" s="51">
        <v>1201.4817679999999</v>
      </c>
      <c r="U169" s="51">
        <v>1215.533328</v>
      </c>
      <c r="V169" s="51">
        <v>1226.6830599999998</v>
      </c>
      <c r="W169" s="51">
        <v>1219.1654100000001</v>
      </c>
      <c r="X169" s="51">
        <v>1232.455686</v>
      </c>
      <c r="Y169" s="51">
        <v>1242.456612</v>
      </c>
      <c r="Z169" s="51">
        <v>1236.828982</v>
      </c>
      <c r="AA169" s="51">
        <v>1238.3043719999998</v>
      </c>
      <c r="AB169" s="51">
        <v>1222.4702660000003</v>
      </c>
      <c r="AC169" s="51">
        <v>1180.2418280000002</v>
      </c>
      <c r="AD169" s="51">
        <v>1162.795668</v>
      </c>
      <c r="AE169" s="51">
        <v>1140.7188739999999</v>
      </c>
      <c r="AF169" s="51">
        <v>1134.7035619999999</v>
      </c>
      <c r="AG169" s="51">
        <v>1133.3230579999999</v>
      </c>
      <c r="AH169" s="51">
        <v>1136.70525</v>
      </c>
      <c r="AI169" s="51">
        <v>1141.4870139999998</v>
      </c>
      <c r="AJ169" s="51">
        <v>1173.7678139999998</v>
      </c>
      <c r="AK169" s="51">
        <v>1158.5761280000002</v>
      </c>
      <c r="AL169" s="51">
        <v>1150.60699</v>
      </c>
      <c r="AM169" s="51">
        <v>1126.3883880000001</v>
      </c>
      <c r="AN169" s="51">
        <v>1098.3727960000001</v>
      </c>
      <c r="AO169" s="51">
        <v>1056.9824220000003</v>
      </c>
      <c r="AP169" s="51">
        <v>1030.8465799999999</v>
      </c>
      <c r="AQ169" s="51">
        <v>988.55143799999996</v>
      </c>
      <c r="AR169" s="51">
        <v>971.66526199999998</v>
      </c>
      <c r="AS169" s="51">
        <v>949.91076799999985</v>
      </c>
      <c r="AT169" s="51">
        <v>935.0292519999997</v>
      </c>
      <c r="AU169" s="51">
        <v>976.93862399999989</v>
      </c>
      <c r="AV169" s="51">
        <v>992.71482800000001</v>
      </c>
      <c r="AW169" s="51">
        <v>946.40159999999992</v>
      </c>
      <c r="AX169" s="52">
        <v>895.86221200000023</v>
      </c>
      <c r="AZ169" s="24">
        <f t="shared" si="4"/>
        <v>1242.456612</v>
      </c>
      <c r="BA169" s="25">
        <f t="shared" si="5"/>
        <v>678.37409599999989</v>
      </c>
      <c r="BE169" s="47"/>
    </row>
    <row r="170" spans="1:57" ht="13.5" thickBot="1">
      <c r="A170" s="53" t="s">
        <v>6</v>
      </c>
      <c r="B170" s="54">
        <v>39599</v>
      </c>
      <c r="C170" s="55">
        <v>831.43008199999997</v>
      </c>
      <c r="D170" s="56">
        <v>774.50782400000003</v>
      </c>
      <c r="E170" s="56">
        <v>736.45153600000003</v>
      </c>
      <c r="F170" s="56">
        <v>708.33680000000015</v>
      </c>
      <c r="G170" s="56">
        <v>696.70666999999992</v>
      </c>
      <c r="H170" s="56">
        <v>678.64863200000002</v>
      </c>
      <c r="I170" s="56">
        <v>663.52636000000007</v>
      </c>
      <c r="J170" s="56">
        <v>655.19786000000011</v>
      </c>
      <c r="K170" s="56">
        <v>648.56407999999999</v>
      </c>
      <c r="L170" s="56">
        <v>634.24306000000001</v>
      </c>
      <c r="M170" s="56">
        <v>624.32626000000005</v>
      </c>
      <c r="N170" s="56">
        <v>630.43711599999995</v>
      </c>
      <c r="O170" s="56">
        <v>661.66089600000009</v>
      </c>
      <c r="P170" s="56">
        <v>689.36503999999991</v>
      </c>
      <c r="Q170" s="56">
        <v>761.8613600000001</v>
      </c>
      <c r="R170" s="56">
        <v>822.49454000000003</v>
      </c>
      <c r="S170" s="56">
        <v>912.68957999999998</v>
      </c>
      <c r="T170" s="56">
        <v>975.68923400000006</v>
      </c>
      <c r="U170" s="56">
        <v>1027.0107679999999</v>
      </c>
      <c r="V170" s="56">
        <v>1060.6179960000002</v>
      </c>
      <c r="W170" s="56">
        <v>1081.2773360000001</v>
      </c>
      <c r="X170" s="56">
        <v>1085.6291040000001</v>
      </c>
      <c r="Y170" s="56">
        <v>1081.168944</v>
      </c>
      <c r="Z170" s="56">
        <v>1075.2395119999999</v>
      </c>
      <c r="AA170" s="56">
        <v>1065.2367860000002</v>
      </c>
      <c r="AB170" s="56">
        <v>1042.4950620000002</v>
      </c>
      <c r="AC170" s="56">
        <v>1017.8603959999999</v>
      </c>
      <c r="AD170" s="56">
        <v>989.98778800000002</v>
      </c>
      <c r="AE170" s="56">
        <v>970.37256399999978</v>
      </c>
      <c r="AF170" s="56">
        <v>965.25080000000003</v>
      </c>
      <c r="AG170" s="56">
        <v>960.67435999999987</v>
      </c>
      <c r="AH170" s="56">
        <v>953.28257800000006</v>
      </c>
      <c r="AI170" s="56">
        <v>966.12917399999992</v>
      </c>
      <c r="AJ170" s="56">
        <v>988.74677200000008</v>
      </c>
      <c r="AK170" s="56">
        <v>1015.69487</v>
      </c>
      <c r="AL170" s="56">
        <v>1013.5788700000001</v>
      </c>
      <c r="AM170" s="56">
        <v>998.9603259999999</v>
      </c>
      <c r="AN170" s="56">
        <v>987.27131600000007</v>
      </c>
      <c r="AO170" s="56">
        <v>958.02330400000017</v>
      </c>
      <c r="AP170" s="56">
        <v>923.09363000000008</v>
      </c>
      <c r="AQ170" s="56">
        <v>888.65863999999999</v>
      </c>
      <c r="AR170" s="56">
        <v>887.84974799999998</v>
      </c>
      <c r="AS170" s="56">
        <v>875.19662600000004</v>
      </c>
      <c r="AT170" s="56">
        <v>864.26456200000007</v>
      </c>
      <c r="AU170" s="56">
        <v>923.51956000000007</v>
      </c>
      <c r="AV170" s="56">
        <v>917.3760299999999</v>
      </c>
      <c r="AW170" s="56">
        <v>890.68997800000011</v>
      </c>
      <c r="AX170" s="57">
        <v>857.47947799999997</v>
      </c>
      <c r="AZ170" s="26">
        <f t="shared" si="4"/>
        <v>1085.6291040000001</v>
      </c>
      <c r="BA170" s="27">
        <f t="shared" si="5"/>
        <v>624.32626000000005</v>
      </c>
      <c r="BE170" s="47"/>
    </row>
    <row r="171" spans="1:57">
      <c r="A171" s="42" t="s">
        <v>7</v>
      </c>
      <c r="B171" s="43">
        <v>39600</v>
      </c>
      <c r="C171" s="44">
        <v>793.9665480000001</v>
      </c>
      <c r="D171" s="45">
        <v>746.98614600000008</v>
      </c>
      <c r="E171" s="45">
        <v>713.2310040000001</v>
      </c>
      <c r="F171" s="45">
        <v>687.25718200000006</v>
      </c>
      <c r="G171" s="45">
        <v>683.55190600000014</v>
      </c>
      <c r="H171" s="45">
        <v>673.12112999999999</v>
      </c>
      <c r="I171" s="45">
        <v>648.28953799999999</v>
      </c>
      <c r="J171" s="45">
        <v>637.68320600000004</v>
      </c>
      <c r="K171" s="45">
        <v>621.12980399999992</v>
      </c>
      <c r="L171" s="45">
        <v>604.23789599999986</v>
      </c>
      <c r="M171" s="45">
        <v>593.08031799999992</v>
      </c>
      <c r="N171" s="45">
        <v>597.53470600000014</v>
      </c>
      <c r="O171" s="45">
        <v>607.34623599999998</v>
      </c>
      <c r="P171" s="45">
        <v>622.20835799999998</v>
      </c>
      <c r="Q171" s="45">
        <v>660.41664999999989</v>
      </c>
      <c r="R171" s="45">
        <v>698.60679800000003</v>
      </c>
      <c r="S171" s="45">
        <v>765.45372999999995</v>
      </c>
      <c r="T171" s="45">
        <v>831.83763799999997</v>
      </c>
      <c r="U171" s="45">
        <v>885.85772000000009</v>
      </c>
      <c r="V171" s="45">
        <v>929.97905399999991</v>
      </c>
      <c r="W171" s="45">
        <v>976.43843400000003</v>
      </c>
      <c r="X171" s="45">
        <v>985.92858400000011</v>
      </c>
      <c r="Y171" s="45">
        <v>998.58038599999998</v>
      </c>
      <c r="Z171" s="45">
        <v>1016.2406700000001</v>
      </c>
      <c r="AA171" s="45">
        <v>1043.7567040000001</v>
      </c>
      <c r="AB171" s="45">
        <v>1052.2203740000002</v>
      </c>
      <c r="AC171" s="45">
        <v>1057.3925060000001</v>
      </c>
      <c r="AD171" s="45">
        <v>1000.8516</v>
      </c>
      <c r="AE171" s="45">
        <v>970.46941400000003</v>
      </c>
      <c r="AF171" s="45">
        <v>955.6761140000001</v>
      </c>
      <c r="AG171" s="45">
        <v>946.59005400000001</v>
      </c>
      <c r="AH171" s="45">
        <v>945.03163800000004</v>
      </c>
      <c r="AI171" s="45">
        <v>951.05082199999993</v>
      </c>
      <c r="AJ171" s="45">
        <v>974.1245100000001</v>
      </c>
      <c r="AK171" s="45">
        <v>996.21184799999992</v>
      </c>
      <c r="AL171" s="45">
        <v>990.31104800000003</v>
      </c>
      <c r="AM171" s="45">
        <v>960.20533599999999</v>
      </c>
      <c r="AN171" s="45">
        <v>941.14483999999993</v>
      </c>
      <c r="AO171" s="45">
        <v>936.21292400000004</v>
      </c>
      <c r="AP171" s="45">
        <v>915.47705799999994</v>
      </c>
      <c r="AQ171" s="45">
        <v>903.91223400000001</v>
      </c>
      <c r="AR171" s="45">
        <v>893.83297600000003</v>
      </c>
      <c r="AS171" s="45">
        <v>891.0770500000001</v>
      </c>
      <c r="AT171" s="45">
        <v>900.18268399999999</v>
      </c>
      <c r="AU171" s="45">
        <v>952.54584399999999</v>
      </c>
      <c r="AV171" s="45">
        <v>943.61514599999987</v>
      </c>
      <c r="AW171" s="45">
        <v>889.48567000000003</v>
      </c>
      <c r="AX171" s="46">
        <v>807.75752000000011</v>
      </c>
      <c r="AZ171" s="22">
        <f t="shared" si="4"/>
        <v>1057.3925060000001</v>
      </c>
      <c r="BA171" s="23">
        <f t="shared" si="5"/>
        <v>593.08031799999992</v>
      </c>
      <c r="BE171" s="47"/>
    </row>
    <row r="172" spans="1:57">
      <c r="A172" s="48" t="s">
        <v>8</v>
      </c>
      <c r="B172" s="49">
        <v>39601</v>
      </c>
      <c r="C172" s="50">
        <v>762.95178600000008</v>
      </c>
      <c r="D172" s="51">
        <v>713.16382399999998</v>
      </c>
      <c r="E172" s="51">
        <v>682.51107600000012</v>
      </c>
      <c r="F172" s="51">
        <v>676.219156</v>
      </c>
      <c r="G172" s="51">
        <v>673.91752200000008</v>
      </c>
      <c r="H172" s="51">
        <v>664.47993800000006</v>
      </c>
      <c r="I172" s="51">
        <v>656.15959800000007</v>
      </c>
      <c r="J172" s="51">
        <v>653.946282</v>
      </c>
      <c r="K172" s="51">
        <v>650.441148</v>
      </c>
      <c r="L172" s="51">
        <v>634.09036200000003</v>
      </c>
      <c r="M172" s="51">
        <v>627.17793199999994</v>
      </c>
      <c r="N172" s="51">
        <v>637.38367599999992</v>
      </c>
      <c r="O172" s="51">
        <v>706.46330399999999</v>
      </c>
      <c r="P172" s="51">
        <v>796.00694399999998</v>
      </c>
      <c r="Q172" s="51">
        <v>917.17303200000003</v>
      </c>
      <c r="R172" s="51">
        <v>1015.9135979999999</v>
      </c>
      <c r="S172" s="51">
        <v>1083.7241419999998</v>
      </c>
      <c r="T172" s="51">
        <v>1159.3067720000001</v>
      </c>
      <c r="U172" s="51">
        <v>1147.9114179999999</v>
      </c>
      <c r="V172" s="51">
        <v>1156.2360139999998</v>
      </c>
      <c r="W172" s="51">
        <v>1158.1229900000001</v>
      </c>
      <c r="X172" s="51">
        <v>1170.4821020000002</v>
      </c>
      <c r="Y172" s="51">
        <v>1177.774334</v>
      </c>
      <c r="Z172" s="51">
        <v>1173.6173879999999</v>
      </c>
      <c r="AA172" s="51">
        <v>1175.460838</v>
      </c>
      <c r="AB172" s="51">
        <v>1164.0316319999999</v>
      </c>
      <c r="AC172" s="51">
        <v>1133.2543479999999</v>
      </c>
      <c r="AD172" s="51">
        <v>1124.6643220000001</v>
      </c>
      <c r="AE172" s="51">
        <v>1117.0044800000001</v>
      </c>
      <c r="AF172" s="51">
        <v>1114.3439499999999</v>
      </c>
      <c r="AG172" s="51">
        <v>1122.198298</v>
      </c>
      <c r="AH172" s="51">
        <v>1132.5010159999999</v>
      </c>
      <c r="AI172" s="51">
        <v>1150.3109920000002</v>
      </c>
      <c r="AJ172" s="51">
        <v>1197.9874480000001</v>
      </c>
      <c r="AK172" s="51">
        <v>1207.8815179999999</v>
      </c>
      <c r="AL172" s="51">
        <v>1172.8788140000001</v>
      </c>
      <c r="AM172" s="51">
        <v>1095.63354</v>
      </c>
      <c r="AN172" s="51">
        <v>1063.6253740000002</v>
      </c>
      <c r="AO172" s="51">
        <v>1021.241082</v>
      </c>
      <c r="AP172" s="51">
        <v>989.14630599999998</v>
      </c>
      <c r="AQ172" s="51">
        <v>958.95081200000004</v>
      </c>
      <c r="AR172" s="51">
        <v>955.49794199999997</v>
      </c>
      <c r="AS172" s="51">
        <v>954.57131800000002</v>
      </c>
      <c r="AT172" s="51">
        <v>961.38476999999989</v>
      </c>
      <c r="AU172" s="51">
        <v>986.07340799999997</v>
      </c>
      <c r="AV172" s="51">
        <v>951.63919400000009</v>
      </c>
      <c r="AW172" s="51">
        <v>894.55751799999996</v>
      </c>
      <c r="AX172" s="52">
        <v>805.32445000000007</v>
      </c>
      <c r="AZ172" s="24">
        <f t="shared" si="4"/>
        <v>1207.8815179999999</v>
      </c>
      <c r="BA172" s="25">
        <f t="shared" si="5"/>
        <v>627.17793199999994</v>
      </c>
      <c r="BE172" s="47"/>
    </row>
    <row r="173" spans="1:57">
      <c r="A173" s="48" t="s">
        <v>2</v>
      </c>
      <c r="B173" s="49">
        <v>39602</v>
      </c>
      <c r="C173" s="50">
        <v>750.06277599999987</v>
      </c>
      <c r="D173" s="51">
        <v>709.68125399999997</v>
      </c>
      <c r="E173" s="51">
        <v>671.37558400000012</v>
      </c>
      <c r="F173" s="51">
        <v>655.01772800000003</v>
      </c>
      <c r="G173" s="51">
        <v>651.86166800000001</v>
      </c>
      <c r="H173" s="51">
        <v>648.30153800000005</v>
      </c>
      <c r="I173" s="51">
        <v>644.56964799999992</v>
      </c>
      <c r="J173" s="51">
        <v>633.011122</v>
      </c>
      <c r="K173" s="51">
        <v>634.05701199999999</v>
      </c>
      <c r="L173" s="51">
        <v>625.63692400000002</v>
      </c>
      <c r="M173" s="51">
        <v>621.02422799999999</v>
      </c>
      <c r="N173" s="51">
        <v>635.1409440000001</v>
      </c>
      <c r="O173" s="51">
        <v>675.74865</v>
      </c>
      <c r="P173" s="51">
        <v>772.76956800000005</v>
      </c>
      <c r="Q173" s="51">
        <v>905.59157400000004</v>
      </c>
      <c r="R173" s="51">
        <v>998.39604599999996</v>
      </c>
      <c r="S173" s="51">
        <v>1081.6939159999999</v>
      </c>
      <c r="T173" s="51">
        <v>1116.346904</v>
      </c>
      <c r="U173" s="51">
        <v>1140.3087660000001</v>
      </c>
      <c r="V173" s="51">
        <v>1155.9897500000002</v>
      </c>
      <c r="W173" s="51">
        <v>1151.654996</v>
      </c>
      <c r="X173" s="51">
        <v>1157.3873560000002</v>
      </c>
      <c r="Y173" s="51">
        <v>1160.420914</v>
      </c>
      <c r="Z173" s="51">
        <v>1171.3517639999998</v>
      </c>
      <c r="AA173" s="51">
        <v>1170.40525</v>
      </c>
      <c r="AB173" s="51">
        <v>1161.9593360000001</v>
      </c>
      <c r="AC173" s="51">
        <v>1137.1450199999999</v>
      </c>
      <c r="AD173" s="51">
        <v>1117.5150279999998</v>
      </c>
      <c r="AE173" s="51">
        <v>1114.3494780000001</v>
      </c>
      <c r="AF173" s="51">
        <v>1115.7926</v>
      </c>
      <c r="AG173" s="51">
        <v>1121.4260639999998</v>
      </c>
      <c r="AH173" s="51">
        <v>1141.420646</v>
      </c>
      <c r="AI173" s="51">
        <v>1151.9361160000001</v>
      </c>
      <c r="AJ173" s="51">
        <v>1190.2800479999999</v>
      </c>
      <c r="AK173" s="51">
        <v>1227.5853379999999</v>
      </c>
      <c r="AL173" s="51">
        <v>1184.53784</v>
      </c>
      <c r="AM173" s="51">
        <v>1128.4972119999998</v>
      </c>
      <c r="AN173" s="51">
        <v>1064.1595560000001</v>
      </c>
      <c r="AO173" s="51">
        <v>1018.976296</v>
      </c>
      <c r="AP173" s="51">
        <v>982.88700200000005</v>
      </c>
      <c r="AQ173" s="51">
        <v>967.67352199999993</v>
      </c>
      <c r="AR173" s="51">
        <v>941.24911599999996</v>
      </c>
      <c r="AS173" s="51">
        <v>924.48960599999998</v>
      </c>
      <c r="AT173" s="51">
        <v>912.172686</v>
      </c>
      <c r="AU173" s="51">
        <v>976.1402099999998</v>
      </c>
      <c r="AV173" s="51">
        <v>944.26439000000005</v>
      </c>
      <c r="AW173" s="51">
        <v>903.53789800000004</v>
      </c>
      <c r="AX173" s="52">
        <v>800.79177800000002</v>
      </c>
      <c r="AZ173" s="24">
        <f t="shared" si="4"/>
        <v>1227.5853379999999</v>
      </c>
      <c r="BA173" s="25">
        <f t="shared" si="5"/>
        <v>621.02422799999999</v>
      </c>
      <c r="BE173" s="47"/>
    </row>
    <row r="174" spans="1:57">
      <c r="A174" s="48" t="s">
        <v>3</v>
      </c>
      <c r="B174" s="49">
        <v>39603</v>
      </c>
      <c r="C174" s="50">
        <v>746.50072999999998</v>
      </c>
      <c r="D174" s="51">
        <v>700.81974000000014</v>
      </c>
      <c r="E174" s="51">
        <v>675.13156000000015</v>
      </c>
      <c r="F174" s="51">
        <v>644.6309</v>
      </c>
      <c r="G174" s="51">
        <v>657.23815999999988</v>
      </c>
      <c r="H174" s="51">
        <v>640.51977999999997</v>
      </c>
      <c r="I174" s="51">
        <v>627.31625600000007</v>
      </c>
      <c r="J174" s="51">
        <v>624.133422</v>
      </c>
      <c r="K174" s="51">
        <v>621.64925999999991</v>
      </c>
      <c r="L174" s="51">
        <v>603.50303200000008</v>
      </c>
      <c r="M174" s="51">
        <v>618.04240400000003</v>
      </c>
      <c r="N174" s="51">
        <v>626.75052800000003</v>
      </c>
      <c r="O174" s="51">
        <v>685.93305599999985</v>
      </c>
      <c r="P174" s="51">
        <v>768.75277200000005</v>
      </c>
      <c r="Q174" s="51">
        <v>891.00982599999998</v>
      </c>
      <c r="R174" s="51">
        <v>1012.7339619999999</v>
      </c>
      <c r="S174" s="51">
        <v>1084.3082299999999</v>
      </c>
      <c r="T174" s="51">
        <v>1112.033672</v>
      </c>
      <c r="U174" s="51">
        <v>1152.801324</v>
      </c>
      <c r="V174" s="51">
        <v>1165.3097840000003</v>
      </c>
      <c r="W174" s="51">
        <v>1160.0866819999999</v>
      </c>
      <c r="X174" s="51">
        <v>1159.6671879999999</v>
      </c>
      <c r="Y174" s="51">
        <v>1176.7341720000002</v>
      </c>
      <c r="Z174" s="51">
        <v>1185.8495460000001</v>
      </c>
      <c r="AA174" s="51">
        <v>1199.1914259999999</v>
      </c>
      <c r="AB174" s="51">
        <v>1180.3230859999999</v>
      </c>
      <c r="AC174" s="51">
        <v>1147.86925</v>
      </c>
      <c r="AD174" s="51">
        <v>1146.0442579999999</v>
      </c>
      <c r="AE174" s="51">
        <v>1149.3809139999998</v>
      </c>
      <c r="AF174" s="51">
        <v>1142.0665300000001</v>
      </c>
      <c r="AG174" s="51">
        <v>1160.9192680000001</v>
      </c>
      <c r="AH174" s="51">
        <v>1176.8352679999998</v>
      </c>
      <c r="AI174" s="51">
        <v>1204.480476</v>
      </c>
      <c r="AJ174" s="51">
        <v>1257.8946220000003</v>
      </c>
      <c r="AK174" s="51">
        <v>1280.4480979999998</v>
      </c>
      <c r="AL174" s="51">
        <v>1262.092848</v>
      </c>
      <c r="AM174" s="51">
        <v>1201.861486</v>
      </c>
      <c r="AN174" s="51">
        <v>1157.2261800000001</v>
      </c>
      <c r="AO174" s="51">
        <v>1107.2539219999999</v>
      </c>
      <c r="AP174" s="51">
        <v>1087.0467860000001</v>
      </c>
      <c r="AQ174" s="51">
        <v>1060.194434</v>
      </c>
      <c r="AR174" s="51">
        <v>1035.4399039999998</v>
      </c>
      <c r="AS174" s="51">
        <v>1016.4883219999999</v>
      </c>
      <c r="AT174" s="51">
        <v>1000.61195</v>
      </c>
      <c r="AU174" s="51">
        <v>1008.3243879999999</v>
      </c>
      <c r="AV174" s="51">
        <v>965.39547600000014</v>
      </c>
      <c r="AW174" s="51">
        <v>900.67122000000006</v>
      </c>
      <c r="AX174" s="52">
        <v>821.57561199999998</v>
      </c>
      <c r="AZ174" s="24">
        <f t="shared" si="4"/>
        <v>1280.4480979999998</v>
      </c>
      <c r="BA174" s="25">
        <f t="shared" si="5"/>
        <v>603.50303200000008</v>
      </c>
      <c r="BE174" s="47"/>
    </row>
    <row r="175" spans="1:57">
      <c r="A175" s="48" t="s">
        <v>4</v>
      </c>
      <c r="B175" s="49">
        <v>39604</v>
      </c>
      <c r="C175" s="50">
        <v>783.63428599999997</v>
      </c>
      <c r="D175" s="51">
        <v>711.885628</v>
      </c>
      <c r="E175" s="51">
        <v>676.05270999999993</v>
      </c>
      <c r="F175" s="51">
        <v>660.83740000000012</v>
      </c>
      <c r="G175" s="51">
        <v>662.54934200000002</v>
      </c>
      <c r="H175" s="51">
        <v>649.99508400000002</v>
      </c>
      <c r="I175" s="51">
        <v>641.78498800000011</v>
      </c>
      <c r="J175" s="51">
        <v>641.619552</v>
      </c>
      <c r="K175" s="51">
        <v>637.45492799999988</v>
      </c>
      <c r="L175" s="51">
        <v>629.374144</v>
      </c>
      <c r="M175" s="51">
        <v>602.71812999999986</v>
      </c>
      <c r="N175" s="51">
        <v>632.24655000000007</v>
      </c>
      <c r="O175" s="51">
        <v>700.05098399999997</v>
      </c>
      <c r="P175" s="51">
        <v>778.24660400000005</v>
      </c>
      <c r="Q175" s="51">
        <v>899.79611999999997</v>
      </c>
      <c r="R175" s="51">
        <v>990.16971999999987</v>
      </c>
      <c r="S175" s="51">
        <v>1069.1179400000001</v>
      </c>
      <c r="T175" s="51">
        <v>1112.1700999999998</v>
      </c>
      <c r="U175" s="51">
        <v>1150.5006359999998</v>
      </c>
      <c r="V175" s="51">
        <v>1167.2085500000001</v>
      </c>
      <c r="W175" s="51">
        <v>1161.9270300000001</v>
      </c>
      <c r="X175" s="51">
        <v>1168.7219299999999</v>
      </c>
      <c r="Y175" s="51">
        <v>1173.5342299999998</v>
      </c>
      <c r="Z175" s="51">
        <v>1179.6383800000001</v>
      </c>
      <c r="AA175" s="51">
        <v>1181.1107099999999</v>
      </c>
      <c r="AB175" s="51">
        <v>1181.4024159999999</v>
      </c>
      <c r="AC175" s="51">
        <v>1142.719378</v>
      </c>
      <c r="AD175" s="51">
        <v>1136.9478200000001</v>
      </c>
      <c r="AE175" s="51">
        <v>1142.5268140000001</v>
      </c>
      <c r="AF175" s="51">
        <v>1152.297368</v>
      </c>
      <c r="AG175" s="51">
        <v>1163.2788500000001</v>
      </c>
      <c r="AH175" s="51">
        <v>1169.9837040000002</v>
      </c>
      <c r="AI175" s="51">
        <v>1191.6080919999999</v>
      </c>
      <c r="AJ175" s="51">
        <v>1251.282594</v>
      </c>
      <c r="AK175" s="51">
        <v>1267.6552260000003</v>
      </c>
      <c r="AL175" s="51">
        <v>1240.5337660000002</v>
      </c>
      <c r="AM175" s="51">
        <v>1182.4800519999999</v>
      </c>
      <c r="AN175" s="51">
        <v>1149.2661479999999</v>
      </c>
      <c r="AO175" s="51">
        <v>1109.6605160000001</v>
      </c>
      <c r="AP175" s="51">
        <v>1070.0198760000001</v>
      </c>
      <c r="AQ175" s="51">
        <v>1056.81583</v>
      </c>
      <c r="AR175" s="51">
        <v>1039.439228</v>
      </c>
      <c r="AS175" s="51">
        <v>1013.4701700000001</v>
      </c>
      <c r="AT175" s="51">
        <v>993.14247599999999</v>
      </c>
      <c r="AU175" s="51">
        <v>1011.717412</v>
      </c>
      <c r="AV175" s="51">
        <v>988.86241599999994</v>
      </c>
      <c r="AW175" s="51">
        <v>920.60971999999992</v>
      </c>
      <c r="AX175" s="52">
        <v>831.96038800000019</v>
      </c>
      <c r="AZ175" s="24">
        <f t="shared" si="4"/>
        <v>1267.6552260000003</v>
      </c>
      <c r="BA175" s="25">
        <f t="shared" si="5"/>
        <v>602.71812999999986</v>
      </c>
      <c r="BE175" s="47"/>
    </row>
    <row r="176" spans="1:57">
      <c r="A176" s="48" t="s">
        <v>5</v>
      </c>
      <c r="B176" s="49">
        <v>39605</v>
      </c>
      <c r="C176" s="50">
        <v>766.04931999999997</v>
      </c>
      <c r="D176" s="51">
        <v>708.97851000000003</v>
      </c>
      <c r="E176" s="51">
        <v>668.99511800000005</v>
      </c>
      <c r="F176" s="51">
        <v>654.180162</v>
      </c>
      <c r="G176" s="51">
        <v>660.03725200000008</v>
      </c>
      <c r="H176" s="51">
        <v>648.754456</v>
      </c>
      <c r="I176" s="51">
        <v>637.72712000000001</v>
      </c>
      <c r="J176" s="51">
        <v>628.06054800000004</v>
      </c>
      <c r="K176" s="51">
        <v>635.99455999999986</v>
      </c>
      <c r="L176" s="51">
        <v>628.31565599999999</v>
      </c>
      <c r="M176" s="51">
        <v>621.01155200000017</v>
      </c>
      <c r="N176" s="51">
        <v>632.71452399999998</v>
      </c>
      <c r="O176" s="51">
        <v>686.38373600000011</v>
      </c>
      <c r="P176" s="51">
        <v>775.11281600000007</v>
      </c>
      <c r="Q176" s="51">
        <v>909.01355599999988</v>
      </c>
      <c r="R176" s="51">
        <v>992.93815399999994</v>
      </c>
      <c r="S176" s="51">
        <v>1081.597176</v>
      </c>
      <c r="T176" s="51">
        <v>1115.2353720000001</v>
      </c>
      <c r="U176" s="51">
        <v>1157.8216259999999</v>
      </c>
      <c r="V176" s="51">
        <v>1163.1956539999999</v>
      </c>
      <c r="W176" s="51">
        <v>1164.249638</v>
      </c>
      <c r="X176" s="51">
        <v>1163.1324260000001</v>
      </c>
      <c r="Y176" s="51">
        <v>1165.4292539999999</v>
      </c>
      <c r="Z176" s="51">
        <v>1168.0188640000001</v>
      </c>
      <c r="AA176" s="51">
        <v>1173.2790059999998</v>
      </c>
      <c r="AB176" s="51">
        <v>1162.3813679999998</v>
      </c>
      <c r="AC176" s="51">
        <v>1127.0652620000001</v>
      </c>
      <c r="AD176" s="51">
        <v>1104.176594</v>
      </c>
      <c r="AE176" s="51">
        <v>1100.3926819999999</v>
      </c>
      <c r="AF176" s="51">
        <v>1096.0409860000002</v>
      </c>
      <c r="AG176" s="51">
        <v>1102.6347740000001</v>
      </c>
      <c r="AH176" s="51">
        <v>1088.8411259999998</v>
      </c>
      <c r="AI176" s="51">
        <v>1096.0207339999999</v>
      </c>
      <c r="AJ176" s="51">
        <v>1120.7229540000003</v>
      </c>
      <c r="AK176" s="51">
        <v>1134.8935700000002</v>
      </c>
      <c r="AL176" s="51">
        <v>1112.4045160000001</v>
      </c>
      <c r="AM176" s="51">
        <v>1086.7750900000001</v>
      </c>
      <c r="AN176" s="51">
        <v>1050.174988</v>
      </c>
      <c r="AO176" s="51">
        <v>1008.1102159999999</v>
      </c>
      <c r="AP176" s="51">
        <v>986.53313400000002</v>
      </c>
      <c r="AQ176" s="51">
        <v>963.65635399999985</v>
      </c>
      <c r="AR176" s="51">
        <v>942.01502600000015</v>
      </c>
      <c r="AS176" s="51">
        <v>915.93048799999997</v>
      </c>
      <c r="AT176" s="51">
        <v>889.29737799999998</v>
      </c>
      <c r="AU176" s="51">
        <v>922.04909000000009</v>
      </c>
      <c r="AV176" s="51">
        <v>919.09930800000006</v>
      </c>
      <c r="AW176" s="51">
        <v>877.48876200000007</v>
      </c>
      <c r="AX176" s="52">
        <v>815.90273199999979</v>
      </c>
      <c r="AZ176" s="24">
        <f t="shared" si="4"/>
        <v>1173.2790059999998</v>
      </c>
      <c r="BA176" s="25">
        <f t="shared" si="5"/>
        <v>621.01155200000017</v>
      </c>
      <c r="BE176" s="47"/>
    </row>
    <row r="177" spans="1:57">
      <c r="A177" s="48" t="s">
        <v>6</v>
      </c>
      <c r="B177" s="49">
        <v>39606</v>
      </c>
      <c r="C177" s="50">
        <v>774.028142</v>
      </c>
      <c r="D177" s="51">
        <v>720.41190200000005</v>
      </c>
      <c r="E177" s="51">
        <v>669.61328000000003</v>
      </c>
      <c r="F177" s="51">
        <v>653.52115599999991</v>
      </c>
      <c r="G177" s="51">
        <v>637.11133200000017</v>
      </c>
      <c r="H177" s="51">
        <v>633.59088400000007</v>
      </c>
      <c r="I177" s="51">
        <v>616.73146399999985</v>
      </c>
      <c r="J177" s="51">
        <v>604.84859600000004</v>
      </c>
      <c r="K177" s="51">
        <v>595.16080399999987</v>
      </c>
      <c r="L177" s="51">
        <v>580.12600599999996</v>
      </c>
      <c r="M177" s="51">
        <v>570.36746200000005</v>
      </c>
      <c r="N177" s="51">
        <v>572.01927000000001</v>
      </c>
      <c r="O177" s="51">
        <v>610.85822400000006</v>
      </c>
      <c r="P177" s="51">
        <v>645.28253600000005</v>
      </c>
      <c r="Q177" s="51">
        <v>717.23855999999989</v>
      </c>
      <c r="R177" s="51">
        <v>765.11372199999994</v>
      </c>
      <c r="S177" s="51">
        <v>836.04113600000017</v>
      </c>
      <c r="T177" s="51">
        <v>916.65588999999989</v>
      </c>
      <c r="U177" s="51">
        <v>967.26511000000005</v>
      </c>
      <c r="V177" s="51">
        <v>1006.2272119999999</v>
      </c>
      <c r="W177" s="51">
        <v>1018.6524800000001</v>
      </c>
      <c r="X177" s="51">
        <v>1036.6772619999999</v>
      </c>
      <c r="Y177" s="51">
        <v>1024.165794</v>
      </c>
      <c r="Z177" s="51">
        <v>1020.3964119999999</v>
      </c>
      <c r="AA177" s="51">
        <v>1005.9268299999999</v>
      </c>
      <c r="AB177" s="51">
        <v>988.89657</v>
      </c>
      <c r="AC177" s="51">
        <v>955.55540200000007</v>
      </c>
      <c r="AD177" s="51">
        <v>939.00707000000011</v>
      </c>
      <c r="AE177" s="51">
        <v>923.90501599999993</v>
      </c>
      <c r="AF177" s="51">
        <v>915.49636799999985</v>
      </c>
      <c r="AG177" s="51">
        <v>906.68128999999999</v>
      </c>
      <c r="AH177" s="51">
        <v>905.11462399999994</v>
      </c>
      <c r="AI177" s="51">
        <v>914.39726800000005</v>
      </c>
      <c r="AJ177" s="51">
        <v>928.32983399999989</v>
      </c>
      <c r="AK177" s="51">
        <v>968.60586200000012</v>
      </c>
      <c r="AL177" s="51">
        <v>971.17705999999998</v>
      </c>
      <c r="AM177" s="51">
        <v>942.61668399999996</v>
      </c>
      <c r="AN177" s="51">
        <v>939.70279199999993</v>
      </c>
      <c r="AO177" s="51">
        <v>902.53762399999994</v>
      </c>
      <c r="AP177" s="51">
        <v>881.59323799999981</v>
      </c>
      <c r="AQ177" s="51">
        <v>850.41406000000006</v>
      </c>
      <c r="AR177" s="51">
        <v>836.37946799999986</v>
      </c>
      <c r="AS177" s="51">
        <v>819.22795599999995</v>
      </c>
      <c r="AT177" s="51">
        <v>822.4153980000001</v>
      </c>
      <c r="AU177" s="51">
        <v>844.6266619999999</v>
      </c>
      <c r="AV177" s="51">
        <v>844.54744200000005</v>
      </c>
      <c r="AW177" s="51">
        <v>813.67988199999991</v>
      </c>
      <c r="AX177" s="52">
        <v>777.69182000000001</v>
      </c>
      <c r="AZ177" s="24">
        <f t="shared" si="4"/>
        <v>1036.6772619999999</v>
      </c>
      <c r="BA177" s="25">
        <f t="shared" si="5"/>
        <v>570.36746200000005</v>
      </c>
      <c r="BE177" s="47"/>
    </row>
    <row r="178" spans="1:57">
      <c r="A178" s="48" t="s">
        <v>7</v>
      </c>
      <c r="B178" s="49">
        <v>39607</v>
      </c>
      <c r="C178" s="50">
        <v>725.11858800000005</v>
      </c>
      <c r="D178" s="51">
        <v>687.62489000000005</v>
      </c>
      <c r="E178" s="51">
        <v>658.32627799999989</v>
      </c>
      <c r="F178" s="51">
        <v>628.74658599999998</v>
      </c>
      <c r="G178" s="51">
        <v>621.57261599999993</v>
      </c>
      <c r="H178" s="51">
        <v>611.27401999999995</v>
      </c>
      <c r="I178" s="51">
        <v>598.78381600000012</v>
      </c>
      <c r="J178" s="51">
        <v>576.07294000000002</v>
      </c>
      <c r="K178" s="51">
        <v>577.53350999999998</v>
      </c>
      <c r="L178" s="51">
        <v>556.15896599999985</v>
      </c>
      <c r="M178" s="51">
        <v>544.34856600000001</v>
      </c>
      <c r="N178" s="51">
        <v>543.5693960000001</v>
      </c>
      <c r="O178" s="51">
        <v>562.86281400000007</v>
      </c>
      <c r="P178" s="51">
        <v>575.11935999999992</v>
      </c>
      <c r="Q178" s="51">
        <v>598.45285800000011</v>
      </c>
      <c r="R178" s="51">
        <v>625.94609200000002</v>
      </c>
      <c r="S178" s="51">
        <v>696.25196200000005</v>
      </c>
      <c r="T178" s="51">
        <v>758.63312200000007</v>
      </c>
      <c r="U178" s="51">
        <v>811.68787800000007</v>
      </c>
      <c r="V178" s="51">
        <v>859.64569999999992</v>
      </c>
      <c r="W178" s="51">
        <v>903.70344799999998</v>
      </c>
      <c r="X178" s="51">
        <v>933.55604600000004</v>
      </c>
      <c r="Y178" s="51">
        <v>960.47164999999995</v>
      </c>
      <c r="Z178" s="51">
        <v>985.25694600000008</v>
      </c>
      <c r="AA178" s="51">
        <v>1015.567006</v>
      </c>
      <c r="AB178" s="51">
        <v>1038.631316</v>
      </c>
      <c r="AC178" s="51">
        <v>1032.5914</v>
      </c>
      <c r="AD178" s="51">
        <v>993.52344000000005</v>
      </c>
      <c r="AE178" s="51">
        <v>955.64087600000005</v>
      </c>
      <c r="AF178" s="51">
        <v>927.37812800000017</v>
      </c>
      <c r="AG178" s="51">
        <v>914.06308800000011</v>
      </c>
      <c r="AH178" s="51">
        <v>896.08527200000003</v>
      </c>
      <c r="AI178" s="51">
        <v>905.27847199999997</v>
      </c>
      <c r="AJ178" s="51">
        <v>930.29862400000025</v>
      </c>
      <c r="AK178" s="51">
        <v>939.11018999999999</v>
      </c>
      <c r="AL178" s="51">
        <v>939.80235600000003</v>
      </c>
      <c r="AM178" s="51">
        <v>914.22513600000002</v>
      </c>
      <c r="AN178" s="51">
        <v>881.71490400000005</v>
      </c>
      <c r="AO178" s="51">
        <v>876.98603800000001</v>
      </c>
      <c r="AP178" s="51">
        <v>883.02295800000002</v>
      </c>
      <c r="AQ178" s="51">
        <v>851.94633999999996</v>
      </c>
      <c r="AR178" s="51">
        <v>839.91416000000004</v>
      </c>
      <c r="AS178" s="51">
        <v>844.80066399999998</v>
      </c>
      <c r="AT178" s="51">
        <v>846.35138799999993</v>
      </c>
      <c r="AU178" s="51">
        <v>880.67123599999991</v>
      </c>
      <c r="AV178" s="51">
        <v>881.50666000000012</v>
      </c>
      <c r="AW178" s="51">
        <v>838.05707399999994</v>
      </c>
      <c r="AX178" s="52">
        <v>752.99042800000007</v>
      </c>
      <c r="AZ178" s="24">
        <f t="shared" si="4"/>
        <v>1038.631316</v>
      </c>
      <c r="BA178" s="25">
        <f t="shared" si="5"/>
        <v>543.5693960000001</v>
      </c>
      <c r="BE178" s="47"/>
    </row>
    <row r="179" spans="1:57">
      <c r="A179" s="48" t="s">
        <v>8</v>
      </c>
      <c r="B179" s="49">
        <v>39608</v>
      </c>
      <c r="C179" s="50">
        <v>704.318264</v>
      </c>
      <c r="D179" s="51">
        <v>670.33906400000001</v>
      </c>
      <c r="E179" s="51">
        <v>623.58610799999997</v>
      </c>
      <c r="F179" s="51">
        <v>616.69114200000001</v>
      </c>
      <c r="G179" s="51">
        <v>620.61180400000001</v>
      </c>
      <c r="H179" s="51">
        <v>603.50654599999996</v>
      </c>
      <c r="I179" s="51">
        <v>592.78914800000007</v>
      </c>
      <c r="J179" s="51">
        <v>597.85545999999999</v>
      </c>
      <c r="K179" s="51">
        <v>601.62751200000002</v>
      </c>
      <c r="L179" s="51">
        <v>588.74574800000005</v>
      </c>
      <c r="M179" s="51">
        <v>586.54549200000008</v>
      </c>
      <c r="N179" s="51">
        <v>620.21324400000003</v>
      </c>
      <c r="O179" s="51">
        <v>662.50561999999991</v>
      </c>
      <c r="P179" s="51">
        <v>728.36161399999992</v>
      </c>
      <c r="Q179" s="51">
        <v>877.12752399999999</v>
      </c>
      <c r="R179" s="51">
        <v>990.56196999999997</v>
      </c>
      <c r="S179" s="51">
        <v>1073.8189279999999</v>
      </c>
      <c r="T179" s="51">
        <v>1121.723326</v>
      </c>
      <c r="U179" s="51">
        <v>1156.9908020000003</v>
      </c>
      <c r="V179" s="51">
        <v>1181.8813580000001</v>
      </c>
      <c r="W179" s="51">
        <v>1171.9018719999999</v>
      </c>
      <c r="X179" s="51">
        <v>1189.8325660000003</v>
      </c>
      <c r="Y179" s="51">
        <v>1198.8807299999999</v>
      </c>
      <c r="Z179" s="51">
        <v>1199.906148</v>
      </c>
      <c r="AA179" s="51">
        <v>1201.1640279999999</v>
      </c>
      <c r="AB179" s="51">
        <v>1200.449226</v>
      </c>
      <c r="AC179" s="51">
        <v>1171.0483220000001</v>
      </c>
      <c r="AD179" s="51">
        <v>1157.1497159999999</v>
      </c>
      <c r="AE179" s="51">
        <v>1154.632396</v>
      </c>
      <c r="AF179" s="51">
        <v>1153.760466</v>
      </c>
      <c r="AG179" s="51">
        <v>1152.2927939999997</v>
      </c>
      <c r="AH179" s="51">
        <v>1159.6035099999999</v>
      </c>
      <c r="AI179" s="51">
        <v>1180.9547659999998</v>
      </c>
      <c r="AJ179" s="51">
        <v>1223.440214</v>
      </c>
      <c r="AK179" s="51">
        <v>1247.7784360000001</v>
      </c>
      <c r="AL179" s="51">
        <v>1221.899838</v>
      </c>
      <c r="AM179" s="51">
        <v>1142.035128</v>
      </c>
      <c r="AN179" s="51">
        <v>1088.6324519999998</v>
      </c>
      <c r="AO179" s="51">
        <v>1046.6760919999999</v>
      </c>
      <c r="AP179" s="51">
        <v>1006.961108</v>
      </c>
      <c r="AQ179" s="51">
        <v>981.89324000000011</v>
      </c>
      <c r="AR179" s="51">
        <v>971.76478599999996</v>
      </c>
      <c r="AS179" s="51">
        <v>957.78284399999995</v>
      </c>
      <c r="AT179" s="51">
        <v>966.24273999999991</v>
      </c>
      <c r="AU179" s="51">
        <v>1000.678628</v>
      </c>
      <c r="AV179" s="51">
        <v>950.09737599999994</v>
      </c>
      <c r="AW179" s="51">
        <v>899.42579000000012</v>
      </c>
      <c r="AX179" s="52">
        <v>810.85628599999995</v>
      </c>
      <c r="AZ179" s="24">
        <f t="shared" si="4"/>
        <v>1247.7784360000001</v>
      </c>
      <c r="BA179" s="25">
        <f t="shared" si="5"/>
        <v>586.54549200000008</v>
      </c>
      <c r="BE179" s="47"/>
    </row>
    <row r="180" spans="1:57">
      <c r="A180" s="48" t="s">
        <v>2</v>
      </c>
      <c r="B180" s="49">
        <v>39609</v>
      </c>
      <c r="C180" s="50">
        <v>748.45749799999999</v>
      </c>
      <c r="D180" s="51">
        <v>702.12333600000011</v>
      </c>
      <c r="E180" s="51">
        <v>671.10542800000007</v>
      </c>
      <c r="F180" s="51">
        <v>661.68964599999993</v>
      </c>
      <c r="G180" s="51">
        <v>663.89365200000009</v>
      </c>
      <c r="H180" s="51">
        <v>651.29241400000012</v>
      </c>
      <c r="I180" s="51">
        <v>633.55358999999987</v>
      </c>
      <c r="J180" s="51">
        <v>636.40228200000001</v>
      </c>
      <c r="K180" s="51">
        <v>628.00922000000003</v>
      </c>
      <c r="L180" s="51">
        <v>609.78360599999996</v>
      </c>
      <c r="M180" s="51">
        <v>616.56581400000005</v>
      </c>
      <c r="N180" s="51">
        <v>616.54286800000011</v>
      </c>
      <c r="O180" s="51">
        <v>667.78692400000011</v>
      </c>
      <c r="P180" s="51">
        <v>746.90545400000008</v>
      </c>
      <c r="Q180" s="51">
        <v>890.59921999999995</v>
      </c>
      <c r="R180" s="51">
        <v>985.180654</v>
      </c>
      <c r="S180" s="51">
        <v>1084.4565859999998</v>
      </c>
      <c r="T180" s="51">
        <v>1112.3172179999999</v>
      </c>
      <c r="U180" s="51">
        <v>1142.7943499999997</v>
      </c>
      <c r="V180" s="51">
        <v>1160.6405119999999</v>
      </c>
      <c r="W180" s="51">
        <v>1156.1169439999996</v>
      </c>
      <c r="X180" s="51">
        <v>1166.1455879999999</v>
      </c>
      <c r="Y180" s="51">
        <v>1168.7305839999999</v>
      </c>
      <c r="Z180" s="51">
        <v>1173.1382640000002</v>
      </c>
      <c r="AA180" s="51">
        <v>1179.3788059999999</v>
      </c>
      <c r="AB180" s="51">
        <v>1167.1836039999998</v>
      </c>
      <c r="AC180" s="51">
        <v>1134.3088660000001</v>
      </c>
      <c r="AD180" s="51">
        <v>1115.201996</v>
      </c>
      <c r="AE180" s="51">
        <v>1113.7114119999999</v>
      </c>
      <c r="AF180" s="51">
        <v>1118.145642</v>
      </c>
      <c r="AG180" s="51">
        <v>1124.420858</v>
      </c>
      <c r="AH180" s="51">
        <v>1140.1574720000001</v>
      </c>
      <c r="AI180" s="51">
        <v>1173.6775100000002</v>
      </c>
      <c r="AJ180" s="51">
        <v>1209.480806</v>
      </c>
      <c r="AK180" s="51">
        <v>1235.7178119999999</v>
      </c>
      <c r="AL180" s="51">
        <v>1214.195596</v>
      </c>
      <c r="AM180" s="51">
        <v>1139.8400300000001</v>
      </c>
      <c r="AN180" s="51">
        <v>1096.1476259999997</v>
      </c>
      <c r="AO180" s="51">
        <v>1054.3647940000003</v>
      </c>
      <c r="AP180" s="51">
        <v>1014.161102</v>
      </c>
      <c r="AQ180" s="51">
        <v>998.87594999999999</v>
      </c>
      <c r="AR180" s="51">
        <v>983.21096199999999</v>
      </c>
      <c r="AS180" s="51">
        <v>977.02596600000004</v>
      </c>
      <c r="AT180" s="51">
        <v>980.21090199999992</v>
      </c>
      <c r="AU180" s="51">
        <v>978.99352399999998</v>
      </c>
      <c r="AV180" s="51">
        <v>946.62410199999999</v>
      </c>
      <c r="AW180" s="51">
        <v>889.002386</v>
      </c>
      <c r="AX180" s="52">
        <v>802.56551800000011</v>
      </c>
      <c r="AZ180" s="24">
        <f t="shared" si="4"/>
        <v>1235.7178119999999</v>
      </c>
      <c r="BA180" s="25">
        <f t="shared" si="5"/>
        <v>609.78360599999996</v>
      </c>
      <c r="BE180" s="47"/>
    </row>
    <row r="181" spans="1:57">
      <c r="A181" s="48" t="s">
        <v>3</v>
      </c>
      <c r="B181" s="49">
        <v>39610</v>
      </c>
      <c r="C181" s="50">
        <v>742.93074999999988</v>
      </c>
      <c r="D181" s="51">
        <v>690.11197400000003</v>
      </c>
      <c r="E181" s="51">
        <v>668.72271999999998</v>
      </c>
      <c r="F181" s="51">
        <v>659.504144</v>
      </c>
      <c r="G181" s="51">
        <v>641.53305599999999</v>
      </c>
      <c r="H181" s="51">
        <v>642.66368599999998</v>
      </c>
      <c r="I181" s="51">
        <v>614.73533399999997</v>
      </c>
      <c r="J181" s="51">
        <v>627.74981600000001</v>
      </c>
      <c r="K181" s="51">
        <v>615.88653199999999</v>
      </c>
      <c r="L181" s="51">
        <v>594.0133679999999</v>
      </c>
      <c r="M181" s="51">
        <v>610.51455400000009</v>
      </c>
      <c r="N181" s="51">
        <v>622.780396</v>
      </c>
      <c r="O181" s="51">
        <v>672.99816799999996</v>
      </c>
      <c r="P181" s="51">
        <v>767.52360999999985</v>
      </c>
      <c r="Q181" s="51">
        <v>885.89815799999997</v>
      </c>
      <c r="R181" s="51">
        <v>1000.0317300000002</v>
      </c>
      <c r="S181" s="51">
        <v>1084.5677900000001</v>
      </c>
      <c r="T181" s="51">
        <v>1121.409304</v>
      </c>
      <c r="U181" s="51">
        <v>1144.4370999999999</v>
      </c>
      <c r="V181" s="51">
        <v>1162.487924</v>
      </c>
      <c r="W181" s="51">
        <v>1162.083478</v>
      </c>
      <c r="X181" s="51">
        <v>1170.962536</v>
      </c>
      <c r="Y181" s="51">
        <v>1178.0207579999999</v>
      </c>
      <c r="Z181" s="51">
        <v>1184.2498059999998</v>
      </c>
      <c r="AA181" s="51">
        <v>1186.3577099999998</v>
      </c>
      <c r="AB181" s="51">
        <v>1173.4963519999999</v>
      </c>
      <c r="AC181" s="51">
        <v>1148.700104</v>
      </c>
      <c r="AD181" s="51">
        <v>1125.534856</v>
      </c>
      <c r="AE181" s="51">
        <v>1129.4255759999996</v>
      </c>
      <c r="AF181" s="51">
        <v>1139.157244</v>
      </c>
      <c r="AG181" s="51">
        <v>1148.4358220000001</v>
      </c>
      <c r="AH181" s="51">
        <v>1174.2462559999999</v>
      </c>
      <c r="AI181" s="51">
        <v>1195.1995540000003</v>
      </c>
      <c r="AJ181" s="51">
        <v>1247.978554</v>
      </c>
      <c r="AK181" s="51">
        <v>1266.7241139999999</v>
      </c>
      <c r="AL181" s="51">
        <v>1243.7910899999999</v>
      </c>
      <c r="AM181" s="51">
        <v>1159.3586939999998</v>
      </c>
      <c r="AN181" s="51">
        <v>1106.7530240000001</v>
      </c>
      <c r="AO181" s="51">
        <v>1080.57988</v>
      </c>
      <c r="AP181" s="51">
        <v>1036.384726</v>
      </c>
      <c r="AQ181" s="51">
        <v>1018.415868</v>
      </c>
      <c r="AR181" s="51">
        <v>993.34668199999987</v>
      </c>
      <c r="AS181" s="51">
        <v>975.12937800000009</v>
      </c>
      <c r="AT181" s="51">
        <v>959.124774</v>
      </c>
      <c r="AU181" s="51">
        <v>979.78950600000007</v>
      </c>
      <c r="AV181" s="51">
        <v>951.16542600000002</v>
      </c>
      <c r="AW181" s="51">
        <v>904.06532200000015</v>
      </c>
      <c r="AX181" s="52">
        <v>831.90587399999993</v>
      </c>
      <c r="AZ181" s="24">
        <f t="shared" si="4"/>
        <v>1266.7241139999999</v>
      </c>
      <c r="BA181" s="25">
        <f t="shared" si="5"/>
        <v>594.0133679999999</v>
      </c>
      <c r="BE181" s="47"/>
    </row>
    <row r="182" spans="1:57">
      <c r="A182" s="48" t="s">
        <v>4</v>
      </c>
      <c r="B182" s="49">
        <v>39611</v>
      </c>
      <c r="C182" s="50">
        <v>761.4033740000001</v>
      </c>
      <c r="D182" s="51">
        <v>710.686016</v>
      </c>
      <c r="E182" s="51">
        <v>676.84787599999993</v>
      </c>
      <c r="F182" s="51">
        <v>660.45002200000022</v>
      </c>
      <c r="G182" s="51">
        <v>655.62381000000005</v>
      </c>
      <c r="H182" s="51">
        <v>639.07002199999999</v>
      </c>
      <c r="I182" s="51">
        <v>636.39383000000009</v>
      </c>
      <c r="J182" s="51">
        <v>628.08412399999997</v>
      </c>
      <c r="K182" s="51">
        <v>618.5460240000001</v>
      </c>
      <c r="L182" s="51">
        <v>635.23579200000006</v>
      </c>
      <c r="M182" s="51">
        <v>617.18497400000001</v>
      </c>
      <c r="N182" s="51">
        <v>641.00436200000001</v>
      </c>
      <c r="O182" s="51">
        <v>687.81349</v>
      </c>
      <c r="P182" s="51">
        <v>777.52026799999999</v>
      </c>
      <c r="Q182" s="51">
        <v>898.84394199999997</v>
      </c>
      <c r="R182" s="51">
        <v>995.10352999999986</v>
      </c>
      <c r="S182" s="51">
        <v>1088.3186539999999</v>
      </c>
      <c r="T182" s="51">
        <v>1116.8490300000001</v>
      </c>
      <c r="U182" s="51">
        <v>1156.758102</v>
      </c>
      <c r="V182" s="51">
        <v>1160.2775860000002</v>
      </c>
      <c r="W182" s="51">
        <v>1152.7279299999998</v>
      </c>
      <c r="X182" s="51">
        <v>1169.8831</v>
      </c>
      <c r="Y182" s="51">
        <v>1168.5922079999998</v>
      </c>
      <c r="Z182" s="51">
        <v>1172.1785440000001</v>
      </c>
      <c r="AA182" s="51">
        <v>1177.5786559999997</v>
      </c>
      <c r="AB182" s="51">
        <v>1160.140226</v>
      </c>
      <c r="AC182" s="51">
        <v>1141.3739340000002</v>
      </c>
      <c r="AD182" s="51">
        <v>1118.460908</v>
      </c>
      <c r="AE182" s="51">
        <v>1121.7422279999998</v>
      </c>
      <c r="AF182" s="51">
        <v>1110.436518</v>
      </c>
      <c r="AG182" s="51">
        <v>1119.4789780000001</v>
      </c>
      <c r="AH182" s="51">
        <v>1132.2080820000001</v>
      </c>
      <c r="AI182" s="51">
        <v>1158.0645099999999</v>
      </c>
      <c r="AJ182" s="51">
        <v>1192.743782</v>
      </c>
      <c r="AK182" s="51">
        <v>1220.8942179999999</v>
      </c>
      <c r="AL182" s="51">
        <v>1201.152036</v>
      </c>
      <c r="AM182" s="51">
        <v>1155.9764380000001</v>
      </c>
      <c r="AN182" s="51">
        <v>1095.160116</v>
      </c>
      <c r="AO182" s="51">
        <v>1067.5708199999999</v>
      </c>
      <c r="AP182" s="51">
        <v>1038.1961900000001</v>
      </c>
      <c r="AQ182" s="51">
        <v>1013.729152</v>
      </c>
      <c r="AR182" s="51">
        <v>1000.732674</v>
      </c>
      <c r="AS182" s="51">
        <v>975.549622</v>
      </c>
      <c r="AT182" s="51">
        <v>982.57482799999991</v>
      </c>
      <c r="AU182" s="51">
        <v>1002.5959339999999</v>
      </c>
      <c r="AV182" s="51">
        <v>961.28542800000014</v>
      </c>
      <c r="AW182" s="51">
        <v>898.66547799999978</v>
      </c>
      <c r="AX182" s="52">
        <v>824.81803599999989</v>
      </c>
      <c r="AZ182" s="24">
        <f t="shared" si="4"/>
        <v>1220.8942179999999</v>
      </c>
      <c r="BA182" s="25">
        <f t="shared" si="5"/>
        <v>617.18497400000001</v>
      </c>
      <c r="BE182" s="47"/>
    </row>
    <row r="183" spans="1:57">
      <c r="A183" s="48" t="s">
        <v>5</v>
      </c>
      <c r="B183" s="49">
        <v>39612</v>
      </c>
      <c r="C183" s="50">
        <v>773.70186999999987</v>
      </c>
      <c r="D183" s="51">
        <v>724.90263200000004</v>
      </c>
      <c r="E183" s="51">
        <v>666.49107199999992</v>
      </c>
      <c r="F183" s="51">
        <v>662.53321600000015</v>
      </c>
      <c r="G183" s="51">
        <v>661.83916999999997</v>
      </c>
      <c r="H183" s="51">
        <v>651.58039800000006</v>
      </c>
      <c r="I183" s="51">
        <v>637.12905000000001</v>
      </c>
      <c r="J183" s="51">
        <v>625.61973599999999</v>
      </c>
      <c r="K183" s="51">
        <v>619.85428399999989</v>
      </c>
      <c r="L183" s="51">
        <v>627.12707799999998</v>
      </c>
      <c r="M183" s="51">
        <v>613.95911199999989</v>
      </c>
      <c r="N183" s="51">
        <v>633.64172600000006</v>
      </c>
      <c r="O183" s="51">
        <v>683.27656999999988</v>
      </c>
      <c r="P183" s="51">
        <v>758.15935999999999</v>
      </c>
      <c r="Q183" s="51">
        <v>892.50054799999998</v>
      </c>
      <c r="R183" s="51">
        <v>989.4584719999998</v>
      </c>
      <c r="S183" s="51">
        <v>1079.5470560000001</v>
      </c>
      <c r="T183" s="51">
        <v>1118.369522</v>
      </c>
      <c r="U183" s="51">
        <v>1169.5448240000001</v>
      </c>
      <c r="V183" s="51">
        <v>1181.796296</v>
      </c>
      <c r="W183" s="51">
        <v>1167.817104</v>
      </c>
      <c r="X183" s="51">
        <v>1190.5390260000001</v>
      </c>
      <c r="Y183" s="51">
        <v>1198.2029440000001</v>
      </c>
      <c r="Z183" s="51">
        <v>1197.0307560000001</v>
      </c>
      <c r="AA183" s="51">
        <v>1184.4471839999999</v>
      </c>
      <c r="AB183" s="51">
        <v>1178.7521619999998</v>
      </c>
      <c r="AC183" s="51">
        <v>1130.584374</v>
      </c>
      <c r="AD183" s="51">
        <v>1105.2841840000001</v>
      </c>
      <c r="AE183" s="51">
        <v>1088.602494</v>
      </c>
      <c r="AF183" s="51">
        <v>1071.7833700000001</v>
      </c>
      <c r="AG183" s="51">
        <v>1074.7364459999999</v>
      </c>
      <c r="AH183" s="51">
        <v>1075.5353140000002</v>
      </c>
      <c r="AI183" s="51">
        <v>1070.9350200000001</v>
      </c>
      <c r="AJ183" s="51">
        <v>1098.961462</v>
      </c>
      <c r="AK183" s="51">
        <v>1112.6611580000001</v>
      </c>
      <c r="AL183" s="51">
        <v>1097.84799</v>
      </c>
      <c r="AM183" s="51">
        <v>1063.2941560000002</v>
      </c>
      <c r="AN183" s="51">
        <v>1016.4270839999999</v>
      </c>
      <c r="AO183" s="51">
        <v>993.50698199999999</v>
      </c>
      <c r="AP183" s="51">
        <v>968.95137399999999</v>
      </c>
      <c r="AQ183" s="51">
        <v>933.02062799999999</v>
      </c>
      <c r="AR183" s="51">
        <v>923.50257799999997</v>
      </c>
      <c r="AS183" s="51">
        <v>900.91564799999992</v>
      </c>
      <c r="AT183" s="51">
        <v>892.49835200000007</v>
      </c>
      <c r="AU183" s="51">
        <v>913.19173599999999</v>
      </c>
      <c r="AV183" s="51">
        <v>918.63862999999992</v>
      </c>
      <c r="AW183" s="51">
        <v>887.29469999999992</v>
      </c>
      <c r="AX183" s="52">
        <v>811.61888999999996</v>
      </c>
      <c r="AZ183" s="24">
        <f t="shared" si="4"/>
        <v>1198.2029440000001</v>
      </c>
      <c r="BA183" s="25">
        <f t="shared" si="5"/>
        <v>613.95911199999989</v>
      </c>
      <c r="BE183" s="47"/>
    </row>
    <row r="184" spans="1:57">
      <c r="A184" s="48" t="s">
        <v>6</v>
      </c>
      <c r="B184" s="49">
        <v>39613</v>
      </c>
      <c r="C184" s="50">
        <v>758.99060599999996</v>
      </c>
      <c r="D184" s="51">
        <v>699.15640599999995</v>
      </c>
      <c r="E184" s="51">
        <v>661.1464299999999</v>
      </c>
      <c r="F184" s="51">
        <v>647.98249600000008</v>
      </c>
      <c r="G184" s="51">
        <v>639.63768399999992</v>
      </c>
      <c r="H184" s="51">
        <v>625.09767599999998</v>
      </c>
      <c r="I184" s="51">
        <v>612.79039399999999</v>
      </c>
      <c r="J184" s="51">
        <v>600.88246199999992</v>
      </c>
      <c r="K184" s="51">
        <v>589.46184400000004</v>
      </c>
      <c r="L184" s="51">
        <v>568.93962999999985</v>
      </c>
      <c r="M184" s="51">
        <v>576.53108000000009</v>
      </c>
      <c r="N184" s="51">
        <v>564.35761599999989</v>
      </c>
      <c r="O184" s="51">
        <v>606.74463000000003</v>
      </c>
      <c r="P184" s="51">
        <v>631.01396599999998</v>
      </c>
      <c r="Q184" s="51">
        <v>675.71714799999995</v>
      </c>
      <c r="R184" s="51">
        <v>744.25308199999995</v>
      </c>
      <c r="S184" s="51">
        <v>813.4716719999999</v>
      </c>
      <c r="T184" s="51">
        <v>895.05315599999994</v>
      </c>
      <c r="U184" s="51">
        <v>955.95282599999996</v>
      </c>
      <c r="V184" s="51">
        <v>984.86181400000021</v>
      </c>
      <c r="W184" s="51">
        <v>1015.3893819999998</v>
      </c>
      <c r="X184" s="51">
        <v>1031.9218100000001</v>
      </c>
      <c r="Y184" s="51">
        <v>1035.2523760000001</v>
      </c>
      <c r="Z184" s="51">
        <v>1030.8902559999999</v>
      </c>
      <c r="AA184" s="51">
        <v>1014.461214</v>
      </c>
      <c r="AB184" s="51">
        <v>1007.146164</v>
      </c>
      <c r="AC184" s="51">
        <v>974.77190199999995</v>
      </c>
      <c r="AD184" s="51">
        <v>948.97971399999983</v>
      </c>
      <c r="AE184" s="51">
        <v>927.75411999999994</v>
      </c>
      <c r="AF184" s="51">
        <v>912.30420399999991</v>
      </c>
      <c r="AG184" s="51">
        <v>910.22200799999996</v>
      </c>
      <c r="AH184" s="51">
        <v>893.75012600000014</v>
      </c>
      <c r="AI184" s="51">
        <v>902.19825000000003</v>
      </c>
      <c r="AJ184" s="51">
        <v>934.21972999999991</v>
      </c>
      <c r="AK184" s="51">
        <v>961.95484800000008</v>
      </c>
      <c r="AL184" s="51">
        <v>973.13164000000006</v>
      </c>
      <c r="AM184" s="51">
        <v>961.06676399999992</v>
      </c>
      <c r="AN184" s="51">
        <v>935.58906000000013</v>
      </c>
      <c r="AO184" s="51">
        <v>917.98981400000002</v>
      </c>
      <c r="AP184" s="51">
        <v>891.18805399999997</v>
      </c>
      <c r="AQ184" s="51">
        <v>853.34085600000003</v>
      </c>
      <c r="AR184" s="51">
        <v>838.7714299999999</v>
      </c>
      <c r="AS184" s="51">
        <v>813.70225000000005</v>
      </c>
      <c r="AT184" s="51">
        <v>811.93965199999991</v>
      </c>
      <c r="AU184" s="51">
        <v>832.64009599999997</v>
      </c>
      <c r="AV184" s="51">
        <v>842.80336599999998</v>
      </c>
      <c r="AW184" s="51">
        <v>817.61908800000003</v>
      </c>
      <c r="AX184" s="52">
        <v>775.55745799999988</v>
      </c>
      <c r="AZ184" s="24">
        <f t="shared" si="4"/>
        <v>1035.2523760000001</v>
      </c>
      <c r="BA184" s="25">
        <f t="shared" si="5"/>
        <v>564.35761599999989</v>
      </c>
      <c r="BE184" s="47"/>
    </row>
    <row r="185" spans="1:57">
      <c r="A185" s="48" t="s">
        <v>7</v>
      </c>
      <c r="B185" s="49">
        <v>39614</v>
      </c>
      <c r="C185" s="50">
        <v>734.89247400000011</v>
      </c>
      <c r="D185" s="51">
        <v>686.19707600000004</v>
      </c>
      <c r="E185" s="51">
        <v>659.33249999999998</v>
      </c>
      <c r="F185" s="51">
        <v>634.19071400000007</v>
      </c>
      <c r="G185" s="51">
        <v>621.32495200000005</v>
      </c>
      <c r="H185" s="51">
        <v>601.525982</v>
      </c>
      <c r="I185" s="51">
        <v>585.5918539999999</v>
      </c>
      <c r="J185" s="51">
        <v>577.56916599999988</v>
      </c>
      <c r="K185" s="51">
        <v>556.14267799999993</v>
      </c>
      <c r="L185" s="51">
        <v>539.72680800000001</v>
      </c>
      <c r="M185" s="51">
        <v>538.15311199999996</v>
      </c>
      <c r="N185" s="51">
        <v>542.07124199999998</v>
      </c>
      <c r="O185" s="51">
        <v>554.92938200000003</v>
      </c>
      <c r="P185" s="51">
        <v>576.76881600000002</v>
      </c>
      <c r="Q185" s="51">
        <v>595.07074799999998</v>
      </c>
      <c r="R185" s="51">
        <v>637.24124400000017</v>
      </c>
      <c r="S185" s="51">
        <v>694.27664399999981</v>
      </c>
      <c r="T185" s="51">
        <v>744.9645680000001</v>
      </c>
      <c r="U185" s="51">
        <v>790.4462739999999</v>
      </c>
      <c r="V185" s="51">
        <v>838.20588800000007</v>
      </c>
      <c r="W185" s="51">
        <v>887.50417600000003</v>
      </c>
      <c r="X185" s="51">
        <v>916.16145400000005</v>
      </c>
      <c r="Y185" s="51">
        <v>947.07853999999998</v>
      </c>
      <c r="Z185" s="51">
        <v>964.01843999999983</v>
      </c>
      <c r="AA185" s="51">
        <v>999.77471799999989</v>
      </c>
      <c r="AB185" s="51">
        <v>1025.2577000000001</v>
      </c>
      <c r="AC185" s="51">
        <v>1012.161026</v>
      </c>
      <c r="AD185" s="51">
        <v>969.9981919999999</v>
      </c>
      <c r="AE185" s="51">
        <v>937.80065800000011</v>
      </c>
      <c r="AF185" s="51">
        <v>905.20284599999991</v>
      </c>
      <c r="AG185" s="51">
        <v>911.41772199999991</v>
      </c>
      <c r="AH185" s="51">
        <v>894.73509000000024</v>
      </c>
      <c r="AI185" s="51">
        <v>905.4241820000002</v>
      </c>
      <c r="AJ185" s="51">
        <v>899.11155799999972</v>
      </c>
      <c r="AK185" s="51">
        <v>932.17254400000024</v>
      </c>
      <c r="AL185" s="51">
        <v>925.14333799999997</v>
      </c>
      <c r="AM185" s="51">
        <v>907.78238799999986</v>
      </c>
      <c r="AN185" s="51">
        <v>889.66980000000012</v>
      </c>
      <c r="AO185" s="51">
        <v>867.78739800000005</v>
      </c>
      <c r="AP185" s="51">
        <v>855.08699799999999</v>
      </c>
      <c r="AQ185" s="51">
        <v>849.43723800000009</v>
      </c>
      <c r="AR185" s="51">
        <v>849.20309199999997</v>
      </c>
      <c r="AS185" s="51">
        <v>828.62065599999971</v>
      </c>
      <c r="AT185" s="51">
        <v>837.65850599999999</v>
      </c>
      <c r="AU185" s="51">
        <v>865.93296000000009</v>
      </c>
      <c r="AV185" s="51">
        <v>859.06896399999994</v>
      </c>
      <c r="AW185" s="51">
        <v>821.367164</v>
      </c>
      <c r="AX185" s="52">
        <v>750.16028599999993</v>
      </c>
      <c r="AZ185" s="24">
        <f t="shared" si="4"/>
        <v>1025.2577000000001</v>
      </c>
      <c r="BA185" s="25">
        <f t="shared" si="5"/>
        <v>538.15311199999996</v>
      </c>
      <c r="BE185" s="47"/>
    </row>
    <row r="186" spans="1:57">
      <c r="A186" s="48" t="s">
        <v>8</v>
      </c>
      <c r="B186" s="49">
        <v>39615</v>
      </c>
      <c r="C186" s="50">
        <v>709.88624200000004</v>
      </c>
      <c r="D186" s="51">
        <v>681.05203200000005</v>
      </c>
      <c r="E186" s="51">
        <v>638.76861400000007</v>
      </c>
      <c r="F186" s="51">
        <v>609.93210799999997</v>
      </c>
      <c r="G186" s="51">
        <v>617.59731000000011</v>
      </c>
      <c r="H186" s="51">
        <v>612.48092800000006</v>
      </c>
      <c r="I186" s="51">
        <v>604.31189199999994</v>
      </c>
      <c r="J186" s="51">
        <v>594.58317199999999</v>
      </c>
      <c r="K186" s="51">
        <v>567.77681400000006</v>
      </c>
      <c r="L186" s="51">
        <v>556.03316200000006</v>
      </c>
      <c r="M186" s="51">
        <v>576.29054799999994</v>
      </c>
      <c r="N186" s="51">
        <v>588.28623000000005</v>
      </c>
      <c r="O186" s="51">
        <v>660.70696399999997</v>
      </c>
      <c r="P186" s="51">
        <v>742.18324800000005</v>
      </c>
      <c r="Q186" s="51">
        <v>865.81529599999999</v>
      </c>
      <c r="R186" s="51">
        <v>956.53361600000005</v>
      </c>
      <c r="S186" s="51">
        <v>1044.278818</v>
      </c>
      <c r="T186" s="51">
        <v>1091.6264779999999</v>
      </c>
      <c r="U186" s="51">
        <v>1124.954866</v>
      </c>
      <c r="V186" s="51">
        <v>1142.9407419999998</v>
      </c>
      <c r="W186" s="51">
        <v>1147.2216160000003</v>
      </c>
      <c r="X186" s="51">
        <v>1163.6615219999999</v>
      </c>
      <c r="Y186" s="51">
        <v>1170.6693539999999</v>
      </c>
      <c r="Z186" s="51">
        <v>1164.3031879999999</v>
      </c>
      <c r="AA186" s="51">
        <v>1173.8120120000001</v>
      </c>
      <c r="AB186" s="51">
        <v>1177.2026800000001</v>
      </c>
      <c r="AC186" s="51">
        <v>1147.5762159999999</v>
      </c>
      <c r="AD186" s="51">
        <v>1131.4929619999998</v>
      </c>
      <c r="AE186" s="51">
        <v>1129.7832860000001</v>
      </c>
      <c r="AF186" s="51">
        <v>1128.4358099999999</v>
      </c>
      <c r="AG186" s="51">
        <v>1141.9939220000001</v>
      </c>
      <c r="AH186" s="51">
        <v>1149.5724819999998</v>
      </c>
      <c r="AI186" s="51">
        <v>1172.914812</v>
      </c>
      <c r="AJ186" s="51">
        <v>1225.9781939999998</v>
      </c>
      <c r="AK186" s="51">
        <v>1254.0940720000001</v>
      </c>
      <c r="AL186" s="51">
        <v>1223.3215179999997</v>
      </c>
      <c r="AM186" s="51">
        <v>1154.82096</v>
      </c>
      <c r="AN186" s="51">
        <v>1105.8201660000002</v>
      </c>
      <c r="AO186" s="51">
        <v>1068.7523320000003</v>
      </c>
      <c r="AP186" s="51">
        <v>1031.1974</v>
      </c>
      <c r="AQ186" s="51">
        <v>996.542868</v>
      </c>
      <c r="AR186" s="51">
        <v>988.82529199999999</v>
      </c>
      <c r="AS186" s="51">
        <v>984.99039199999993</v>
      </c>
      <c r="AT186" s="51">
        <v>984.90334800000016</v>
      </c>
      <c r="AU186" s="51">
        <v>989.62911199999996</v>
      </c>
      <c r="AV186" s="51">
        <v>943.43161999999995</v>
      </c>
      <c r="AW186" s="51">
        <v>883.40430800000001</v>
      </c>
      <c r="AX186" s="52">
        <v>791.98119799999995</v>
      </c>
      <c r="AZ186" s="24">
        <f t="shared" si="4"/>
        <v>1254.0940720000001</v>
      </c>
      <c r="BA186" s="25">
        <f t="shared" si="5"/>
        <v>556.03316200000006</v>
      </c>
      <c r="BE186" s="47"/>
    </row>
    <row r="187" spans="1:57">
      <c r="A187" s="48" t="s">
        <v>2</v>
      </c>
      <c r="B187" s="49">
        <v>39616</v>
      </c>
      <c r="C187" s="50">
        <v>738.67738600000007</v>
      </c>
      <c r="D187" s="51">
        <v>691.15465600000005</v>
      </c>
      <c r="E187" s="51">
        <v>673.11892000000012</v>
      </c>
      <c r="F187" s="51">
        <v>651.86271999999997</v>
      </c>
      <c r="G187" s="51">
        <v>639.69904599999995</v>
      </c>
      <c r="H187" s="51">
        <v>640.60031399999991</v>
      </c>
      <c r="I187" s="51">
        <v>629.09037799999999</v>
      </c>
      <c r="J187" s="51">
        <v>628.71432600000003</v>
      </c>
      <c r="K187" s="51">
        <v>618.95719200000008</v>
      </c>
      <c r="L187" s="51">
        <v>617.78736200000003</v>
      </c>
      <c r="M187" s="51">
        <v>604.79669599999988</v>
      </c>
      <c r="N187" s="51">
        <v>622.31130200000007</v>
      </c>
      <c r="O187" s="51">
        <v>681.08602000000008</v>
      </c>
      <c r="P187" s="51">
        <v>755.60390000000007</v>
      </c>
      <c r="Q187" s="51">
        <v>901.96090599999991</v>
      </c>
      <c r="R187" s="51">
        <v>999.98744199999999</v>
      </c>
      <c r="S187" s="51">
        <v>1076.498554</v>
      </c>
      <c r="T187" s="51">
        <v>1118.0674419999998</v>
      </c>
      <c r="U187" s="51">
        <v>1140.6017999999999</v>
      </c>
      <c r="V187" s="51">
        <v>1167.6657100000002</v>
      </c>
      <c r="W187" s="51">
        <v>1158.6471719999997</v>
      </c>
      <c r="X187" s="51">
        <v>1171.04144</v>
      </c>
      <c r="Y187" s="51">
        <v>1174.1441980000002</v>
      </c>
      <c r="Z187" s="51">
        <v>1187.969474</v>
      </c>
      <c r="AA187" s="51">
        <v>1200.2071120000001</v>
      </c>
      <c r="AB187" s="51">
        <v>1192.597788</v>
      </c>
      <c r="AC187" s="51">
        <v>1158.937486</v>
      </c>
      <c r="AD187" s="51">
        <v>1142.1369339999999</v>
      </c>
      <c r="AE187" s="51">
        <v>1143.1575060000002</v>
      </c>
      <c r="AF187" s="51">
        <v>1151.1746659999999</v>
      </c>
      <c r="AG187" s="51">
        <v>1154.059704</v>
      </c>
      <c r="AH187" s="51">
        <v>1180.9380299999998</v>
      </c>
      <c r="AI187" s="51">
        <v>1221.8850819999998</v>
      </c>
      <c r="AJ187" s="51">
        <v>1280.6055140000001</v>
      </c>
      <c r="AK187" s="51">
        <v>1309.7094360000003</v>
      </c>
      <c r="AL187" s="51">
        <v>1266.6554880000001</v>
      </c>
      <c r="AM187" s="51">
        <v>1224.7936879999997</v>
      </c>
      <c r="AN187" s="51">
        <v>1160.2341259999998</v>
      </c>
      <c r="AO187" s="51">
        <v>1101.52142</v>
      </c>
      <c r="AP187" s="51">
        <v>1057.72568</v>
      </c>
      <c r="AQ187" s="51">
        <v>1025.5394100000001</v>
      </c>
      <c r="AR187" s="51">
        <v>1005.86505</v>
      </c>
      <c r="AS187" s="51">
        <v>986.67559600000004</v>
      </c>
      <c r="AT187" s="51">
        <v>986.45225599999992</v>
      </c>
      <c r="AU187" s="51">
        <v>987.34906000000001</v>
      </c>
      <c r="AV187" s="51">
        <v>959.70223200000009</v>
      </c>
      <c r="AW187" s="51">
        <v>908.48077200000012</v>
      </c>
      <c r="AX187" s="52">
        <v>831.54557800000021</v>
      </c>
      <c r="AZ187" s="24">
        <f t="shared" si="4"/>
        <v>1309.7094360000003</v>
      </c>
      <c r="BA187" s="25">
        <f t="shared" si="5"/>
        <v>604.79669599999988</v>
      </c>
      <c r="BE187" s="47"/>
    </row>
    <row r="188" spans="1:57">
      <c r="A188" s="48" t="s">
        <v>3</v>
      </c>
      <c r="B188" s="49">
        <v>39617</v>
      </c>
      <c r="C188" s="50">
        <v>767.78395999999987</v>
      </c>
      <c r="D188" s="51">
        <v>713.17038000000002</v>
      </c>
      <c r="E188" s="51">
        <v>693.15069800000003</v>
      </c>
      <c r="F188" s="51">
        <v>676.37801200000001</v>
      </c>
      <c r="G188" s="51">
        <v>675.40110200000015</v>
      </c>
      <c r="H188" s="51">
        <v>664.88470800000016</v>
      </c>
      <c r="I188" s="51">
        <v>645.58057999999994</v>
      </c>
      <c r="J188" s="51">
        <v>643.28616</v>
      </c>
      <c r="K188" s="51">
        <v>625.37699000000009</v>
      </c>
      <c r="L188" s="51">
        <v>619.94440800000007</v>
      </c>
      <c r="M188" s="51">
        <v>627.60030800000004</v>
      </c>
      <c r="N188" s="51">
        <v>646.51623199999995</v>
      </c>
      <c r="O188" s="51">
        <v>692.27930600000002</v>
      </c>
      <c r="P188" s="51">
        <v>785.46546000000001</v>
      </c>
      <c r="Q188" s="51">
        <v>923.79314600000009</v>
      </c>
      <c r="R188" s="51">
        <v>1003.4190219999999</v>
      </c>
      <c r="S188" s="51">
        <v>1102.3410299999998</v>
      </c>
      <c r="T188" s="51">
        <v>1138.345532</v>
      </c>
      <c r="U188" s="51">
        <v>1177.3235139999999</v>
      </c>
      <c r="V188" s="51">
        <v>1179.351836</v>
      </c>
      <c r="W188" s="51">
        <v>1164.8393620000002</v>
      </c>
      <c r="X188" s="51">
        <v>1189.97567</v>
      </c>
      <c r="Y188" s="51">
        <v>1190.8511780000001</v>
      </c>
      <c r="Z188" s="51">
        <v>1195.2830939999999</v>
      </c>
      <c r="AA188" s="51">
        <v>1205.72308</v>
      </c>
      <c r="AB188" s="51">
        <v>1193.7064759999998</v>
      </c>
      <c r="AC188" s="51">
        <v>1159.207576</v>
      </c>
      <c r="AD188" s="51">
        <v>1143.797992</v>
      </c>
      <c r="AE188" s="51">
        <v>1149.4335019999999</v>
      </c>
      <c r="AF188" s="51">
        <v>1139.556204</v>
      </c>
      <c r="AG188" s="51">
        <v>1165.2410319999999</v>
      </c>
      <c r="AH188" s="51">
        <v>1174.6462799999999</v>
      </c>
      <c r="AI188" s="51">
        <v>1203.4906120000001</v>
      </c>
      <c r="AJ188" s="51">
        <v>1255.24476</v>
      </c>
      <c r="AK188" s="51">
        <v>1288.4842939999999</v>
      </c>
      <c r="AL188" s="51">
        <v>1256.3252379999999</v>
      </c>
      <c r="AM188" s="51">
        <v>1176.4767119999999</v>
      </c>
      <c r="AN188" s="51">
        <v>1135.4968079999996</v>
      </c>
      <c r="AO188" s="51">
        <v>1099.8372000000002</v>
      </c>
      <c r="AP188" s="51">
        <v>1053.923008</v>
      </c>
      <c r="AQ188" s="51">
        <v>1026.8035279999999</v>
      </c>
      <c r="AR188" s="51">
        <v>991.26746400000002</v>
      </c>
      <c r="AS188" s="51">
        <v>999.81717200000003</v>
      </c>
      <c r="AT188" s="51">
        <v>987.12863400000003</v>
      </c>
      <c r="AU188" s="51">
        <v>990.5786260000001</v>
      </c>
      <c r="AV188" s="51">
        <v>968.19122199999981</v>
      </c>
      <c r="AW188" s="51">
        <v>913.33872200000008</v>
      </c>
      <c r="AX188" s="52">
        <v>843.32911799999988</v>
      </c>
      <c r="AZ188" s="24">
        <f t="shared" si="4"/>
        <v>1288.4842939999999</v>
      </c>
      <c r="BA188" s="25">
        <f t="shared" si="5"/>
        <v>619.94440800000007</v>
      </c>
      <c r="BE188" s="47"/>
    </row>
    <row r="189" spans="1:57">
      <c r="A189" s="48" t="s">
        <v>4</v>
      </c>
      <c r="B189" s="49">
        <v>39618</v>
      </c>
      <c r="C189" s="50">
        <v>785.54143400000009</v>
      </c>
      <c r="D189" s="51">
        <v>718.34293400000001</v>
      </c>
      <c r="E189" s="51">
        <v>691.42486799999995</v>
      </c>
      <c r="F189" s="51">
        <v>674.83959200000015</v>
      </c>
      <c r="G189" s="51">
        <v>674.336904</v>
      </c>
      <c r="H189" s="51">
        <v>666.17501599999991</v>
      </c>
      <c r="I189" s="51">
        <v>646.495002</v>
      </c>
      <c r="J189" s="51">
        <v>641.21368800000005</v>
      </c>
      <c r="K189" s="51">
        <v>629.55103199999996</v>
      </c>
      <c r="L189" s="51">
        <v>634.87822400000005</v>
      </c>
      <c r="M189" s="51">
        <v>625.70067799999993</v>
      </c>
      <c r="N189" s="51">
        <v>641.32278000000008</v>
      </c>
      <c r="O189" s="51">
        <v>701.53317400000003</v>
      </c>
      <c r="P189" s="51">
        <v>772.67702200000008</v>
      </c>
      <c r="Q189" s="51">
        <v>924.74212599999998</v>
      </c>
      <c r="R189" s="51">
        <v>1018.5819339999998</v>
      </c>
      <c r="S189" s="51">
        <v>1106.2767600000002</v>
      </c>
      <c r="T189" s="51">
        <v>1138.7411520000001</v>
      </c>
      <c r="U189" s="51">
        <v>1183.310624</v>
      </c>
      <c r="V189" s="51">
        <v>1198.6100840000001</v>
      </c>
      <c r="W189" s="51">
        <v>1186.9482620000001</v>
      </c>
      <c r="X189" s="51">
        <v>1201.1430719999998</v>
      </c>
      <c r="Y189" s="51">
        <v>1213.8433399999997</v>
      </c>
      <c r="Z189" s="51">
        <v>1217.4222060000002</v>
      </c>
      <c r="AA189" s="51">
        <v>1220.4903239999999</v>
      </c>
      <c r="AB189" s="51">
        <v>1206.3115560000001</v>
      </c>
      <c r="AC189" s="51">
        <v>1178.2276060000002</v>
      </c>
      <c r="AD189" s="51">
        <v>1165.348966</v>
      </c>
      <c r="AE189" s="51">
        <v>1163.9146220000002</v>
      </c>
      <c r="AF189" s="51">
        <v>1175.4197079999999</v>
      </c>
      <c r="AG189" s="51">
        <v>1169.042222</v>
      </c>
      <c r="AH189" s="51">
        <v>1177.0665260000001</v>
      </c>
      <c r="AI189" s="51">
        <v>1202.4746460000001</v>
      </c>
      <c r="AJ189" s="51">
        <v>1232.2103240000001</v>
      </c>
      <c r="AK189" s="51">
        <v>1253.7460919999999</v>
      </c>
      <c r="AL189" s="51">
        <v>1226.9519480000004</v>
      </c>
      <c r="AM189" s="51">
        <v>1175.1390739999999</v>
      </c>
      <c r="AN189" s="51">
        <v>1114.0113459999998</v>
      </c>
      <c r="AO189" s="51">
        <v>1073.5683560000002</v>
      </c>
      <c r="AP189" s="51">
        <v>1049.1598920000001</v>
      </c>
      <c r="AQ189" s="51">
        <v>1031.2326440000002</v>
      </c>
      <c r="AR189" s="51">
        <v>1008.944352</v>
      </c>
      <c r="AS189" s="51">
        <v>975.84052399999996</v>
      </c>
      <c r="AT189" s="51">
        <v>958.74971600000015</v>
      </c>
      <c r="AU189" s="51">
        <v>969.59601800000007</v>
      </c>
      <c r="AV189" s="51">
        <v>965.65485199999989</v>
      </c>
      <c r="AW189" s="51">
        <v>909.58779200000015</v>
      </c>
      <c r="AX189" s="52">
        <v>837.79530399999976</v>
      </c>
      <c r="AZ189" s="24">
        <f t="shared" si="4"/>
        <v>1253.7460919999999</v>
      </c>
      <c r="BA189" s="25">
        <f t="shared" si="5"/>
        <v>625.70067799999993</v>
      </c>
      <c r="BE189" s="47"/>
    </row>
    <row r="190" spans="1:57">
      <c r="A190" s="48" t="s">
        <v>5</v>
      </c>
      <c r="B190" s="49">
        <v>39619</v>
      </c>
      <c r="C190" s="50">
        <v>783.04723999999999</v>
      </c>
      <c r="D190" s="51">
        <v>720.47515599999997</v>
      </c>
      <c r="E190" s="51">
        <v>692.1186839999998</v>
      </c>
      <c r="F190" s="51">
        <v>666.523416</v>
      </c>
      <c r="G190" s="51">
        <v>665.62528400000008</v>
      </c>
      <c r="H190" s="51">
        <v>655.98781399999996</v>
      </c>
      <c r="I190" s="51">
        <v>633.91671399999984</v>
      </c>
      <c r="J190" s="51">
        <v>635.1494439999999</v>
      </c>
      <c r="K190" s="51">
        <v>626.33521200000018</v>
      </c>
      <c r="L190" s="51">
        <v>621.53596799999991</v>
      </c>
      <c r="M190" s="51">
        <v>622.35809999999992</v>
      </c>
      <c r="N190" s="51">
        <v>631.03966999999989</v>
      </c>
      <c r="O190" s="51">
        <v>686.00335800000005</v>
      </c>
      <c r="P190" s="51">
        <v>778.18974400000002</v>
      </c>
      <c r="Q190" s="51">
        <v>918.13723400000015</v>
      </c>
      <c r="R190" s="51">
        <v>1003.9116839999999</v>
      </c>
      <c r="S190" s="51">
        <v>1089.251704</v>
      </c>
      <c r="T190" s="51">
        <v>1128.2863439999999</v>
      </c>
      <c r="U190" s="51">
        <v>1166.0790219999999</v>
      </c>
      <c r="V190" s="51">
        <v>1180.6412800000001</v>
      </c>
      <c r="W190" s="51">
        <v>1169.1085739999999</v>
      </c>
      <c r="X190" s="51">
        <v>1182.6268219999999</v>
      </c>
      <c r="Y190" s="51">
        <v>1178.8487720000001</v>
      </c>
      <c r="Z190" s="51">
        <v>1194.42183</v>
      </c>
      <c r="AA190" s="51">
        <v>1191.07761</v>
      </c>
      <c r="AB190" s="51">
        <v>1181.9697619999999</v>
      </c>
      <c r="AC190" s="51">
        <v>1135.5394600000002</v>
      </c>
      <c r="AD190" s="51">
        <v>1116.28892</v>
      </c>
      <c r="AE190" s="51">
        <v>1111.6427380000002</v>
      </c>
      <c r="AF190" s="51">
        <v>1095.1368900000002</v>
      </c>
      <c r="AG190" s="51">
        <v>1096.9283119999998</v>
      </c>
      <c r="AH190" s="51">
        <v>1107.1072200000001</v>
      </c>
      <c r="AI190" s="51">
        <v>1113.2803560000002</v>
      </c>
      <c r="AJ190" s="51">
        <v>1136.6312460000001</v>
      </c>
      <c r="AK190" s="51">
        <v>1151.083052</v>
      </c>
      <c r="AL190" s="51">
        <v>1122.4914680000002</v>
      </c>
      <c r="AM190" s="51">
        <v>1083.425984</v>
      </c>
      <c r="AN190" s="51">
        <v>1055.7833439999999</v>
      </c>
      <c r="AO190" s="51">
        <v>1029.0972059999999</v>
      </c>
      <c r="AP190" s="51">
        <v>979.61491999999998</v>
      </c>
      <c r="AQ190" s="51">
        <v>943.25814199999991</v>
      </c>
      <c r="AR190" s="51">
        <v>910.60392400000001</v>
      </c>
      <c r="AS190" s="51">
        <v>875.93828199999996</v>
      </c>
      <c r="AT190" s="51">
        <v>863.87413599999991</v>
      </c>
      <c r="AU190" s="51">
        <v>877.7016799999999</v>
      </c>
      <c r="AV190" s="51">
        <v>907.73475000000008</v>
      </c>
      <c r="AW190" s="51">
        <v>892.21987200000012</v>
      </c>
      <c r="AX190" s="52">
        <v>837.36330600000008</v>
      </c>
      <c r="AZ190" s="24">
        <f t="shared" si="4"/>
        <v>1194.42183</v>
      </c>
      <c r="BA190" s="25">
        <f t="shared" si="5"/>
        <v>621.53596799999991</v>
      </c>
      <c r="BE190" s="47"/>
    </row>
    <row r="191" spans="1:57">
      <c r="A191" s="48" t="s">
        <v>6</v>
      </c>
      <c r="B191" s="49">
        <v>39620</v>
      </c>
      <c r="C191" s="50">
        <v>770.889768</v>
      </c>
      <c r="D191" s="51">
        <v>715.65786000000003</v>
      </c>
      <c r="E191" s="51">
        <v>678.46816000000001</v>
      </c>
      <c r="F191" s="51">
        <v>653.16952800000001</v>
      </c>
      <c r="G191" s="51">
        <v>646.41480000000001</v>
      </c>
      <c r="H191" s="51">
        <v>634.24123600000007</v>
      </c>
      <c r="I191" s="51">
        <v>610.33042799999998</v>
      </c>
      <c r="J191" s="51">
        <v>606.23773199999982</v>
      </c>
      <c r="K191" s="51">
        <v>589.56692799999996</v>
      </c>
      <c r="L191" s="51">
        <v>569.33416799999998</v>
      </c>
      <c r="M191" s="51">
        <v>569.33051</v>
      </c>
      <c r="N191" s="51">
        <v>573.66246000000001</v>
      </c>
      <c r="O191" s="51">
        <v>584.18516799999998</v>
      </c>
      <c r="P191" s="51">
        <v>627.0572719999999</v>
      </c>
      <c r="Q191" s="51">
        <v>696.80004000000008</v>
      </c>
      <c r="R191" s="51">
        <v>748.94929000000002</v>
      </c>
      <c r="S191" s="51">
        <v>828.63884400000006</v>
      </c>
      <c r="T191" s="51">
        <v>894.71240999999998</v>
      </c>
      <c r="U191" s="51">
        <v>956.05004600000007</v>
      </c>
      <c r="V191" s="51">
        <v>993.300748</v>
      </c>
      <c r="W191" s="51">
        <v>1025.1243299999999</v>
      </c>
      <c r="X191" s="51">
        <v>1036.666706</v>
      </c>
      <c r="Y191" s="51">
        <v>1048.2657059999999</v>
      </c>
      <c r="Z191" s="51">
        <v>1073.4902119999999</v>
      </c>
      <c r="AA191" s="51">
        <v>1070.106088</v>
      </c>
      <c r="AB191" s="51">
        <v>1048.4530319999999</v>
      </c>
      <c r="AC191" s="51">
        <v>1025.816206</v>
      </c>
      <c r="AD191" s="51">
        <v>983.83779000000004</v>
      </c>
      <c r="AE191" s="51">
        <v>1022.9724020000001</v>
      </c>
      <c r="AF191" s="51">
        <v>990.34657199999992</v>
      </c>
      <c r="AG191" s="51">
        <v>994.45781600000009</v>
      </c>
      <c r="AH191" s="51">
        <v>997.52936800000009</v>
      </c>
      <c r="AI191" s="51">
        <v>1028.0563520000001</v>
      </c>
      <c r="AJ191" s="51">
        <v>1066.7683</v>
      </c>
      <c r="AK191" s="51">
        <v>1105.4137559999999</v>
      </c>
      <c r="AL191" s="51">
        <v>1086.3011739999999</v>
      </c>
      <c r="AM191" s="51">
        <v>1050.4112620000001</v>
      </c>
      <c r="AN191" s="51">
        <v>1039.639682</v>
      </c>
      <c r="AO191" s="51">
        <v>1004.722348</v>
      </c>
      <c r="AP191" s="51">
        <v>961.32108800000015</v>
      </c>
      <c r="AQ191" s="51">
        <v>953.32084400000008</v>
      </c>
      <c r="AR191" s="51">
        <v>952.22868600000004</v>
      </c>
      <c r="AS191" s="51">
        <v>948.18965999999989</v>
      </c>
      <c r="AT191" s="51">
        <v>926.55020400000001</v>
      </c>
      <c r="AU191" s="51">
        <v>923.24997000000019</v>
      </c>
      <c r="AV191" s="51">
        <v>886.66461600000002</v>
      </c>
      <c r="AW191" s="51">
        <v>832.67347400000006</v>
      </c>
      <c r="AX191" s="52">
        <v>801.01711000000012</v>
      </c>
      <c r="AZ191" s="24">
        <f t="shared" si="4"/>
        <v>1105.4137559999999</v>
      </c>
      <c r="BA191" s="25">
        <f t="shared" si="5"/>
        <v>569.33051</v>
      </c>
      <c r="BE191" s="47"/>
    </row>
    <row r="192" spans="1:57">
      <c r="A192" s="48" t="s">
        <v>7</v>
      </c>
      <c r="B192" s="49">
        <v>39621</v>
      </c>
      <c r="C192" s="50">
        <v>767.38185199999998</v>
      </c>
      <c r="D192" s="51">
        <v>709.183494</v>
      </c>
      <c r="E192" s="51">
        <v>691.51990999999998</v>
      </c>
      <c r="F192" s="51">
        <v>650.80624000000012</v>
      </c>
      <c r="G192" s="51">
        <v>644.99644799999987</v>
      </c>
      <c r="H192" s="51">
        <v>626.60021400000005</v>
      </c>
      <c r="I192" s="51">
        <v>609.61035800000013</v>
      </c>
      <c r="J192" s="51">
        <v>595.87629799999991</v>
      </c>
      <c r="K192" s="51">
        <v>591.883824</v>
      </c>
      <c r="L192" s="51">
        <v>581.47099800000001</v>
      </c>
      <c r="M192" s="51">
        <v>575.37473</v>
      </c>
      <c r="N192" s="51">
        <v>556.16224599999987</v>
      </c>
      <c r="O192" s="51">
        <v>580.56107000000009</v>
      </c>
      <c r="P192" s="51">
        <v>590.43979599999989</v>
      </c>
      <c r="Q192" s="51">
        <v>624.49905000000001</v>
      </c>
      <c r="R192" s="51">
        <v>645.19798199999991</v>
      </c>
      <c r="S192" s="51">
        <v>705.88019400000007</v>
      </c>
      <c r="T192" s="51">
        <v>741.01307800000006</v>
      </c>
      <c r="U192" s="51">
        <v>807.30503599999997</v>
      </c>
      <c r="V192" s="51">
        <v>864.34526400000004</v>
      </c>
      <c r="W192" s="51">
        <v>912.40402600000016</v>
      </c>
      <c r="X192" s="51">
        <v>951.59084199999995</v>
      </c>
      <c r="Y192" s="51">
        <v>984.50492400000007</v>
      </c>
      <c r="Z192" s="51">
        <v>1016.308512</v>
      </c>
      <c r="AA192" s="51">
        <v>1068.4567400000001</v>
      </c>
      <c r="AB192" s="51">
        <v>1101.6791840000001</v>
      </c>
      <c r="AC192" s="51">
        <v>1107.2344900000001</v>
      </c>
      <c r="AD192" s="51">
        <v>1067.2047620000001</v>
      </c>
      <c r="AE192" s="51">
        <v>1037.2240980000001</v>
      </c>
      <c r="AF192" s="51">
        <v>1006.273776</v>
      </c>
      <c r="AG192" s="51">
        <v>1005.1989920000001</v>
      </c>
      <c r="AH192" s="51">
        <v>1013.35184</v>
      </c>
      <c r="AI192" s="51">
        <v>1011.0031160000001</v>
      </c>
      <c r="AJ192" s="51">
        <v>1023.614626</v>
      </c>
      <c r="AK192" s="51">
        <v>1043.514302</v>
      </c>
      <c r="AL192" s="51">
        <v>1034.895</v>
      </c>
      <c r="AM192" s="51">
        <v>1006.4070000000002</v>
      </c>
      <c r="AN192" s="51">
        <v>990.14444400000002</v>
      </c>
      <c r="AO192" s="51">
        <v>969.33895400000006</v>
      </c>
      <c r="AP192" s="51">
        <v>943.750722</v>
      </c>
      <c r="AQ192" s="51">
        <v>926.65104199999996</v>
      </c>
      <c r="AR192" s="51">
        <v>912.24186399999996</v>
      </c>
      <c r="AS192" s="51">
        <v>895.11268399999994</v>
      </c>
      <c r="AT192" s="51">
        <v>889.63761199999999</v>
      </c>
      <c r="AU192" s="51">
        <v>900.33862599999998</v>
      </c>
      <c r="AV192" s="51">
        <v>883.03525400000001</v>
      </c>
      <c r="AW192" s="51">
        <v>839.94075600000019</v>
      </c>
      <c r="AX192" s="52">
        <v>781.92761399999995</v>
      </c>
      <c r="AZ192" s="24">
        <f t="shared" si="4"/>
        <v>1107.2344900000001</v>
      </c>
      <c r="BA192" s="25">
        <f t="shared" si="5"/>
        <v>556.16224599999987</v>
      </c>
      <c r="BE192" s="47"/>
    </row>
    <row r="193" spans="1:57">
      <c r="A193" s="48" t="s">
        <v>8</v>
      </c>
      <c r="B193" s="49">
        <v>39622</v>
      </c>
      <c r="C193" s="50">
        <v>727.67600999999991</v>
      </c>
      <c r="D193" s="51">
        <v>674.07303999999999</v>
      </c>
      <c r="E193" s="51">
        <v>653.09404199999994</v>
      </c>
      <c r="F193" s="51">
        <v>625.07589000000019</v>
      </c>
      <c r="G193" s="51">
        <v>636.09538999999995</v>
      </c>
      <c r="H193" s="51">
        <v>618.48017000000004</v>
      </c>
      <c r="I193" s="51">
        <v>601.97339600000009</v>
      </c>
      <c r="J193" s="51">
        <v>602.12420599999996</v>
      </c>
      <c r="K193" s="51">
        <v>597.88297599999999</v>
      </c>
      <c r="L193" s="51">
        <v>583.17419399999972</v>
      </c>
      <c r="M193" s="51">
        <v>591.74341400000014</v>
      </c>
      <c r="N193" s="51">
        <v>595.77922400000011</v>
      </c>
      <c r="O193" s="51">
        <v>670.24670199999991</v>
      </c>
      <c r="P193" s="51">
        <v>750.36532199999999</v>
      </c>
      <c r="Q193" s="51">
        <v>879.21655200000009</v>
      </c>
      <c r="R193" s="51">
        <v>964.66569799999991</v>
      </c>
      <c r="S193" s="51">
        <v>1059.3613579999999</v>
      </c>
      <c r="T193" s="51">
        <v>1103.694092</v>
      </c>
      <c r="U193" s="51">
        <v>1128.929592</v>
      </c>
      <c r="V193" s="51">
        <v>1155.892752</v>
      </c>
      <c r="W193" s="51">
        <v>1146.1226080000001</v>
      </c>
      <c r="X193" s="51">
        <v>1161.2592599999998</v>
      </c>
      <c r="Y193" s="51">
        <v>1177.1733379999998</v>
      </c>
      <c r="Z193" s="51">
        <v>1188.338332</v>
      </c>
      <c r="AA193" s="51">
        <v>1196.0122839999999</v>
      </c>
      <c r="AB193" s="51">
        <v>1181.4977799999999</v>
      </c>
      <c r="AC193" s="51">
        <v>1149.5250780000001</v>
      </c>
      <c r="AD193" s="51">
        <v>1144.0473019999999</v>
      </c>
      <c r="AE193" s="51">
        <v>1134.3844360000001</v>
      </c>
      <c r="AF193" s="51">
        <v>1139.825914</v>
      </c>
      <c r="AG193" s="51">
        <v>1134.3967679999998</v>
      </c>
      <c r="AH193" s="51">
        <v>1149.193188</v>
      </c>
      <c r="AI193" s="51">
        <v>1178.0423639999999</v>
      </c>
      <c r="AJ193" s="51">
        <v>1226.2947820000002</v>
      </c>
      <c r="AK193" s="51">
        <v>1237.05034</v>
      </c>
      <c r="AL193" s="51">
        <v>1227.1153899999999</v>
      </c>
      <c r="AM193" s="51">
        <v>1169.9007100000001</v>
      </c>
      <c r="AN193" s="51">
        <v>1091.3920900000001</v>
      </c>
      <c r="AO193" s="51">
        <v>1068.6097320000001</v>
      </c>
      <c r="AP193" s="51">
        <v>1018.6378040000002</v>
      </c>
      <c r="AQ193" s="51">
        <v>993.71410800000024</v>
      </c>
      <c r="AR193" s="51">
        <v>986.56917000000021</v>
      </c>
      <c r="AS193" s="51">
        <v>979.62244400000009</v>
      </c>
      <c r="AT193" s="51">
        <v>988.48919199999978</v>
      </c>
      <c r="AU193" s="51">
        <v>974.28196800000012</v>
      </c>
      <c r="AV193" s="51">
        <v>957.60963399999991</v>
      </c>
      <c r="AW193" s="51">
        <v>907.3912959999999</v>
      </c>
      <c r="AX193" s="52">
        <v>829.29930600000012</v>
      </c>
      <c r="AZ193" s="24">
        <f t="shared" si="4"/>
        <v>1237.05034</v>
      </c>
      <c r="BA193" s="25">
        <f t="shared" si="5"/>
        <v>583.17419399999972</v>
      </c>
      <c r="BE193" s="47"/>
    </row>
    <row r="194" spans="1:57">
      <c r="A194" s="48" t="s">
        <v>2</v>
      </c>
      <c r="B194" s="49">
        <v>39623</v>
      </c>
      <c r="C194" s="50">
        <v>769.37904400000014</v>
      </c>
      <c r="D194" s="51">
        <v>720.08668399999999</v>
      </c>
      <c r="E194" s="51">
        <v>679.27591599999994</v>
      </c>
      <c r="F194" s="51">
        <v>655.51298800000006</v>
      </c>
      <c r="G194" s="51">
        <v>675.56174199999998</v>
      </c>
      <c r="H194" s="51">
        <v>645.41684400000008</v>
      </c>
      <c r="I194" s="51">
        <v>631.83680000000015</v>
      </c>
      <c r="J194" s="51">
        <v>635.21079199999986</v>
      </c>
      <c r="K194" s="51">
        <v>643.49933599999997</v>
      </c>
      <c r="L194" s="51">
        <v>634.95513200000005</v>
      </c>
      <c r="M194" s="51">
        <v>625.76703800000007</v>
      </c>
      <c r="N194" s="51">
        <v>642.02570199999991</v>
      </c>
      <c r="O194" s="51">
        <v>699.14260400000001</v>
      </c>
      <c r="P194" s="51">
        <v>769.85171200000013</v>
      </c>
      <c r="Q194" s="51">
        <v>900.53285399999993</v>
      </c>
      <c r="R194" s="51">
        <v>982.07246799999984</v>
      </c>
      <c r="S194" s="51">
        <v>1086.0738900000001</v>
      </c>
      <c r="T194" s="51">
        <v>1126.7032280000001</v>
      </c>
      <c r="U194" s="51">
        <v>1157.8483160000001</v>
      </c>
      <c r="V194" s="51">
        <v>1169.6098240000001</v>
      </c>
      <c r="W194" s="51">
        <v>1161.4901619999998</v>
      </c>
      <c r="X194" s="51">
        <v>1175.1558259999999</v>
      </c>
      <c r="Y194" s="51">
        <v>1183.6699519999997</v>
      </c>
      <c r="Z194" s="51">
        <v>1196.1886460000001</v>
      </c>
      <c r="AA194" s="51">
        <v>1198.4560840000001</v>
      </c>
      <c r="AB194" s="51">
        <v>1189.5294399999998</v>
      </c>
      <c r="AC194" s="51">
        <v>1154.9178999999999</v>
      </c>
      <c r="AD194" s="51">
        <v>1144.0089859999998</v>
      </c>
      <c r="AE194" s="51">
        <v>1142.3647719999999</v>
      </c>
      <c r="AF194" s="51">
        <v>1147.8674740000001</v>
      </c>
      <c r="AG194" s="51">
        <v>1162.8312720000001</v>
      </c>
      <c r="AH194" s="51">
        <v>1189.7902859999999</v>
      </c>
      <c r="AI194" s="51">
        <v>1224.3794060000002</v>
      </c>
      <c r="AJ194" s="51">
        <v>1266.1112879999998</v>
      </c>
      <c r="AK194" s="51">
        <v>1283.9687220000001</v>
      </c>
      <c r="AL194" s="51">
        <v>1273.6840579999998</v>
      </c>
      <c r="AM194" s="51">
        <v>1204.311866</v>
      </c>
      <c r="AN194" s="51">
        <v>1159.6890600000002</v>
      </c>
      <c r="AO194" s="51">
        <v>1100.6240699999998</v>
      </c>
      <c r="AP194" s="51">
        <v>1059.8575639999999</v>
      </c>
      <c r="AQ194" s="51">
        <v>1069.30782</v>
      </c>
      <c r="AR194" s="51">
        <v>1039.9057739999998</v>
      </c>
      <c r="AS194" s="51">
        <v>1029.4689660000001</v>
      </c>
      <c r="AT194" s="51">
        <v>1029.7246</v>
      </c>
      <c r="AU194" s="51">
        <v>1030.2431759999999</v>
      </c>
      <c r="AV194" s="51">
        <v>981.72688400000004</v>
      </c>
      <c r="AW194" s="51">
        <v>900.88691999999992</v>
      </c>
      <c r="AX194" s="52">
        <v>825.03441000000009</v>
      </c>
      <c r="AZ194" s="24">
        <f t="shared" si="4"/>
        <v>1283.9687220000001</v>
      </c>
      <c r="BA194" s="25">
        <f t="shared" si="5"/>
        <v>625.76703800000007</v>
      </c>
      <c r="BE194" s="47"/>
    </row>
    <row r="195" spans="1:57">
      <c r="A195" s="48" t="s">
        <v>3</v>
      </c>
      <c r="B195" s="49">
        <v>39624</v>
      </c>
      <c r="C195" s="50">
        <v>773.51507199999992</v>
      </c>
      <c r="D195" s="51">
        <v>729.47154200000011</v>
      </c>
      <c r="E195" s="51">
        <v>701.80447400000014</v>
      </c>
      <c r="F195" s="51">
        <v>678.17568000000017</v>
      </c>
      <c r="G195" s="51">
        <v>676.8051640000001</v>
      </c>
      <c r="H195" s="51">
        <v>672.86487999999997</v>
      </c>
      <c r="I195" s="51">
        <v>662.5790760000001</v>
      </c>
      <c r="J195" s="51">
        <v>651.85619599999995</v>
      </c>
      <c r="K195" s="51">
        <v>652.29168599999991</v>
      </c>
      <c r="L195" s="51">
        <v>655.3399740000001</v>
      </c>
      <c r="M195" s="51">
        <v>650.25666200000001</v>
      </c>
      <c r="N195" s="51">
        <v>668.49741800000004</v>
      </c>
      <c r="O195" s="51">
        <v>733.87367400000005</v>
      </c>
      <c r="P195" s="51">
        <v>782.70415600000013</v>
      </c>
      <c r="Q195" s="51">
        <v>907.61023599999999</v>
      </c>
      <c r="R195" s="51">
        <v>1022.6683280000001</v>
      </c>
      <c r="S195" s="51">
        <v>1072.17247</v>
      </c>
      <c r="T195" s="51">
        <v>1121.1117859999999</v>
      </c>
      <c r="U195" s="51">
        <v>1168.12652</v>
      </c>
      <c r="V195" s="51">
        <v>1196.946948</v>
      </c>
      <c r="W195" s="51">
        <v>1176.6283859999999</v>
      </c>
      <c r="X195" s="51">
        <v>1208.4381080000001</v>
      </c>
      <c r="Y195" s="51">
        <v>1201.1479580000002</v>
      </c>
      <c r="Z195" s="51">
        <v>1204.890654</v>
      </c>
      <c r="AA195" s="51">
        <v>1209.6634840000002</v>
      </c>
      <c r="AB195" s="51">
        <v>1201.0379059999998</v>
      </c>
      <c r="AC195" s="51">
        <v>1179.46892</v>
      </c>
      <c r="AD195" s="51">
        <v>1154.2234559999999</v>
      </c>
      <c r="AE195" s="51">
        <v>1145.0619920000001</v>
      </c>
      <c r="AF195" s="51">
        <v>1153.4693619999998</v>
      </c>
      <c r="AG195" s="51">
        <v>1155.41014</v>
      </c>
      <c r="AH195" s="51">
        <v>1163.8517160000001</v>
      </c>
      <c r="AI195" s="51">
        <v>1188.7031219999999</v>
      </c>
      <c r="AJ195" s="51">
        <v>1226.8402560000002</v>
      </c>
      <c r="AK195" s="51">
        <v>1245.4484560000003</v>
      </c>
      <c r="AL195" s="51">
        <v>1221.9979980000003</v>
      </c>
      <c r="AM195" s="51">
        <v>1160.4007899999999</v>
      </c>
      <c r="AN195" s="51">
        <v>1111.621944</v>
      </c>
      <c r="AO195" s="51">
        <v>1079.2039460000001</v>
      </c>
      <c r="AP195" s="51">
        <v>1040.2694200000001</v>
      </c>
      <c r="AQ195" s="51">
        <v>1012.871256</v>
      </c>
      <c r="AR195" s="51">
        <v>1001.907874</v>
      </c>
      <c r="AS195" s="51">
        <v>959.64493999999991</v>
      </c>
      <c r="AT195" s="51">
        <v>952.16163199999994</v>
      </c>
      <c r="AU195" s="51">
        <v>969.15089600000022</v>
      </c>
      <c r="AV195" s="51">
        <v>959.40889800000014</v>
      </c>
      <c r="AW195" s="51">
        <v>910.93933199999992</v>
      </c>
      <c r="AX195" s="52">
        <v>854.35409599999991</v>
      </c>
      <c r="AZ195" s="24">
        <f t="shared" si="4"/>
        <v>1245.4484560000003</v>
      </c>
      <c r="BA195" s="25">
        <f t="shared" si="5"/>
        <v>650.25666200000001</v>
      </c>
      <c r="BE195" s="47"/>
    </row>
    <row r="196" spans="1:57">
      <c r="A196" s="48" t="s">
        <v>4</v>
      </c>
      <c r="B196" s="49">
        <v>39625</v>
      </c>
      <c r="C196" s="50">
        <v>780.98425800000007</v>
      </c>
      <c r="D196" s="51">
        <v>728.48423600000001</v>
      </c>
      <c r="E196" s="51">
        <v>693.83338800000001</v>
      </c>
      <c r="F196" s="51">
        <v>674.08485600000006</v>
      </c>
      <c r="G196" s="51">
        <v>674.25048800000013</v>
      </c>
      <c r="H196" s="51">
        <v>661.52430400000014</v>
      </c>
      <c r="I196" s="51">
        <v>647.41461400000003</v>
      </c>
      <c r="J196" s="51">
        <v>646.92626399999995</v>
      </c>
      <c r="K196" s="51">
        <v>639.39947599999994</v>
      </c>
      <c r="L196" s="51">
        <v>641.25134200000002</v>
      </c>
      <c r="M196" s="51">
        <v>636.61877200000004</v>
      </c>
      <c r="N196" s="51">
        <v>652.47799000000009</v>
      </c>
      <c r="O196" s="51">
        <v>696.45137800000009</v>
      </c>
      <c r="P196" s="51">
        <v>754.814168</v>
      </c>
      <c r="Q196" s="51">
        <v>901.70429999999988</v>
      </c>
      <c r="R196" s="51">
        <v>989.8514560000001</v>
      </c>
      <c r="S196" s="51">
        <v>1065.6554239999998</v>
      </c>
      <c r="T196" s="51">
        <v>1105.78889</v>
      </c>
      <c r="U196" s="51">
        <v>1144.4937399999999</v>
      </c>
      <c r="V196" s="51">
        <v>1159.9556700000001</v>
      </c>
      <c r="W196" s="51">
        <v>1161.8489600000003</v>
      </c>
      <c r="X196" s="51">
        <v>1192.6487479999998</v>
      </c>
      <c r="Y196" s="51">
        <v>1189.8992600000001</v>
      </c>
      <c r="Z196" s="51">
        <v>1189.7034920000001</v>
      </c>
      <c r="AA196" s="51">
        <v>1194.0809080000001</v>
      </c>
      <c r="AB196" s="51">
        <v>1188.1406080000002</v>
      </c>
      <c r="AC196" s="51">
        <v>1156.8684600000001</v>
      </c>
      <c r="AD196" s="51">
        <v>1136.2402939999999</v>
      </c>
      <c r="AE196" s="51">
        <v>1136.831138</v>
      </c>
      <c r="AF196" s="51">
        <v>1130.1058919999998</v>
      </c>
      <c r="AG196" s="51">
        <v>1139.986036</v>
      </c>
      <c r="AH196" s="51">
        <v>1160.0166879999999</v>
      </c>
      <c r="AI196" s="51">
        <v>1171.396344</v>
      </c>
      <c r="AJ196" s="51">
        <v>1188.5288760000001</v>
      </c>
      <c r="AK196" s="51">
        <v>1218.6340339999999</v>
      </c>
      <c r="AL196" s="51">
        <v>1213.1503080000002</v>
      </c>
      <c r="AM196" s="51">
        <v>1164.6381480000002</v>
      </c>
      <c r="AN196" s="51">
        <v>1108.5242239999998</v>
      </c>
      <c r="AO196" s="51">
        <v>1070.1035200000001</v>
      </c>
      <c r="AP196" s="51">
        <v>1038.1398280000003</v>
      </c>
      <c r="AQ196" s="51">
        <v>996.87054000000012</v>
      </c>
      <c r="AR196" s="51">
        <v>999.25855200000001</v>
      </c>
      <c r="AS196" s="51">
        <v>962.11762800000008</v>
      </c>
      <c r="AT196" s="51">
        <v>946.85353600000008</v>
      </c>
      <c r="AU196" s="51">
        <v>948.45619399999998</v>
      </c>
      <c r="AV196" s="51">
        <v>946.30972799999995</v>
      </c>
      <c r="AW196" s="51">
        <v>908.95023799999979</v>
      </c>
      <c r="AX196" s="52">
        <v>842.5584419999999</v>
      </c>
      <c r="AZ196" s="24">
        <f t="shared" si="4"/>
        <v>1218.6340339999999</v>
      </c>
      <c r="BA196" s="25">
        <f t="shared" si="5"/>
        <v>636.61877200000004</v>
      </c>
      <c r="BE196" s="47"/>
    </row>
    <row r="197" spans="1:57">
      <c r="A197" s="48" t="s">
        <v>5</v>
      </c>
      <c r="B197" s="49">
        <v>39626</v>
      </c>
      <c r="C197" s="50">
        <v>780.08521000000007</v>
      </c>
      <c r="D197" s="51">
        <v>722.37623000000008</v>
      </c>
      <c r="E197" s="51">
        <v>674.149676</v>
      </c>
      <c r="F197" s="51">
        <v>665.09540400000003</v>
      </c>
      <c r="G197" s="51">
        <v>666.53642800000011</v>
      </c>
      <c r="H197" s="51">
        <v>648.38449999999989</v>
      </c>
      <c r="I197" s="51">
        <v>641.57081199999993</v>
      </c>
      <c r="J197" s="51">
        <v>633.72462200000007</v>
      </c>
      <c r="K197" s="51">
        <v>621.60175400000014</v>
      </c>
      <c r="L197" s="51">
        <v>603.93831399999999</v>
      </c>
      <c r="M197" s="51">
        <v>616.3537</v>
      </c>
      <c r="N197" s="51">
        <v>617.82510200000002</v>
      </c>
      <c r="O197" s="51">
        <v>667.73656600000004</v>
      </c>
      <c r="P197" s="51">
        <v>739.43851400000005</v>
      </c>
      <c r="Q197" s="51">
        <v>885.07669199999998</v>
      </c>
      <c r="R197" s="51">
        <v>935.58444399999973</v>
      </c>
      <c r="S197" s="51">
        <v>1052.7028459999999</v>
      </c>
      <c r="T197" s="51">
        <v>1095.7208180000002</v>
      </c>
      <c r="U197" s="51">
        <v>1149.0667779999999</v>
      </c>
      <c r="V197" s="51">
        <v>1164.3146440000003</v>
      </c>
      <c r="W197" s="51">
        <v>1165.4783380000001</v>
      </c>
      <c r="X197" s="51">
        <v>1190.3137400000001</v>
      </c>
      <c r="Y197" s="51">
        <v>1193.4727599999999</v>
      </c>
      <c r="Z197" s="51">
        <v>1198.737398</v>
      </c>
      <c r="AA197" s="51">
        <v>1196.7736539999999</v>
      </c>
      <c r="AB197" s="51">
        <v>1192.94913</v>
      </c>
      <c r="AC197" s="51">
        <v>1164.1028019999999</v>
      </c>
      <c r="AD197" s="51">
        <v>1139.6741820000002</v>
      </c>
      <c r="AE197" s="51">
        <v>1144.650756</v>
      </c>
      <c r="AF197" s="51">
        <v>1131.2382700000001</v>
      </c>
      <c r="AG197" s="51">
        <v>1132.2361739999999</v>
      </c>
      <c r="AH197" s="51">
        <v>1117.9031959999998</v>
      </c>
      <c r="AI197" s="51">
        <v>1135.7269020000001</v>
      </c>
      <c r="AJ197" s="51">
        <v>1158.4246319999997</v>
      </c>
      <c r="AK197" s="51">
        <v>1174.1702779999998</v>
      </c>
      <c r="AL197" s="51">
        <v>1154.0961739999998</v>
      </c>
      <c r="AM197" s="51">
        <v>1128.1545140000001</v>
      </c>
      <c r="AN197" s="51">
        <v>1100.796208</v>
      </c>
      <c r="AO197" s="51">
        <v>1076.7767220000001</v>
      </c>
      <c r="AP197" s="51">
        <v>1049.5264219999999</v>
      </c>
      <c r="AQ197" s="51">
        <v>984.20612599999993</v>
      </c>
      <c r="AR197" s="51">
        <v>976.69055199999991</v>
      </c>
      <c r="AS197" s="51">
        <v>945.93244200000015</v>
      </c>
      <c r="AT197" s="51">
        <v>918.74292600000012</v>
      </c>
      <c r="AU197" s="51">
        <v>924.31651799999986</v>
      </c>
      <c r="AV197" s="51">
        <v>921.65750200000002</v>
      </c>
      <c r="AW197" s="51">
        <v>882.45318199999997</v>
      </c>
      <c r="AX197" s="52">
        <v>837.75379200000009</v>
      </c>
      <c r="AZ197" s="24">
        <f t="shared" si="4"/>
        <v>1198.737398</v>
      </c>
      <c r="BA197" s="25">
        <f t="shared" si="5"/>
        <v>603.93831399999999</v>
      </c>
      <c r="BE197" s="47"/>
    </row>
    <row r="198" spans="1:57">
      <c r="A198" s="48" t="s">
        <v>6</v>
      </c>
      <c r="B198" s="49">
        <v>39627</v>
      </c>
      <c r="C198" s="50">
        <v>781.95045000000005</v>
      </c>
      <c r="D198" s="51">
        <v>728.15942000000007</v>
      </c>
      <c r="E198" s="51">
        <v>685.24882800000012</v>
      </c>
      <c r="F198" s="51">
        <v>666.919398</v>
      </c>
      <c r="G198" s="51">
        <v>656.27310799999998</v>
      </c>
      <c r="H198" s="51">
        <v>637.233294</v>
      </c>
      <c r="I198" s="51">
        <v>621.73350800000003</v>
      </c>
      <c r="J198" s="51">
        <v>613.712672</v>
      </c>
      <c r="K198" s="51">
        <v>607.95728400000007</v>
      </c>
      <c r="L198" s="51">
        <v>591.45352000000014</v>
      </c>
      <c r="M198" s="51">
        <v>592.12646800000005</v>
      </c>
      <c r="N198" s="51">
        <v>576.69077599999991</v>
      </c>
      <c r="O198" s="51">
        <v>617.65935800000011</v>
      </c>
      <c r="P198" s="51">
        <v>634.47899400000006</v>
      </c>
      <c r="Q198" s="51">
        <v>691.38441799999998</v>
      </c>
      <c r="R198" s="51">
        <v>737.71187199999997</v>
      </c>
      <c r="S198" s="51">
        <v>822.00640999999996</v>
      </c>
      <c r="T198" s="51">
        <v>893.61800000000005</v>
      </c>
      <c r="U198" s="51">
        <v>950.69468399999994</v>
      </c>
      <c r="V198" s="51">
        <v>991.16589400000009</v>
      </c>
      <c r="W198" s="51">
        <v>1022.762864</v>
      </c>
      <c r="X198" s="51">
        <v>1026.1571120000001</v>
      </c>
      <c r="Y198" s="51">
        <v>1044.372936</v>
      </c>
      <c r="Z198" s="51">
        <v>1044.6433379999999</v>
      </c>
      <c r="AA198" s="51">
        <v>1044.2357040000002</v>
      </c>
      <c r="AB198" s="51">
        <v>1031.3231900000001</v>
      </c>
      <c r="AC198" s="51">
        <v>999.40680799999996</v>
      </c>
      <c r="AD198" s="51">
        <v>985.47374400000012</v>
      </c>
      <c r="AE198" s="51">
        <v>954.8188980000001</v>
      </c>
      <c r="AF198" s="51">
        <v>943.2792179999999</v>
      </c>
      <c r="AG198" s="51">
        <v>960.81403400000011</v>
      </c>
      <c r="AH198" s="51">
        <v>950.62445999999989</v>
      </c>
      <c r="AI198" s="51">
        <v>961.94423999999992</v>
      </c>
      <c r="AJ198" s="51">
        <v>984.96613599999989</v>
      </c>
      <c r="AK198" s="51">
        <v>1029.9346180000002</v>
      </c>
      <c r="AL198" s="51">
        <v>1028.3635280000001</v>
      </c>
      <c r="AM198" s="51">
        <v>1000.070014</v>
      </c>
      <c r="AN198" s="51">
        <v>983.92750200000012</v>
      </c>
      <c r="AO198" s="51">
        <v>952.45088200000009</v>
      </c>
      <c r="AP198" s="51">
        <v>929.39153199999998</v>
      </c>
      <c r="AQ198" s="51">
        <v>894.66908400000011</v>
      </c>
      <c r="AR198" s="51">
        <v>867.53107399999988</v>
      </c>
      <c r="AS198" s="51">
        <v>846.45587399999988</v>
      </c>
      <c r="AT198" s="51">
        <v>827.80485800000008</v>
      </c>
      <c r="AU198" s="51">
        <v>841.72098000000005</v>
      </c>
      <c r="AV198" s="51">
        <v>845.19990599999983</v>
      </c>
      <c r="AW198" s="51">
        <v>812.2056060000001</v>
      </c>
      <c r="AX198" s="52">
        <v>778.33764799999994</v>
      </c>
      <c r="AZ198" s="24">
        <f t="shared" si="4"/>
        <v>1044.6433379999999</v>
      </c>
      <c r="BA198" s="25">
        <f t="shared" si="5"/>
        <v>576.69077599999991</v>
      </c>
      <c r="BE198" s="47"/>
    </row>
    <row r="199" spans="1:57">
      <c r="A199" s="48" t="s">
        <v>7</v>
      </c>
      <c r="B199" s="49">
        <v>39628</v>
      </c>
      <c r="C199" s="50">
        <v>749.19197400000007</v>
      </c>
      <c r="D199" s="51">
        <v>699.72579400000006</v>
      </c>
      <c r="E199" s="51">
        <v>679.55817400000001</v>
      </c>
      <c r="F199" s="51">
        <v>649.15017599999999</v>
      </c>
      <c r="G199" s="51">
        <v>644.02428799999996</v>
      </c>
      <c r="H199" s="51">
        <v>615.27821199999994</v>
      </c>
      <c r="I199" s="51">
        <v>603.00635</v>
      </c>
      <c r="J199" s="51">
        <v>589.13520200000005</v>
      </c>
      <c r="K199" s="51">
        <v>561.56015000000014</v>
      </c>
      <c r="L199" s="51">
        <v>549.08579399999996</v>
      </c>
      <c r="M199" s="51">
        <v>545.16706600000009</v>
      </c>
      <c r="N199" s="51">
        <v>551.35145999999997</v>
      </c>
      <c r="O199" s="51">
        <v>560.95925800000009</v>
      </c>
      <c r="P199" s="51">
        <v>576.87385600000005</v>
      </c>
      <c r="Q199" s="51">
        <v>605.77103599999998</v>
      </c>
      <c r="R199" s="51">
        <v>627.76492599999995</v>
      </c>
      <c r="S199" s="51">
        <v>687.44199600000002</v>
      </c>
      <c r="T199" s="51">
        <v>739.12454200000013</v>
      </c>
      <c r="U199" s="51">
        <v>791.57642399999997</v>
      </c>
      <c r="V199" s="51">
        <v>844.91739399999983</v>
      </c>
      <c r="W199" s="51">
        <v>902.43010200000003</v>
      </c>
      <c r="X199" s="51">
        <v>927.07910400000003</v>
      </c>
      <c r="Y199" s="51">
        <v>955.43104200000005</v>
      </c>
      <c r="Z199" s="51">
        <v>978.75102400000003</v>
      </c>
      <c r="AA199" s="51">
        <v>1026.70252</v>
      </c>
      <c r="AB199" s="51">
        <v>1052.42625</v>
      </c>
      <c r="AC199" s="51">
        <v>1041.5980120000002</v>
      </c>
      <c r="AD199" s="51">
        <v>1008.6928760000001</v>
      </c>
      <c r="AE199" s="51">
        <v>968.82090000000005</v>
      </c>
      <c r="AF199" s="51">
        <v>949.59048600000006</v>
      </c>
      <c r="AG199" s="51">
        <v>941.87225399999988</v>
      </c>
      <c r="AH199" s="51">
        <v>934.18463399999996</v>
      </c>
      <c r="AI199" s="51">
        <v>931.82163799999989</v>
      </c>
      <c r="AJ199" s="51">
        <v>945.17981400000008</v>
      </c>
      <c r="AK199" s="51">
        <v>952.37818399999981</v>
      </c>
      <c r="AL199" s="51">
        <v>963.10647200000005</v>
      </c>
      <c r="AM199" s="51">
        <v>926.22727800000007</v>
      </c>
      <c r="AN199" s="51">
        <v>908.80448599999988</v>
      </c>
      <c r="AO199" s="51">
        <v>888.84696400000007</v>
      </c>
      <c r="AP199" s="51">
        <v>873.27808600000014</v>
      </c>
      <c r="AQ199" s="51">
        <v>850.72647199999994</v>
      </c>
      <c r="AR199" s="51">
        <v>843.64858000000015</v>
      </c>
      <c r="AS199" s="51">
        <v>837.17849000000001</v>
      </c>
      <c r="AT199" s="51">
        <v>837.54321800000014</v>
      </c>
      <c r="AU199" s="51">
        <v>882.05282199999999</v>
      </c>
      <c r="AV199" s="51">
        <v>863.46121000000016</v>
      </c>
      <c r="AW199" s="51">
        <v>825.30331200000001</v>
      </c>
      <c r="AX199" s="52">
        <v>780.62369600000011</v>
      </c>
      <c r="AZ199" s="24">
        <f t="shared" si="4"/>
        <v>1052.42625</v>
      </c>
      <c r="BA199" s="25">
        <f t="shared" si="5"/>
        <v>545.16706600000009</v>
      </c>
      <c r="BE199" s="47"/>
    </row>
    <row r="200" spans="1:57" ht="13.5" thickBot="1">
      <c r="A200" s="53" t="s">
        <v>8</v>
      </c>
      <c r="B200" s="54">
        <v>39629</v>
      </c>
      <c r="C200" s="55">
        <v>727.96990800000003</v>
      </c>
      <c r="D200" s="56">
        <v>661.87206600000002</v>
      </c>
      <c r="E200" s="56">
        <v>650.00159599999995</v>
      </c>
      <c r="F200" s="56">
        <v>642.28875199999993</v>
      </c>
      <c r="G200" s="56">
        <v>632.99224000000004</v>
      </c>
      <c r="H200" s="56">
        <v>621.19049600000005</v>
      </c>
      <c r="I200" s="56">
        <v>615.98424</v>
      </c>
      <c r="J200" s="56">
        <v>607.35432399999991</v>
      </c>
      <c r="K200" s="56">
        <v>602.62970200000007</v>
      </c>
      <c r="L200" s="56">
        <v>594.63537800000006</v>
      </c>
      <c r="M200" s="56">
        <v>590.61983399999997</v>
      </c>
      <c r="N200" s="56">
        <v>615.12246800000003</v>
      </c>
      <c r="O200" s="56">
        <v>660.1968280000001</v>
      </c>
      <c r="P200" s="56">
        <v>729.10429600000009</v>
      </c>
      <c r="Q200" s="56">
        <v>834.94945599999994</v>
      </c>
      <c r="R200" s="56">
        <v>913.04699000000005</v>
      </c>
      <c r="S200" s="56">
        <v>1005.4724860000001</v>
      </c>
      <c r="T200" s="56">
        <v>1054.304586</v>
      </c>
      <c r="U200" s="56">
        <v>1118.235332</v>
      </c>
      <c r="V200" s="56">
        <v>1130.2936020000002</v>
      </c>
      <c r="W200" s="56">
        <v>1133.484974</v>
      </c>
      <c r="X200" s="56">
        <v>1158.9179540000002</v>
      </c>
      <c r="Y200" s="56">
        <v>1157.7354079999998</v>
      </c>
      <c r="Z200" s="56">
        <v>1173.4261860000001</v>
      </c>
      <c r="AA200" s="56">
        <v>1186.4255560000001</v>
      </c>
      <c r="AB200" s="56">
        <v>1179.058878</v>
      </c>
      <c r="AC200" s="56">
        <v>1149.8240640000001</v>
      </c>
      <c r="AD200" s="56">
        <v>1137.5597600000001</v>
      </c>
      <c r="AE200" s="56">
        <v>1139.5737999999999</v>
      </c>
      <c r="AF200" s="56">
        <v>1130.5227520000003</v>
      </c>
      <c r="AG200" s="56">
        <v>1136.8921319999999</v>
      </c>
      <c r="AH200" s="56">
        <v>1149.7642299999998</v>
      </c>
      <c r="AI200" s="56">
        <v>1167.9824540000002</v>
      </c>
      <c r="AJ200" s="56">
        <v>1208.120224</v>
      </c>
      <c r="AK200" s="56">
        <v>1243.780968</v>
      </c>
      <c r="AL200" s="56">
        <v>1215.281864</v>
      </c>
      <c r="AM200" s="56">
        <v>1146.40834</v>
      </c>
      <c r="AN200" s="56">
        <v>1096.370128</v>
      </c>
      <c r="AO200" s="56">
        <v>1057.0065240000001</v>
      </c>
      <c r="AP200" s="56">
        <v>1034.5578979999998</v>
      </c>
      <c r="AQ200" s="56">
        <v>1021.8065180000002</v>
      </c>
      <c r="AR200" s="56">
        <v>1010.2778020000002</v>
      </c>
      <c r="AS200" s="56">
        <v>1011.4659480000001</v>
      </c>
      <c r="AT200" s="56">
        <v>1013.707052</v>
      </c>
      <c r="AU200" s="56">
        <v>1013.428558</v>
      </c>
      <c r="AV200" s="56">
        <v>985.85862199999997</v>
      </c>
      <c r="AW200" s="56">
        <v>909.59018000000003</v>
      </c>
      <c r="AX200" s="57">
        <v>825.90505000000007</v>
      </c>
      <c r="AZ200" s="26">
        <f t="shared" si="4"/>
        <v>1243.780968</v>
      </c>
      <c r="BA200" s="27">
        <f t="shared" si="5"/>
        <v>590.61983399999997</v>
      </c>
      <c r="BE200" s="47"/>
    </row>
    <row r="201" spans="1:57">
      <c r="A201" s="42" t="s">
        <v>2</v>
      </c>
      <c r="B201" s="43">
        <v>39630</v>
      </c>
      <c r="C201" s="44">
        <v>788.85867800000005</v>
      </c>
      <c r="D201" s="45">
        <v>707.09057400000006</v>
      </c>
      <c r="E201" s="45">
        <v>683.10138600000005</v>
      </c>
      <c r="F201" s="45">
        <v>670.16733000000011</v>
      </c>
      <c r="G201" s="45">
        <v>665.20107400000006</v>
      </c>
      <c r="H201" s="45">
        <v>661.93608200000017</v>
      </c>
      <c r="I201" s="45">
        <v>646.23064399999998</v>
      </c>
      <c r="J201" s="45">
        <v>635.20775000000003</v>
      </c>
      <c r="K201" s="45">
        <v>635.5042840000001</v>
      </c>
      <c r="L201" s="45">
        <v>635.73409599999991</v>
      </c>
      <c r="M201" s="45">
        <v>629.87462599999992</v>
      </c>
      <c r="N201" s="45">
        <v>635.67547800000011</v>
      </c>
      <c r="O201" s="45">
        <v>698.64724799999999</v>
      </c>
      <c r="P201" s="45">
        <v>751.20173199999999</v>
      </c>
      <c r="Q201" s="45">
        <v>840.18530200000009</v>
      </c>
      <c r="R201" s="45">
        <v>943.64088599999991</v>
      </c>
      <c r="S201" s="45">
        <v>1039.470926</v>
      </c>
      <c r="T201" s="45">
        <v>1083.3802700000001</v>
      </c>
      <c r="U201" s="45">
        <v>1137.659942</v>
      </c>
      <c r="V201" s="45">
        <v>1170.235938</v>
      </c>
      <c r="W201" s="45">
        <v>1172.7323259999998</v>
      </c>
      <c r="X201" s="45">
        <v>1189.428238</v>
      </c>
      <c r="Y201" s="45">
        <v>1196.3309039999999</v>
      </c>
      <c r="Z201" s="45">
        <v>1206.0328919999999</v>
      </c>
      <c r="AA201" s="45">
        <v>1209.6605079999999</v>
      </c>
      <c r="AB201" s="45">
        <v>1219.4706320000003</v>
      </c>
      <c r="AC201" s="45">
        <v>1192.5558119999998</v>
      </c>
      <c r="AD201" s="45">
        <v>1181.437954</v>
      </c>
      <c r="AE201" s="45">
        <v>1179.2736060000002</v>
      </c>
      <c r="AF201" s="45">
        <v>1179.6183540000002</v>
      </c>
      <c r="AG201" s="45">
        <v>1190.4921619999998</v>
      </c>
      <c r="AH201" s="45">
        <v>1189.6455979999998</v>
      </c>
      <c r="AI201" s="45">
        <v>1208.4900279999999</v>
      </c>
      <c r="AJ201" s="45">
        <v>1244.072778</v>
      </c>
      <c r="AK201" s="45">
        <v>1263.9483139999998</v>
      </c>
      <c r="AL201" s="45">
        <v>1235.5423839999999</v>
      </c>
      <c r="AM201" s="45">
        <v>1167.2288140000001</v>
      </c>
      <c r="AN201" s="45">
        <v>1117.117002</v>
      </c>
      <c r="AO201" s="45">
        <v>1066.703426</v>
      </c>
      <c r="AP201" s="45">
        <v>1014.1586399999999</v>
      </c>
      <c r="AQ201" s="45">
        <v>990.31123200000013</v>
      </c>
      <c r="AR201" s="45">
        <v>961.09685399999989</v>
      </c>
      <c r="AS201" s="45">
        <v>965.32188600000006</v>
      </c>
      <c r="AT201" s="45">
        <v>947.30639600000006</v>
      </c>
      <c r="AU201" s="45">
        <v>962.74612999999988</v>
      </c>
      <c r="AV201" s="45">
        <v>963.89649599999996</v>
      </c>
      <c r="AW201" s="45">
        <v>921.53185200000007</v>
      </c>
      <c r="AX201" s="46">
        <v>829.66941599999996</v>
      </c>
      <c r="AZ201" s="22">
        <f t="shared" si="4"/>
        <v>1263.9483139999998</v>
      </c>
      <c r="BA201" s="23">
        <f t="shared" si="5"/>
        <v>629.87462599999992</v>
      </c>
      <c r="BE201" s="47"/>
    </row>
    <row r="202" spans="1:57">
      <c r="A202" s="48" t="s">
        <v>3</v>
      </c>
      <c r="B202" s="49">
        <v>39631</v>
      </c>
      <c r="C202" s="50">
        <v>770.40854999999999</v>
      </c>
      <c r="D202" s="51">
        <v>720.60560200000009</v>
      </c>
      <c r="E202" s="51">
        <v>694.72066999999993</v>
      </c>
      <c r="F202" s="51">
        <v>683.591498</v>
      </c>
      <c r="G202" s="51">
        <v>673.86193800000001</v>
      </c>
      <c r="H202" s="51">
        <v>655.85992999999996</v>
      </c>
      <c r="I202" s="51">
        <v>645.31057600000008</v>
      </c>
      <c r="J202" s="51">
        <v>636.82942400000002</v>
      </c>
      <c r="K202" s="51">
        <v>631.98883599999999</v>
      </c>
      <c r="L202" s="51">
        <v>621.3492940000001</v>
      </c>
      <c r="M202" s="51">
        <v>635.32436599999994</v>
      </c>
      <c r="N202" s="51">
        <v>643.23923400000001</v>
      </c>
      <c r="O202" s="51">
        <v>696.75814200000013</v>
      </c>
      <c r="P202" s="51">
        <v>748.76784599999996</v>
      </c>
      <c r="Q202" s="51">
        <v>851.05705799999987</v>
      </c>
      <c r="R202" s="51">
        <v>924.59429800000009</v>
      </c>
      <c r="S202" s="51">
        <v>1023.1629460000001</v>
      </c>
      <c r="T202" s="51">
        <v>1077.7783879999999</v>
      </c>
      <c r="U202" s="51">
        <v>1133.3278720000001</v>
      </c>
      <c r="V202" s="51">
        <v>1145.2300399999999</v>
      </c>
      <c r="W202" s="51">
        <v>1137.9920199999999</v>
      </c>
      <c r="X202" s="51">
        <v>1160.5562619999996</v>
      </c>
      <c r="Y202" s="51">
        <v>1174.6204080000002</v>
      </c>
      <c r="Z202" s="51">
        <v>1186.5463659999998</v>
      </c>
      <c r="AA202" s="51">
        <v>1195.0812719999999</v>
      </c>
      <c r="AB202" s="51">
        <v>1190.7960080000003</v>
      </c>
      <c r="AC202" s="51">
        <v>1172.8310799999999</v>
      </c>
      <c r="AD202" s="51">
        <v>1159.1460320000001</v>
      </c>
      <c r="AE202" s="51">
        <v>1153.3962320000001</v>
      </c>
      <c r="AF202" s="51">
        <v>1155.614032</v>
      </c>
      <c r="AG202" s="51">
        <v>1156.742976</v>
      </c>
      <c r="AH202" s="51">
        <v>1162.0244160000002</v>
      </c>
      <c r="AI202" s="51">
        <v>1182.5578480000001</v>
      </c>
      <c r="AJ202" s="51">
        <v>1218.9184779999998</v>
      </c>
      <c r="AK202" s="51">
        <v>1256.3320140000003</v>
      </c>
      <c r="AL202" s="51">
        <v>1238.6275559999999</v>
      </c>
      <c r="AM202" s="51">
        <v>1169.767746</v>
      </c>
      <c r="AN202" s="51">
        <v>1116.381498</v>
      </c>
      <c r="AO202" s="51">
        <v>1078.480564</v>
      </c>
      <c r="AP202" s="51">
        <v>1038.7412119999999</v>
      </c>
      <c r="AQ202" s="51">
        <v>1009.0560879999999</v>
      </c>
      <c r="AR202" s="51">
        <v>995.90139599999998</v>
      </c>
      <c r="AS202" s="51">
        <v>968.45816400000012</v>
      </c>
      <c r="AT202" s="51">
        <v>959.98916399999996</v>
      </c>
      <c r="AU202" s="51">
        <v>966.84121000000016</v>
      </c>
      <c r="AV202" s="51">
        <v>965.83709399999998</v>
      </c>
      <c r="AW202" s="51">
        <v>911.18217800000002</v>
      </c>
      <c r="AX202" s="52">
        <v>848.15778199999977</v>
      </c>
      <c r="AZ202" s="24">
        <f t="shared" si="4"/>
        <v>1256.3320140000003</v>
      </c>
      <c r="BA202" s="25">
        <f t="shared" si="5"/>
        <v>621.3492940000001</v>
      </c>
      <c r="BE202" s="47"/>
    </row>
    <row r="203" spans="1:57">
      <c r="A203" s="48" t="s">
        <v>4</v>
      </c>
      <c r="B203" s="49">
        <v>39632</v>
      </c>
      <c r="C203" s="50">
        <v>781.15086400000007</v>
      </c>
      <c r="D203" s="51">
        <v>720.02345000000003</v>
      </c>
      <c r="E203" s="51">
        <v>690.77214600000013</v>
      </c>
      <c r="F203" s="51">
        <v>668.23839399999997</v>
      </c>
      <c r="G203" s="51">
        <v>667.64854599999978</v>
      </c>
      <c r="H203" s="51">
        <v>644.18195600000013</v>
      </c>
      <c r="I203" s="51">
        <v>626.65867800000012</v>
      </c>
      <c r="J203" s="51">
        <v>620.16758399999981</v>
      </c>
      <c r="K203" s="51">
        <v>623.98224800000003</v>
      </c>
      <c r="L203" s="51">
        <v>618.74173800000017</v>
      </c>
      <c r="M203" s="51">
        <v>618.39517199999989</v>
      </c>
      <c r="N203" s="51">
        <v>636.18002800000011</v>
      </c>
      <c r="O203" s="51">
        <v>681.2939100000001</v>
      </c>
      <c r="P203" s="51">
        <v>735.35676999999998</v>
      </c>
      <c r="Q203" s="51">
        <v>861.56686200000001</v>
      </c>
      <c r="R203" s="51">
        <v>915.524226</v>
      </c>
      <c r="S203" s="51">
        <v>1020.9266699999999</v>
      </c>
      <c r="T203" s="51">
        <v>1089.4101499999999</v>
      </c>
      <c r="U203" s="51">
        <v>1110.991254</v>
      </c>
      <c r="V203" s="51">
        <v>1143.16822</v>
      </c>
      <c r="W203" s="51">
        <v>1151.2043399999998</v>
      </c>
      <c r="X203" s="51">
        <v>1160.5226539999999</v>
      </c>
      <c r="Y203" s="51">
        <v>1163.6977600000002</v>
      </c>
      <c r="Z203" s="51">
        <v>1200.2484120000001</v>
      </c>
      <c r="AA203" s="51">
        <v>1216.1923200000001</v>
      </c>
      <c r="AB203" s="51">
        <v>1217.818884</v>
      </c>
      <c r="AC203" s="51">
        <v>1188.59791</v>
      </c>
      <c r="AD203" s="51">
        <v>1170.5305060000003</v>
      </c>
      <c r="AE203" s="51">
        <v>1190.089498</v>
      </c>
      <c r="AF203" s="51">
        <v>1184.2303079999999</v>
      </c>
      <c r="AG203" s="51">
        <v>1186.3836700000002</v>
      </c>
      <c r="AH203" s="51">
        <v>1190.9097080000004</v>
      </c>
      <c r="AI203" s="51">
        <v>1200.893092</v>
      </c>
      <c r="AJ203" s="51">
        <v>1219.74001</v>
      </c>
      <c r="AK203" s="51">
        <v>1241.9150420000001</v>
      </c>
      <c r="AL203" s="51">
        <v>1215.8358819999999</v>
      </c>
      <c r="AM203" s="51">
        <v>1156.6417680000002</v>
      </c>
      <c r="AN203" s="51">
        <v>1118.8673900000001</v>
      </c>
      <c r="AO203" s="51">
        <v>1090.961448</v>
      </c>
      <c r="AP203" s="51">
        <v>1053.6175480000002</v>
      </c>
      <c r="AQ203" s="51">
        <v>1025.1167460000001</v>
      </c>
      <c r="AR203" s="51">
        <v>1027.8327080000001</v>
      </c>
      <c r="AS203" s="51">
        <v>993.25138199999992</v>
      </c>
      <c r="AT203" s="51">
        <v>982.82800800000007</v>
      </c>
      <c r="AU203" s="51">
        <v>984.2263979999999</v>
      </c>
      <c r="AV203" s="51">
        <v>960.54301800000019</v>
      </c>
      <c r="AW203" s="51">
        <v>932.57971599999985</v>
      </c>
      <c r="AX203" s="52">
        <v>852.65226400000017</v>
      </c>
      <c r="AZ203" s="24">
        <f t="shared" si="4"/>
        <v>1241.9150420000001</v>
      </c>
      <c r="BA203" s="25">
        <f t="shared" si="5"/>
        <v>618.39517199999989</v>
      </c>
      <c r="BE203" s="47"/>
    </row>
    <row r="204" spans="1:57">
      <c r="A204" s="48" t="s">
        <v>5</v>
      </c>
      <c r="B204" s="49">
        <v>39633</v>
      </c>
      <c r="C204" s="50">
        <v>775.07024399999989</v>
      </c>
      <c r="D204" s="51">
        <v>724.51870999999983</v>
      </c>
      <c r="E204" s="51">
        <v>691.12387199999989</v>
      </c>
      <c r="F204" s="51">
        <v>671.12486400000012</v>
      </c>
      <c r="G204" s="51">
        <v>669.14409999999987</v>
      </c>
      <c r="H204" s="51">
        <v>661.75225200000011</v>
      </c>
      <c r="I204" s="51">
        <v>640.3854540000001</v>
      </c>
      <c r="J204" s="51">
        <v>626.16523400000005</v>
      </c>
      <c r="K204" s="51">
        <v>623.85001000000011</v>
      </c>
      <c r="L204" s="51">
        <v>617.07474999999999</v>
      </c>
      <c r="M204" s="51">
        <v>613.91984200000002</v>
      </c>
      <c r="N204" s="51">
        <v>629.80185000000006</v>
      </c>
      <c r="O204" s="51">
        <v>673.75899000000015</v>
      </c>
      <c r="P204" s="51">
        <v>738.65403600000002</v>
      </c>
      <c r="Q204" s="51">
        <v>844.09159799999998</v>
      </c>
      <c r="R204" s="51">
        <v>916.32420599999966</v>
      </c>
      <c r="S204" s="51">
        <v>1016.2532720000003</v>
      </c>
      <c r="T204" s="51">
        <v>1078.4848440000001</v>
      </c>
      <c r="U204" s="51">
        <v>1123.683732</v>
      </c>
      <c r="V204" s="51">
        <v>1133.365254</v>
      </c>
      <c r="W204" s="51">
        <v>1134.5229899999999</v>
      </c>
      <c r="X204" s="51">
        <v>1159.3282239999999</v>
      </c>
      <c r="Y204" s="51">
        <v>1173.4849159999999</v>
      </c>
      <c r="Z204" s="51">
        <v>1170.08338</v>
      </c>
      <c r="AA204" s="51">
        <v>1173.3406920000002</v>
      </c>
      <c r="AB204" s="51">
        <v>1157.1123000000002</v>
      </c>
      <c r="AC204" s="51">
        <v>1129.3376020000001</v>
      </c>
      <c r="AD204" s="51">
        <v>1101.3239080000001</v>
      </c>
      <c r="AE204" s="51">
        <v>1093.5208320000002</v>
      </c>
      <c r="AF204" s="51">
        <v>1082.4251519999998</v>
      </c>
      <c r="AG204" s="51">
        <v>1075.2526679999999</v>
      </c>
      <c r="AH204" s="51">
        <v>1070.2827540000003</v>
      </c>
      <c r="AI204" s="51">
        <v>1065.5024400000002</v>
      </c>
      <c r="AJ204" s="51">
        <v>1067.5454279999999</v>
      </c>
      <c r="AK204" s="51">
        <v>1100.6241459999999</v>
      </c>
      <c r="AL204" s="51">
        <v>1098.8646180000001</v>
      </c>
      <c r="AM204" s="51">
        <v>1062.674896</v>
      </c>
      <c r="AN204" s="51">
        <v>1033.9451819999999</v>
      </c>
      <c r="AO204" s="51">
        <v>995.43854399999987</v>
      </c>
      <c r="AP204" s="51">
        <v>970.30614000000014</v>
      </c>
      <c r="AQ204" s="51">
        <v>934.83651199999997</v>
      </c>
      <c r="AR204" s="51">
        <v>900.74096799999995</v>
      </c>
      <c r="AS204" s="51">
        <v>881.81455399999993</v>
      </c>
      <c r="AT204" s="51">
        <v>886.33012799999983</v>
      </c>
      <c r="AU204" s="51">
        <v>894.11174200000005</v>
      </c>
      <c r="AV204" s="51">
        <v>899.7038779999998</v>
      </c>
      <c r="AW204" s="51">
        <v>857.99702600000023</v>
      </c>
      <c r="AX204" s="52">
        <v>798.43103199999996</v>
      </c>
      <c r="AZ204" s="24">
        <f t="shared" si="4"/>
        <v>1173.4849159999999</v>
      </c>
      <c r="BA204" s="25">
        <f t="shared" si="5"/>
        <v>613.91984200000002</v>
      </c>
      <c r="BE204" s="47"/>
    </row>
    <row r="205" spans="1:57">
      <c r="A205" s="48" t="s">
        <v>6</v>
      </c>
      <c r="B205" s="49">
        <v>39634</v>
      </c>
      <c r="C205" s="50">
        <v>764.07760600000006</v>
      </c>
      <c r="D205" s="51">
        <v>694.33296200000007</v>
      </c>
      <c r="E205" s="51">
        <v>661.383286</v>
      </c>
      <c r="F205" s="51">
        <v>650.28129999999987</v>
      </c>
      <c r="G205" s="51">
        <v>650.7506239999999</v>
      </c>
      <c r="H205" s="51">
        <v>618.69893000000013</v>
      </c>
      <c r="I205" s="51">
        <v>599.61273799999992</v>
      </c>
      <c r="J205" s="51">
        <v>594.07060999999987</v>
      </c>
      <c r="K205" s="51">
        <v>596.88672600000007</v>
      </c>
      <c r="L205" s="51">
        <v>598.36123399999997</v>
      </c>
      <c r="M205" s="51">
        <v>585.86492800000008</v>
      </c>
      <c r="N205" s="51">
        <v>574.92947800000002</v>
      </c>
      <c r="O205" s="51">
        <v>583.66992000000005</v>
      </c>
      <c r="P205" s="51">
        <v>614.80742200000009</v>
      </c>
      <c r="Q205" s="51">
        <v>678.17032999999992</v>
      </c>
      <c r="R205" s="51">
        <v>721.458124</v>
      </c>
      <c r="S205" s="51">
        <v>795.55655400000001</v>
      </c>
      <c r="T205" s="51">
        <v>873.38760599999989</v>
      </c>
      <c r="U205" s="51">
        <v>925.92788600000006</v>
      </c>
      <c r="V205" s="51">
        <v>955.03924200000006</v>
      </c>
      <c r="W205" s="51">
        <v>1011.6201520000001</v>
      </c>
      <c r="X205" s="51">
        <v>1027.5640020000001</v>
      </c>
      <c r="Y205" s="51">
        <v>1047.425354</v>
      </c>
      <c r="Z205" s="51">
        <v>1059.016742</v>
      </c>
      <c r="AA205" s="51">
        <v>1076.4152779999999</v>
      </c>
      <c r="AB205" s="51">
        <v>1036.910944</v>
      </c>
      <c r="AC205" s="51">
        <v>1025.6191880000001</v>
      </c>
      <c r="AD205" s="51">
        <v>1003.479114</v>
      </c>
      <c r="AE205" s="51">
        <v>982.30643400000008</v>
      </c>
      <c r="AF205" s="51">
        <v>958.21637999999996</v>
      </c>
      <c r="AG205" s="51">
        <v>948.72226200000011</v>
      </c>
      <c r="AH205" s="51">
        <v>952.01317600000004</v>
      </c>
      <c r="AI205" s="51">
        <v>952.57729000000018</v>
      </c>
      <c r="AJ205" s="51">
        <v>981.32446999999991</v>
      </c>
      <c r="AK205" s="51">
        <v>1007.5536820000001</v>
      </c>
      <c r="AL205" s="51">
        <v>1006.7138360000001</v>
      </c>
      <c r="AM205" s="51">
        <v>991.12938799999984</v>
      </c>
      <c r="AN205" s="51">
        <v>955.66330999999991</v>
      </c>
      <c r="AO205" s="51">
        <v>930.78605999999991</v>
      </c>
      <c r="AP205" s="51">
        <v>901.57649000000004</v>
      </c>
      <c r="AQ205" s="51">
        <v>887.40849599999979</v>
      </c>
      <c r="AR205" s="51">
        <v>860.23767399999997</v>
      </c>
      <c r="AS205" s="51">
        <v>856.09909800000014</v>
      </c>
      <c r="AT205" s="51">
        <v>850.66725199999996</v>
      </c>
      <c r="AU205" s="51">
        <v>857.7024560000001</v>
      </c>
      <c r="AV205" s="51">
        <v>852.84051600000009</v>
      </c>
      <c r="AW205" s="51">
        <v>815.09380400000009</v>
      </c>
      <c r="AX205" s="52">
        <v>770.8884599999999</v>
      </c>
      <c r="AZ205" s="24">
        <f t="shared" si="4"/>
        <v>1076.4152779999999</v>
      </c>
      <c r="BA205" s="25">
        <f t="shared" si="5"/>
        <v>574.92947800000002</v>
      </c>
      <c r="BE205" s="47"/>
    </row>
    <row r="206" spans="1:57">
      <c r="A206" s="48" t="s">
        <v>7</v>
      </c>
      <c r="B206" s="49">
        <v>39635</v>
      </c>
      <c r="C206" s="50">
        <v>728.39760600000011</v>
      </c>
      <c r="D206" s="51">
        <v>687.73621400000002</v>
      </c>
      <c r="E206" s="51">
        <v>658.08425999999997</v>
      </c>
      <c r="F206" s="51">
        <v>634.87992799999995</v>
      </c>
      <c r="G206" s="51">
        <v>626.29774799999996</v>
      </c>
      <c r="H206" s="51">
        <v>610.85688999999991</v>
      </c>
      <c r="I206" s="51">
        <v>590.87782800000002</v>
      </c>
      <c r="J206" s="51">
        <v>572.65996400000006</v>
      </c>
      <c r="K206" s="51">
        <v>575.81060400000013</v>
      </c>
      <c r="L206" s="51">
        <v>583.63215999999989</v>
      </c>
      <c r="M206" s="51">
        <v>557.76829999999995</v>
      </c>
      <c r="N206" s="51">
        <v>554.95455800000002</v>
      </c>
      <c r="O206" s="51">
        <v>564.45347400000003</v>
      </c>
      <c r="P206" s="51">
        <v>566.78038800000002</v>
      </c>
      <c r="Q206" s="51">
        <v>603.11252000000002</v>
      </c>
      <c r="R206" s="51">
        <v>629.27184000000011</v>
      </c>
      <c r="S206" s="51">
        <v>650.93519600000002</v>
      </c>
      <c r="T206" s="51">
        <v>747.003468</v>
      </c>
      <c r="U206" s="51">
        <v>771.46905400000014</v>
      </c>
      <c r="V206" s="51">
        <v>812.03841399999999</v>
      </c>
      <c r="W206" s="51">
        <v>877.36767800000007</v>
      </c>
      <c r="X206" s="51">
        <v>901.54389800000013</v>
      </c>
      <c r="Y206" s="51">
        <v>966.76053200000001</v>
      </c>
      <c r="Z206" s="51">
        <v>968.64523600000007</v>
      </c>
      <c r="AA206" s="51">
        <v>1040.1313339999999</v>
      </c>
      <c r="AB206" s="51">
        <v>1062.487306</v>
      </c>
      <c r="AC206" s="51">
        <v>1064.3947740000001</v>
      </c>
      <c r="AD206" s="51">
        <v>1015.2524219999999</v>
      </c>
      <c r="AE206" s="51">
        <v>993.18419600000004</v>
      </c>
      <c r="AF206" s="51">
        <v>970.83019400000012</v>
      </c>
      <c r="AG206" s="51">
        <v>957.07246800000007</v>
      </c>
      <c r="AH206" s="51">
        <v>944.62470600000006</v>
      </c>
      <c r="AI206" s="51">
        <v>957.35924199999999</v>
      </c>
      <c r="AJ206" s="51">
        <v>962.22955400000001</v>
      </c>
      <c r="AK206" s="51">
        <v>976.19851199999994</v>
      </c>
      <c r="AL206" s="51">
        <v>969.20117400000004</v>
      </c>
      <c r="AM206" s="51">
        <v>944.39530400000001</v>
      </c>
      <c r="AN206" s="51">
        <v>917.32111000000009</v>
      </c>
      <c r="AO206" s="51">
        <v>887.94998400000009</v>
      </c>
      <c r="AP206" s="51">
        <v>881.60502599999995</v>
      </c>
      <c r="AQ206" s="51">
        <v>861.31171999999992</v>
      </c>
      <c r="AR206" s="51">
        <v>840.04323199999999</v>
      </c>
      <c r="AS206" s="51">
        <v>829.20875999999998</v>
      </c>
      <c r="AT206" s="51">
        <v>863.38271799999995</v>
      </c>
      <c r="AU206" s="51">
        <v>891.02871799999991</v>
      </c>
      <c r="AV206" s="51">
        <v>861.56801399999995</v>
      </c>
      <c r="AW206" s="51">
        <v>809.07495600000016</v>
      </c>
      <c r="AX206" s="52">
        <v>765.17919399999994</v>
      </c>
      <c r="AZ206" s="24">
        <f t="shared" si="4"/>
        <v>1064.3947740000001</v>
      </c>
      <c r="BA206" s="25">
        <f t="shared" si="5"/>
        <v>554.95455800000002</v>
      </c>
      <c r="BE206" s="47"/>
    </row>
    <row r="207" spans="1:57">
      <c r="A207" s="48" t="s">
        <v>8</v>
      </c>
      <c r="B207" s="49">
        <v>39636</v>
      </c>
      <c r="C207" s="50">
        <v>722.55685200000005</v>
      </c>
      <c r="D207" s="51">
        <v>665.73002799999995</v>
      </c>
      <c r="E207" s="51">
        <v>638.44018000000005</v>
      </c>
      <c r="F207" s="51">
        <v>615.59378800000002</v>
      </c>
      <c r="G207" s="51">
        <v>616.66331000000014</v>
      </c>
      <c r="H207" s="51">
        <v>616.39233999999988</v>
      </c>
      <c r="I207" s="51">
        <v>588.26703800000018</v>
      </c>
      <c r="J207" s="51">
        <v>587.68292800000006</v>
      </c>
      <c r="K207" s="51">
        <v>596.54814799999997</v>
      </c>
      <c r="L207" s="51">
        <v>578.40496199999995</v>
      </c>
      <c r="M207" s="51">
        <v>581.5858320000001</v>
      </c>
      <c r="N207" s="51">
        <v>585.40087200000005</v>
      </c>
      <c r="O207" s="51">
        <v>653.80254799999989</v>
      </c>
      <c r="P207" s="51">
        <v>689.55825000000004</v>
      </c>
      <c r="Q207" s="51">
        <v>797.54938599999991</v>
      </c>
      <c r="R207" s="51">
        <v>885.87197800000013</v>
      </c>
      <c r="S207" s="51">
        <v>990.61043199999983</v>
      </c>
      <c r="T207" s="51">
        <v>1060.2816740000003</v>
      </c>
      <c r="U207" s="51">
        <v>1103.8877080000002</v>
      </c>
      <c r="V207" s="51">
        <v>1132.402188</v>
      </c>
      <c r="W207" s="51">
        <v>1142.2075620000001</v>
      </c>
      <c r="X207" s="51">
        <v>1163.1564280000002</v>
      </c>
      <c r="Y207" s="51">
        <v>1164.9069499999998</v>
      </c>
      <c r="Z207" s="51">
        <v>1182.5349739999999</v>
      </c>
      <c r="AA207" s="51">
        <v>1189.4294600000001</v>
      </c>
      <c r="AB207" s="51">
        <v>1174.970174</v>
      </c>
      <c r="AC207" s="51">
        <v>1149.0846600000002</v>
      </c>
      <c r="AD207" s="51">
        <v>1137.2848079999999</v>
      </c>
      <c r="AE207" s="51">
        <v>1131.24758</v>
      </c>
      <c r="AF207" s="51">
        <v>1125.4041839999995</v>
      </c>
      <c r="AG207" s="51">
        <v>1135.015208</v>
      </c>
      <c r="AH207" s="51">
        <v>1145.0656180000001</v>
      </c>
      <c r="AI207" s="51">
        <v>1153.5843379999999</v>
      </c>
      <c r="AJ207" s="51">
        <v>1189.320964</v>
      </c>
      <c r="AK207" s="51">
        <v>1217.2715800000001</v>
      </c>
      <c r="AL207" s="51">
        <v>1187.583476</v>
      </c>
      <c r="AM207" s="51">
        <v>1128.9865200000002</v>
      </c>
      <c r="AN207" s="51">
        <v>1067.760618</v>
      </c>
      <c r="AO207" s="51">
        <v>1025.0511060000001</v>
      </c>
      <c r="AP207" s="51">
        <v>995.91404399999988</v>
      </c>
      <c r="AQ207" s="51">
        <v>970.92253200000005</v>
      </c>
      <c r="AR207" s="51">
        <v>967.42368799999997</v>
      </c>
      <c r="AS207" s="51">
        <v>967.365996</v>
      </c>
      <c r="AT207" s="51">
        <v>969.49624000000006</v>
      </c>
      <c r="AU207" s="51">
        <v>962.58493600000008</v>
      </c>
      <c r="AV207" s="51">
        <v>938.08487000000002</v>
      </c>
      <c r="AW207" s="51">
        <v>874.81526599999995</v>
      </c>
      <c r="AX207" s="52">
        <v>813.12215200000014</v>
      </c>
      <c r="AZ207" s="24">
        <f t="shared" si="4"/>
        <v>1217.2715800000001</v>
      </c>
      <c r="BA207" s="25">
        <f t="shared" si="5"/>
        <v>578.40496199999995</v>
      </c>
      <c r="BE207" s="47"/>
    </row>
    <row r="208" spans="1:57">
      <c r="A208" s="48" t="s">
        <v>2</v>
      </c>
      <c r="B208" s="49">
        <v>39637</v>
      </c>
      <c r="C208" s="50">
        <v>746.99177799999995</v>
      </c>
      <c r="D208" s="51">
        <v>710.64636999999993</v>
      </c>
      <c r="E208" s="51">
        <v>674.52054599999997</v>
      </c>
      <c r="F208" s="51">
        <v>661.31594199999995</v>
      </c>
      <c r="G208" s="51">
        <v>652.1936740000001</v>
      </c>
      <c r="H208" s="51">
        <v>625.24405400000001</v>
      </c>
      <c r="I208" s="51">
        <v>627.84571399999993</v>
      </c>
      <c r="J208" s="51">
        <v>624.93499600000007</v>
      </c>
      <c r="K208" s="51">
        <v>618.91356999999994</v>
      </c>
      <c r="L208" s="51">
        <v>608.95397200000014</v>
      </c>
      <c r="M208" s="51">
        <v>603.622208</v>
      </c>
      <c r="N208" s="51">
        <v>620.79431200000022</v>
      </c>
      <c r="O208" s="51">
        <v>671.61631199999999</v>
      </c>
      <c r="P208" s="51">
        <v>734.96840400000008</v>
      </c>
      <c r="Q208" s="51">
        <v>831.33646800000008</v>
      </c>
      <c r="R208" s="51">
        <v>914.15559400000006</v>
      </c>
      <c r="S208" s="51">
        <v>1011.54647</v>
      </c>
      <c r="T208" s="51">
        <v>1065.62736</v>
      </c>
      <c r="U208" s="51">
        <v>1111.2272080000002</v>
      </c>
      <c r="V208" s="51">
        <v>1137.218214</v>
      </c>
      <c r="W208" s="51">
        <v>1125.52126</v>
      </c>
      <c r="X208" s="51">
        <v>1144.8478840000002</v>
      </c>
      <c r="Y208" s="51">
        <v>1164.5014100000001</v>
      </c>
      <c r="Z208" s="51">
        <v>1164.8165359999998</v>
      </c>
      <c r="AA208" s="51">
        <v>1180.4282979999998</v>
      </c>
      <c r="AB208" s="51">
        <v>1178.4558860000002</v>
      </c>
      <c r="AC208" s="51">
        <v>1153.0976080000003</v>
      </c>
      <c r="AD208" s="51">
        <v>1141.2039920000002</v>
      </c>
      <c r="AE208" s="51">
        <v>1135.0394879999999</v>
      </c>
      <c r="AF208" s="51">
        <v>1122.0767940000001</v>
      </c>
      <c r="AG208" s="51">
        <v>1125.927144</v>
      </c>
      <c r="AH208" s="51">
        <v>1127.881754</v>
      </c>
      <c r="AI208" s="51">
        <v>1140.686228</v>
      </c>
      <c r="AJ208" s="51">
        <v>1176.6106520000001</v>
      </c>
      <c r="AK208" s="51">
        <v>1202.142822</v>
      </c>
      <c r="AL208" s="51">
        <v>1193.2939419999998</v>
      </c>
      <c r="AM208" s="51">
        <v>1136.933082</v>
      </c>
      <c r="AN208" s="51">
        <v>1078.9689619999997</v>
      </c>
      <c r="AO208" s="51">
        <v>1061.8670200000001</v>
      </c>
      <c r="AP208" s="51">
        <v>1000.2438840000002</v>
      </c>
      <c r="AQ208" s="51">
        <v>984.58568000000014</v>
      </c>
      <c r="AR208" s="51">
        <v>961.60492799999997</v>
      </c>
      <c r="AS208" s="51">
        <v>955.73077000000001</v>
      </c>
      <c r="AT208" s="51">
        <v>953.96978200000012</v>
      </c>
      <c r="AU208" s="51">
        <v>967.66255400000011</v>
      </c>
      <c r="AV208" s="51">
        <v>939.45018399999992</v>
      </c>
      <c r="AW208" s="51">
        <v>905.41276600000003</v>
      </c>
      <c r="AX208" s="52">
        <v>827.68793399999993</v>
      </c>
      <c r="AZ208" s="24">
        <f t="shared" si="4"/>
        <v>1202.142822</v>
      </c>
      <c r="BA208" s="25">
        <f t="shared" si="5"/>
        <v>603.622208</v>
      </c>
      <c r="BE208" s="47"/>
    </row>
    <row r="209" spans="1:57">
      <c r="A209" s="48" t="s">
        <v>3</v>
      </c>
      <c r="B209" s="49">
        <v>39638</v>
      </c>
      <c r="C209" s="50">
        <v>772.05771800000002</v>
      </c>
      <c r="D209" s="51">
        <v>698.39093799999989</v>
      </c>
      <c r="E209" s="51">
        <v>672.6009620000001</v>
      </c>
      <c r="F209" s="51">
        <v>658.49363800000003</v>
      </c>
      <c r="G209" s="51">
        <v>653.52428000000009</v>
      </c>
      <c r="H209" s="51">
        <v>635.726316</v>
      </c>
      <c r="I209" s="51">
        <v>631.59980200000007</v>
      </c>
      <c r="J209" s="51">
        <v>617.50005400000009</v>
      </c>
      <c r="K209" s="51">
        <v>620.2977340000001</v>
      </c>
      <c r="L209" s="51">
        <v>611.82357200000001</v>
      </c>
      <c r="M209" s="51">
        <v>610.51985400000024</v>
      </c>
      <c r="N209" s="51">
        <v>606.46663000000001</v>
      </c>
      <c r="O209" s="51">
        <v>671.17864599999996</v>
      </c>
      <c r="P209" s="51">
        <v>735.12572800000009</v>
      </c>
      <c r="Q209" s="51">
        <v>825.82059200000026</v>
      </c>
      <c r="R209" s="51">
        <v>912.74388399999998</v>
      </c>
      <c r="S209" s="51">
        <v>1019.239642</v>
      </c>
      <c r="T209" s="51">
        <v>1062.176606</v>
      </c>
      <c r="U209" s="51">
        <v>1104.195892</v>
      </c>
      <c r="V209" s="51">
        <v>1126.9821119999999</v>
      </c>
      <c r="W209" s="51">
        <v>1130.3430979999998</v>
      </c>
      <c r="X209" s="51">
        <v>1146.7403120000001</v>
      </c>
      <c r="Y209" s="51">
        <v>1142.1724059999999</v>
      </c>
      <c r="Z209" s="51">
        <v>1156.94543</v>
      </c>
      <c r="AA209" s="51">
        <v>1166.2302460000001</v>
      </c>
      <c r="AB209" s="51">
        <v>1151.9707840000001</v>
      </c>
      <c r="AC209" s="51">
        <v>1128.144528</v>
      </c>
      <c r="AD209" s="51">
        <v>1111.6917700000001</v>
      </c>
      <c r="AE209" s="51">
        <v>1116.301502</v>
      </c>
      <c r="AF209" s="51">
        <v>1108.4006080000001</v>
      </c>
      <c r="AG209" s="51">
        <v>1118.6192040000001</v>
      </c>
      <c r="AH209" s="51">
        <v>1117.5848999999998</v>
      </c>
      <c r="AI209" s="51">
        <v>1137.4098780000002</v>
      </c>
      <c r="AJ209" s="51">
        <v>1189.8286419999999</v>
      </c>
      <c r="AK209" s="51">
        <v>1220.3719800000001</v>
      </c>
      <c r="AL209" s="51">
        <v>1212.1983579999996</v>
      </c>
      <c r="AM209" s="51">
        <v>1162.7089799999999</v>
      </c>
      <c r="AN209" s="51">
        <v>1124.7619279999999</v>
      </c>
      <c r="AO209" s="51">
        <v>1108.7334060000001</v>
      </c>
      <c r="AP209" s="51">
        <v>1078.3187700000001</v>
      </c>
      <c r="AQ209" s="51">
        <v>1067.2565440000001</v>
      </c>
      <c r="AR209" s="51">
        <v>1049.0142059999998</v>
      </c>
      <c r="AS209" s="51">
        <v>1042.2634880000001</v>
      </c>
      <c r="AT209" s="51">
        <v>1027.2698399999999</v>
      </c>
      <c r="AU209" s="51">
        <v>999.25732600000003</v>
      </c>
      <c r="AV209" s="51">
        <v>951.3153860000001</v>
      </c>
      <c r="AW209" s="51">
        <v>898.21086400000002</v>
      </c>
      <c r="AX209" s="52">
        <v>825.03784000000007</v>
      </c>
      <c r="AZ209" s="24">
        <f t="shared" si="4"/>
        <v>1220.3719800000001</v>
      </c>
      <c r="BA209" s="25">
        <f t="shared" si="5"/>
        <v>606.46663000000001</v>
      </c>
      <c r="BE209" s="47"/>
    </row>
    <row r="210" spans="1:57">
      <c r="A210" s="48" t="s">
        <v>4</v>
      </c>
      <c r="B210" s="49">
        <v>39639</v>
      </c>
      <c r="C210" s="50">
        <v>765.80929800000001</v>
      </c>
      <c r="D210" s="51">
        <v>715.16350999999997</v>
      </c>
      <c r="E210" s="51">
        <v>692.73725200000001</v>
      </c>
      <c r="F210" s="51">
        <v>663.67178799999999</v>
      </c>
      <c r="G210" s="51">
        <v>655.59400799999992</v>
      </c>
      <c r="H210" s="51">
        <v>650.77491399999997</v>
      </c>
      <c r="I210" s="51">
        <v>638.072452</v>
      </c>
      <c r="J210" s="51">
        <v>634.66842799999984</v>
      </c>
      <c r="K210" s="51">
        <v>628.62371599999983</v>
      </c>
      <c r="L210" s="51">
        <v>634.00759800000003</v>
      </c>
      <c r="M210" s="51">
        <v>635.07844399999999</v>
      </c>
      <c r="N210" s="51">
        <v>635.224512</v>
      </c>
      <c r="O210" s="51">
        <v>688.88473599999998</v>
      </c>
      <c r="P210" s="51">
        <v>740.96499800000004</v>
      </c>
      <c r="Q210" s="51">
        <v>836.33497200000011</v>
      </c>
      <c r="R210" s="51">
        <v>945.15024399999993</v>
      </c>
      <c r="S210" s="51">
        <v>1033.460106</v>
      </c>
      <c r="T210" s="51">
        <v>1077.7370400000002</v>
      </c>
      <c r="U210" s="51">
        <v>1115.1694660000001</v>
      </c>
      <c r="V210" s="51">
        <v>1141.885352</v>
      </c>
      <c r="W210" s="51">
        <v>1144.6848040000002</v>
      </c>
      <c r="X210" s="51">
        <v>1140.205522</v>
      </c>
      <c r="Y210" s="51">
        <v>1177.69424</v>
      </c>
      <c r="Z210" s="51">
        <v>1196.8334540000001</v>
      </c>
      <c r="AA210" s="51">
        <v>1187.238184</v>
      </c>
      <c r="AB210" s="51">
        <v>1186.8522759999998</v>
      </c>
      <c r="AC210" s="51">
        <v>1159.821604</v>
      </c>
      <c r="AD210" s="51">
        <v>1146.223082</v>
      </c>
      <c r="AE210" s="51">
        <v>1130.5653140000002</v>
      </c>
      <c r="AF210" s="51">
        <v>1155.1006520000001</v>
      </c>
      <c r="AG210" s="51">
        <v>1166.88094</v>
      </c>
      <c r="AH210" s="51">
        <v>1174.376548</v>
      </c>
      <c r="AI210" s="51">
        <v>1175.8009759999998</v>
      </c>
      <c r="AJ210" s="51">
        <v>1203.56077</v>
      </c>
      <c r="AK210" s="51">
        <v>1231.1193639999999</v>
      </c>
      <c r="AL210" s="51">
        <v>1228.684606</v>
      </c>
      <c r="AM210" s="51">
        <v>1186.9828420000001</v>
      </c>
      <c r="AN210" s="51">
        <v>1130.3049880000003</v>
      </c>
      <c r="AO210" s="51">
        <v>1117.328264</v>
      </c>
      <c r="AP210" s="51">
        <v>1071.8689299999999</v>
      </c>
      <c r="AQ210" s="51">
        <v>1049.37987</v>
      </c>
      <c r="AR210" s="51">
        <v>1031.3783719999999</v>
      </c>
      <c r="AS210" s="51">
        <v>1012.833888</v>
      </c>
      <c r="AT210" s="51">
        <v>987.03444200000013</v>
      </c>
      <c r="AU210" s="51">
        <v>1006.9739939999999</v>
      </c>
      <c r="AV210" s="51">
        <v>989.82954000000007</v>
      </c>
      <c r="AW210" s="51">
        <v>935.98895799999991</v>
      </c>
      <c r="AX210" s="52">
        <v>869.82629800000007</v>
      </c>
      <c r="AZ210" s="24">
        <f t="shared" si="4"/>
        <v>1231.1193639999999</v>
      </c>
      <c r="BA210" s="25">
        <f t="shared" si="5"/>
        <v>628.62371599999983</v>
      </c>
      <c r="BE210" s="47"/>
    </row>
    <row r="211" spans="1:57">
      <c r="A211" s="48" t="s">
        <v>5</v>
      </c>
      <c r="B211" s="49">
        <v>39640</v>
      </c>
      <c r="C211" s="50">
        <v>796.11363000000006</v>
      </c>
      <c r="D211" s="51">
        <v>747.64794800000004</v>
      </c>
      <c r="E211" s="51">
        <v>699.84414599999991</v>
      </c>
      <c r="F211" s="51">
        <v>687.74995000000001</v>
      </c>
      <c r="G211" s="51">
        <v>683.47399600000017</v>
      </c>
      <c r="H211" s="51">
        <v>666.90014599999995</v>
      </c>
      <c r="I211" s="51">
        <v>660.78635999999995</v>
      </c>
      <c r="J211" s="51">
        <v>656.38724400000012</v>
      </c>
      <c r="K211" s="51">
        <v>647.23652599999991</v>
      </c>
      <c r="L211" s="51">
        <v>651.022334</v>
      </c>
      <c r="M211" s="51">
        <v>635.67818999999997</v>
      </c>
      <c r="N211" s="51">
        <v>639.48832600000003</v>
      </c>
      <c r="O211" s="51">
        <v>689.76935800000001</v>
      </c>
      <c r="P211" s="51">
        <v>755.89290600000015</v>
      </c>
      <c r="Q211" s="51">
        <v>827.54947800000002</v>
      </c>
      <c r="R211" s="51">
        <v>917.90132399999993</v>
      </c>
      <c r="S211" s="51">
        <v>1003.050024</v>
      </c>
      <c r="T211" s="51">
        <v>1076.3967079999998</v>
      </c>
      <c r="U211" s="51">
        <v>1126.56493</v>
      </c>
      <c r="V211" s="51">
        <v>1134.1228619999999</v>
      </c>
      <c r="W211" s="51">
        <v>1134.5464360000001</v>
      </c>
      <c r="X211" s="51">
        <v>1155.249654</v>
      </c>
      <c r="Y211" s="51">
        <v>1143.5829060000001</v>
      </c>
      <c r="Z211" s="51">
        <v>1140.0331039999999</v>
      </c>
      <c r="AA211" s="51">
        <v>1144.6357699999999</v>
      </c>
      <c r="AB211" s="51">
        <v>1126.4834820000001</v>
      </c>
      <c r="AC211" s="51">
        <v>1110.0853179999999</v>
      </c>
      <c r="AD211" s="51">
        <v>1075.6796759999997</v>
      </c>
      <c r="AE211" s="51">
        <v>1056.8032880000001</v>
      </c>
      <c r="AF211" s="51">
        <v>1041.104828</v>
      </c>
      <c r="AG211" s="51">
        <v>1032.3172639999998</v>
      </c>
      <c r="AH211" s="51">
        <v>1029.8487600000001</v>
      </c>
      <c r="AI211" s="51">
        <v>1015.9144580000001</v>
      </c>
      <c r="AJ211" s="51">
        <v>1041.416412</v>
      </c>
      <c r="AK211" s="51">
        <v>1060.473618</v>
      </c>
      <c r="AL211" s="51">
        <v>1052.0927380000001</v>
      </c>
      <c r="AM211" s="51">
        <v>1017.6672119999999</v>
      </c>
      <c r="AN211" s="51">
        <v>994.65583199999992</v>
      </c>
      <c r="AO211" s="51">
        <v>972.16248799999994</v>
      </c>
      <c r="AP211" s="51">
        <v>924.21087599999998</v>
      </c>
      <c r="AQ211" s="51">
        <v>902.78950199999986</v>
      </c>
      <c r="AR211" s="51">
        <v>870.61291400000005</v>
      </c>
      <c r="AS211" s="51">
        <v>862.01478800000007</v>
      </c>
      <c r="AT211" s="51">
        <v>847.51022599999999</v>
      </c>
      <c r="AU211" s="51">
        <v>877.17648800000006</v>
      </c>
      <c r="AV211" s="51">
        <v>875.31407400000001</v>
      </c>
      <c r="AW211" s="51">
        <v>837.37406399999998</v>
      </c>
      <c r="AX211" s="52">
        <v>791.91227200000003</v>
      </c>
      <c r="AZ211" s="24">
        <f t="shared" si="4"/>
        <v>1155.249654</v>
      </c>
      <c r="BA211" s="25">
        <f t="shared" si="5"/>
        <v>635.67818999999997</v>
      </c>
      <c r="BE211" s="47"/>
    </row>
    <row r="212" spans="1:57">
      <c r="A212" s="48" t="s">
        <v>6</v>
      </c>
      <c r="B212" s="49">
        <v>39641</v>
      </c>
      <c r="C212" s="50">
        <v>743.38911200000007</v>
      </c>
      <c r="D212" s="51">
        <v>705.96487200000001</v>
      </c>
      <c r="E212" s="51">
        <v>651.85187200000007</v>
      </c>
      <c r="F212" s="51">
        <v>624.69982800000002</v>
      </c>
      <c r="G212" s="51">
        <v>622.49467800000014</v>
      </c>
      <c r="H212" s="51">
        <v>604.91947199999993</v>
      </c>
      <c r="I212" s="51">
        <v>594.63529400000004</v>
      </c>
      <c r="J212" s="51">
        <v>584.78569200000004</v>
      </c>
      <c r="K212" s="51">
        <v>582.30511200000001</v>
      </c>
      <c r="L212" s="51">
        <v>572.47775399999989</v>
      </c>
      <c r="M212" s="51">
        <v>563.79446800000005</v>
      </c>
      <c r="N212" s="51">
        <v>557.20979999999997</v>
      </c>
      <c r="O212" s="51">
        <v>586.24524800000006</v>
      </c>
      <c r="P212" s="51">
        <v>599.99800000000005</v>
      </c>
      <c r="Q212" s="51">
        <v>636.07288199999994</v>
      </c>
      <c r="R212" s="51">
        <v>671.10098400000004</v>
      </c>
      <c r="S212" s="51">
        <v>726.19104400000003</v>
      </c>
      <c r="T212" s="51">
        <v>756.95444799999996</v>
      </c>
      <c r="U212" s="51">
        <v>788.92706200000009</v>
      </c>
      <c r="V212" s="51">
        <v>825.44878600000004</v>
      </c>
      <c r="W212" s="51">
        <v>842.94503399999996</v>
      </c>
      <c r="X212" s="51">
        <v>855.64047599999992</v>
      </c>
      <c r="Y212" s="51">
        <v>846.03807999999992</v>
      </c>
      <c r="Z212" s="51">
        <v>868.35963199999981</v>
      </c>
      <c r="AA212" s="51">
        <v>865.46563000000003</v>
      </c>
      <c r="AB212" s="51">
        <v>871.03944200000001</v>
      </c>
      <c r="AC212" s="51">
        <v>848.77157799999998</v>
      </c>
      <c r="AD212" s="51">
        <v>836.15743999999984</v>
      </c>
      <c r="AE212" s="51">
        <v>825.65608800000007</v>
      </c>
      <c r="AF212" s="51">
        <v>810.26866999999993</v>
      </c>
      <c r="AG212" s="51">
        <v>803.82160199999998</v>
      </c>
      <c r="AH212" s="51">
        <v>798.44438200000002</v>
      </c>
      <c r="AI212" s="51">
        <v>806.99161200000003</v>
      </c>
      <c r="AJ212" s="51">
        <v>827.11117000000002</v>
      </c>
      <c r="AK212" s="51">
        <v>845.11416999999994</v>
      </c>
      <c r="AL212" s="51">
        <v>858.75906400000008</v>
      </c>
      <c r="AM212" s="51">
        <v>851.38130999999998</v>
      </c>
      <c r="AN212" s="51">
        <v>843.85372200000006</v>
      </c>
      <c r="AO212" s="51">
        <v>837.15094999999997</v>
      </c>
      <c r="AP212" s="51">
        <v>820.02773000000002</v>
      </c>
      <c r="AQ212" s="51">
        <v>806.273008</v>
      </c>
      <c r="AR212" s="51">
        <v>800.58931999999993</v>
      </c>
      <c r="AS212" s="51">
        <v>790.7008239999999</v>
      </c>
      <c r="AT212" s="51">
        <v>795.29306400000007</v>
      </c>
      <c r="AU212" s="51">
        <v>814.6203119999999</v>
      </c>
      <c r="AV212" s="51">
        <v>813.91294199999993</v>
      </c>
      <c r="AW212" s="51">
        <v>786.32690800000012</v>
      </c>
      <c r="AX212" s="52">
        <v>752.55383400000005</v>
      </c>
      <c r="AZ212" s="24">
        <f t="shared" ref="AZ212:AZ275" si="6">MAX(C212:AX212)</f>
        <v>871.03944200000001</v>
      </c>
      <c r="BA212" s="25">
        <f t="shared" ref="BA212:BA275" si="7">MIN(C212:AX212)</f>
        <v>557.20979999999997</v>
      </c>
      <c r="BE212" s="47"/>
    </row>
    <row r="213" spans="1:57">
      <c r="A213" s="48" t="s">
        <v>7</v>
      </c>
      <c r="B213" s="49">
        <v>39642</v>
      </c>
      <c r="C213" s="50">
        <v>703.17134800000008</v>
      </c>
      <c r="D213" s="51">
        <v>657.17512999999997</v>
      </c>
      <c r="E213" s="51">
        <v>628.38657400000011</v>
      </c>
      <c r="F213" s="51">
        <v>614.78756199999998</v>
      </c>
      <c r="G213" s="51">
        <v>618.86702200000002</v>
      </c>
      <c r="H213" s="51">
        <v>589.03391999999997</v>
      </c>
      <c r="I213" s="51">
        <v>564.55593799999997</v>
      </c>
      <c r="J213" s="51">
        <v>567.81736600000011</v>
      </c>
      <c r="K213" s="51">
        <v>559.86559599999998</v>
      </c>
      <c r="L213" s="51">
        <v>551.60421999999994</v>
      </c>
      <c r="M213" s="51">
        <v>531.9378640000001</v>
      </c>
      <c r="N213" s="51">
        <v>533.44518000000005</v>
      </c>
      <c r="O213" s="51">
        <v>543.2402340000001</v>
      </c>
      <c r="P213" s="51">
        <v>556.561466</v>
      </c>
      <c r="Q213" s="51">
        <v>579.06080599999996</v>
      </c>
      <c r="R213" s="51">
        <v>601.5888359999999</v>
      </c>
      <c r="S213" s="51">
        <v>650.98168999999996</v>
      </c>
      <c r="T213" s="51">
        <v>696.38944200000003</v>
      </c>
      <c r="U213" s="51">
        <v>736.29806600000006</v>
      </c>
      <c r="V213" s="51">
        <v>794.13344399999994</v>
      </c>
      <c r="W213" s="51">
        <v>839.45140000000004</v>
      </c>
      <c r="X213" s="51">
        <v>859.08081200000004</v>
      </c>
      <c r="Y213" s="51">
        <v>891.79837199999997</v>
      </c>
      <c r="Z213" s="51">
        <v>910.05276000000003</v>
      </c>
      <c r="AA213" s="51">
        <v>930.95663200000001</v>
      </c>
      <c r="AB213" s="51">
        <v>959.04455800000005</v>
      </c>
      <c r="AC213" s="51">
        <v>963.06273999999996</v>
      </c>
      <c r="AD213" s="51">
        <v>914.79335800000001</v>
      </c>
      <c r="AE213" s="51">
        <v>884.14701799999989</v>
      </c>
      <c r="AF213" s="51">
        <v>860.86627599999997</v>
      </c>
      <c r="AG213" s="51">
        <v>857.46506199999988</v>
      </c>
      <c r="AH213" s="51">
        <v>850.16365800000005</v>
      </c>
      <c r="AI213" s="51">
        <v>845.72383400000001</v>
      </c>
      <c r="AJ213" s="51">
        <v>879.619148</v>
      </c>
      <c r="AK213" s="51">
        <v>874.92724999999996</v>
      </c>
      <c r="AL213" s="51">
        <v>880.41848200000004</v>
      </c>
      <c r="AM213" s="51">
        <v>857.68100199999992</v>
      </c>
      <c r="AN213" s="51">
        <v>843.26185600000008</v>
      </c>
      <c r="AO213" s="51">
        <v>832.68722999999989</v>
      </c>
      <c r="AP213" s="51">
        <v>815.79658799999993</v>
      </c>
      <c r="AQ213" s="51">
        <v>808.13209800000004</v>
      </c>
      <c r="AR213" s="51">
        <v>792.50686400000006</v>
      </c>
      <c r="AS213" s="51">
        <v>800.60563000000002</v>
      </c>
      <c r="AT213" s="51">
        <v>813.77587599999993</v>
      </c>
      <c r="AU213" s="51">
        <v>834.67632199999991</v>
      </c>
      <c r="AV213" s="51">
        <v>809.81829000000005</v>
      </c>
      <c r="AW213" s="51">
        <v>781.31943999999999</v>
      </c>
      <c r="AX213" s="52">
        <v>734.19684600000005</v>
      </c>
      <c r="AZ213" s="24">
        <f t="shared" si="6"/>
        <v>963.06273999999996</v>
      </c>
      <c r="BA213" s="25">
        <f t="shared" si="7"/>
        <v>531.9378640000001</v>
      </c>
      <c r="BE213" s="47"/>
    </row>
    <row r="214" spans="1:57">
      <c r="A214" s="48" t="s">
        <v>8</v>
      </c>
      <c r="B214" s="49">
        <v>39643</v>
      </c>
      <c r="C214" s="50">
        <v>698.87221199999999</v>
      </c>
      <c r="D214" s="51">
        <v>651.20002399999998</v>
      </c>
      <c r="E214" s="51">
        <v>623.50629200000003</v>
      </c>
      <c r="F214" s="51">
        <v>610.15216800000007</v>
      </c>
      <c r="G214" s="51">
        <v>606.68776800000001</v>
      </c>
      <c r="H214" s="51">
        <v>597.18038600000011</v>
      </c>
      <c r="I214" s="51">
        <v>578.77616</v>
      </c>
      <c r="J214" s="51">
        <v>575.72913800000003</v>
      </c>
      <c r="K214" s="51">
        <v>579.34577600000011</v>
      </c>
      <c r="L214" s="51">
        <v>573.17362000000003</v>
      </c>
      <c r="M214" s="51">
        <v>569.04934600000001</v>
      </c>
      <c r="N214" s="51">
        <v>555.55626200000006</v>
      </c>
      <c r="O214" s="51">
        <v>573.61131599999987</v>
      </c>
      <c r="P214" s="51">
        <v>607.71052199999997</v>
      </c>
      <c r="Q214" s="51">
        <v>659.15838800000006</v>
      </c>
      <c r="R214" s="51">
        <v>692.83073400000001</v>
      </c>
      <c r="S214" s="51">
        <v>763.83519200000001</v>
      </c>
      <c r="T214" s="51">
        <v>805.08561600000007</v>
      </c>
      <c r="U214" s="51">
        <v>853.72030799999993</v>
      </c>
      <c r="V214" s="51">
        <v>889.62478199999998</v>
      </c>
      <c r="W214" s="51">
        <v>923.04995399999996</v>
      </c>
      <c r="X214" s="51">
        <v>921.74549799999988</v>
      </c>
      <c r="Y214" s="51">
        <v>948.12671800000021</v>
      </c>
      <c r="Z214" s="51">
        <v>957.12380799999994</v>
      </c>
      <c r="AA214" s="51">
        <v>968.88755800000001</v>
      </c>
      <c r="AB214" s="51">
        <v>972.35821599999997</v>
      </c>
      <c r="AC214" s="51">
        <v>957.45087600000022</v>
      </c>
      <c r="AD214" s="51">
        <v>919.31132600000001</v>
      </c>
      <c r="AE214" s="51">
        <v>913.59368199999994</v>
      </c>
      <c r="AF214" s="51">
        <v>888.63663599999995</v>
      </c>
      <c r="AG214" s="51">
        <v>892.08751800000005</v>
      </c>
      <c r="AH214" s="51">
        <v>903.93752400000005</v>
      </c>
      <c r="AI214" s="51">
        <v>916.20571000000007</v>
      </c>
      <c r="AJ214" s="51">
        <v>952.14538000000005</v>
      </c>
      <c r="AK214" s="51">
        <v>984.83687600000007</v>
      </c>
      <c r="AL214" s="51">
        <v>980.44811399999992</v>
      </c>
      <c r="AM214" s="51">
        <v>958.96401399999991</v>
      </c>
      <c r="AN214" s="51">
        <v>906.67804799999988</v>
      </c>
      <c r="AO214" s="51">
        <v>902.40663799999993</v>
      </c>
      <c r="AP214" s="51">
        <v>873.67911000000004</v>
      </c>
      <c r="AQ214" s="51">
        <v>843.2975839999998</v>
      </c>
      <c r="AR214" s="51">
        <v>835.61202800000012</v>
      </c>
      <c r="AS214" s="51">
        <v>805.21638800000017</v>
      </c>
      <c r="AT214" s="51">
        <v>844.12438800000018</v>
      </c>
      <c r="AU214" s="51">
        <v>868.64829399999996</v>
      </c>
      <c r="AV214" s="51">
        <v>862.93491400000005</v>
      </c>
      <c r="AW214" s="51">
        <v>819.5469700000001</v>
      </c>
      <c r="AX214" s="52">
        <v>753.23784000000001</v>
      </c>
      <c r="AZ214" s="24">
        <f t="shared" si="6"/>
        <v>984.83687600000007</v>
      </c>
      <c r="BA214" s="25">
        <f t="shared" si="7"/>
        <v>555.55626200000006</v>
      </c>
      <c r="BE214" s="47"/>
    </row>
    <row r="215" spans="1:57">
      <c r="A215" s="48" t="s">
        <v>2</v>
      </c>
      <c r="B215" s="49">
        <v>39644</v>
      </c>
      <c r="C215" s="50">
        <v>727.22224199999982</v>
      </c>
      <c r="D215" s="51">
        <v>665.09751600000004</v>
      </c>
      <c r="E215" s="51">
        <v>646.81911200000013</v>
      </c>
      <c r="F215" s="51">
        <v>624.53908800000011</v>
      </c>
      <c r="G215" s="51">
        <v>618.74674399999992</v>
      </c>
      <c r="H215" s="51">
        <v>599.44486000000006</v>
      </c>
      <c r="I215" s="51">
        <v>586.38930800000003</v>
      </c>
      <c r="J215" s="51">
        <v>578.30756199999996</v>
      </c>
      <c r="K215" s="51">
        <v>578.63997799999993</v>
      </c>
      <c r="L215" s="51">
        <v>572.86136799999997</v>
      </c>
      <c r="M215" s="51">
        <v>577.45787399999995</v>
      </c>
      <c r="N215" s="51">
        <v>567.74106200000006</v>
      </c>
      <c r="O215" s="51">
        <v>611.02003000000013</v>
      </c>
      <c r="P215" s="51">
        <v>644.38067000000001</v>
      </c>
      <c r="Q215" s="51">
        <v>693.26376599999992</v>
      </c>
      <c r="R215" s="51">
        <v>766.94968000000006</v>
      </c>
      <c r="S215" s="51">
        <v>828.96247599999992</v>
      </c>
      <c r="T215" s="51">
        <v>888.5062999999999</v>
      </c>
      <c r="U215" s="51">
        <v>934.11752200000001</v>
      </c>
      <c r="V215" s="51">
        <v>968.31352599999991</v>
      </c>
      <c r="W215" s="51">
        <v>993.347758</v>
      </c>
      <c r="X215" s="51">
        <v>1008.1529939999998</v>
      </c>
      <c r="Y215" s="51">
        <v>1011.020398</v>
      </c>
      <c r="Z215" s="51">
        <v>1015.1808659999999</v>
      </c>
      <c r="AA215" s="51">
        <v>1021.1054839999999</v>
      </c>
      <c r="AB215" s="51">
        <v>1010.6688480000003</v>
      </c>
      <c r="AC215" s="51">
        <v>994.35132400000009</v>
      </c>
      <c r="AD215" s="51">
        <v>971.9663700000001</v>
      </c>
      <c r="AE215" s="51">
        <v>954.0041299999998</v>
      </c>
      <c r="AF215" s="51">
        <v>959.82055799999989</v>
      </c>
      <c r="AG215" s="51">
        <v>962.72129600000017</v>
      </c>
      <c r="AH215" s="51">
        <v>962.09956199999988</v>
      </c>
      <c r="AI215" s="51">
        <v>982.6164940000001</v>
      </c>
      <c r="AJ215" s="51">
        <v>1021.2244500000002</v>
      </c>
      <c r="AK215" s="51">
        <v>1056.1012460000002</v>
      </c>
      <c r="AL215" s="51">
        <v>1027.0487539999999</v>
      </c>
      <c r="AM215" s="51">
        <v>1007.0920600000002</v>
      </c>
      <c r="AN215" s="51">
        <v>971.66152800000009</v>
      </c>
      <c r="AO215" s="51">
        <v>943.41778399999998</v>
      </c>
      <c r="AP215" s="51">
        <v>901.64986199999998</v>
      </c>
      <c r="AQ215" s="51">
        <v>888.77498200000002</v>
      </c>
      <c r="AR215" s="51">
        <v>870.70900000000006</v>
      </c>
      <c r="AS215" s="51">
        <v>879.05514199999993</v>
      </c>
      <c r="AT215" s="51">
        <v>897.42947200000003</v>
      </c>
      <c r="AU215" s="51">
        <v>909.64992599999994</v>
      </c>
      <c r="AV215" s="51">
        <v>882.57792999999992</v>
      </c>
      <c r="AW215" s="51">
        <v>838.32516800000008</v>
      </c>
      <c r="AX215" s="52">
        <v>767.32276999999999</v>
      </c>
      <c r="AZ215" s="24">
        <f t="shared" si="6"/>
        <v>1056.1012460000002</v>
      </c>
      <c r="BA215" s="25">
        <f t="shared" si="7"/>
        <v>567.74106200000006</v>
      </c>
      <c r="BE215" s="47"/>
    </row>
    <row r="216" spans="1:57">
      <c r="A216" s="48" t="s">
        <v>3</v>
      </c>
      <c r="B216" s="49">
        <v>39645</v>
      </c>
      <c r="C216" s="50">
        <v>718.90097199999991</v>
      </c>
      <c r="D216" s="51">
        <v>662.01028800000006</v>
      </c>
      <c r="E216" s="51">
        <v>645.53095400000018</v>
      </c>
      <c r="F216" s="51">
        <v>628.47707800000012</v>
      </c>
      <c r="G216" s="51">
        <v>616.63759200000004</v>
      </c>
      <c r="H216" s="51">
        <v>602.08520199999998</v>
      </c>
      <c r="I216" s="51">
        <v>592.5684040000001</v>
      </c>
      <c r="J216" s="51">
        <v>585.44651400000009</v>
      </c>
      <c r="K216" s="51">
        <v>582.89926400000002</v>
      </c>
      <c r="L216" s="51">
        <v>588.10103200000003</v>
      </c>
      <c r="M216" s="51">
        <v>579.97074200000009</v>
      </c>
      <c r="N216" s="51">
        <v>577.30797800000005</v>
      </c>
      <c r="O216" s="51">
        <v>625.04585400000008</v>
      </c>
      <c r="P216" s="51">
        <v>673.23337199999992</v>
      </c>
      <c r="Q216" s="51">
        <v>750.98998600000004</v>
      </c>
      <c r="R216" s="51">
        <v>831.44693799999982</v>
      </c>
      <c r="S216" s="51">
        <v>909.52356400000008</v>
      </c>
      <c r="T216" s="51">
        <v>959.76588800000013</v>
      </c>
      <c r="U216" s="51">
        <v>1016.5473059999999</v>
      </c>
      <c r="V216" s="51">
        <v>1035.694508</v>
      </c>
      <c r="W216" s="51">
        <v>1050.965324</v>
      </c>
      <c r="X216" s="51">
        <v>1063.3067160000001</v>
      </c>
      <c r="Y216" s="51">
        <v>1076.3484120000001</v>
      </c>
      <c r="Z216" s="51">
        <v>1085.8310019999999</v>
      </c>
      <c r="AA216" s="51">
        <v>1081.4138299999997</v>
      </c>
      <c r="AB216" s="51">
        <v>1087.1595339999999</v>
      </c>
      <c r="AC216" s="51">
        <v>1076.757834</v>
      </c>
      <c r="AD216" s="51">
        <v>1060.2616180000002</v>
      </c>
      <c r="AE216" s="51">
        <v>1061.5978660000001</v>
      </c>
      <c r="AF216" s="51">
        <v>1051.114284</v>
      </c>
      <c r="AG216" s="51">
        <v>1053.5464360000001</v>
      </c>
      <c r="AH216" s="51">
        <v>1059.2788560000001</v>
      </c>
      <c r="AI216" s="51">
        <v>1078.3509940000001</v>
      </c>
      <c r="AJ216" s="51">
        <v>1134.444788</v>
      </c>
      <c r="AK216" s="51">
        <v>1164.1999860000001</v>
      </c>
      <c r="AL216" s="51">
        <v>1148.3607619999998</v>
      </c>
      <c r="AM216" s="51">
        <v>1115.1122399999997</v>
      </c>
      <c r="AN216" s="51">
        <v>1068.3642100000002</v>
      </c>
      <c r="AO216" s="51">
        <v>1038.3130580000002</v>
      </c>
      <c r="AP216" s="51">
        <v>1009.234256</v>
      </c>
      <c r="AQ216" s="51">
        <v>978.17726600000003</v>
      </c>
      <c r="AR216" s="51">
        <v>957.5431880000001</v>
      </c>
      <c r="AS216" s="51">
        <v>953.02247800000021</v>
      </c>
      <c r="AT216" s="51">
        <v>953.82756399999982</v>
      </c>
      <c r="AU216" s="51">
        <v>970.71039599999983</v>
      </c>
      <c r="AV216" s="51">
        <v>913.44257000000016</v>
      </c>
      <c r="AW216" s="51">
        <v>865.83818000000008</v>
      </c>
      <c r="AX216" s="52">
        <v>789.68853999999988</v>
      </c>
      <c r="AZ216" s="24">
        <f t="shared" si="6"/>
        <v>1164.1999860000001</v>
      </c>
      <c r="BA216" s="25">
        <f t="shared" si="7"/>
        <v>577.30797800000005</v>
      </c>
      <c r="BE216" s="47"/>
    </row>
    <row r="217" spans="1:57">
      <c r="A217" s="48" t="s">
        <v>4</v>
      </c>
      <c r="B217" s="49">
        <v>39646</v>
      </c>
      <c r="C217" s="50">
        <v>744.78266999999994</v>
      </c>
      <c r="D217" s="51">
        <v>697.50553600000012</v>
      </c>
      <c r="E217" s="51">
        <v>663.73698999999999</v>
      </c>
      <c r="F217" s="51">
        <v>648.30596400000002</v>
      </c>
      <c r="G217" s="51">
        <v>645.78672400000016</v>
      </c>
      <c r="H217" s="51">
        <v>630.4318639999999</v>
      </c>
      <c r="I217" s="51">
        <v>625.62274600000012</v>
      </c>
      <c r="J217" s="51">
        <v>613.75879799999996</v>
      </c>
      <c r="K217" s="51">
        <v>617.12241800000004</v>
      </c>
      <c r="L217" s="51">
        <v>625.19327200000009</v>
      </c>
      <c r="M217" s="51">
        <v>632.29627199999993</v>
      </c>
      <c r="N217" s="51">
        <v>612.83419600000002</v>
      </c>
      <c r="O217" s="51">
        <v>644.13571200000001</v>
      </c>
      <c r="P217" s="51">
        <v>704.67804599999999</v>
      </c>
      <c r="Q217" s="51">
        <v>769.89184</v>
      </c>
      <c r="R217" s="51">
        <v>839.23211599999991</v>
      </c>
      <c r="S217" s="51">
        <v>939.37850199999991</v>
      </c>
      <c r="T217" s="51">
        <v>993.35159199999998</v>
      </c>
      <c r="U217" s="51">
        <v>1040.1185419999999</v>
      </c>
      <c r="V217" s="51">
        <v>1047.8213740000001</v>
      </c>
      <c r="W217" s="51">
        <v>1073.4404760000002</v>
      </c>
      <c r="X217" s="51">
        <v>1103.3426260000001</v>
      </c>
      <c r="Y217" s="51">
        <v>1110.9904560000002</v>
      </c>
      <c r="Z217" s="51">
        <v>1118.9635779999999</v>
      </c>
      <c r="AA217" s="51">
        <v>1131.7307499999999</v>
      </c>
      <c r="AB217" s="51">
        <v>1135.0052760000001</v>
      </c>
      <c r="AC217" s="51">
        <v>1115.9125339999998</v>
      </c>
      <c r="AD217" s="51">
        <v>1091.7305219999998</v>
      </c>
      <c r="AE217" s="51">
        <v>1081.2321700000002</v>
      </c>
      <c r="AF217" s="51">
        <v>1073.6824140000001</v>
      </c>
      <c r="AG217" s="51">
        <v>1095.7585919999999</v>
      </c>
      <c r="AH217" s="51">
        <v>1098.291704</v>
      </c>
      <c r="AI217" s="51">
        <v>1109.08709</v>
      </c>
      <c r="AJ217" s="51">
        <v>1145.1641459999998</v>
      </c>
      <c r="AK217" s="51">
        <v>1180.3231520000002</v>
      </c>
      <c r="AL217" s="51">
        <v>1172.2750579999999</v>
      </c>
      <c r="AM217" s="51">
        <v>1130.2714980000001</v>
      </c>
      <c r="AN217" s="51">
        <v>1078.4132199999999</v>
      </c>
      <c r="AO217" s="51">
        <v>1062.0714559999999</v>
      </c>
      <c r="AP217" s="51">
        <v>1025.8383159999998</v>
      </c>
      <c r="AQ217" s="51">
        <v>1004.816024</v>
      </c>
      <c r="AR217" s="51">
        <v>1001.7516280000001</v>
      </c>
      <c r="AS217" s="51">
        <v>984.32871999999998</v>
      </c>
      <c r="AT217" s="51">
        <v>967.67451000000005</v>
      </c>
      <c r="AU217" s="51">
        <v>981.36541</v>
      </c>
      <c r="AV217" s="51">
        <v>937.773236</v>
      </c>
      <c r="AW217" s="51">
        <v>880.28891800000008</v>
      </c>
      <c r="AX217" s="52">
        <v>809.96887800000013</v>
      </c>
      <c r="AZ217" s="24">
        <f t="shared" si="6"/>
        <v>1180.3231520000002</v>
      </c>
      <c r="BA217" s="25">
        <f t="shared" si="7"/>
        <v>612.83419600000002</v>
      </c>
      <c r="BE217" s="47"/>
    </row>
    <row r="218" spans="1:57">
      <c r="A218" s="48" t="s">
        <v>5</v>
      </c>
      <c r="B218" s="49">
        <v>39647</v>
      </c>
      <c r="C218" s="50">
        <v>753.15262199999995</v>
      </c>
      <c r="D218" s="51">
        <v>683.49326600000006</v>
      </c>
      <c r="E218" s="51">
        <v>669.20073600000012</v>
      </c>
      <c r="F218" s="51">
        <v>666.9874779999999</v>
      </c>
      <c r="G218" s="51">
        <v>657.48170600000003</v>
      </c>
      <c r="H218" s="51">
        <v>642.92126000000007</v>
      </c>
      <c r="I218" s="51">
        <v>629.17690000000005</v>
      </c>
      <c r="J218" s="51">
        <v>620.58525999999995</v>
      </c>
      <c r="K218" s="51">
        <v>620.63499200000001</v>
      </c>
      <c r="L218" s="51">
        <v>624.98092600000007</v>
      </c>
      <c r="M218" s="51">
        <v>622.48827999999992</v>
      </c>
      <c r="N218" s="51">
        <v>627.71946200000014</v>
      </c>
      <c r="O218" s="51">
        <v>664.82888400000002</v>
      </c>
      <c r="P218" s="51">
        <v>692.96729400000015</v>
      </c>
      <c r="Q218" s="51">
        <v>790.15179199999989</v>
      </c>
      <c r="R218" s="51">
        <v>865.92483199999992</v>
      </c>
      <c r="S218" s="51">
        <v>940.50468799999999</v>
      </c>
      <c r="T218" s="51">
        <v>990.14829199999997</v>
      </c>
      <c r="U218" s="51">
        <v>1048.0044859999998</v>
      </c>
      <c r="V218" s="51">
        <v>1081.7860500000002</v>
      </c>
      <c r="W218" s="51">
        <v>1096.2180800000001</v>
      </c>
      <c r="X218" s="51">
        <v>1119.5119479999998</v>
      </c>
      <c r="Y218" s="51">
        <v>1123.7173780000001</v>
      </c>
      <c r="Z218" s="51">
        <v>1124.6473179999998</v>
      </c>
      <c r="AA218" s="51">
        <v>1134.8890240000001</v>
      </c>
      <c r="AB218" s="51">
        <v>1136.72586</v>
      </c>
      <c r="AC218" s="51">
        <v>1110.5454359999999</v>
      </c>
      <c r="AD218" s="51">
        <v>1088.746866</v>
      </c>
      <c r="AE218" s="51">
        <v>1081.9896080000001</v>
      </c>
      <c r="AF218" s="51">
        <v>1075.248996</v>
      </c>
      <c r="AG218" s="51">
        <v>1079.1257460000002</v>
      </c>
      <c r="AH218" s="51">
        <v>1075.2225659999999</v>
      </c>
      <c r="AI218" s="51">
        <v>1086.398236</v>
      </c>
      <c r="AJ218" s="51">
        <v>1106.4845619999999</v>
      </c>
      <c r="AK218" s="51">
        <v>1128.743428</v>
      </c>
      <c r="AL218" s="51">
        <v>1116.379702</v>
      </c>
      <c r="AM218" s="51">
        <v>1087.640214</v>
      </c>
      <c r="AN218" s="51">
        <v>1058.8350879999998</v>
      </c>
      <c r="AO218" s="51">
        <v>1038.0464219999999</v>
      </c>
      <c r="AP218" s="51">
        <v>1010.9086159999999</v>
      </c>
      <c r="AQ218" s="51">
        <v>962.43411400000002</v>
      </c>
      <c r="AR218" s="51">
        <v>959.27693799999986</v>
      </c>
      <c r="AS218" s="51">
        <v>929.91519799999992</v>
      </c>
      <c r="AT218" s="51">
        <v>923.57072200000005</v>
      </c>
      <c r="AU218" s="51">
        <v>950.23169999999993</v>
      </c>
      <c r="AV218" s="51">
        <v>907.02340600000014</v>
      </c>
      <c r="AW218" s="51">
        <v>868.52621399999998</v>
      </c>
      <c r="AX218" s="52">
        <v>818.05942400000015</v>
      </c>
      <c r="AZ218" s="24">
        <f t="shared" si="6"/>
        <v>1136.72586</v>
      </c>
      <c r="BA218" s="25">
        <f t="shared" si="7"/>
        <v>620.58525999999995</v>
      </c>
      <c r="BE218" s="47"/>
    </row>
    <row r="219" spans="1:57">
      <c r="A219" s="48" t="s">
        <v>6</v>
      </c>
      <c r="B219" s="49">
        <v>39648</v>
      </c>
      <c r="C219" s="50">
        <v>767.59193800000003</v>
      </c>
      <c r="D219" s="51">
        <v>704.35239400000012</v>
      </c>
      <c r="E219" s="51">
        <v>679.83905399999992</v>
      </c>
      <c r="F219" s="51">
        <v>659.97978799999999</v>
      </c>
      <c r="G219" s="51">
        <v>647.66293000000007</v>
      </c>
      <c r="H219" s="51">
        <v>631.13741400000004</v>
      </c>
      <c r="I219" s="51">
        <v>610.96551399999998</v>
      </c>
      <c r="J219" s="51">
        <v>605.60454800000002</v>
      </c>
      <c r="K219" s="51">
        <v>599.03828200000009</v>
      </c>
      <c r="L219" s="51">
        <v>601.50502000000006</v>
      </c>
      <c r="M219" s="51">
        <v>592.25538000000006</v>
      </c>
      <c r="N219" s="51">
        <v>583.65117000000009</v>
      </c>
      <c r="O219" s="51">
        <v>601.72817800000007</v>
      </c>
      <c r="P219" s="51">
        <v>627.81283999999994</v>
      </c>
      <c r="Q219" s="51">
        <v>671.72401200000013</v>
      </c>
      <c r="R219" s="51">
        <v>712.39734199999987</v>
      </c>
      <c r="S219" s="51">
        <v>772.60702000000003</v>
      </c>
      <c r="T219" s="51">
        <v>836.34851200000003</v>
      </c>
      <c r="U219" s="51">
        <v>897.70903799999985</v>
      </c>
      <c r="V219" s="51">
        <v>934.61542000000009</v>
      </c>
      <c r="W219" s="51">
        <v>976.71755800000005</v>
      </c>
      <c r="X219" s="51">
        <v>989.58675399999993</v>
      </c>
      <c r="Y219" s="51">
        <v>997.11689399999977</v>
      </c>
      <c r="Z219" s="51">
        <v>1003.7734700000001</v>
      </c>
      <c r="AA219" s="51">
        <v>1009.166978</v>
      </c>
      <c r="AB219" s="51">
        <v>1000.9742639999999</v>
      </c>
      <c r="AC219" s="51">
        <v>973.71015799999998</v>
      </c>
      <c r="AD219" s="51">
        <v>948.46192599999995</v>
      </c>
      <c r="AE219" s="51">
        <v>931.88312999999994</v>
      </c>
      <c r="AF219" s="51">
        <v>925.66856199999995</v>
      </c>
      <c r="AG219" s="51">
        <v>922.89025599999991</v>
      </c>
      <c r="AH219" s="51">
        <v>917.82310599999994</v>
      </c>
      <c r="AI219" s="51">
        <v>929.01339199999995</v>
      </c>
      <c r="AJ219" s="51">
        <v>955.54385000000002</v>
      </c>
      <c r="AK219" s="51">
        <v>990.40675400000009</v>
      </c>
      <c r="AL219" s="51">
        <v>998.47163</v>
      </c>
      <c r="AM219" s="51">
        <v>961.69783200000006</v>
      </c>
      <c r="AN219" s="51">
        <v>955.66426200000001</v>
      </c>
      <c r="AO219" s="51">
        <v>943.30772999999999</v>
      </c>
      <c r="AP219" s="51">
        <v>901.29073800000003</v>
      </c>
      <c r="AQ219" s="51">
        <v>873.25601999999992</v>
      </c>
      <c r="AR219" s="51">
        <v>841.53721600000006</v>
      </c>
      <c r="AS219" s="51">
        <v>833.16179800000009</v>
      </c>
      <c r="AT219" s="51">
        <v>844.23183200000005</v>
      </c>
      <c r="AU219" s="51">
        <v>876.8130000000001</v>
      </c>
      <c r="AV219" s="51">
        <v>847.19208600000013</v>
      </c>
      <c r="AW219" s="51">
        <v>808.48564600000009</v>
      </c>
      <c r="AX219" s="52">
        <v>789.11659800000007</v>
      </c>
      <c r="AZ219" s="24">
        <f t="shared" si="6"/>
        <v>1009.166978</v>
      </c>
      <c r="BA219" s="25">
        <f t="shared" si="7"/>
        <v>583.65117000000009</v>
      </c>
      <c r="BE219" s="47"/>
    </row>
    <row r="220" spans="1:57">
      <c r="A220" s="48" t="s">
        <v>7</v>
      </c>
      <c r="B220" s="49">
        <v>39649</v>
      </c>
      <c r="C220" s="50">
        <v>745.80089199999998</v>
      </c>
      <c r="D220" s="51">
        <v>685.45207799999991</v>
      </c>
      <c r="E220" s="51">
        <v>667.04384200000004</v>
      </c>
      <c r="F220" s="51">
        <v>638.64548000000002</v>
      </c>
      <c r="G220" s="51">
        <v>638.86660400000005</v>
      </c>
      <c r="H220" s="51">
        <v>614.95160799999996</v>
      </c>
      <c r="I220" s="51">
        <v>602.44918999999993</v>
      </c>
      <c r="J220" s="51">
        <v>589.07826</v>
      </c>
      <c r="K220" s="51">
        <v>587.341184</v>
      </c>
      <c r="L220" s="51">
        <v>579.30747400000018</v>
      </c>
      <c r="M220" s="51">
        <v>562.20697200000006</v>
      </c>
      <c r="N220" s="51">
        <v>574.4560399999998</v>
      </c>
      <c r="O220" s="51">
        <v>570.66049999999996</v>
      </c>
      <c r="P220" s="51">
        <v>590.07507600000008</v>
      </c>
      <c r="Q220" s="51">
        <v>610.559842</v>
      </c>
      <c r="R220" s="51">
        <v>642.13942999999995</v>
      </c>
      <c r="S220" s="51">
        <v>684.38748599999997</v>
      </c>
      <c r="T220" s="51">
        <v>722.88781800000004</v>
      </c>
      <c r="U220" s="51">
        <v>790.23215399999992</v>
      </c>
      <c r="V220" s="51">
        <v>827.0987419999999</v>
      </c>
      <c r="W220" s="51">
        <v>877.65236800000002</v>
      </c>
      <c r="X220" s="51">
        <v>906.55417399999999</v>
      </c>
      <c r="Y220" s="51">
        <v>935.53574000000003</v>
      </c>
      <c r="Z220" s="51">
        <v>968.53746000000012</v>
      </c>
      <c r="AA220" s="51">
        <v>991.28265200000021</v>
      </c>
      <c r="AB220" s="51">
        <v>1038.3543240000001</v>
      </c>
      <c r="AC220" s="51">
        <v>1013.0081680000001</v>
      </c>
      <c r="AD220" s="51">
        <v>986.47798399999999</v>
      </c>
      <c r="AE220" s="51">
        <v>942.66311000000019</v>
      </c>
      <c r="AF220" s="51">
        <v>926.94880599999999</v>
      </c>
      <c r="AG220" s="51">
        <v>911.37923200000012</v>
      </c>
      <c r="AH220" s="51">
        <v>913.40345400000001</v>
      </c>
      <c r="AI220" s="51">
        <v>905.81314199999997</v>
      </c>
      <c r="AJ220" s="51">
        <v>911.30857600000013</v>
      </c>
      <c r="AK220" s="51">
        <v>934.91708199999994</v>
      </c>
      <c r="AL220" s="51">
        <v>922.09384399999999</v>
      </c>
      <c r="AM220" s="51">
        <v>903.15721200000007</v>
      </c>
      <c r="AN220" s="51">
        <v>880.79492800000014</v>
      </c>
      <c r="AO220" s="51">
        <v>869.30590800000004</v>
      </c>
      <c r="AP220" s="51">
        <v>852.865678</v>
      </c>
      <c r="AQ220" s="51">
        <v>835.89022999999997</v>
      </c>
      <c r="AR220" s="51">
        <v>824.10241799999994</v>
      </c>
      <c r="AS220" s="51">
        <v>818.83706800000004</v>
      </c>
      <c r="AT220" s="51">
        <v>842.88428400000009</v>
      </c>
      <c r="AU220" s="51">
        <v>904.62766399999998</v>
      </c>
      <c r="AV220" s="51">
        <v>859.1598019999999</v>
      </c>
      <c r="AW220" s="51">
        <v>818.21054599999991</v>
      </c>
      <c r="AX220" s="52">
        <v>770.14795000000004</v>
      </c>
      <c r="AZ220" s="24">
        <f t="shared" si="6"/>
        <v>1038.3543240000001</v>
      </c>
      <c r="BA220" s="25">
        <f t="shared" si="7"/>
        <v>562.20697200000006</v>
      </c>
      <c r="BE220" s="47"/>
    </row>
    <row r="221" spans="1:57">
      <c r="A221" s="48" t="s">
        <v>8</v>
      </c>
      <c r="B221" s="49">
        <v>39650</v>
      </c>
      <c r="C221" s="50">
        <v>712.07449400000007</v>
      </c>
      <c r="D221" s="51">
        <v>660.74395400000003</v>
      </c>
      <c r="E221" s="51">
        <v>650.46128799999985</v>
      </c>
      <c r="F221" s="51">
        <v>626.29176800000016</v>
      </c>
      <c r="G221" s="51">
        <v>641.52711000000011</v>
      </c>
      <c r="H221" s="51">
        <v>620.56993</v>
      </c>
      <c r="I221" s="51">
        <v>607.81419600000004</v>
      </c>
      <c r="J221" s="51">
        <v>604.61482999999998</v>
      </c>
      <c r="K221" s="51">
        <v>605.60093399999994</v>
      </c>
      <c r="L221" s="51">
        <v>602.02869199999998</v>
      </c>
      <c r="M221" s="51">
        <v>597.76998400000014</v>
      </c>
      <c r="N221" s="51">
        <v>589.57574800000009</v>
      </c>
      <c r="O221" s="51">
        <v>628.512518</v>
      </c>
      <c r="P221" s="51">
        <v>697.89033799999993</v>
      </c>
      <c r="Q221" s="51">
        <v>799.73172600000009</v>
      </c>
      <c r="R221" s="51">
        <v>876.26451600000007</v>
      </c>
      <c r="S221" s="51">
        <v>957.25816999999984</v>
      </c>
      <c r="T221" s="51">
        <v>1004.1594600000001</v>
      </c>
      <c r="U221" s="51">
        <v>1060.3820279999998</v>
      </c>
      <c r="V221" s="51">
        <v>1092.6565920000003</v>
      </c>
      <c r="W221" s="51">
        <v>1108.9941060000001</v>
      </c>
      <c r="X221" s="51">
        <v>1109.53439</v>
      </c>
      <c r="Y221" s="51">
        <v>1140.2535539999997</v>
      </c>
      <c r="Z221" s="51">
        <v>1138.5638099999999</v>
      </c>
      <c r="AA221" s="51">
        <v>1142.595086</v>
      </c>
      <c r="AB221" s="51">
        <v>1140.1997220000001</v>
      </c>
      <c r="AC221" s="51">
        <v>1117.0770079999998</v>
      </c>
      <c r="AD221" s="51">
        <v>1102.5033580000002</v>
      </c>
      <c r="AE221" s="51">
        <v>1092.48569</v>
      </c>
      <c r="AF221" s="51">
        <v>1092.1603479999999</v>
      </c>
      <c r="AG221" s="51">
        <v>1103.1709399999997</v>
      </c>
      <c r="AH221" s="51">
        <v>1100.001152</v>
      </c>
      <c r="AI221" s="51">
        <v>1127.233522</v>
      </c>
      <c r="AJ221" s="51">
        <v>1172.7334659999999</v>
      </c>
      <c r="AK221" s="51">
        <v>1197.4715980000001</v>
      </c>
      <c r="AL221" s="51">
        <v>1181.99317</v>
      </c>
      <c r="AM221" s="51">
        <v>1139.431106</v>
      </c>
      <c r="AN221" s="51">
        <v>1088.812518</v>
      </c>
      <c r="AO221" s="51">
        <v>1056.9961679999999</v>
      </c>
      <c r="AP221" s="51">
        <v>1012.766746</v>
      </c>
      <c r="AQ221" s="51">
        <v>978.94996000000003</v>
      </c>
      <c r="AR221" s="51">
        <v>973.12804799999992</v>
      </c>
      <c r="AS221" s="51">
        <v>974.80374799999993</v>
      </c>
      <c r="AT221" s="51">
        <v>997.93423999999993</v>
      </c>
      <c r="AU221" s="51">
        <v>1010.4076799999999</v>
      </c>
      <c r="AV221" s="51">
        <v>958.63286999999991</v>
      </c>
      <c r="AW221" s="51">
        <v>892.49118199999998</v>
      </c>
      <c r="AX221" s="52">
        <v>821.25804000000016</v>
      </c>
      <c r="AZ221" s="24">
        <f t="shared" si="6"/>
        <v>1197.4715980000001</v>
      </c>
      <c r="BA221" s="25">
        <f t="shared" si="7"/>
        <v>589.57574800000009</v>
      </c>
      <c r="BE221" s="47"/>
    </row>
    <row r="222" spans="1:57">
      <c r="A222" s="48" t="s">
        <v>2</v>
      </c>
      <c r="B222" s="49">
        <v>39651</v>
      </c>
      <c r="C222" s="50">
        <v>760.34407599999997</v>
      </c>
      <c r="D222" s="51">
        <v>706.97295600000007</v>
      </c>
      <c r="E222" s="51">
        <v>694.36574199999995</v>
      </c>
      <c r="F222" s="51">
        <v>662.71023000000002</v>
      </c>
      <c r="G222" s="51">
        <v>674.04001399999993</v>
      </c>
      <c r="H222" s="51">
        <v>656.06594600000017</v>
      </c>
      <c r="I222" s="51">
        <v>638.42579799999999</v>
      </c>
      <c r="J222" s="51">
        <v>631.04801199999997</v>
      </c>
      <c r="K222" s="51">
        <v>634.36244199999999</v>
      </c>
      <c r="L222" s="51">
        <v>645.36659799999995</v>
      </c>
      <c r="M222" s="51">
        <v>647.94751399999996</v>
      </c>
      <c r="N222" s="51">
        <v>645.81287800000007</v>
      </c>
      <c r="O222" s="51">
        <v>696.25974999999994</v>
      </c>
      <c r="P222" s="51">
        <v>725.974738</v>
      </c>
      <c r="Q222" s="51">
        <v>835.04619400000001</v>
      </c>
      <c r="R222" s="51">
        <v>911.60632999999996</v>
      </c>
      <c r="S222" s="51">
        <v>997.23278000000005</v>
      </c>
      <c r="T222" s="51">
        <v>1059.2357519999998</v>
      </c>
      <c r="U222" s="51">
        <v>1102.427332</v>
      </c>
      <c r="V222" s="51">
        <v>1123.4785760000002</v>
      </c>
      <c r="W222" s="51">
        <v>1140.7330079999999</v>
      </c>
      <c r="X222" s="51">
        <v>1148.1311099999998</v>
      </c>
      <c r="Y222" s="51">
        <v>1161.295284</v>
      </c>
      <c r="Z222" s="51">
        <v>1177.1566680000001</v>
      </c>
      <c r="AA222" s="51">
        <v>1182.2833840000001</v>
      </c>
      <c r="AB222" s="51">
        <v>1172.04394</v>
      </c>
      <c r="AC222" s="51">
        <v>1148.8861039999999</v>
      </c>
      <c r="AD222" s="51">
        <v>1136.78773</v>
      </c>
      <c r="AE222" s="51">
        <v>1135.475776</v>
      </c>
      <c r="AF222" s="51">
        <v>1123.9367080000002</v>
      </c>
      <c r="AG222" s="51">
        <v>1120.6547999999998</v>
      </c>
      <c r="AH222" s="51">
        <v>1126.8463380000001</v>
      </c>
      <c r="AI222" s="51">
        <v>1152.4737480000001</v>
      </c>
      <c r="AJ222" s="51">
        <v>1204.6432619999998</v>
      </c>
      <c r="AK222" s="51">
        <v>1215.1716740000002</v>
      </c>
      <c r="AL222" s="51">
        <v>1209.8899940000001</v>
      </c>
      <c r="AM222" s="51">
        <v>1160.281988</v>
      </c>
      <c r="AN222" s="51">
        <v>1103.2741800000001</v>
      </c>
      <c r="AO222" s="51">
        <v>1057.9879420000002</v>
      </c>
      <c r="AP222" s="51">
        <v>1016.0751419999999</v>
      </c>
      <c r="AQ222" s="51">
        <v>995.23919400000011</v>
      </c>
      <c r="AR222" s="51">
        <v>977.32704200000012</v>
      </c>
      <c r="AS222" s="51">
        <v>971.98626400000023</v>
      </c>
      <c r="AT222" s="51">
        <v>979.24701800000025</v>
      </c>
      <c r="AU222" s="51">
        <v>1006.2586279999999</v>
      </c>
      <c r="AV222" s="51">
        <v>966.18316000000004</v>
      </c>
      <c r="AW222" s="51">
        <v>918.93843600000002</v>
      </c>
      <c r="AX222" s="52">
        <v>844.50892400000009</v>
      </c>
      <c r="AZ222" s="24">
        <f t="shared" si="6"/>
        <v>1215.1716740000002</v>
      </c>
      <c r="BA222" s="25">
        <f t="shared" si="7"/>
        <v>631.04801199999997</v>
      </c>
      <c r="BE222" s="47"/>
    </row>
    <row r="223" spans="1:57">
      <c r="A223" s="48" t="s">
        <v>3</v>
      </c>
      <c r="B223" s="49">
        <v>39652</v>
      </c>
      <c r="C223" s="50">
        <v>783.06894799999998</v>
      </c>
      <c r="D223" s="51">
        <v>713.24291599999992</v>
      </c>
      <c r="E223" s="51">
        <v>705.79053799999997</v>
      </c>
      <c r="F223" s="51">
        <v>675.24464399999999</v>
      </c>
      <c r="G223" s="51">
        <v>676.36600199999998</v>
      </c>
      <c r="H223" s="51">
        <v>660.34534800000006</v>
      </c>
      <c r="I223" s="51">
        <v>646.62227400000006</v>
      </c>
      <c r="J223" s="51">
        <v>657.48506200000008</v>
      </c>
      <c r="K223" s="51">
        <v>640.69169999999997</v>
      </c>
      <c r="L223" s="51">
        <v>650.803406</v>
      </c>
      <c r="M223" s="51">
        <v>641.06727599999999</v>
      </c>
      <c r="N223" s="51">
        <v>640.16667200000006</v>
      </c>
      <c r="O223" s="51">
        <v>688.80546800000002</v>
      </c>
      <c r="P223" s="51">
        <v>721.48520600000018</v>
      </c>
      <c r="Q223" s="51">
        <v>853.22720800000002</v>
      </c>
      <c r="R223" s="51">
        <v>938.39285800000005</v>
      </c>
      <c r="S223" s="51">
        <v>1015.3187079999999</v>
      </c>
      <c r="T223" s="51">
        <v>1075.9210620000001</v>
      </c>
      <c r="U223" s="51">
        <v>1130.0830499999997</v>
      </c>
      <c r="V223" s="51">
        <v>1139.3208239999999</v>
      </c>
      <c r="W223" s="51">
        <v>1138.5345580000001</v>
      </c>
      <c r="X223" s="51">
        <v>1155.7473820000002</v>
      </c>
      <c r="Y223" s="51">
        <v>1166.8749659999999</v>
      </c>
      <c r="Z223" s="51">
        <v>1161.8696280000001</v>
      </c>
      <c r="AA223" s="51">
        <v>1157.562146</v>
      </c>
      <c r="AB223" s="51">
        <v>1154.9798820000001</v>
      </c>
      <c r="AC223" s="51">
        <v>1147.585202</v>
      </c>
      <c r="AD223" s="51">
        <v>1117.9699759999999</v>
      </c>
      <c r="AE223" s="51">
        <v>1116.250916</v>
      </c>
      <c r="AF223" s="51">
        <v>1107.065738</v>
      </c>
      <c r="AG223" s="51">
        <v>1113.791328</v>
      </c>
      <c r="AH223" s="51">
        <v>1113.2439879999999</v>
      </c>
      <c r="AI223" s="51">
        <v>1137.9102760000001</v>
      </c>
      <c r="AJ223" s="51">
        <v>1183.7140220000001</v>
      </c>
      <c r="AK223" s="51">
        <v>1200.140052</v>
      </c>
      <c r="AL223" s="51">
        <v>1171.0086240000001</v>
      </c>
      <c r="AM223" s="51">
        <v>1132.72615</v>
      </c>
      <c r="AN223" s="51">
        <v>1095.5745859999997</v>
      </c>
      <c r="AO223" s="51">
        <v>1051.7280840000001</v>
      </c>
      <c r="AP223" s="51">
        <v>1032.8561999999999</v>
      </c>
      <c r="AQ223" s="51">
        <v>1015.0801699999997</v>
      </c>
      <c r="AR223" s="51">
        <v>989.75791400000003</v>
      </c>
      <c r="AS223" s="51">
        <v>991.28692999999987</v>
      </c>
      <c r="AT223" s="51">
        <v>1003.75935</v>
      </c>
      <c r="AU223" s="51">
        <v>1015.9212119999997</v>
      </c>
      <c r="AV223" s="51">
        <v>978.37574400000005</v>
      </c>
      <c r="AW223" s="51">
        <v>926.51425399999982</v>
      </c>
      <c r="AX223" s="52">
        <v>854.93210999999997</v>
      </c>
      <c r="AZ223" s="24">
        <f t="shared" si="6"/>
        <v>1200.140052</v>
      </c>
      <c r="BA223" s="25">
        <f t="shared" si="7"/>
        <v>640.16667200000006</v>
      </c>
      <c r="BE223" s="47"/>
    </row>
    <row r="224" spans="1:57">
      <c r="A224" s="48" t="s">
        <v>4</v>
      </c>
      <c r="B224" s="49">
        <v>39653</v>
      </c>
      <c r="C224" s="50">
        <v>789.91270399999985</v>
      </c>
      <c r="D224" s="51">
        <v>725.97432199999992</v>
      </c>
      <c r="E224" s="51">
        <v>716.98068000000012</v>
      </c>
      <c r="F224" s="51">
        <v>693.16472400000009</v>
      </c>
      <c r="G224" s="51">
        <v>684.50044199999979</v>
      </c>
      <c r="H224" s="51">
        <v>676.47647999999992</v>
      </c>
      <c r="I224" s="51">
        <v>660.68220799999995</v>
      </c>
      <c r="J224" s="51">
        <v>650.07911200000001</v>
      </c>
      <c r="K224" s="51">
        <v>647.14145600000006</v>
      </c>
      <c r="L224" s="51">
        <v>655.6082540000001</v>
      </c>
      <c r="M224" s="51">
        <v>656.88357200000007</v>
      </c>
      <c r="N224" s="51">
        <v>653.150036</v>
      </c>
      <c r="O224" s="51">
        <v>687.93022999999994</v>
      </c>
      <c r="P224" s="51">
        <v>746.13029400000005</v>
      </c>
      <c r="Q224" s="51">
        <v>850.79141800000002</v>
      </c>
      <c r="R224" s="51">
        <v>931.07242599999995</v>
      </c>
      <c r="S224" s="51">
        <v>1017.240284</v>
      </c>
      <c r="T224" s="51">
        <v>1056.7260580000002</v>
      </c>
      <c r="U224" s="51">
        <v>1137.2376100000001</v>
      </c>
      <c r="V224" s="51">
        <v>1151.6573560000002</v>
      </c>
      <c r="W224" s="51">
        <v>1158.6981880000001</v>
      </c>
      <c r="X224" s="51">
        <v>1162.0826040000002</v>
      </c>
      <c r="Y224" s="51">
        <v>1167.8977880000002</v>
      </c>
      <c r="Z224" s="51">
        <v>1189.458112</v>
      </c>
      <c r="AA224" s="51">
        <v>1191.1813500000001</v>
      </c>
      <c r="AB224" s="51">
        <v>1182.3867399999999</v>
      </c>
      <c r="AC224" s="51">
        <v>1150.758568</v>
      </c>
      <c r="AD224" s="51">
        <v>1141.2778859999999</v>
      </c>
      <c r="AE224" s="51">
        <v>1130.0163620000001</v>
      </c>
      <c r="AF224" s="51">
        <v>1122.901748</v>
      </c>
      <c r="AG224" s="51">
        <v>1128.711922</v>
      </c>
      <c r="AH224" s="51">
        <v>1128.283588</v>
      </c>
      <c r="AI224" s="51">
        <v>1141.5549660000001</v>
      </c>
      <c r="AJ224" s="51">
        <v>1201.251098</v>
      </c>
      <c r="AK224" s="51">
        <v>1201.3149579999999</v>
      </c>
      <c r="AL224" s="51">
        <v>1183.3096780000001</v>
      </c>
      <c r="AM224" s="51">
        <v>1138.823488</v>
      </c>
      <c r="AN224" s="51">
        <v>1110.8448820000001</v>
      </c>
      <c r="AO224" s="51">
        <v>1074.24938</v>
      </c>
      <c r="AP224" s="51">
        <v>1043.3103719999999</v>
      </c>
      <c r="AQ224" s="51">
        <v>1004.711144</v>
      </c>
      <c r="AR224" s="51">
        <v>984.98755200000005</v>
      </c>
      <c r="AS224" s="51">
        <v>970.68977399999994</v>
      </c>
      <c r="AT224" s="51">
        <v>980.66991800000005</v>
      </c>
      <c r="AU224" s="51">
        <v>1019.9329859999999</v>
      </c>
      <c r="AV224" s="51">
        <v>991.15908399999989</v>
      </c>
      <c r="AW224" s="51">
        <v>920.70811600000002</v>
      </c>
      <c r="AX224" s="52">
        <v>862.19022599999994</v>
      </c>
      <c r="AZ224" s="24">
        <f t="shared" si="6"/>
        <v>1201.3149579999999</v>
      </c>
      <c r="BA224" s="25">
        <f t="shared" si="7"/>
        <v>647.14145600000006</v>
      </c>
      <c r="BE224" s="47"/>
    </row>
    <row r="225" spans="1:57">
      <c r="A225" s="48" t="s">
        <v>5</v>
      </c>
      <c r="B225" s="49">
        <v>39654</v>
      </c>
      <c r="C225" s="50">
        <v>800.12149999999974</v>
      </c>
      <c r="D225" s="51">
        <v>730.24633599999993</v>
      </c>
      <c r="E225" s="51">
        <v>706.72781000000009</v>
      </c>
      <c r="F225" s="51">
        <v>689.27605800000015</v>
      </c>
      <c r="G225" s="51">
        <v>675.47295000000008</v>
      </c>
      <c r="H225" s="51">
        <v>673.16420000000005</v>
      </c>
      <c r="I225" s="51">
        <v>661.89237000000014</v>
      </c>
      <c r="J225" s="51">
        <v>647.63219399999991</v>
      </c>
      <c r="K225" s="51">
        <v>647.10078399999998</v>
      </c>
      <c r="L225" s="51">
        <v>659.27918399999999</v>
      </c>
      <c r="M225" s="51">
        <v>643.99717800000008</v>
      </c>
      <c r="N225" s="51">
        <v>638.02588200000002</v>
      </c>
      <c r="O225" s="51">
        <v>677.16393200000016</v>
      </c>
      <c r="P225" s="51">
        <v>724.8421360000001</v>
      </c>
      <c r="Q225" s="51">
        <v>840.77148800000009</v>
      </c>
      <c r="R225" s="51">
        <v>924.708212</v>
      </c>
      <c r="S225" s="51">
        <v>997.06081599999993</v>
      </c>
      <c r="T225" s="51">
        <v>1062.622764</v>
      </c>
      <c r="U225" s="51">
        <v>1100.1575519999999</v>
      </c>
      <c r="V225" s="51">
        <v>1127.5911300000002</v>
      </c>
      <c r="W225" s="51">
        <v>1149.3791699999997</v>
      </c>
      <c r="X225" s="51">
        <v>1162.0402280000001</v>
      </c>
      <c r="Y225" s="51">
        <v>1180.4606980000001</v>
      </c>
      <c r="Z225" s="51">
        <v>1175.0723240000002</v>
      </c>
      <c r="AA225" s="51">
        <v>1179.7090479999999</v>
      </c>
      <c r="AB225" s="51">
        <v>1167.8053380000001</v>
      </c>
      <c r="AC225" s="51">
        <v>1148.8182180000001</v>
      </c>
      <c r="AD225" s="51">
        <v>1132.44451</v>
      </c>
      <c r="AE225" s="51">
        <v>1108.5697200000002</v>
      </c>
      <c r="AF225" s="51">
        <v>1088.52593</v>
      </c>
      <c r="AG225" s="51">
        <v>1092.893284</v>
      </c>
      <c r="AH225" s="51">
        <v>1087.236134</v>
      </c>
      <c r="AI225" s="51">
        <v>1101.2452779999999</v>
      </c>
      <c r="AJ225" s="51">
        <v>1144.223256</v>
      </c>
      <c r="AK225" s="51">
        <v>1154.4818700000001</v>
      </c>
      <c r="AL225" s="51">
        <v>1141.7657340000003</v>
      </c>
      <c r="AM225" s="51">
        <v>1113.105184</v>
      </c>
      <c r="AN225" s="51">
        <v>1094.5314339999998</v>
      </c>
      <c r="AO225" s="51">
        <v>1054.1361120000001</v>
      </c>
      <c r="AP225" s="51">
        <v>1002.54317</v>
      </c>
      <c r="AQ225" s="51">
        <v>981.12948800000004</v>
      </c>
      <c r="AR225" s="51">
        <v>957.37827600000026</v>
      </c>
      <c r="AS225" s="51">
        <v>938.96570999999994</v>
      </c>
      <c r="AT225" s="51">
        <v>967.51821599999982</v>
      </c>
      <c r="AU225" s="51">
        <v>991.46658599999989</v>
      </c>
      <c r="AV225" s="51">
        <v>962.40134199999977</v>
      </c>
      <c r="AW225" s="51">
        <v>897.94669799999997</v>
      </c>
      <c r="AX225" s="52">
        <v>839.25741800000014</v>
      </c>
      <c r="AZ225" s="24">
        <f t="shared" si="6"/>
        <v>1180.4606980000001</v>
      </c>
      <c r="BA225" s="25">
        <f t="shared" si="7"/>
        <v>638.02588200000002</v>
      </c>
      <c r="BE225" s="47"/>
    </row>
    <row r="226" spans="1:57">
      <c r="A226" s="48" t="s">
        <v>6</v>
      </c>
      <c r="B226" s="49">
        <v>39655</v>
      </c>
      <c r="C226" s="50">
        <v>779.66305400000022</v>
      </c>
      <c r="D226" s="51">
        <v>733.38985000000002</v>
      </c>
      <c r="E226" s="51">
        <v>715.65731199999993</v>
      </c>
      <c r="F226" s="51">
        <v>691.48387200000013</v>
      </c>
      <c r="G226" s="51">
        <v>650.90602600000011</v>
      </c>
      <c r="H226" s="51">
        <v>612.19512399999996</v>
      </c>
      <c r="I226" s="51">
        <v>592.18160399999988</v>
      </c>
      <c r="J226" s="51">
        <v>585.54829200000006</v>
      </c>
      <c r="K226" s="51">
        <v>581.36883399999988</v>
      </c>
      <c r="L226" s="51">
        <v>605.70995000000005</v>
      </c>
      <c r="M226" s="51">
        <v>569.55381599999998</v>
      </c>
      <c r="N226" s="51">
        <v>555.24529399999994</v>
      </c>
      <c r="O226" s="51">
        <v>574.58688800000004</v>
      </c>
      <c r="P226" s="51">
        <v>602.54549999999995</v>
      </c>
      <c r="Q226" s="51">
        <v>654.65011000000004</v>
      </c>
      <c r="R226" s="51">
        <v>703.78647999999998</v>
      </c>
      <c r="S226" s="51">
        <v>794.07860000000005</v>
      </c>
      <c r="T226" s="51">
        <v>900.83066800000006</v>
      </c>
      <c r="U226" s="51">
        <v>960.84672599999999</v>
      </c>
      <c r="V226" s="51">
        <v>999.47479999999996</v>
      </c>
      <c r="W226" s="51">
        <v>1020.0467600000002</v>
      </c>
      <c r="X226" s="51">
        <v>1050.3781280000001</v>
      </c>
      <c r="Y226" s="51">
        <v>1042.3602079999998</v>
      </c>
      <c r="Z226" s="51">
        <v>1049.0384920000001</v>
      </c>
      <c r="AA226" s="51">
        <v>1041.9373600000001</v>
      </c>
      <c r="AB226" s="51">
        <v>1031.3423480000001</v>
      </c>
      <c r="AC226" s="51">
        <v>1015.1931060000002</v>
      </c>
      <c r="AD226" s="51">
        <v>981.63835800000004</v>
      </c>
      <c r="AE226" s="51">
        <v>967.73493800000006</v>
      </c>
      <c r="AF226" s="51">
        <v>950.47642400000007</v>
      </c>
      <c r="AG226" s="51">
        <v>959.07784000000015</v>
      </c>
      <c r="AH226" s="51">
        <v>949.73386400000004</v>
      </c>
      <c r="AI226" s="51">
        <v>955.870948</v>
      </c>
      <c r="AJ226" s="51">
        <v>988.95926200000008</v>
      </c>
      <c r="AK226" s="51">
        <v>1015.3633040000002</v>
      </c>
      <c r="AL226" s="51">
        <v>1014.031798</v>
      </c>
      <c r="AM226" s="51">
        <v>1006.7257500000001</v>
      </c>
      <c r="AN226" s="51">
        <v>981.06793400000015</v>
      </c>
      <c r="AO226" s="51">
        <v>941.56155000000001</v>
      </c>
      <c r="AP226" s="51">
        <v>918.05570599999999</v>
      </c>
      <c r="AQ226" s="51">
        <v>883.46240400000011</v>
      </c>
      <c r="AR226" s="51">
        <v>868.898686</v>
      </c>
      <c r="AS226" s="51">
        <v>856.93797800000016</v>
      </c>
      <c r="AT226" s="51">
        <v>869.30783600000007</v>
      </c>
      <c r="AU226" s="51">
        <v>900.25708800000007</v>
      </c>
      <c r="AV226" s="51">
        <v>877.47580199999993</v>
      </c>
      <c r="AW226" s="51">
        <v>845.02470799999992</v>
      </c>
      <c r="AX226" s="52">
        <v>801.72464600000001</v>
      </c>
      <c r="AZ226" s="24">
        <f t="shared" si="6"/>
        <v>1050.3781280000001</v>
      </c>
      <c r="BA226" s="25">
        <f t="shared" si="7"/>
        <v>555.24529399999994</v>
      </c>
      <c r="BE226" s="47"/>
    </row>
    <row r="227" spans="1:57">
      <c r="A227" s="48" t="s">
        <v>7</v>
      </c>
      <c r="B227" s="49">
        <v>39656</v>
      </c>
      <c r="C227" s="50">
        <v>758.12943800000005</v>
      </c>
      <c r="D227" s="51">
        <v>712.5137840000001</v>
      </c>
      <c r="E227" s="51">
        <v>688.1420619999999</v>
      </c>
      <c r="F227" s="51">
        <v>659.02896199999998</v>
      </c>
      <c r="G227" s="51">
        <v>657.53656000000012</v>
      </c>
      <c r="H227" s="51">
        <v>640.52509399999997</v>
      </c>
      <c r="I227" s="51">
        <v>631.50765399999989</v>
      </c>
      <c r="J227" s="51">
        <v>616.15480400000001</v>
      </c>
      <c r="K227" s="51">
        <v>604.44623200000001</v>
      </c>
      <c r="L227" s="51">
        <v>610.60888799999987</v>
      </c>
      <c r="M227" s="51">
        <v>586.47841800000003</v>
      </c>
      <c r="N227" s="51">
        <v>562.34577400000001</v>
      </c>
      <c r="O227" s="51">
        <v>571.69492000000002</v>
      </c>
      <c r="P227" s="51">
        <v>585.88552199999992</v>
      </c>
      <c r="Q227" s="51">
        <v>624.61117599999989</v>
      </c>
      <c r="R227" s="51">
        <v>640.81990999999982</v>
      </c>
      <c r="S227" s="51">
        <v>723.71059199999991</v>
      </c>
      <c r="T227" s="51">
        <v>779.53481999999997</v>
      </c>
      <c r="U227" s="51">
        <v>834.79942600000004</v>
      </c>
      <c r="V227" s="51">
        <v>882.05260800000008</v>
      </c>
      <c r="W227" s="51">
        <v>917.67112799999995</v>
      </c>
      <c r="X227" s="51">
        <v>932.58530000000007</v>
      </c>
      <c r="Y227" s="51">
        <v>926.14315399999998</v>
      </c>
      <c r="Z227" s="51">
        <v>937.51057800000001</v>
      </c>
      <c r="AA227" s="51">
        <v>972.88334599999996</v>
      </c>
      <c r="AB227" s="51">
        <v>990.3944200000002</v>
      </c>
      <c r="AC227" s="51">
        <v>977.89166400000011</v>
      </c>
      <c r="AD227" s="51">
        <v>935.49941999999976</v>
      </c>
      <c r="AE227" s="51">
        <v>907.4120519999999</v>
      </c>
      <c r="AF227" s="51">
        <v>878.52370400000007</v>
      </c>
      <c r="AG227" s="51">
        <v>877.40282200000001</v>
      </c>
      <c r="AH227" s="51">
        <v>862.14273000000003</v>
      </c>
      <c r="AI227" s="51">
        <v>880.15622199999984</v>
      </c>
      <c r="AJ227" s="51">
        <v>890.08946800000012</v>
      </c>
      <c r="AK227" s="51">
        <v>911.59102999999993</v>
      </c>
      <c r="AL227" s="51">
        <v>935.837266</v>
      </c>
      <c r="AM227" s="51">
        <v>909.35045200000025</v>
      </c>
      <c r="AN227" s="51">
        <v>893.10915399999999</v>
      </c>
      <c r="AO227" s="51">
        <v>878.26620800000001</v>
      </c>
      <c r="AP227" s="51">
        <v>868.33408399999996</v>
      </c>
      <c r="AQ227" s="51">
        <v>851.61760000000004</v>
      </c>
      <c r="AR227" s="51">
        <v>842.17214799999977</v>
      </c>
      <c r="AS227" s="51">
        <v>848.716902</v>
      </c>
      <c r="AT227" s="51">
        <v>880.98134600000003</v>
      </c>
      <c r="AU227" s="51">
        <v>938.154402</v>
      </c>
      <c r="AV227" s="51">
        <v>893.87986799999999</v>
      </c>
      <c r="AW227" s="51">
        <v>840.25470600000006</v>
      </c>
      <c r="AX227" s="52">
        <v>782.52996800000005</v>
      </c>
      <c r="AZ227" s="24">
        <f t="shared" si="6"/>
        <v>990.3944200000002</v>
      </c>
      <c r="BA227" s="25">
        <f t="shared" si="7"/>
        <v>562.34577400000001</v>
      </c>
      <c r="BE227" s="47"/>
    </row>
    <row r="228" spans="1:57">
      <c r="A228" s="48" t="s">
        <v>8</v>
      </c>
      <c r="B228" s="49">
        <v>39657</v>
      </c>
      <c r="C228" s="50">
        <v>742.14118400000007</v>
      </c>
      <c r="D228" s="51">
        <v>702.81522800000005</v>
      </c>
      <c r="E228" s="51">
        <v>657.63160999999991</v>
      </c>
      <c r="F228" s="51">
        <v>642.56247600000006</v>
      </c>
      <c r="G228" s="51">
        <v>641.323982</v>
      </c>
      <c r="H228" s="51">
        <v>636.1131160000001</v>
      </c>
      <c r="I228" s="51">
        <v>618.69812800000011</v>
      </c>
      <c r="J228" s="51">
        <v>618.45877999999993</v>
      </c>
      <c r="K228" s="51">
        <v>629.29943200000002</v>
      </c>
      <c r="L228" s="51">
        <v>629.07130000000018</v>
      </c>
      <c r="M228" s="51">
        <v>616.88459599999999</v>
      </c>
      <c r="N228" s="51">
        <v>617.95162400000004</v>
      </c>
      <c r="O228" s="51">
        <v>667.33969999999999</v>
      </c>
      <c r="P228" s="51">
        <v>730.53421599999979</v>
      </c>
      <c r="Q228" s="51">
        <v>805.25526800000011</v>
      </c>
      <c r="R228" s="51">
        <v>921.00090999999998</v>
      </c>
      <c r="S228" s="51">
        <v>1009.513198</v>
      </c>
      <c r="T228" s="51">
        <v>1087.6511559999999</v>
      </c>
      <c r="U228" s="51">
        <v>1115.0140020000001</v>
      </c>
      <c r="V228" s="51">
        <v>1145.3785220000002</v>
      </c>
      <c r="W228" s="51">
        <v>1151.1775279999999</v>
      </c>
      <c r="X228" s="51">
        <v>1167.8871400000003</v>
      </c>
      <c r="Y228" s="51">
        <v>1179.0323420000002</v>
      </c>
      <c r="Z228" s="51">
        <v>1187.6548520000003</v>
      </c>
      <c r="AA228" s="51">
        <v>1198.6720700000001</v>
      </c>
      <c r="AB228" s="51">
        <v>1196.5256220000003</v>
      </c>
      <c r="AC228" s="51">
        <v>1171.2666880000002</v>
      </c>
      <c r="AD228" s="51">
        <v>1153.132562</v>
      </c>
      <c r="AE228" s="51">
        <v>1151.0069919999996</v>
      </c>
      <c r="AF228" s="51">
        <v>1146.74326</v>
      </c>
      <c r="AG228" s="51">
        <v>1145.9692539999996</v>
      </c>
      <c r="AH228" s="51">
        <v>1144.9459980000001</v>
      </c>
      <c r="AI228" s="51">
        <v>1155.6541960000002</v>
      </c>
      <c r="AJ228" s="51">
        <v>1194.3967700000001</v>
      </c>
      <c r="AK228" s="51">
        <v>1200.592322</v>
      </c>
      <c r="AL228" s="51">
        <v>1192.9779039999999</v>
      </c>
      <c r="AM228" s="51">
        <v>1130.3904700000001</v>
      </c>
      <c r="AN228" s="51">
        <v>1083.0744299999999</v>
      </c>
      <c r="AO228" s="51">
        <v>1035.603202</v>
      </c>
      <c r="AP228" s="51">
        <v>1009.688396</v>
      </c>
      <c r="AQ228" s="51">
        <v>987.5689880000001</v>
      </c>
      <c r="AR228" s="51">
        <v>970.62374000000011</v>
      </c>
      <c r="AS228" s="51">
        <v>976.29391199999986</v>
      </c>
      <c r="AT228" s="51">
        <v>1016.9858740000001</v>
      </c>
      <c r="AU228" s="51">
        <v>1030.8044219999999</v>
      </c>
      <c r="AV228" s="51">
        <v>998.25634799999989</v>
      </c>
      <c r="AW228" s="51">
        <v>929.62445600000001</v>
      </c>
      <c r="AX228" s="52">
        <v>845.43459399999995</v>
      </c>
      <c r="AZ228" s="24">
        <f t="shared" si="6"/>
        <v>1200.592322</v>
      </c>
      <c r="BA228" s="25">
        <f t="shared" si="7"/>
        <v>616.88459599999999</v>
      </c>
      <c r="BE228" s="47"/>
    </row>
    <row r="229" spans="1:57">
      <c r="A229" s="48" t="s">
        <v>2</v>
      </c>
      <c r="B229" s="49">
        <v>39658</v>
      </c>
      <c r="C229" s="50">
        <v>785.69182399999988</v>
      </c>
      <c r="D229" s="51">
        <v>750.84393399999999</v>
      </c>
      <c r="E229" s="51">
        <v>718.15590800000007</v>
      </c>
      <c r="F229" s="51">
        <v>700.42486600000018</v>
      </c>
      <c r="G229" s="51">
        <v>695.44460800000002</v>
      </c>
      <c r="H229" s="51">
        <v>687.44543800000008</v>
      </c>
      <c r="I229" s="51">
        <v>667.25294600000007</v>
      </c>
      <c r="J229" s="51">
        <v>661.02264000000014</v>
      </c>
      <c r="K229" s="51">
        <v>667.74312200000008</v>
      </c>
      <c r="L229" s="51">
        <v>678.04096199999992</v>
      </c>
      <c r="M229" s="51">
        <v>672.54281199999991</v>
      </c>
      <c r="N229" s="51">
        <v>671.00457199999994</v>
      </c>
      <c r="O229" s="51">
        <v>721.85989599999994</v>
      </c>
      <c r="P229" s="51">
        <v>788.85373199999992</v>
      </c>
      <c r="Q229" s="51">
        <v>895.13058999999998</v>
      </c>
      <c r="R229" s="51">
        <v>975.98960999999997</v>
      </c>
      <c r="S229" s="51">
        <v>1037.1043139999999</v>
      </c>
      <c r="T229" s="51">
        <v>1122.7625140000002</v>
      </c>
      <c r="U229" s="51">
        <v>1163.3050860000001</v>
      </c>
      <c r="V229" s="51">
        <v>1188.5068100000001</v>
      </c>
      <c r="W229" s="51">
        <v>1189.0082820000002</v>
      </c>
      <c r="X229" s="51">
        <v>1216.7810220000001</v>
      </c>
      <c r="Y229" s="51">
        <v>1230.2539139999999</v>
      </c>
      <c r="Z229" s="51">
        <v>1232.534216</v>
      </c>
      <c r="AA229" s="51">
        <v>1240.7688220000002</v>
      </c>
      <c r="AB229" s="51">
        <v>1230.2490299999999</v>
      </c>
      <c r="AC229" s="51">
        <v>1194.6590799999999</v>
      </c>
      <c r="AD229" s="51">
        <v>1177.357634</v>
      </c>
      <c r="AE229" s="51">
        <v>1178.3029680000002</v>
      </c>
      <c r="AF229" s="51">
        <v>1168.6130859999998</v>
      </c>
      <c r="AG229" s="51">
        <v>1180.9515900000001</v>
      </c>
      <c r="AH229" s="51">
        <v>1177.3055899999999</v>
      </c>
      <c r="AI229" s="51">
        <v>1188.2564720000003</v>
      </c>
      <c r="AJ229" s="51">
        <v>1219.5695599999999</v>
      </c>
      <c r="AK229" s="51">
        <v>1264.0776079999998</v>
      </c>
      <c r="AL229" s="51">
        <v>1247.401124</v>
      </c>
      <c r="AM229" s="51">
        <v>1169.7106119999999</v>
      </c>
      <c r="AN229" s="51">
        <v>1093.0262719999998</v>
      </c>
      <c r="AO229" s="51">
        <v>1060.6519960000001</v>
      </c>
      <c r="AP229" s="51">
        <v>1010.205644</v>
      </c>
      <c r="AQ229" s="51">
        <v>1000.1581719999999</v>
      </c>
      <c r="AR229" s="51">
        <v>981.35527200000001</v>
      </c>
      <c r="AS229" s="51">
        <v>988.14384599999994</v>
      </c>
      <c r="AT229" s="51">
        <v>1021.4887840000001</v>
      </c>
      <c r="AU229" s="51">
        <v>1038.4578139999999</v>
      </c>
      <c r="AV229" s="51">
        <v>987.29412400000001</v>
      </c>
      <c r="AW229" s="51">
        <v>922.12274599999989</v>
      </c>
      <c r="AX229" s="52">
        <v>867.70100200000002</v>
      </c>
      <c r="AZ229" s="24">
        <f t="shared" si="6"/>
        <v>1264.0776079999998</v>
      </c>
      <c r="BA229" s="25">
        <f t="shared" si="7"/>
        <v>661.02264000000014</v>
      </c>
      <c r="BE229" s="47"/>
    </row>
    <row r="230" spans="1:57">
      <c r="A230" s="48" t="s">
        <v>3</v>
      </c>
      <c r="B230" s="49">
        <v>39659</v>
      </c>
      <c r="C230" s="50">
        <v>783.96869199999992</v>
      </c>
      <c r="D230" s="51">
        <v>744.1868760000001</v>
      </c>
      <c r="E230" s="51">
        <v>702.71659799999998</v>
      </c>
      <c r="F230" s="51">
        <v>690.39631800000018</v>
      </c>
      <c r="G230" s="51">
        <v>681.77802000000008</v>
      </c>
      <c r="H230" s="51">
        <v>672.08224400000006</v>
      </c>
      <c r="I230" s="51">
        <v>655.33275200000003</v>
      </c>
      <c r="J230" s="51">
        <v>653.6198740000001</v>
      </c>
      <c r="K230" s="51">
        <v>661.37700999999993</v>
      </c>
      <c r="L230" s="51">
        <v>665.97824000000014</v>
      </c>
      <c r="M230" s="51">
        <v>670.35139599999991</v>
      </c>
      <c r="N230" s="51">
        <v>664.8124160000001</v>
      </c>
      <c r="O230" s="51">
        <v>696.94054800000004</v>
      </c>
      <c r="P230" s="51">
        <v>763.55761000000007</v>
      </c>
      <c r="Q230" s="51">
        <v>868.51591399999995</v>
      </c>
      <c r="R230" s="51">
        <v>945.90543199999991</v>
      </c>
      <c r="S230" s="51">
        <v>1069.8214739999999</v>
      </c>
      <c r="T230" s="51">
        <v>1116.5422080000001</v>
      </c>
      <c r="U230" s="51">
        <v>1168.2679640000001</v>
      </c>
      <c r="V230" s="51">
        <v>1181.2746020000002</v>
      </c>
      <c r="W230" s="51">
        <v>1191.4630639999998</v>
      </c>
      <c r="X230" s="51">
        <v>1210.8224500000001</v>
      </c>
      <c r="Y230" s="51">
        <v>1221.2682</v>
      </c>
      <c r="Z230" s="51">
        <v>1232.9576480000001</v>
      </c>
      <c r="AA230" s="51">
        <v>1241.2163580000001</v>
      </c>
      <c r="AB230" s="51">
        <v>1244.5163480000001</v>
      </c>
      <c r="AC230" s="51">
        <v>1217.8164080000001</v>
      </c>
      <c r="AD230" s="51">
        <v>1196.30429</v>
      </c>
      <c r="AE230" s="51">
        <v>1195.9799300000002</v>
      </c>
      <c r="AF230" s="51">
        <v>1189.5299620000001</v>
      </c>
      <c r="AG230" s="51">
        <v>1189.7355259999999</v>
      </c>
      <c r="AH230" s="51">
        <v>1188.823944</v>
      </c>
      <c r="AI230" s="51">
        <v>1210.267002</v>
      </c>
      <c r="AJ230" s="51">
        <v>1241.2528279999999</v>
      </c>
      <c r="AK230" s="51">
        <v>1245.393298</v>
      </c>
      <c r="AL230" s="51">
        <v>1216.7161760000001</v>
      </c>
      <c r="AM230" s="51">
        <v>1175.0092060000002</v>
      </c>
      <c r="AN230" s="51">
        <v>1129.6043219999999</v>
      </c>
      <c r="AO230" s="51">
        <v>1090.792956</v>
      </c>
      <c r="AP230" s="51">
        <v>1056.9073939999998</v>
      </c>
      <c r="AQ230" s="51">
        <v>1040.8069880000003</v>
      </c>
      <c r="AR230" s="51">
        <v>1040.8369280000004</v>
      </c>
      <c r="AS230" s="51">
        <v>1033.9052160000001</v>
      </c>
      <c r="AT230" s="51">
        <v>1067.675252</v>
      </c>
      <c r="AU230" s="51">
        <v>1058.6469220000001</v>
      </c>
      <c r="AV230" s="51">
        <v>988.4749680000001</v>
      </c>
      <c r="AW230" s="51">
        <v>946.70103000000006</v>
      </c>
      <c r="AX230" s="52">
        <v>867.75393599999995</v>
      </c>
      <c r="AZ230" s="24">
        <f t="shared" si="6"/>
        <v>1245.393298</v>
      </c>
      <c r="BA230" s="25">
        <f t="shared" si="7"/>
        <v>653.6198740000001</v>
      </c>
      <c r="BE230" s="47"/>
    </row>
    <row r="231" spans="1:57" ht="13.5" thickBot="1">
      <c r="A231" s="53" t="s">
        <v>4</v>
      </c>
      <c r="B231" s="54">
        <v>39660</v>
      </c>
      <c r="C231" s="55">
        <v>801.19795000000011</v>
      </c>
      <c r="D231" s="56">
        <v>739.47345800000005</v>
      </c>
      <c r="E231" s="56">
        <v>726.90287400000011</v>
      </c>
      <c r="F231" s="56">
        <v>708.32290599999999</v>
      </c>
      <c r="G231" s="56">
        <v>701.25157999999999</v>
      </c>
      <c r="H231" s="56">
        <v>690.27052400000002</v>
      </c>
      <c r="I231" s="56">
        <v>679.28125400000022</v>
      </c>
      <c r="J231" s="56">
        <v>683.18571599999996</v>
      </c>
      <c r="K231" s="56">
        <v>681.11201000000005</v>
      </c>
      <c r="L231" s="56">
        <v>686.85515599999997</v>
      </c>
      <c r="M231" s="56">
        <v>694.98762799999997</v>
      </c>
      <c r="N231" s="56">
        <v>681.47828200000004</v>
      </c>
      <c r="O231" s="56">
        <v>733.11988599999995</v>
      </c>
      <c r="P231" s="56">
        <v>774.3272280000001</v>
      </c>
      <c r="Q231" s="56">
        <v>880.99531599999989</v>
      </c>
      <c r="R231" s="56">
        <v>969.37795399999993</v>
      </c>
      <c r="S231" s="56">
        <v>1061.6341</v>
      </c>
      <c r="T231" s="56">
        <v>1116.742812</v>
      </c>
      <c r="U231" s="56">
        <v>1173.5136460000001</v>
      </c>
      <c r="V231" s="56">
        <v>1182.8130900000001</v>
      </c>
      <c r="W231" s="56">
        <v>1204.576188</v>
      </c>
      <c r="X231" s="56">
        <v>1221.217658</v>
      </c>
      <c r="Y231" s="56">
        <v>1231.7672020000002</v>
      </c>
      <c r="Z231" s="56">
        <v>1240.8757820000001</v>
      </c>
      <c r="AA231" s="56">
        <v>1254.1045859999999</v>
      </c>
      <c r="AB231" s="56">
        <v>1253.0687720000001</v>
      </c>
      <c r="AC231" s="56">
        <v>1216.7831199999998</v>
      </c>
      <c r="AD231" s="56">
        <v>1210.338066</v>
      </c>
      <c r="AE231" s="56">
        <v>1202.6469420000003</v>
      </c>
      <c r="AF231" s="56">
        <v>1199.2369799999999</v>
      </c>
      <c r="AG231" s="56">
        <v>1201.5487720000001</v>
      </c>
      <c r="AH231" s="56">
        <v>1203.5646099999999</v>
      </c>
      <c r="AI231" s="56">
        <v>1219.5074520000001</v>
      </c>
      <c r="AJ231" s="56">
        <v>1262.508992</v>
      </c>
      <c r="AK231" s="56">
        <v>1293.2981179999999</v>
      </c>
      <c r="AL231" s="56">
        <v>1272.6653999999999</v>
      </c>
      <c r="AM231" s="56">
        <v>1225.0500199999999</v>
      </c>
      <c r="AN231" s="56">
        <v>1197.2374580000001</v>
      </c>
      <c r="AO231" s="56">
        <v>1156.2915440000002</v>
      </c>
      <c r="AP231" s="56">
        <v>1125.597068</v>
      </c>
      <c r="AQ231" s="56">
        <v>1112.4176319999999</v>
      </c>
      <c r="AR231" s="56">
        <v>1083.0747200000003</v>
      </c>
      <c r="AS231" s="56">
        <v>1063.8236059999999</v>
      </c>
      <c r="AT231" s="56">
        <v>1087.902566</v>
      </c>
      <c r="AU231" s="56">
        <v>1060.757552</v>
      </c>
      <c r="AV231" s="56">
        <v>991.71628800000008</v>
      </c>
      <c r="AW231" s="56">
        <v>935.38282600000002</v>
      </c>
      <c r="AX231" s="57">
        <v>866.62704000000008</v>
      </c>
      <c r="AZ231" s="26">
        <f t="shared" si="6"/>
        <v>1293.2981179999999</v>
      </c>
      <c r="BA231" s="27">
        <f t="shared" si="7"/>
        <v>679.28125400000022</v>
      </c>
      <c r="BE231" s="47"/>
    </row>
    <row r="232" spans="1:57">
      <c r="A232" s="42" t="s">
        <v>5</v>
      </c>
      <c r="B232" s="43">
        <v>39661</v>
      </c>
      <c r="C232" s="44">
        <v>808.12395199999992</v>
      </c>
      <c r="D232" s="45">
        <v>760.8223559999999</v>
      </c>
      <c r="E232" s="45">
        <v>735.58359800000017</v>
      </c>
      <c r="F232" s="45">
        <v>707.37420399999996</v>
      </c>
      <c r="G232" s="45">
        <v>699.17638199999999</v>
      </c>
      <c r="H232" s="45">
        <v>680.08315399999981</v>
      </c>
      <c r="I232" s="45">
        <v>667.61977200000001</v>
      </c>
      <c r="J232" s="45">
        <v>662.08759400000008</v>
      </c>
      <c r="K232" s="45">
        <v>659.01288</v>
      </c>
      <c r="L232" s="45">
        <v>667.26353200000005</v>
      </c>
      <c r="M232" s="45">
        <v>664.77083600000003</v>
      </c>
      <c r="N232" s="45">
        <v>667.59980999999982</v>
      </c>
      <c r="O232" s="45">
        <v>702.18245399999978</v>
      </c>
      <c r="P232" s="45">
        <v>764.56161999999995</v>
      </c>
      <c r="Q232" s="45">
        <v>878.02126199999998</v>
      </c>
      <c r="R232" s="45">
        <v>948.8292439999999</v>
      </c>
      <c r="S232" s="45">
        <v>1062.93065</v>
      </c>
      <c r="T232" s="45">
        <v>1126.389052</v>
      </c>
      <c r="U232" s="45">
        <v>1178.9940319999998</v>
      </c>
      <c r="V232" s="45">
        <v>1196.923914</v>
      </c>
      <c r="W232" s="45">
        <v>1189.4552560000002</v>
      </c>
      <c r="X232" s="45">
        <v>1201.6763099999998</v>
      </c>
      <c r="Y232" s="45">
        <v>1211.9160740000002</v>
      </c>
      <c r="Z232" s="45">
        <v>1226.4859839999997</v>
      </c>
      <c r="AA232" s="45">
        <v>1218.6105280000004</v>
      </c>
      <c r="AB232" s="45">
        <v>1215.7494099999999</v>
      </c>
      <c r="AC232" s="45">
        <v>1183.8413699999999</v>
      </c>
      <c r="AD232" s="45">
        <v>1156.6256999999998</v>
      </c>
      <c r="AE232" s="45">
        <v>1145.0809120000001</v>
      </c>
      <c r="AF232" s="45">
        <v>1139.2073459999999</v>
      </c>
      <c r="AG232" s="45">
        <v>1140.4639260000001</v>
      </c>
      <c r="AH232" s="45">
        <v>1121.0193099999999</v>
      </c>
      <c r="AI232" s="45">
        <v>1139.257022</v>
      </c>
      <c r="AJ232" s="45">
        <v>1172.9407759999999</v>
      </c>
      <c r="AK232" s="45">
        <v>1198.2795000000001</v>
      </c>
      <c r="AL232" s="45">
        <v>1183.6108059999999</v>
      </c>
      <c r="AM232" s="45">
        <v>1169.3387080000002</v>
      </c>
      <c r="AN232" s="45">
        <v>1122.1631320000001</v>
      </c>
      <c r="AO232" s="45">
        <v>1108.4952740000001</v>
      </c>
      <c r="AP232" s="45">
        <v>1073.8076980000001</v>
      </c>
      <c r="AQ232" s="45">
        <v>1021.9694340000001</v>
      </c>
      <c r="AR232" s="45">
        <v>1010.4291360000002</v>
      </c>
      <c r="AS232" s="45">
        <v>999.40682199999992</v>
      </c>
      <c r="AT232" s="45">
        <v>1020.2195640000001</v>
      </c>
      <c r="AU232" s="45">
        <v>1005.07349</v>
      </c>
      <c r="AV232" s="45">
        <v>950.90172400000006</v>
      </c>
      <c r="AW232" s="45">
        <v>892.44037800000001</v>
      </c>
      <c r="AX232" s="46">
        <v>831.36373999999989</v>
      </c>
      <c r="AZ232" s="22">
        <f t="shared" si="6"/>
        <v>1226.4859839999997</v>
      </c>
      <c r="BA232" s="23">
        <f t="shared" si="7"/>
        <v>659.01288</v>
      </c>
      <c r="BE232" s="47"/>
    </row>
    <row r="233" spans="1:57">
      <c r="A233" s="48" t="s">
        <v>6</v>
      </c>
      <c r="B233" s="49">
        <v>39662</v>
      </c>
      <c r="C233" s="50">
        <v>780.26499999999999</v>
      </c>
      <c r="D233" s="51">
        <v>743.19026800000006</v>
      </c>
      <c r="E233" s="51">
        <v>693.1227899999999</v>
      </c>
      <c r="F233" s="51">
        <v>677.54931400000009</v>
      </c>
      <c r="G233" s="51">
        <v>684.11846400000013</v>
      </c>
      <c r="H233" s="51">
        <v>649.65129600000012</v>
      </c>
      <c r="I233" s="51">
        <v>635.59861999999987</v>
      </c>
      <c r="J233" s="51">
        <v>619.46423000000004</v>
      </c>
      <c r="K233" s="51">
        <v>611.97456999999997</v>
      </c>
      <c r="L233" s="51">
        <v>642.10489999999993</v>
      </c>
      <c r="M233" s="51">
        <v>607.07845799999996</v>
      </c>
      <c r="N233" s="51">
        <v>587.22609</v>
      </c>
      <c r="O233" s="51">
        <v>618.01848400000006</v>
      </c>
      <c r="P233" s="51">
        <v>637.50708399999996</v>
      </c>
      <c r="Q233" s="51">
        <v>701.48654199999987</v>
      </c>
      <c r="R233" s="51">
        <v>752.35664999999995</v>
      </c>
      <c r="S233" s="51">
        <v>813.32594999999981</v>
      </c>
      <c r="T233" s="51">
        <v>907.17375200000004</v>
      </c>
      <c r="U233" s="51">
        <v>958.13009399999999</v>
      </c>
      <c r="V233" s="51">
        <v>1000.188624</v>
      </c>
      <c r="W233" s="51">
        <v>1024.1802980000002</v>
      </c>
      <c r="X233" s="51">
        <v>1044.7094400000001</v>
      </c>
      <c r="Y233" s="51">
        <v>1053.7588780000001</v>
      </c>
      <c r="Z233" s="51">
        <v>1060.0545460000001</v>
      </c>
      <c r="AA233" s="51">
        <v>1059.1460500000003</v>
      </c>
      <c r="AB233" s="51">
        <v>1044.85545</v>
      </c>
      <c r="AC233" s="51">
        <v>1016.8340440000001</v>
      </c>
      <c r="AD233" s="51">
        <v>995.93279800000028</v>
      </c>
      <c r="AE233" s="51">
        <v>1007.0194559999999</v>
      </c>
      <c r="AF233" s="51">
        <v>973.5334180000001</v>
      </c>
      <c r="AG233" s="51">
        <v>970.17624400000011</v>
      </c>
      <c r="AH233" s="51">
        <v>967.12279599999977</v>
      </c>
      <c r="AI233" s="51">
        <v>967.12379999999996</v>
      </c>
      <c r="AJ233" s="51">
        <v>990.36338999999998</v>
      </c>
      <c r="AK233" s="51">
        <v>1027.0719820000002</v>
      </c>
      <c r="AL233" s="51">
        <v>1031.5232020000001</v>
      </c>
      <c r="AM233" s="51">
        <v>1017.6431399999999</v>
      </c>
      <c r="AN233" s="51">
        <v>990.95231799999999</v>
      </c>
      <c r="AO233" s="51">
        <v>961.92862599999989</v>
      </c>
      <c r="AP233" s="51">
        <v>943.05150400000002</v>
      </c>
      <c r="AQ233" s="51">
        <v>920.91871800000001</v>
      </c>
      <c r="AR233" s="51">
        <v>898.28715199999999</v>
      </c>
      <c r="AS233" s="51">
        <v>895.98499199999992</v>
      </c>
      <c r="AT233" s="51">
        <v>933.03771199999994</v>
      </c>
      <c r="AU233" s="51">
        <v>925.12522799999999</v>
      </c>
      <c r="AV233" s="51">
        <v>892.03932399999997</v>
      </c>
      <c r="AW233" s="51">
        <v>846.26067</v>
      </c>
      <c r="AX233" s="52">
        <v>789.90827600000011</v>
      </c>
      <c r="AZ233" s="24">
        <f t="shared" si="6"/>
        <v>1060.0545460000001</v>
      </c>
      <c r="BA233" s="25">
        <f t="shared" si="7"/>
        <v>587.22609</v>
      </c>
      <c r="BE233" s="47"/>
    </row>
    <row r="234" spans="1:57">
      <c r="A234" s="48" t="s">
        <v>7</v>
      </c>
      <c r="B234" s="49">
        <v>39663</v>
      </c>
      <c r="C234" s="50">
        <v>749.40213599999993</v>
      </c>
      <c r="D234" s="51">
        <v>712.335016</v>
      </c>
      <c r="E234" s="51">
        <v>678.37608799999998</v>
      </c>
      <c r="F234" s="51">
        <v>660.05459799999994</v>
      </c>
      <c r="G234" s="51">
        <v>647.27444800000012</v>
      </c>
      <c r="H234" s="51">
        <v>630.06131200000004</v>
      </c>
      <c r="I234" s="51">
        <v>615.04307800000004</v>
      </c>
      <c r="J234" s="51">
        <v>612.90349400000014</v>
      </c>
      <c r="K234" s="51">
        <v>597.7382080000001</v>
      </c>
      <c r="L234" s="51">
        <v>612.18531400000006</v>
      </c>
      <c r="M234" s="51">
        <v>605.43480799999998</v>
      </c>
      <c r="N234" s="51">
        <v>559.81629000000009</v>
      </c>
      <c r="O234" s="51">
        <v>568.75440000000003</v>
      </c>
      <c r="P234" s="51">
        <v>582.41327000000001</v>
      </c>
      <c r="Q234" s="51">
        <v>623.2260859999999</v>
      </c>
      <c r="R234" s="51">
        <v>662.24353799999994</v>
      </c>
      <c r="S234" s="51">
        <v>716.40553800000021</v>
      </c>
      <c r="T234" s="51">
        <v>759.50001399999996</v>
      </c>
      <c r="U234" s="51">
        <v>814.27597200000002</v>
      </c>
      <c r="V234" s="51">
        <v>860.80463600000007</v>
      </c>
      <c r="W234" s="51">
        <v>912.84112000000005</v>
      </c>
      <c r="X234" s="51">
        <v>944.73246599999993</v>
      </c>
      <c r="Y234" s="51">
        <v>970.51427999999987</v>
      </c>
      <c r="Z234" s="51">
        <v>1007.3463320000001</v>
      </c>
      <c r="AA234" s="51">
        <v>1049.7080579999999</v>
      </c>
      <c r="AB234" s="51">
        <v>1067.2105019999999</v>
      </c>
      <c r="AC234" s="51">
        <v>1066.8171000000002</v>
      </c>
      <c r="AD234" s="51">
        <v>1009.9899060000002</v>
      </c>
      <c r="AE234" s="51">
        <v>976.42402400000014</v>
      </c>
      <c r="AF234" s="51">
        <v>963.77480400000002</v>
      </c>
      <c r="AG234" s="51">
        <v>965.00254599999994</v>
      </c>
      <c r="AH234" s="51">
        <v>959.35427199999992</v>
      </c>
      <c r="AI234" s="51">
        <v>958.35231400000009</v>
      </c>
      <c r="AJ234" s="51">
        <v>971.61647200000004</v>
      </c>
      <c r="AK234" s="51">
        <v>995.28750800000012</v>
      </c>
      <c r="AL234" s="51">
        <v>1006.9493200000001</v>
      </c>
      <c r="AM234" s="51">
        <v>978.99252000000001</v>
      </c>
      <c r="AN234" s="51">
        <v>983.70918799999993</v>
      </c>
      <c r="AO234" s="51">
        <v>938.38897399999985</v>
      </c>
      <c r="AP234" s="51">
        <v>909.69346000000007</v>
      </c>
      <c r="AQ234" s="51">
        <v>904.72490600000003</v>
      </c>
      <c r="AR234" s="51">
        <v>904.42614800000001</v>
      </c>
      <c r="AS234" s="51">
        <v>919.85331199999996</v>
      </c>
      <c r="AT234" s="51">
        <v>943.10323000000005</v>
      </c>
      <c r="AU234" s="51">
        <v>944.45840999999984</v>
      </c>
      <c r="AV234" s="51">
        <v>893.00922400000002</v>
      </c>
      <c r="AW234" s="51">
        <v>844.42261000000008</v>
      </c>
      <c r="AX234" s="52">
        <v>786.20587999999998</v>
      </c>
      <c r="AZ234" s="24">
        <f t="shared" si="6"/>
        <v>1067.2105019999999</v>
      </c>
      <c r="BA234" s="25">
        <f t="shared" si="7"/>
        <v>559.81629000000009</v>
      </c>
      <c r="BE234" s="47"/>
    </row>
    <row r="235" spans="1:57">
      <c r="A235" s="48" t="s">
        <v>8</v>
      </c>
      <c r="B235" s="49">
        <v>39664</v>
      </c>
      <c r="C235" s="50">
        <v>727.20931000000007</v>
      </c>
      <c r="D235" s="51">
        <v>687.58356200000003</v>
      </c>
      <c r="E235" s="51">
        <v>665.93916000000013</v>
      </c>
      <c r="F235" s="51">
        <v>648.4647839999999</v>
      </c>
      <c r="G235" s="51">
        <v>637.74594399999989</v>
      </c>
      <c r="H235" s="51">
        <v>622.72029599999985</v>
      </c>
      <c r="I235" s="51">
        <v>615.19874400000026</v>
      </c>
      <c r="J235" s="51">
        <v>606.02847599999996</v>
      </c>
      <c r="K235" s="51">
        <v>609.36071000000004</v>
      </c>
      <c r="L235" s="51">
        <v>610.52508399999999</v>
      </c>
      <c r="M235" s="51">
        <v>623.64090800000008</v>
      </c>
      <c r="N235" s="51">
        <v>629.47424599999999</v>
      </c>
      <c r="O235" s="51">
        <v>663.6019520000001</v>
      </c>
      <c r="P235" s="51">
        <v>727.37831600000004</v>
      </c>
      <c r="Q235" s="51">
        <v>841.22461199999987</v>
      </c>
      <c r="R235" s="51">
        <v>929.34805000000006</v>
      </c>
      <c r="S235" s="51">
        <v>1029.708922</v>
      </c>
      <c r="T235" s="51">
        <v>1084.8168760000001</v>
      </c>
      <c r="U235" s="51">
        <v>1124.404434</v>
      </c>
      <c r="V235" s="51">
        <v>1151.8500880000001</v>
      </c>
      <c r="W235" s="51">
        <v>1158.7452979999998</v>
      </c>
      <c r="X235" s="51">
        <v>1173.8196400000002</v>
      </c>
      <c r="Y235" s="51">
        <v>1188.6997960000001</v>
      </c>
      <c r="Z235" s="51">
        <v>1199.782704</v>
      </c>
      <c r="AA235" s="51">
        <v>1211.9468959999999</v>
      </c>
      <c r="AB235" s="51">
        <v>1199.6154260000001</v>
      </c>
      <c r="AC235" s="51">
        <v>1175.0158200000001</v>
      </c>
      <c r="AD235" s="51">
        <v>1161.3643800000002</v>
      </c>
      <c r="AE235" s="51">
        <v>1142.27703</v>
      </c>
      <c r="AF235" s="51">
        <v>1139.9094120000002</v>
      </c>
      <c r="AG235" s="51">
        <v>1154.7878080000003</v>
      </c>
      <c r="AH235" s="51">
        <v>1150.64417</v>
      </c>
      <c r="AI235" s="51">
        <v>1173.422112</v>
      </c>
      <c r="AJ235" s="51">
        <v>1204.1774800000001</v>
      </c>
      <c r="AK235" s="51">
        <v>1240.3734520000003</v>
      </c>
      <c r="AL235" s="51">
        <v>1210.8314860000003</v>
      </c>
      <c r="AM235" s="51">
        <v>1160.2668020000001</v>
      </c>
      <c r="AN235" s="51">
        <v>1092.701822</v>
      </c>
      <c r="AO235" s="51">
        <v>1051.8301839999999</v>
      </c>
      <c r="AP235" s="51">
        <v>1017.058632</v>
      </c>
      <c r="AQ235" s="51">
        <v>1003.6415599999998</v>
      </c>
      <c r="AR235" s="51">
        <v>986.17969200000005</v>
      </c>
      <c r="AS235" s="51">
        <v>1006.645326</v>
      </c>
      <c r="AT235" s="51">
        <v>1042.1367260000002</v>
      </c>
      <c r="AU235" s="51">
        <v>1040.2631759999999</v>
      </c>
      <c r="AV235" s="51">
        <v>987.22205599999995</v>
      </c>
      <c r="AW235" s="51">
        <v>906.11636599999986</v>
      </c>
      <c r="AX235" s="52">
        <v>818.98308199999997</v>
      </c>
      <c r="AZ235" s="24">
        <f t="shared" si="6"/>
        <v>1240.3734520000003</v>
      </c>
      <c r="BA235" s="25">
        <f t="shared" si="7"/>
        <v>606.02847599999996</v>
      </c>
      <c r="BE235" s="47"/>
    </row>
    <row r="236" spans="1:57">
      <c r="A236" s="48" t="s">
        <v>2</v>
      </c>
      <c r="B236" s="49">
        <v>39665</v>
      </c>
      <c r="C236" s="50">
        <v>768.44459800000004</v>
      </c>
      <c r="D236" s="51">
        <v>721.22652399999993</v>
      </c>
      <c r="E236" s="51">
        <v>695.42407000000003</v>
      </c>
      <c r="F236" s="51">
        <v>677.63534600000003</v>
      </c>
      <c r="G236" s="51">
        <v>674.69859999999994</v>
      </c>
      <c r="H236" s="51">
        <v>657.07946600000002</v>
      </c>
      <c r="I236" s="51">
        <v>646.09995000000004</v>
      </c>
      <c r="J236" s="51">
        <v>634.98403400000007</v>
      </c>
      <c r="K236" s="51">
        <v>630.15469400000006</v>
      </c>
      <c r="L236" s="51">
        <v>641.90388400000018</v>
      </c>
      <c r="M236" s="51">
        <v>649.39504199999999</v>
      </c>
      <c r="N236" s="51">
        <v>635.375182</v>
      </c>
      <c r="O236" s="51">
        <v>689.56118800000013</v>
      </c>
      <c r="P236" s="51">
        <v>751.65849400000002</v>
      </c>
      <c r="Q236" s="51">
        <v>858.23787600000003</v>
      </c>
      <c r="R236" s="51">
        <v>943.87392800000009</v>
      </c>
      <c r="S236" s="51">
        <v>1030.0456419999998</v>
      </c>
      <c r="T236" s="51">
        <v>1073.5336919999997</v>
      </c>
      <c r="U236" s="51">
        <v>1152.4614559999998</v>
      </c>
      <c r="V236" s="51">
        <v>1171.7323640000002</v>
      </c>
      <c r="W236" s="51">
        <v>1156.4239219999999</v>
      </c>
      <c r="X236" s="51">
        <v>1180.9250920000002</v>
      </c>
      <c r="Y236" s="51">
        <v>1191.8189760000002</v>
      </c>
      <c r="Z236" s="51">
        <v>1210.6194800000005</v>
      </c>
      <c r="AA236" s="51">
        <v>1221.175874</v>
      </c>
      <c r="AB236" s="51">
        <v>1222.0723700000001</v>
      </c>
      <c r="AC236" s="51">
        <v>1191.8626880000002</v>
      </c>
      <c r="AD236" s="51">
        <v>1175.1128780000001</v>
      </c>
      <c r="AE236" s="51">
        <v>1175.363094</v>
      </c>
      <c r="AF236" s="51">
        <v>1163.1580279999998</v>
      </c>
      <c r="AG236" s="51">
        <v>1183.647162</v>
      </c>
      <c r="AH236" s="51">
        <v>1182.1113799999998</v>
      </c>
      <c r="AI236" s="51">
        <v>1207.2138779999998</v>
      </c>
      <c r="AJ236" s="51">
        <v>1246.4816039999998</v>
      </c>
      <c r="AK236" s="51">
        <v>1291.1845480000002</v>
      </c>
      <c r="AL236" s="51">
        <v>1269.1659480000001</v>
      </c>
      <c r="AM236" s="51">
        <v>1211.3773059999996</v>
      </c>
      <c r="AN236" s="51">
        <v>1158.70993</v>
      </c>
      <c r="AO236" s="51">
        <v>1127.314552</v>
      </c>
      <c r="AP236" s="51">
        <v>1079.825648</v>
      </c>
      <c r="AQ236" s="51">
        <v>1077.6195940000002</v>
      </c>
      <c r="AR236" s="51">
        <v>1073.2355580000001</v>
      </c>
      <c r="AS236" s="51">
        <v>1091.5342559999999</v>
      </c>
      <c r="AT236" s="51">
        <v>1092.8333500000001</v>
      </c>
      <c r="AU236" s="51">
        <v>1063.982528</v>
      </c>
      <c r="AV236" s="51">
        <v>977.2282459999999</v>
      </c>
      <c r="AW236" s="51">
        <v>911.88375200000007</v>
      </c>
      <c r="AX236" s="52">
        <v>861.57754599999998</v>
      </c>
      <c r="AZ236" s="24">
        <f t="shared" si="6"/>
        <v>1291.1845480000002</v>
      </c>
      <c r="BA236" s="25">
        <f t="shared" si="7"/>
        <v>630.15469400000006</v>
      </c>
      <c r="BE236" s="47"/>
    </row>
    <row r="237" spans="1:57">
      <c r="A237" s="48" t="s">
        <v>3</v>
      </c>
      <c r="B237" s="49">
        <v>39666</v>
      </c>
      <c r="C237" s="50">
        <v>794.1528800000001</v>
      </c>
      <c r="D237" s="51">
        <v>724.84398199999987</v>
      </c>
      <c r="E237" s="51">
        <v>709.78968999999995</v>
      </c>
      <c r="F237" s="51">
        <v>690.009276</v>
      </c>
      <c r="G237" s="51">
        <v>694.81665999999996</v>
      </c>
      <c r="H237" s="51">
        <v>669.28038199999992</v>
      </c>
      <c r="I237" s="51">
        <v>665.26849600000014</v>
      </c>
      <c r="J237" s="51">
        <v>665.132972</v>
      </c>
      <c r="K237" s="51">
        <v>660.85051200000009</v>
      </c>
      <c r="L237" s="51">
        <v>670.7781100000002</v>
      </c>
      <c r="M237" s="51">
        <v>688.58279800000003</v>
      </c>
      <c r="N237" s="51">
        <v>684.28124600000012</v>
      </c>
      <c r="O237" s="51">
        <v>706.29439600000001</v>
      </c>
      <c r="P237" s="51">
        <v>769.09071200000005</v>
      </c>
      <c r="Q237" s="51">
        <v>872.28665600000011</v>
      </c>
      <c r="R237" s="51">
        <v>956.17856600000005</v>
      </c>
      <c r="S237" s="51">
        <v>1035.76055</v>
      </c>
      <c r="T237" s="51">
        <v>1112.8803920000003</v>
      </c>
      <c r="U237" s="51">
        <v>1159.9506060000001</v>
      </c>
      <c r="V237" s="51">
        <v>1183.6216040000002</v>
      </c>
      <c r="W237" s="51">
        <v>1193.4018699999999</v>
      </c>
      <c r="X237" s="51">
        <v>1203.3726700000002</v>
      </c>
      <c r="Y237" s="51">
        <v>1212.9484499999999</v>
      </c>
      <c r="Z237" s="51">
        <v>1219.7891959999999</v>
      </c>
      <c r="AA237" s="51">
        <v>1232.2915059999998</v>
      </c>
      <c r="AB237" s="51">
        <v>1225.123748</v>
      </c>
      <c r="AC237" s="51">
        <v>1191.2229260000001</v>
      </c>
      <c r="AD237" s="51">
        <v>1183.0639459999998</v>
      </c>
      <c r="AE237" s="51">
        <v>1186.157138</v>
      </c>
      <c r="AF237" s="51">
        <v>1178.9653600000001</v>
      </c>
      <c r="AG237" s="51">
        <v>1177.3459700000001</v>
      </c>
      <c r="AH237" s="51">
        <v>1190.9629260000002</v>
      </c>
      <c r="AI237" s="51">
        <v>1205.6044319999999</v>
      </c>
      <c r="AJ237" s="51">
        <v>1256.66905</v>
      </c>
      <c r="AK237" s="51">
        <v>1275.0619159999999</v>
      </c>
      <c r="AL237" s="51">
        <v>1257.9287200000001</v>
      </c>
      <c r="AM237" s="51">
        <v>1190.247492</v>
      </c>
      <c r="AN237" s="51">
        <v>1163.584852</v>
      </c>
      <c r="AO237" s="51">
        <v>1132.0608060000002</v>
      </c>
      <c r="AP237" s="51">
        <v>1099.4831979999999</v>
      </c>
      <c r="AQ237" s="51">
        <v>1088.4023359999999</v>
      </c>
      <c r="AR237" s="51">
        <v>1080.9627140000002</v>
      </c>
      <c r="AS237" s="51">
        <v>1085.1022759999998</v>
      </c>
      <c r="AT237" s="51">
        <v>1078.5296000000001</v>
      </c>
      <c r="AU237" s="51">
        <v>1064.4853240000002</v>
      </c>
      <c r="AV237" s="51">
        <v>992.13619199999994</v>
      </c>
      <c r="AW237" s="51">
        <v>926.89323200000001</v>
      </c>
      <c r="AX237" s="52">
        <v>835.29953799999998</v>
      </c>
      <c r="AZ237" s="24">
        <f t="shared" si="6"/>
        <v>1275.0619159999999</v>
      </c>
      <c r="BA237" s="25">
        <f t="shared" si="7"/>
        <v>660.85051200000009</v>
      </c>
      <c r="BE237" s="47"/>
    </row>
    <row r="238" spans="1:57">
      <c r="A238" s="48" t="s">
        <v>4</v>
      </c>
      <c r="B238" s="49">
        <v>39667</v>
      </c>
      <c r="C238" s="50">
        <v>802.430296</v>
      </c>
      <c r="D238" s="51">
        <v>751.79603000000009</v>
      </c>
      <c r="E238" s="51">
        <v>709.27914800000008</v>
      </c>
      <c r="F238" s="51">
        <v>697.92881200000011</v>
      </c>
      <c r="G238" s="51">
        <v>696.61323200000004</v>
      </c>
      <c r="H238" s="51">
        <v>679.70789000000013</v>
      </c>
      <c r="I238" s="51">
        <v>660.19013200000018</v>
      </c>
      <c r="J238" s="51">
        <v>659.34689600000002</v>
      </c>
      <c r="K238" s="51">
        <v>656.91004199999986</v>
      </c>
      <c r="L238" s="51">
        <v>663.90590999999995</v>
      </c>
      <c r="M238" s="51">
        <v>678.73038000000008</v>
      </c>
      <c r="N238" s="51">
        <v>667.98322599999983</v>
      </c>
      <c r="O238" s="51">
        <v>710.05026200000009</v>
      </c>
      <c r="P238" s="51">
        <v>772.13346200000001</v>
      </c>
      <c r="Q238" s="51">
        <v>884.29841399999998</v>
      </c>
      <c r="R238" s="51">
        <v>971.9312000000001</v>
      </c>
      <c r="S238" s="51">
        <v>1065.611954</v>
      </c>
      <c r="T238" s="51">
        <v>1118.2251100000001</v>
      </c>
      <c r="U238" s="51">
        <v>1159.2261000000001</v>
      </c>
      <c r="V238" s="51">
        <v>1181.952198</v>
      </c>
      <c r="W238" s="51">
        <v>1193.0656680000002</v>
      </c>
      <c r="X238" s="51">
        <v>1209.217396</v>
      </c>
      <c r="Y238" s="51">
        <v>1220.147984</v>
      </c>
      <c r="Z238" s="51">
        <v>1231.107096</v>
      </c>
      <c r="AA238" s="51">
        <v>1234.4377200000001</v>
      </c>
      <c r="AB238" s="51">
        <v>1234.2660620000001</v>
      </c>
      <c r="AC238" s="51">
        <v>1212.0925480000001</v>
      </c>
      <c r="AD238" s="51">
        <v>1191.8279680000003</v>
      </c>
      <c r="AE238" s="51">
        <v>1194.7821760000002</v>
      </c>
      <c r="AF238" s="51">
        <v>1196.8567420000002</v>
      </c>
      <c r="AG238" s="51">
        <v>1196.8812079999998</v>
      </c>
      <c r="AH238" s="51">
        <v>1209.8490559999998</v>
      </c>
      <c r="AI238" s="51">
        <v>1226.684788</v>
      </c>
      <c r="AJ238" s="51">
        <v>1269.1329040000001</v>
      </c>
      <c r="AK238" s="51">
        <v>1284.947584</v>
      </c>
      <c r="AL238" s="51">
        <v>1266.2829279999999</v>
      </c>
      <c r="AM238" s="51">
        <v>1218.17073</v>
      </c>
      <c r="AN238" s="51">
        <v>1173.4687240000003</v>
      </c>
      <c r="AO238" s="51">
        <v>1137.9383559999999</v>
      </c>
      <c r="AP238" s="51">
        <v>1107.7799319999999</v>
      </c>
      <c r="AQ238" s="51">
        <v>1082.9562400000002</v>
      </c>
      <c r="AR238" s="51">
        <v>1082.7634</v>
      </c>
      <c r="AS238" s="51">
        <v>1086.1785219999999</v>
      </c>
      <c r="AT238" s="51">
        <v>1086.860322</v>
      </c>
      <c r="AU238" s="51">
        <v>1074.1453980000003</v>
      </c>
      <c r="AV238" s="51">
        <v>998.01669400000003</v>
      </c>
      <c r="AW238" s="51">
        <v>941.63349999999991</v>
      </c>
      <c r="AX238" s="52">
        <v>859.09159599999998</v>
      </c>
      <c r="AZ238" s="24">
        <f t="shared" si="6"/>
        <v>1284.947584</v>
      </c>
      <c r="BA238" s="25">
        <f t="shared" si="7"/>
        <v>656.91004199999986</v>
      </c>
      <c r="BE238" s="47"/>
    </row>
    <row r="239" spans="1:57">
      <c r="A239" s="48" t="s">
        <v>5</v>
      </c>
      <c r="B239" s="49">
        <v>39668</v>
      </c>
      <c r="C239" s="50">
        <v>807.07552799999996</v>
      </c>
      <c r="D239" s="51">
        <v>740.57242199999996</v>
      </c>
      <c r="E239" s="51">
        <v>711.17447400000003</v>
      </c>
      <c r="F239" s="51">
        <v>698.31985399999985</v>
      </c>
      <c r="G239" s="51">
        <v>693.7280760000001</v>
      </c>
      <c r="H239" s="51">
        <v>682.24193000000002</v>
      </c>
      <c r="I239" s="51">
        <v>664.54173199999991</v>
      </c>
      <c r="J239" s="51">
        <v>649.02096800000004</v>
      </c>
      <c r="K239" s="51">
        <v>649.36326800000006</v>
      </c>
      <c r="L239" s="51">
        <v>660.554982</v>
      </c>
      <c r="M239" s="51">
        <v>677.84584999999993</v>
      </c>
      <c r="N239" s="51">
        <v>673.00596800000005</v>
      </c>
      <c r="O239" s="51">
        <v>708.60675200000014</v>
      </c>
      <c r="P239" s="51">
        <v>768.54873000000009</v>
      </c>
      <c r="Q239" s="51">
        <v>877.16147199999989</v>
      </c>
      <c r="R239" s="51">
        <v>947.68351000000007</v>
      </c>
      <c r="S239" s="51">
        <v>1036.0915439999999</v>
      </c>
      <c r="T239" s="51">
        <v>1094.751884</v>
      </c>
      <c r="U239" s="51">
        <v>1162.534744</v>
      </c>
      <c r="V239" s="51">
        <v>1176.8936440000002</v>
      </c>
      <c r="W239" s="51">
        <v>1186.915634</v>
      </c>
      <c r="X239" s="51">
        <v>1181.3007419999999</v>
      </c>
      <c r="Y239" s="51">
        <v>1201.4482740000001</v>
      </c>
      <c r="Z239" s="51">
        <v>1202.8941900000002</v>
      </c>
      <c r="AA239" s="51">
        <v>1202.6391860000001</v>
      </c>
      <c r="AB239" s="51">
        <v>1185.388584</v>
      </c>
      <c r="AC239" s="51">
        <v>1155.1735700000004</v>
      </c>
      <c r="AD239" s="51">
        <v>1141.2979380000002</v>
      </c>
      <c r="AE239" s="51">
        <v>1135.0920120000001</v>
      </c>
      <c r="AF239" s="51">
        <v>1101.1085259999998</v>
      </c>
      <c r="AG239" s="51">
        <v>1117.8778219999999</v>
      </c>
      <c r="AH239" s="51">
        <v>1121.8000019999999</v>
      </c>
      <c r="AI239" s="51">
        <v>1114.3531639999999</v>
      </c>
      <c r="AJ239" s="51">
        <v>1132.4589580000002</v>
      </c>
      <c r="AK239" s="51">
        <v>1138.34465</v>
      </c>
      <c r="AL239" s="51">
        <v>1126.4802340000001</v>
      </c>
      <c r="AM239" s="51">
        <v>1100.1181140000001</v>
      </c>
      <c r="AN239" s="51">
        <v>1067.5688340000002</v>
      </c>
      <c r="AO239" s="51">
        <v>1026.826904</v>
      </c>
      <c r="AP239" s="51">
        <v>988.53104799999994</v>
      </c>
      <c r="AQ239" s="51">
        <v>965.77687200000014</v>
      </c>
      <c r="AR239" s="51">
        <v>967.71644599999991</v>
      </c>
      <c r="AS239" s="51">
        <v>980.29750799999988</v>
      </c>
      <c r="AT239" s="51">
        <v>1011.480508</v>
      </c>
      <c r="AU239" s="51">
        <v>1003.3192900000001</v>
      </c>
      <c r="AV239" s="51">
        <v>939.41597400000001</v>
      </c>
      <c r="AW239" s="51">
        <v>915.40842600000019</v>
      </c>
      <c r="AX239" s="52">
        <v>838.65029600000003</v>
      </c>
      <c r="AZ239" s="24">
        <f t="shared" si="6"/>
        <v>1202.8941900000002</v>
      </c>
      <c r="BA239" s="25">
        <f t="shared" si="7"/>
        <v>649.02096800000004</v>
      </c>
      <c r="BE239" s="47"/>
    </row>
    <row r="240" spans="1:57">
      <c r="A240" s="48" t="s">
        <v>6</v>
      </c>
      <c r="B240" s="49">
        <v>39669</v>
      </c>
      <c r="C240" s="50">
        <v>795.32068600000002</v>
      </c>
      <c r="D240" s="51">
        <v>742.98754399999996</v>
      </c>
      <c r="E240" s="51">
        <v>701.24296400000003</v>
      </c>
      <c r="F240" s="51">
        <v>683.61019400000009</v>
      </c>
      <c r="G240" s="51">
        <v>690.52859999999998</v>
      </c>
      <c r="H240" s="51">
        <v>663.728748</v>
      </c>
      <c r="I240" s="51">
        <v>638.86290200000008</v>
      </c>
      <c r="J240" s="51">
        <v>632.60354799999993</v>
      </c>
      <c r="K240" s="51">
        <v>629.09181799999999</v>
      </c>
      <c r="L240" s="51">
        <v>653.41753599999993</v>
      </c>
      <c r="M240" s="51">
        <v>644.76974400000006</v>
      </c>
      <c r="N240" s="51">
        <v>642.59173799999996</v>
      </c>
      <c r="O240" s="51">
        <v>662.82615600000008</v>
      </c>
      <c r="P240" s="51">
        <v>686.91263800000002</v>
      </c>
      <c r="Q240" s="51">
        <v>727.54269399999998</v>
      </c>
      <c r="R240" s="51">
        <v>770.8624440000001</v>
      </c>
      <c r="S240" s="51">
        <v>857.81607399999984</v>
      </c>
      <c r="T240" s="51">
        <v>965.83809599999995</v>
      </c>
      <c r="U240" s="51">
        <v>954.82325399999991</v>
      </c>
      <c r="V240" s="51">
        <v>1033.6510780000001</v>
      </c>
      <c r="W240" s="51">
        <v>1056.3820739999999</v>
      </c>
      <c r="X240" s="51">
        <v>1078.962622</v>
      </c>
      <c r="Y240" s="51">
        <v>1088.5968099999998</v>
      </c>
      <c r="Z240" s="51">
        <v>1092.6858360000001</v>
      </c>
      <c r="AA240" s="51">
        <v>1085.8333280000002</v>
      </c>
      <c r="AB240" s="51">
        <v>1065.6419580000002</v>
      </c>
      <c r="AC240" s="51">
        <v>1042.4675360000001</v>
      </c>
      <c r="AD240" s="51">
        <v>1025.060702</v>
      </c>
      <c r="AE240" s="51">
        <v>1020.275162</v>
      </c>
      <c r="AF240" s="51">
        <v>998.43693199999996</v>
      </c>
      <c r="AG240" s="51">
        <v>995.32938799999999</v>
      </c>
      <c r="AH240" s="51">
        <v>986.20299199999988</v>
      </c>
      <c r="AI240" s="51">
        <v>985.00328400000012</v>
      </c>
      <c r="AJ240" s="51">
        <v>1019.452512</v>
      </c>
      <c r="AK240" s="51">
        <v>1043.677678</v>
      </c>
      <c r="AL240" s="51">
        <v>1056.8154359999999</v>
      </c>
      <c r="AM240" s="51">
        <v>1039.3513519999999</v>
      </c>
      <c r="AN240" s="51">
        <v>1019.756764</v>
      </c>
      <c r="AO240" s="51">
        <v>1030.9413419999998</v>
      </c>
      <c r="AP240" s="51">
        <v>1021.1495179999999</v>
      </c>
      <c r="AQ240" s="51">
        <v>976.59610599999996</v>
      </c>
      <c r="AR240" s="51">
        <v>952.88074799999993</v>
      </c>
      <c r="AS240" s="51">
        <v>982.02229599999987</v>
      </c>
      <c r="AT240" s="51">
        <v>988.41542999999979</v>
      </c>
      <c r="AU240" s="51">
        <v>949.3295260000001</v>
      </c>
      <c r="AV240" s="51">
        <v>904.25110000000006</v>
      </c>
      <c r="AW240" s="51">
        <v>873.77344400000004</v>
      </c>
      <c r="AX240" s="52">
        <v>819.67005800000004</v>
      </c>
      <c r="AZ240" s="24">
        <f t="shared" si="6"/>
        <v>1092.6858360000001</v>
      </c>
      <c r="BA240" s="25">
        <f t="shared" si="7"/>
        <v>629.09181799999999</v>
      </c>
      <c r="BE240" s="47"/>
    </row>
    <row r="241" spans="1:57">
      <c r="A241" s="48" t="s">
        <v>7</v>
      </c>
      <c r="B241" s="49">
        <v>39670</v>
      </c>
      <c r="C241" s="50">
        <v>762.5555260000001</v>
      </c>
      <c r="D241" s="51">
        <v>712.05444600000021</v>
      </c>
      <c r="E241" s="51">
        <v>692.50954799999988</v>
      </c>
      <c r="F241" s="51">
        <v>686.12100199999998</v>
      </c>
      <c r="G241" s="51">
        <v>669.41891799999996</v>
      </c>
      <c r="H241" s="51">
        <v>648.3397040000001</v>
      </c>
      <c r="I241" s="51">
        <v>626.02032999999994</v>
      </c>
      <c r="J241" s="51">
        <v>622.80968599999994</v>
      </c>
      <c r="K241" s="51">
        <v>620.28195600000004</v>
      </c>
      <c r="L241" s="51">
        <v>615.66940599999998</v>
      </c>
      <c r="M241" s="51">
        <v>617.52951799999994</v>
      </c>
      <c r="N241" s="51">
        <v>596.09425199999998</v>
      </c>
      <c r="O241" s="51">
        <v>583.24019200000009</v>
      </c>
      <c r="P241" s="51">
        <v>591.60454000000004</v>
      </c>
      <c r="Q241" s="51">
        <v>615.53510799999992</v>
      </c>
      <c r="R241" s="51">
        <v>647.90521599999988</v>
      </c>
      <c r="S241" s="51">
        <v>718.61544000000004</v>
      </c>
      <c r="T241" s="51">
        <v>767.4155320000001</v>
      </c>
      <c r="U241" s="51">
        <v>826.31817200000012</v>
      </c>
      <c r="V241" s="51">
        <v>894.31517800000006</v>
      </c>
      <c r="W241" s="51">
        <v>937.23357599999986</v>
      </c>
      <c r="X241" s="51">
        <v>984.47486400000003</v>
      </c>
      <c r="Y241" s="51">
        <v>984.47115399999984</v>
      </c>
      <c r="Z241" s="51">
        <v>1027.348872</v>
      </c>
      <c r="AA241" s="51">
        <v>1074.5988320000001</v>
      </c>
      <c r="AB241" s="51">
        <v>1095.2532060000001</v>
      </c>
      <c r="AC241" s="51">
        <v>1088.1940379999999</v>
      </c>
      <c r="AD241" s="51">
        <v>1044.7886520000002</v>
      </c>
      <c r="AE241" s="51">
        <v>1018.835188</v>
      </c>
      <c r="AF241" s="51">
        <v>1003.452014</v>
      </c>
      <c r="AG241" s="51">
        <v>983.00085400000012</v>
      </c>
      <c r="AH241" s="51">
        <v>967.745318</v>
      </c>
      <c r="AI241" s="51">
        <v>1005.1281359999999</v>
      </c>
      <c r="AJ241" s="51">
        <v>988.42085799999995</v>
      </c>
      <c r="AK241" s="51">
        <v>1011.1694459999999</v>
      </c>
      <c r="AL241" s="51">
        <v>1005.931994</v>
      </c>
      <c r="AM241" s="51">
        <v>979.56757599999992</v>
      </c>
      <c r="AN241" s="51">
        <v>954.7759420000001</v>
      </c>
      <c r="AO241" s="51">
        <v>934.75557000000003</v>
      </c>
      <c r="AP241" s="51">
        <v>916.41668800000002</v>
      </c>
      <c r="AQ241" s="51">
        <v>927.94923600000016</v>
      </c>
      <c r="AR241" s="51">
        <v>931.68006800000012</v>
      </c>
      <c r="AS241" s="51">
        <v>964.11863400000004</v>
      </c>
      <c r="AT241" s="51">
        <v>988.68278399999986</v>
      </c>
      <c r="AU241" s="51">
        <v>978.55646600000011</v>
      </c>
      <c r="AV241" s="51">
        <v>912.34716400000002</v>
      </c>
      <c r="AW241" s="51">
        <v>848.25098200000002</v>
      </c>
      <c r="AX241" s="52">
        <v>798.61035399999992</v>
      </c>
      <c r="AZ241" s="24">
        <f t="shared" si="6"/>
        <v>1095.2532060000001</v>
      </c>
      <c r="BA241" s="25">
        <f t="shared" si="7"/>
        <v>583.24019200000009</v>
      </c>
      <c r="BE241" s="47"/>
    </row>
    <row r="242" spans="1:57">
      <c r="A242" s="48" t="s">
        <v>8</v>
      </c>
      <c r="B242" s="49">
        <v>39671</v>
      </c>
      <c r="C242" s="50">
        <v>745.57248200000004</v>
      </c>
      <c r="D242" s="51">
        <v>705.13665199999991</v>
      </c>
      <c r="E242" s="51">
        <v>677.43749400000002</v>
      </c>
      <c r="F242" s="51">
        <v>657.65623000000005</v>
      </c>
      <c r="G242" s="51">
        <v>668.14311799999996</v>
      </c>
      <c r="H242" s="51">
        <v>642.75851800000009</v>
      </c>
      <c r="I242" s="51">
        <v>639.02439200000003</v>
      </c>
      <c r="J242" s="51">
        <v>629.69855600000005</v>
      </c>
      <c r="K242" s="51">
        <v>627.04345599999999</v>
      </c>
      <c r="L242" s="51">
        <v>631.48641799999996</v>
      </c>
      <c r="M242" s="51">
        <v>649.91153000000008</v>
      </c>
      <c r="N242" s="51">
        <v>650.35108200000013</v>
      </c>
      <c r="O242" s="51">
        <v>680.04346599999997</v>
      </c>
      <c r="P242" s="51">
        <v>743.46770200000003</v>
      </c>
      <c r="Q242" s="51">
        <v>848.97112800000002</v>
      </c>
      <c r="R242" s="51">
        <v>917.44578400000012</v>
      </c>
      <c r="S242" s="51">
        <v>1035.8947819999999</v>
      </c>
      <c r="T242" s="51">
        <v>1087.5265660000002</v>
      </c>
      <c r="U242" s="51">
        <v>1135.7734880000003</v>
      </c>
      <c r="V242" s="51">
        <v>1170.6861260000001</v>
      </c>
      <c r="W242" s="51">
        <v>1178.1100059999999</v>
      </c>
      <c r="X242" s="51">
        <v>1207.6188200000001</v>
      </c>
      <c r="Y242" s="51">
        <v>1215.4974320000001</v>
      </c>
      <c r="Z242" s="51">
        <v>1226.5193399999998</v>
      </c>
      <c r="AA242" s="51">
        <v>1234.5227479999999</v>
      </c>
      <c r="AB242" s="51">
        <v>1238.3532540000001</v>
      </c>
      <c r="AC242" s="51">
        <v>1199.1701519999999</v>
      </c>
      <c r="AD242" s="51">
        <v>1183.7246839999998</v>
      </c>
      <c r="AE242" s="51">
        <v>1186.762346</v>
      </c>
      <c r="AF242" s="51">
        <v>1176.0016360000002</v>
      </c>
      <c r="AG242" s="51">
        <v>1183.7012460000001</v>
      </c>
      <c r="AH242" s="51">
        <v>1191.1260020000002</v>
      </c>
      <c r="AI242" s="51">
        <v>1202.0255340000001</v>
      </c>
      <c r="AJ242" s="51">
        <v>1237.350342</v>
      </c>
      <c r="AK242" s="51">
        <v>1278.1968099999999</v>
      </c>
      <c r="AL242" s="51">
        <v>1258.3849140000002</v>
      </c>
      <c r="AM242" s="51">
        <v>1197.339078</v>
      </c>
      <c r="AN242" s="51">
        <v>1153.7492099999999</v>
      </c>
      <c r="AO242" s="51">
        <v>1130.190392</v>
      </c>
      <c r="AP242" s="51">
        <v>1089.7485600000002</v>
      </c>
      <c r="AQ242" s="51">
        <v>1064.2581320000002</v>
      </c>
      <c r="AR242" s="51">
        <v>1080.0798699999998</v>
      </c>
      <c r="AS242" s="51">
        <v>1119.2157379999999</v>
      </c>
      <c r="AT242" s="51">
        <v>1102.3289219999999</v>
      </c>
      <c r="AU242" s="51">
        <v>1054.4303259999999</v>
      </c>
      <c r="AV242" s="51">
        <v>984.85685199999989</v>
      </c>
      <c r="AW242" s="51">
        <v>929.33195000000012</v>
      </c>
      <c r="AX242" s="52">
        <v>841.46231</v>
      </c>
      <c r="AZ242" s="24">
        <f t="shared" si="6"/>
        <v>1278.1968099999999</v>
      </c>
      <c r="BA242" s="25">
        <f t="shared" si="7"/>
        <v>627.04345599999999</v>
      </c>
      <c r="BE242" s="47"/>
    </row>
    <row r="243" spans="1:57">
      <c r="A243" s="48" t="s">
        <v>2</v>
      </c>
      <c r="B243" s="49">
        <v>39672</v>
      </c>
      <c r="C243" s="50">
        <v>799.01087400000006</v>
      </c>
      <c r="D243" s="51">
        <v>737.17030199999999</v>
      </c>
      <c r="E243" s="51">
        <v>728.64735000000007</v>
      </c>
      <c r="F243" s="51">
        <v>699.30062200000009</v>
      </c>
      <c r="G243" s="51">
        <v>690.33499599999982</v>
      </c>
      <c r="H243" s="51">
        <v>674.2542739999999</v>
      </c>
      <c r="I243" s="51">
        <v>669.03510800000004</v>
      </c>
      <c r="J243" s="51">
        <v>671.87817999999993</v>
      </c>
      <c r="K243" s="51">
        <v>669.38606400000003</v>
      </c>
      <c r="L243" s="51">
        <v>681.16637600000013</v>
      </c>
      <c r="M243" s="51">
        <v>702.48610199999996</v>
      </c>
      <c r="N243" s="51">
        <v>707.07589400000006</v>
      </c>
      <c r="O243" s="51">
        <v>728.86512399999992</v>
      </c>
      <c r="P243" s="51">
        <v>784.98839599999997</v>
      </c>
      <c r="Q243" s="51">
        <v>901.85779000000014</v>
      </c>
      <c r="R243" s="51">
        <v>951.13629199999991</v>
      </c>
      <c r="S243" s="51">
        <v>1049.9948400000001</v>
      </c>
      <c r="T243" s="51">
        <v>1123.9235100000003</v>
      </c>
      <c r="U243" s="51">
        <v>1173.6236759999999</v>
      </c>
      <c r="V243" s="51">
        <v>1221.176248</v>
      </c>
      <c r="W243" s="51">
        <v>1212.0144739999996</v>
      </c>
      <c r="X243" s="51">
        <v>1237.6330679999999</v>
      </c>
      <c r="Y243" s="51">
        <v>1240.3112720000001</v>
      </c>
      <c r="Z243" s="51">
        <v>1268.088186</v>
      </c>
      <c r="AA243" s="51">
        <v>1272.9254899999996</v>
      </c>
      <c r="AB243" s="51">
        <v>1268.0873480000002</v>
      </c>
      <c r="AC243" s="51">
        <v>1243.6465779999999</v>
      </c>
      <c r="AD243" s="51">
        <v>1225.258716</v>
      </c>
      <c r="AE243" s="51">
        <v>1204.139846</v>
      </c>
      <c r="AF243" s="51">
        <v>1209.1414680000003</v>
      </c>
      <c r="AG243" s="51">
        <v>1205.972462</v>
      </c>
      <c r="AH243" s="51">
        <v>1206.4539280000001</v>
      </c>
      <c r="AI243" s="51">
        <v>1234.874184</v>
      </c>
      <c r="AJ243" s="51">
        <v>1263.0427519999998</v>
      </c>
      <c r="AK243" s="51">
        <v>1295.039724</v>
      </c>
      <c r="AL243" s="51">
        <v>1280.0290400000001</v>
      </c>
      <c r="AM243" s="51">
        <v>1205.2664980000002</v>
      </c>
      <c r="AN243" s="51">
        <v>1161.8847239999998</v>
      </c>
      <c r="AO243" s="51">
        <v>1106.6312540000004</v>
      </c>
      <c r="AP243" s="51">
        <v>1077.6729600000001</v>
      </c>
      <c r="AQ243" s="51">
        <v>1078.0482119999999</v>
      </c>
      <c r="AR243" s="51">
        <v>1084.6255660000002</v>
      </c>
      <c r="AS243" s="51">
        <v>1121.9702300000004</v>
      </c>
      <c r="AT243" s="51">
        <v>1112.1984500000001</v>
      </c>
      <c r="AU243" s="51">
        <v>1106.324216</v>
      </c>
      <c r="AV243" s="51">
        <v>1010.4969459999999</v>
      </c>
      <c r="AW243" s="51">
        <v>946.15869800000007</v>
      </c>
      <c r="AX243" s="52">
        <v>850.43671800000004</v>
      </c>
      <c r="AZ243" s="24">
        <f t="shared" si="6"/>
        <v>1295.039724</v>
      </c>
      <c r="BA243" s="25">
        <f t="shared" si="7"/>
        <v>669.03510800000004</v>
      </c>
      <c r="BE243" s="47"/>
    </row>
    <row r="244" spans="1:57">
      <c r="A244" s="48" t="s">
        <v>3</v>
      </c>
      <c r="B244" s="49">
        <v>39673</v>
      </c>
      <c r="C244" s="50">
        <v>804.78403199999991</v>
      </c>
      <c r="D244" s="51">
        <v>752.16133600000012</v>
      </c>
      <c r="E244" s="51">
        <v>714.77303799999993</v>
      </c>
      <c r="F244" s="51">
        <v>703.72484000000009</v>
      </c>
      <c r="G244" s="51">
        <v>696.55174</v>
      </c>
      <c r="H244" s="51">
        <v>683.83541600000001</v>
      </c>
      <c r="I244" s="51">
        <v>681.56454800000006</v>
      </c>
      <c r="J244" s="51">
        <v>678.20035199999984</v>
      </c>
      <c r="K244" s="51">
        <v>676.519274</v>
      </c>
      <c r="L244" s="51">
        <v>687.97716400000002</v>
      </c>
      <c r="M244" s="51">
        <v>693.62043999999992</v>
      </c>
      <c r="N244" s="51">
        <v>709.40315600000008</v>
      </c>
      <c r="O244" s="51">
        <v>725.84106600000007</v>
      </c>
      <c r="P244" s="51">
        <v>764.52733599999999</v>
      </c>
      <c r="Q244" s="51">
        <v>892.44985399999985</v>
      </c>
      <c r="R244" s="51">
        <v>963.67835799999989</v>
      </c>
      <c r="S244" s="51">
        <v>1051.0042699999997</v>
      </c>
      <c r="T244" s="51">
        <v>1117.5797300000004</v>
      </c>
      <c r="U244" s="51">
        <v>1160.2501160000002</v>
      </c>
      <c r="V244" s="51">
        <v>1178.686598</v>
      </c>
      <c r="W244" s="51">
        <v>1185.330416</v>
      </c>
      <c r="X244" s="51">
        <v>1200.4519500000004</v>
      </c>
      <c r="Y244" s="51">
        <v>1204.9335660000002</v>
      </c>
      <c r="Z244" s="51">
        <v>1208.150936</v>
      </c>
      <c r="AA244" s="51">
        <v>1218.9561220000001</v>
      </c>
      <c r="AB244" s="51">
        <v>1217.8185559999999</v>
      </c>
      <c r="AC244" s="51">
        <v>1209.926882</v>
      </c>
      <c r="AD244" s="51">
        <v>1156.0917939999999</v>
      </c>
      <c r="AE244" s="51">
        <v>1167.057528</v>
      </c>
      <c r="AF244" s="51">
        <v>1167.8028060000001</v>
      </c>
      <c r="AG244" s="51">
        <v>1180.46434</v>
      </c>
      <c r="AH244" s="51">
        <v>1183.9941660000002</v>
      </c>
      <c r="AI244" s="51">
        <v>1199.867078</v>
      </c>
      <c r="AJ244" s="51">
        <v>1242.1931280000001</v>
      </c>
      <c r="AK244" s="51">
        <v>1279.0860680000001</v>
      </c>
      <c r="AL244" s="51">
        <v>1266.7243020000001</v>
      </c>
      <c r="AM244" s="51">
        <v>1211.5853860000002</v>
      </c>
      <c r="AN244" s="51">
        <v>1192.1721640000001</v>
      </c>
      <c r="AO244" s="51">
        <v>1142.32853</v>
      </c>
      <c r="AP244" s="51">
        <v>1104.7415759999999</v>
      </c>
      <c r="AQ244" s="51">
        <v>1090.0225920000003</v>
      </c>
      <c r="AR244" s="51">
        <v>1097.24026</v>
      </c>
      <c r="AS244" s="51">
        <v>1117.6711379999999</v>
      </c>
      <c r="AT244" s="51">
        <v>1111.072678</v>
      </c>
      <c r="AU244" s="51">
        <v>1073.3114520000001</v>
      </c>
      <c r="AV244" s="51">
        <v>1006.622736</v>
      </c>
      <c r="AW244" s="51">
        <v>927.78578999999991</v>
      </c>
      <c r="AX244" s="52">
        <v>864.3890540000001</v>
      </c>
      <c r="AZ244" s="24">
        <f t="shared" si="6"/>
        <v>1279.0860680000001</v>
      </c>
      <c r="BA244" s="25">
        <f t="shared" si="7"/>
        <v>676.519274</v>
      </c>
      <c r="BE244" s="47"/>
    </row>
    <row r="245" spans="1:57">
      <c r="A245" s="48" t="s">
        <v>4</v>
      </c>
      <c r="B245" s="49">
        <v>39674</v>
      </c>
      <c r="C245" s="50">
        <v>794.243968</v>
      </c>
      <c r="D245" s="51">
        <v>746.75787999999989</v>
      </c>
      <c r="E245" s="51">
        <v>714.71155600000009</v>
      </c>
      <c r="F245" s="51">
        <v>693.18736999999987</v>
      </c>
      <c r="G245" s="51">
        <v>695.64936400000022</v>
      </c>
      <c r="H245" s="51">
        <v>689.00742200000013</v>
      </c>
      <c r="I245" s="51">
        <v>687.88348600000006</v>
      </c>
      <c r="J245" s="51">
        <v>686.79184599999996</v>
      </c>
      <c r="K245" s="51">
        <v>674.89071200000012</v>
      </c>
      <c r="L245" s="51">
        <v>680.19284399999992</v>
      </c>
      <c r="M245" s="51">
        <v>692.01357000000007</v>
      </c>
      <c r="N245" s="51">
        <v>691.45548799999983</v>
      </c>
      <c r="O245" s="51">
        <v>714.30340200000001</v>
      </c>
      <c r="P245" s="51">
        <v>784.1525200000001</v>
      </c>
      <c r="Q245" s="51">
        <v>891.93138400000009</v>
      </c>
      <c r="R245" s="51">
        <v>958.85616600000003</v>
      </c>
      <c r="S245" s="51">
        <v>1045.6687179999999</v>
      </c>
      <c r="T245" s="51">
        <v>1115.2242200000001</v>
      </c>
      <c r="U245" s="51">
        <v>1176.3219199999999</v>
      </c>
      <c r="V245" s="51">
        <v>1190.2635540000001</v>
      </c>
      <c r="W245" s="51">
        <v>1191.9513400000003</v>
      </c>
      <c r="X245" s="51">
        <v>1218.510628</v>
      </c>
      <c r="Y245" s="51">
        <v>1227.477484</v>
      </c>
      <c r="Z245" s="51">
        <v>1235.7744660000001</v>
      </c>
      <c r="AA245" s="51">
        <v>1236.7833520000001</v>
      </c>
      <c r="AB245" s="51">
        <v>1234.6877179999997</v>
      </c>
      <c r="AC245" s="51">
        <v>1210.2072579999997</v>
      </c>
      <c r="AD245" s="51">
        <v>1178.590138</v>
      </c>
      <c r="AE245" s="51">
        <v>1181.2859519999997</v>
      </c>
      <c r="AF245" s="51">
        <v>1172.4475379999999</v>
      </c>
      <c r="AG245" s="51">
        <v>1175.1440059999998</v>
      </c>
      <c r="AH245" s="51">
        <v>1174.602572</v>
      </c>
      <c r="AI245" s="51">
        <v>1194.8443619999998</v>
      </c>
      <c r="AJ245" s="51">
        <v>1227.0315780000001</v>
      </c>
      <c r="AK245" s="51">
        <v>1247.518186</v>
      </c>
      <c r="AL245" s="51">
        <v>1257.1653779999999</v>
      </c>
      <c r="AM245" s="51">
        <v>1200.0355960000002</v>
      </c>
      <c r="AN245" s="51">
        <v>1160.2612880000001</v>
      </c>
      <c r="AO245" s="51">
        <v>1124.7053319999998</v>
      </c>
      <c r="AP245" s="51">
        <v>1101.1666479999999</v>
      </c>
      <c r="AQ245" s="51">
        <v>1067.5206719999999</v>
      </c>
      <c r="AR245" s="51">
        <v>1082.8558819999998</v>
      </c>
      <c r="AS245" s="51">
        <v>1116.3188160000002</v>
      </c>
      <c r="AT245" s="51">
        <v>1126.5812940000001</v>
      </c>
      <c r="AU245" s="51">
        <v>1073.0399359999999</v>
      </c>
      <c r="AV245" s="51">
        <v>997.01402600000006</v>
      </c>
      <c r="AW245" s="51">
        <v>951.04821200000026</v>
      </c>
      <c r="AX245" s="52">
        <v>869.88768800000003</v>
      </c>
      <c r="AZ245" s="24">
        <f t="shared" si="6"/>
        <v>1257.1653779999999</v>
      </c>
      <c r="BA245" s="25">
        <f t="shared" si="7"/>
        <v>674.89071200000012</v>
      </c>
      <c r="BE245" s="47"/>
    </row>
    <row r="246" spans="1:57">
      <c r="A246" s="48" t="s">
        <v>5</v>
      </c>
      <c r="B246" s="49">
        <v>39675</v>
      </c>
      <c r="C246" s="50">
        <v>818.771298</v>
      </c>
      <c r="D246" s="51">
        <v>755.46376800000007</v>
      </c>
      <c r="E246" s="51">
        <v>728.62366800000007</v>
      </c>
      <c r="F246" s="51">
        <v>693.80811600000004</v>
      </c>
      <c r="G246" s="51">
        <v>706.83491799999979</v>
      </c>
      <c r="H246" s="51">
        <v>681.02413999999987</v>
      </c>
      <c r="I246" s="51">
        <v>664.64902400000005</v>
      </c>
      <c r="J246" s="51">
        <v>655.90000400000008</v>
      </c>
      <c r="K246" s="51">
        <v>658.48931799999991</v>
      </c>
      <c r="L246" s="51">
        <v>674.21781799999997</v>
      </c>
      <c r="M246" s="51">
        <v>693.45720799999992</v>
      </c>
      <c r="N246" s="51">
        <v>679.90100399999994</v>
      </c>
      <c r="O246" s="51">
        <v>728.23815799999988</v>
      </c>
      <c r="P246" s="51">
        <v>772.14414199999999</v>
      </c>
      <c r="Q246" s="51">
        <v>884.78427400000021</v>
      </c>
      <c r="R246" s="51">
        <v>968.485544</v>
      </c>
      <c r="S246" s="51">
        <v>1058.3934100000001</v>
      </c>
      <c r="T246" s="51">
        <v>1121.829968</v>
      </c>
      <c r="U246" s="51">
        <v>1159.2994899999997</v>
      </c>
      <c r="V246" s="51">
        <v>1196.9621060000002</v>
      </c>
      <c r="W246" s="51">
        <v>1186.9109000000001</v>
      </c>
      <c r="X246" s="51">
        <v>1215.0700619999998</v>
      </c>
      <c r="Y246" s="51">
        <v>1217.0423580000004</v>
      </c>
      <c r="Z246" s="51">
        <v>1216.5640719999999</v>
      </c>
      <c r="AA246" s="51">
        <v>1207.9201280000002</v>
      </c>
      <c r="AB246" s="51">
        <v>1211.802052</v>
      </c>
      <c r="AC246" s="51">
        <v>1171.0490539999998</v>
      </c>
      <c r="AD246" s="51">
        <v>1161.8094060000001</v>
      </c>
      <c r="AE246" s="51">
        <v>1153.8328019999999</v>
      </c>
      <c r="AF246" s="51">
        <v>1145.144188</v>
      </c>
      <c r="AG246" s="51">
        <v>1141.2604880000004</v>
      </c>
      <c r="AH246" s="51">
        <v>1127.0110060000002</v>
      </c>
      <c r="AI246" s="51">
        <v>1141.3475799999999</v>
      </c>
      <c r="AJ246" s="51">
        <v>1170.9485540000003</v>
      </c>
      <c r="AK246" s="51">
        <v>1184.0281320000001</v>
      </c>
      <c r="AL246" s="51">
        <v>1176.7291019999998</v>
      </c>
      <c r="AM246" s="51">
        <v>1135.741084</v>
      </c>
      <c r="AN246" s="51">
        <v>1099.3864460000002</v>
      </c>
      <c r="AO246" s="51">
        <v>1074.8605320000001</v>
      </c>
      <c r="AP246" s="51">
        <v>1049.3521880000003</v>
      </c>
      <c r="AQ246" s="51">
        <v>1041.5962299999999</v>
      </c>
      <c r="AR246" s="51">
        <v>1040.8631460000001</v>
      </c>
      <c r="AS246" s="51">
        <v>1078.0270160000002</v>
      </c>
      <c r="AT246" s="51">
        <v>1047.7970000000005</v>
      </c>
      <c r="AU246" s="51">
        <v>1003.20183</v>
      </c>
      <c r="AV246" s="51">
        <v>951.17143999999996</v>
      </c>
      <c r="AW246" s="51">
        <v>920.08472400000005</v>
      </c>
      <c r="AX246" s="52">
        <v>831.74630000000002</v>
      </c>
      <c r="AZ246" s="24">
        <f t="shared" si="6"/>
        <v>1217.0423580000004</v>
      </c>
      <c r="BA246" s="25">
        <f t="shared" si="7"/>
        <v>655.90000400000008</v>
      </c>
      <c r="BE246" s="47"/>
    </row>
    <row r="247" spans="1:57">
      <c r="A247" s="48" t="s">
        <v>6</v>
      </c>
      <c r="B247" s="49">
        <v>39676</v>
      </c>
      <c r="C247" s="50">
        <v>794.10441400000002</v>
      </c>
      <c r="D247" s="51">
        <v>733.41014399999995</v>
      </c>
      <c r="E247" s="51">
        <v>698.41956199999993</v>
      </c>
      <c r="F247" s="51">
        <v>687.09927800000014</v>
      </c>
      <c r="G247" s="51">
        <v>666.36922800000002</v>
      </c>
      <c r="H247" s="51">
        <v>661.63390600000002</v>
      </c>
      <c r="I247" s="51">
        <v>639.102034</v>
      </c>
      <c r="J247" s="51">
        <v>637.79621599999996</v>
      </c>
      <c r="K247" s="51">
        <v>634.83316600000001</v>
      </c>
      <c r="L247" s="51">
        <v>632.63402600000006</v>
      </c>
      <c r="M247" s="51">
        <v>643.228024</v>
      </c>
      <c r="N247" s="51">
        <v>671.92882800000007</v>
      </c>
      <c r="O247" s="51">
        <v>653.47946599999989</v>
      </c>
      <c r="P247" s="51">
        <v>674.149314</v>
      </c>
      <c r="Q247" s="51">
        <v>732.2916580000001</v>
      </c>
      <c r="R247" s="51">
        <v>778.548992</v>
      </c>
      <c r="S247" s="51">
        <v>864.755222</v>
      </c>
      <c r="T247" s="51">
        <v>945.50296600000001</v>
      </c>
      <c r="U247" s="51">
        <v>983.44596599999988</v>
      </c>
      <c r="V247" s="51">
        <v>1046.2076460000001</v>
      </c>
      <c r="W247" s="51">
        <v>1055.98137</v>
      </c>
      <c r="X247" s="51">
        <v>1090.851674</v>
      </c>
      <c r="Y247" s="51">
        <v>1107.0919040000001</v>
      </c>
      <c r="Z247" s="51">
        <v>1119.1433159999999</v>
      </c>
      <c r="AA247" s="51">
        <v>1115.1660240000001</v>
      </c>
      <c r="AB247" s="51">
        <v>1115.946582</v>
      </c>
      <c r="AC247" s="51">
        <v>1095.1332920000002</v>
      </c>
      <c r="AD247" s="51">
        <v>1079.4541980000001</v>
      </c>
      <c r="AE247" s="51">
        <v>1080.4630440000001</v>
      </c>
      <c r="AF247" s="51">
        <v>1060.4813619999998</v>
      </c>
      <c r="AG247" s="51">
        <v>1058.4683920000002</v>
      </c>
      <c r="AH247" s="51">
        <v>1050.0058380000003</v>
      </c>
      <c r="AI247" s="51">
        <v>1080.29189</v>
      </c>
      <c r="AJ247" s="51">
        <v>1110.2015540000002</v>
      </c>
      <c r="AK247" s="51">
        <v>1122.5664339999998</v>
      </c>
      <c r="AL247" s="51">
        <v>1119.6707919999999</v>
      </c>
      <c r="AM247" s="51">
        <v>1097.2682260000001</v>
      </c>
      <c r="AN247" s="51">
        <v>1073.7706060000003</v>
      </c>
      <c r="AO247" s="51">
        <v>1050.181544</v>
      </c>
      <c r="AP247" s="51">
        <v>1020.4378899999999</v>
      </c>
      <c r="AQ247" s="51">
        <v>973.41105399999992</v>
      </c>
      <c r="AR247" s="51">
        <v>981.37083399999983</v>
      </c>
      <c r="AS247" s="51">
        <v>1007.9711900000003</v>
      </c>
      <c r="AT247" s="51">
        <v>1012.2223299999998</v>
      </c>
      <c r="AU247" s="51">
        <v>979.84721000000002</v>
      </c>
      <c r="AV247" s="51">
        <v>930.50811799999997</v>
      </c>
      <c r="AW247" s="51">
        <v>879.16305</v>
      </c>
      <c r="AX247" s="52">
        <v>844.00964999999997</v>
      </c>
      <c r="AZ247" s="24">
        <f t="shared" si="6"/>
        <v>1122.5664339999998</v>
      </c>
      <c r="BA247" s="25">
        <f t="shared" si="7"/>
        <v>632.63402600000006</v>
      </c>
      <c r="BE247" s="47"/>
    </row>
    <row r="248" spans="1:57">
      <c r="A248" s="48" t="s">
        <v>7</v>
      </c>
      <c r="B248" s="49">
        <v>39677</v>
      </c>
      <c r="C248" s="50">
        <v>780.39284399999997</v>
      </c>
      <c r="D248" s="51">
        <v>724.29898800000001</v>
      </c>
      <c r="E248" s="51">
        <v>692.82149800000002</v>
      </c>
      <c r="F248" s="51">
        <v>678.69109400000002</v>
      </c>
      <c r="G248" s="51">
        <v>663.02600999999981</v>
      </c>
      <c r="H248" s="51">
        <v>649.56978200000003</v>
      </c>
      <c r="I248" s="51">
        <v>639.78977000000009</v>
      </c>
      <c r="J248" s="51">
        <v>614.74392200000011</v>
      </c>
      <c r="K248" s="51">
        <v>613.76125000000002</v>
      </c>
      <c r="L248" s="51">
        <v>616.60874800000011</v>
      </c>
      <c r="M248" s="51">
        <v>614.12278200000003</v>
      </c>
      <c r="N248" s="51">
        <v>610.18876399999999</v>
      </c>
      <c r="O248" s="51">
        <v>603.430926</v>
      </c>
      <c r="P248" s="51">
        <v>593.58198200000004</v>
      </c>
      <c r="Q248" s="51">
        <v>628.94075200000009</v>
      </c>
      <c r="R248" s="51">
        <v>667.58390800000006</v>
      </c>
      <c r="S248" s="51">
        <v>731.87448600000005</v>
      </c>
      <c r="T248" s="51">
        <v>781.05577600000004</v>
      </c>
      <c r="U248" s="51">
        <v>826.3340760000001</v>
      </c>
      <c r="V248" s="51">
        <v>867.09437200000025</v>
      </c>
      <c r="W248" s="51">
        <v>935.84067800000014</v>
      </c>
      <c r="X248" s="51">
        <v>961.64223199999992</v>
      </c>
      <c r="Y248" s="51">
        <v>998.17399999999998</v>
      </c>
      <c r="Z248" s="51">
        <v>1025.9098240000001</v>
      </c>
      <c r="AA248" s="51">
        <v>1074.1928980000002</v>
      </c>
      <c r="AB248" s="51">
        <v>1089.9222500000001</v>
      </c>
      <c r="AC248" s="51">
        <v>1091.3783940000001</v>
      </c>
      <c r="AD248" s="51">
        <v>1052.523426</v>
      </c>
      <c r="AE248" s="51">
        <v>1013.0742080000001</v>
      </c>
      <c r="AF248" s="51">
        <v>994.33222799999999</v>
      </c>
      <c r="AG248" s="51">
        <v>983.81872999999985</v>
      </c>
      <c r="AH248" s="51">
        <v>980.03859199999999</v>
      </c>
      <c r="AI248" s="51">
        <v>978.93102399999987</v>
      </c>
      <c r="AJ248" s="51">
        <v>1004.6219160000001</v>
      </c>
      <c r="AK248" s="51">
        <v>1000.357248</v>
      </c>
      <c r="AL248" s="51">
        <v>997.66363800000011</v>
      </c>
      <c r="AM248" s="51">
        <v>979.34819599999992</v>
      </c>
      <c r="AN248" s="51">
        <v>960.10676799999999</v>
      </c>
      <c r="AO248" s="51">
        <v>959.21820999999989</v>
      </c>
      <c r="AP248" s="51">
        <v>950.63213999999994</v>
      </c>
      <c r="AQ248" s="51">
        <v>970.05574799999999</v>
      </c>
      <c r="AR248" s="51">
        <v>990.81247000000008</v>
      </c>
      <c r="AS248" s="51">
        <v>1004.021212</v>
      </c>
      <c r="AT248" s="51">
        <v>1001.9729919999999</v>
      </c>
      <c r="AU248" s="51">
        <v>974.103522</v>
      </c>
      <c r="AV248" s="51">
        <v>927.40457600000002</v>
      </c>
      <c r="AW248" s="51">
        <v>864.53734800000007</v>
      </c>
      <c r="AX248" s="52">
        <v>789.28157799999997</v>
      </c>
      <c r="AZ248" s="24">
        <f t="shared" si="6"/>
        <v>1091.3783940000001</v>
      </c>
      <c r="BA248" s="25">
        <f t="shared" si="7"/>
        <v>593.58198200000004</v>
      </c>
      <c r="BE248" s="47"/>
    </row>
    <row r="249" spans="1:57">
      <c r="A249" s="48" t="s">
        <v>8</v>
      </c>
      <c r="B249" s="49">
        <v>39678</v>
      </c>
      <c r="C249" s="50">
        <v>750.43544799999995</v>
      </c>
      <c r="D249" s="51">
        <v>695.04564200000016</v>
      </c>
      <c r="E249" s="51">
        <v>663.2665760000001</v>
      </c>
      <c r="F249" s="51">
        <v>654.94115799999997</v>
      </c>
      <c r="G249" s="51">
        <v>656.53417999999999</v>
      </c>
      <c r="H249" s="51">
        <v>662.34302000000014</v>
      </c>
      <c r="I249" s="51">
        <v>639.23611000000005</v>
      </c>
      <c r="J249" s="51">
        <v>628.93413799999996</v>
      </c>
      <c r="K249" s="51">
        <v>624.32137599999999</v>
      </c>
      <c r="L249" s="51">
        <v>645.69954800000005</v>
      </c>
      <c r="M249" s="51">
        <v>660.42232999999999</v>
      </c>
      <c r="N249" s="51">
        <v>675.59137599999997</v>
      </c>
      <c r="O249" s="51">
        <v>705.45827399999996</v>
      </c>
      <c r="P249" s="51">
        <v>752.93691200000012</v>
      </c>
      <c r="Q249" s="51">
        <v>862.78585199999998</v>
      </c>
      <c r="R249" s="51">
        <v>934.53321399999993</v>
      </c>
      <c r="S249" s="51">
        <v>1032.2548980000001</v>
      </c>
      <c r="T249" s="51">
        <v>1091.362662</v>
      </c>
      <c r="U249" s="51">
        <v>1127.5085020000001</v>
      </c>
      <c r="V249" s="51">
        <v>1159.1084520000002</v>
      </c>
      <c r="W249" s="51">
        <v>1183.6864359999997</v>
      </c>
      <c r="X249" s="51">
        <v>1210.0679360000001</v>
      </c>
      <c r="Y249" s="51">
        <v>1226.024308</v>
      </c>
      <c r="Z249" s="51">
        <v>1233.8486560000001</v>
      </c>
      <c r="AA249" s="51">
        <v>1244.8690780000002</v>
      </c>
      <c r="AB249" s="51">
        <v>1253.3852260000001</v>
      </c>
      <c r="AC249" s="51">
        <v>1226.8768219999999</v>
      </c>
      <c r="AD249" s="51">
        <v>1215.0543600000001</v>
      </c>
      <c r="AE249" s="51">
        <v>1213.5121020000001</v>
      </c>
      <c r="AF249" s="51">
        <v>1211.332924</v>
      </c>
      <c r="AG249" s="51">
        <v>1220.9119480000002</v>
      </c>
      <c r="AH249" s="51">
        <v>1230.15733</v>
      </c>
      <c r="AI249" s="51">
        <v>1251.1744679999999</v>
      </c>
      <c r="AJ249" s="51">
        <v>1292.160228</v>
      </c>
      <c r="AK249" s="51">
        <v>1317.6210139999998</v>
      </c>
      <c r="AL249" s="51">
        <v>1299.8361280000001</v>
      </c>
      <c r="AM249" s="51">
        <v>1229.253074</v>
      </c>
      <c r="AN249" s="51">
        <v>1185.962808</v>
      </c>
      <c r="AO249" s="51">
        <v>1126.9753759999999</v>
      </c>
      <c r="AP249" s="51">
        <v>1087.6135240000001</v>
      </c>
      <c r="AQ249" s="51">
        <v>1068.604092</v>
      </c>
      <c r="AR249" s="51">
        <v>1100.5579240000002</v>
      </c>
      <c r="AS249" s="51">
        <v>1135.907952</v>
      </c>
      <c r="AT249" s="51">
        <v>1131.7369799999997</v>
      </c>
      <c r="AU249" s="51">
        <v>1079.4526499999999</v>
      </c>
      <c r="AV249" s="51">
        <v>1006.9567499999998</v>
      </c>
      <c r="AW249" s="51">
        <v>926.53226599999994</v>
      </c>
      <c r="AX249" s="52">
        <v>877.31009599999993</v>
      </c>
      <c r="AZ249" s="24">
        <f t="shared" si="6"/>
        <v>1317.6210139999998</v>
      </c>
      <c r="BA249" s="25">
        <f t="shared" si="7"/>
        <v>624.32137599999999</v>
      </c>
      <c r="BE249" s="47"/>
    </row>
    <row r="250" spans="1:57">
      <c r="A250" s="48" t="s">
        <v>2</v>
      </c>
      <c r="B250" s="49">
        <v>39679</v>
      </c>
      <c r="C250" s="50">
        <v>807.46062000000018</v>
      </c>
      <c r="D250" s="51">
        <v>751.45442400000002</v>
      </c>
      <c r="E250" s="51">
        <v>719.56123400000001</v>
      </c>
      <c r="F250" s="51">
        <v>706.2659000000001</v>
      </c>
      <c r="G250" s="51">
        <v>715.83237600000018</v>
      </c>
      <c r="H250" s="51">
        <v>685.27178600000002</v>
      </c>
      <c r="I250" s="51">
        <v>679.90341600000011</v>
      </c>
      <c r="J250" s="51">
        <v>670.91232600000001</v>
      </c>
      <c r="K250" s="51">
        <v>672.70562399999994</v>
      </c>
      <c r="L250" s="51">
        <v>682.36121600000001</v>
      </c>
      <c r="M250" s="51">
        <v>693.26207399999998</v>
      </c>
      <c r="N250" s="51">
        <v>701.37733400000002</v>
      </c>
      <c r="O250" s="51">
        <v>737.03126800000018</v>
      </c>
      <c r="P250" s="51">
        <v>804.38664000000006</v>
      </c>
      <c r="Q250" s="51">
        <v>904.65017599999999</v>
      </c>
      <c r="R250" s="51">
        <v>971.83252599999992</v>
      </c>
      <c r="S250" s="51">
        <v>1062.837354</v>
      </c>
      <c r="T250" s="51">
        <v>1139.9194599999998</v>
      </c>
      <c r="U250" s="51">
        <v>1194.397226</v>
      </c>
      <c r="V250" s="51">
        <v>1215.789004</v>
      </c>
      <c r="W250" s="51">
        <v>1222.9621560000003</v>
      </c>
      <c r="X250" s="51">
        <v>1235.9835599999999</v>
      </c>
      <c r="Y250" s="51">
        <v>1249.5871379999999</v>
      </c>
      <c r="Z250" s="51">
        <v>1259.6447779999996</v>
      </c>
      <c r="AA250" s="51">
        <v>1263.069698</v>
      </c>
      <c r="AB250" s="51">
        <v>1262.0365679999998</v>
      </c>
      <c r="AC250" s="51">
        <v>1232.3039120000001</v>
      </c>
      <c r="AD250" s="51">
        <v>1210.0802980000001</v>
      </c>
      <c r="AE250" s="51">
        <v>1203.1399200000001</v>
      </c>
      <c r="AF250" s="51">
        <v>1196.7980280000002</v>
      </c>
      <c r="AG250" s="51">
        <v>1203.7373959999998</v>
      </c>
      <c r="AH250" s="51">
        <v>1209.9585499999998</v>
      </c>
      <c r="AI250" s="51">
        <v>1227.6151580000001</v>
      </c>
      <c r="AJ250" s="51">
        <v>1265.9207059999999</v>
      </c>
      <c r="AK250" s="51">
        <v>1282.7787560000002</v>
      </c>
      <c r="AL250" s="51">
        <v>1260.4523240000001</v>
      </c>
      <c r="AM250" s="51">
        <v>1199.1751860000002</v>
      </c>
      <c r="AN250" s="51">
        <v>1163.2660600000002</v>
      </c>
      <c r="AO250" s="51">
        <v>1114.6761840000001</v>
      </c>
      <c r="AP250" s="51">
        <v>1071.0413160000001</v>
      </c>
      <c r="AQ250" s="51">
        <v>1066.196506</v>
      </c>
      <c r="AR250" s="51">
        <v>1106.0093100000001</v>
      </c>
      <c r="AS250" s="51">
        <v>1158.7071619999999</v>
      </c>
      <c r="AT250" s="51">
        <v>1131.6206239999997</v>
      </c>
      <c r="AU250" s="51">
        <v>1086.94156</v>
      </c>
      <c r="AV250" s="51">
        <v>1013.7981119999999</v>
      </c>
      <c r="AW250" s="51">
        <v>937.03754800000024</v>
      </c>
      <c r="AX250" s="52">
        <v>865.18810199999996</v>
      </c>
      <c r="AZ250" s="24">
        <f t="shared" si="6"/>
        <v>1282.7787560000002</v>
      </c>
      <c r="BA250" s="25">
        <f t="shared" si="7"/>
        <v>670.91232600000001</v>
      </c>
      <c r="BE250" s="47"/>
    </row>
    <row r="251" spans="1:57">
      <c r="A251" s="48" t="s">
        <v>3</v>
      </c>
      <c r="B251" s="49">
        <v>39680</v>
      </c>
      <c r="C251" s="50">
        <v>815.87229400000001</v>
      </c>
      <c r="D251" s="51">
        <v>753.04622200000006</v>
      </c>
      <c r="E251" s="51">
        <v>713.52842800000008</v>
      </c>
      <c r="F251" s="51">
        <v>702.33101199999999</v>
      </c>
      <c r="G251" s="51">
        <v>699.18367000000001</v>
      </c>
      <c r="H251" s="51">
        <v>688.28447199999982</v>
      </c>
      <c r="I251" s="51">
        <v>676.21675600000003</v>
      </c>
      <c r="J251" s="51">
        <v>670.229558</v>
      </c>
      <c r="K251" s="51">
        <v>671.94203199999993</v>
      </c>
      <c r="L251" s="51">
        <v>687.67443000000003</v>
      </c>
      <c r="M251" s="51">
        <v>702.93185200000016</v>
      </c>
      <c r="N251" s="51">
        <v>714.15879799999993</v>
      </c>
      <c r="O251" s="51">
        <v>728.28893399999993</v>
      </c>
      <c r="P251" s="51">
        <v>788.55483599999991</v>
      </c>
      <c r="Q251" s="51">
        <v>890.56868599999996</v>
      </c>
      <c r="R251" s="51">
        <v>982.011436</v>
      </c>
      <c r="S251" s="51">
        <v>1076.5096140000001</v>
      </c>
      <c r="T251" s="51">
        <v>1144.1542059999999</v>
      </c>
      <c r="U251" s="51">
        <v>1176.803514</v>
      </c>
      <c r="V251" s="51">
        <v>1181.3353079999999</v>
      </c>
      <c r="W251" s="51">
        <v>1194.58656</v>
      </c>
      <c r="X251" s="51">
        <v>1212.0451559999999</v>
      </c>
      <c r="Y251" s="51">
        <v>1225.4805980000001</v>
      </c>
      <c r="Z251" s="51">
        <v>1231.9278699999998</v>
      </c>
      <c r="AA251" s="51">
        <v>1232.5789359999999</v>
      </c>
      <c r="AB251" s="51">
        <v>1229.8711919999998</v>
      </c>
      <c r="AC251" s="51">
        <v>1202.7777079999998</v>
      </c>
      <c r="AD251" s="51">
        <v>1184.1117260000001</v>
      </c>
      <c r="AE251" s="51">
        <v>1182.0973979999999</v>
      </c>
      <c r="AF251" s="51">
        <v>1165.1601559999999</v>
      </c>
      <c r="AG251" s="51">
        <v>1178.5234340000002</v>
      </c>
      <c r="AH251" s="51">
        <v>1187.7885380000002</v>
      </c>
      <c r="AI251" s="51">
        <v>1204.4059900000002</v>
      </c>
      <c r="AJ251" s="51">
        <v>1231.788914</v>
      </c>
      <c r="AK251" s="51">
        <v>1258.4595800000002</v>
      </c>
      <c r="AL251" s="51">
        <v>1241.0243</v>
      </c>
      <c r="AM251" s="51">
        <v>1201.66606</v>
      </c>
      <c r="AN251" s="51">
        <v>1155.7860859999998</v>
      </c>
      <c r="AO251" s="51">
        <v>1108.9036780000001</v>
      </c>
      <c r="AP251" s="51">
        <v>1069.776124</v>
      </c>
      <c r="AQ251" s="51">
        <v>1068.87725</v>
      </c>
      <c r="AR251" s="51">
        <v>1101.711346</v>
      </c>
      <c r="AS251" s="51">
        <v>1140.2280659999999</v>
      </c>
      <c r="AT251" s="51">
        <v>1108.998924</v>
      </c>
      <c r="AU251" s="51">
        <v>1094.981014</v>
      </c>
      <c r="AV251" s="51">
        <v>997.84626200000002</v>
      </c>
      <c r="AW251" s="51">
        <v>941.13326600000016</v>
      </c>
      <c r="AX251" s="52">
        <v>849.07148200000017</v>
      </c>
      <c r="AZ251" s="24">
        <f t="shared" si="6"/>
        <v>1258.4595800000002</v>
      </c>
      <c r="BA251" s="25">
        <f t="shared" si="7"/>
        <v>670.229558</v>
      </c>
      <c r="BE251" s="47"/>
    </row>
    <row r="252" spans="1:57">
      <c r="A252" s="48" t="s">
        <v>4</v>
      </c>
      <c r="B252" s="49">
        <v>39681</v>
      </c>
      <c r="C252" s="50">
        <v>790.01752600000009</v>
      </c>
      <c r="D252" s="51">
        <v>764.26633600000002</v>
      </c>
      <c r="E252" s="51">
        <v>713.84288400000014</v>
      </c>
      <c r="F252" s="51">
        <v>695.00372000000016</v>
      </c>
      <c r="G252" s="51">
        <v>692.00243000000012</v>
      </c>
      <c r="H252" s="51">
        <v>682.40847600000006</v>
      </c>
      <c r="I252" s="51">
        <v>671.15562399999999</v>
      </c>
      <c r="J252" s="51">
        <v>668.3907220000001</v>
      </c>
      <c r="K252" s="51">
        <v>665.98682199999985</v>
      </c>
      <c r="L252" s="51">
        <v>715.94749999999999</v>
      </c>
      <c r="M252" s="51">
        <v>663.53674200000012</v>
      </c>
      <c r="N252" s="51">
        <v>707.24923000000013</v>
      </c>
      <c r="O252" s="51">
        <v>721.88495599999999</v>
      </c>
      <c r="P252" s="51">
        <v>774.92958799999985</v>
      </c>
      <c r="Q252" s="51">
        <v>893.61900999999989</v>
      </c>
      <c r="R252" s="51">
        <v>954.69719799999996</v>
      </c>
      <c r="S252" s="51">
        <v>1084.8288560000001</v>
      </c>
      <c r="T252" s="51">
        <v>1112.4075719999998</v>
      </c>
      <c r="U252" s="51">
        <v>1187.8733480000001</v>
      </c>
      <c r="V252" s="51">
        <v>1204.2725499999999</v>
      </c>
      <c r="W252" s="51">
        <v>1211.6853420000002</v>
      </c>
      <c r="X252" s="51">
        <v>1219.2865980000001</v>
      </c>
      <c r="Y252" s="51">
        <v>1239.1726960000001</v>
      </c>
      <c r="Z252" s="51">
        <v>1235.54304</v>
      </c>
      <c r="AA252" s="51">
        <v>1236.9145900000001</v>
      </c>
      <c r="AB252" s="51">
        <v>1235.3639000000001</v>
      </c>
      <c r="AC252" s="51">
        <v>1199.4900380000001</v>
      </c>
      <c r="AD252" s="51">
        <v>1194.4466819999998</v>
      </c>
      <c r="AE252" s="51">
        <v>1169.7188160000001</v>
      </c>
      <c r="AF252" s="51">
        <v>1152.2799500000003</v>
      </c>
      <c r="AG252" s="51">
        <v>1168.0044620000001</v>
      </c>
      <c r="AH252" s="51">
        <v>1174.3979340000001</v>
      </c>
      <c r="AI252" s="51">
        <v>1195.6085859999996</v>
      </c>
      <c r="AJ252" s="51">
        <v>1219.3365799999999</v>
      </c>
      <c r="AK252" s="51">
        <v>1235.5877820000003</v>
      </c>
      <c r="AL252" s="51">
        <v>1214.3084719999999</v>
      </c>
      <c r="AM252" s="51">
        <v>1159.9048459999999</v>
      </c>
      <c r="AN252" s="51">
        <v>1162.3397360000001</v>
      </c>
      <c r="AO252" s="51">
        <v>1105.69397</v>
      </c>
      <c r="AP252" s="51">
        <v>1079.634992</v>
      </c>
      <c r="AQ252" s="51">
        <v>1071.3743340000001</v>
      </c>
      <c r="AR252" s="51">
        <v>1096.2949679999999</v>
      </c>
      <c r="AS252" s="51">
        <v>1133.9246840000001</v>
      </c>
      <c r="AT252" s="51">
        <v>1130.2614679999999</v>
      </c>
      <c r="AU252" s="51">
        <v>1066.5056259999999</v>
      </c>
      <c r="AV252" s="51">
        <v>1003.2810500000001</v>
      </c>
      <c r="AW252" s="51">
        <v>932.56595200000015</v>
      </c>
      <c r="AX252" s="52">
        <v>852.42238800000018</v>
      </c>
      <c r="AZ252" s="24">
        <f t="shared" si="6"/>
        <v>1239.1726960000001</v>
      </c>
      <c r="BA252" s="25">
        <f t="shared" si="7"/>
        <v>663.53674200000012</v>
      </c>
      <c r="BE252" s="47"/>
    </row>
    <row r="253" spans="1:57">
      <c r="A253" s="48" t="s">
        <v>5</v>
      </c>
      <c r="B253" s="49">
        <v>39682</v>
      </c>
      <c r="C253" s="50">
        <v>819.2637880000002</v>
      </c>
      <c r="D253" s="51">
        <v>757.46938</v>
      </c>
      <c r="E253" s="51">
        <v>720.84799399999997</v>
      </c>
      <c r="F253" s="51">
        <v>707.36640199999988</v>
      </c>
      <c r="G253" s="51">
        <v>691.59971999999993</v>
      </c>
      <c r="H253" s="51">
        <v>677.91311000000007</v>
      </c>
      <c r="I253" s="51">
        <v>664.28846799999997</v>
      </c>
      <c r="J253" s="51">
        <v>660.70022800000004</v>
      </c>
      <c r="K253" s="51">
        <v>662.2423040000001</v>
      </c>
      <c r="L253" s="51">
        <v>670.37194800000009</v>
      </c>
      <c r="M253" s="51">
        <v>681.62185399999998</v>
      </c>
      <c r="N253" s="51">
        <v>698.03417000000002</v>
      </c>
      <c r="O253" s="51">
        <v>722.25419199999999</v>
      </c>
      <c r="P253" s="51">
        <v>767.49321200000009</v>
      </c>
      <c r="Q253" s="51">
        <v>878.75149999999996</v>
      </c>
      <c r="R253" s="51">
        <v>969.95618200000024</v>
      </c>
      <c r="S253" s="51">
        <v>1058.0201599999998</v>
      </c>
      <c r="T253" s="51">
        <v>1116.5690259999999</v>
      </c>
      <c r="U253" s="51">
        <v>1173.5424480000001</v>
      </c>
      <c r="V253" s="51">
        <v>1190.0304540000002</v>
      </c>
      <c r="W253" s="51">
        <v>1191.9496399999998</v>
      </c>
      <c r="X253" s="51">
        <v>1207.5933860000002</v>
      </c>
      <c r="Y253" s="51">
        <v>1211.672748</v>
      </c>
      <c r="Z253" s="51">
        <v>1219.6145180000001</v>
      </c>
      <c r="AA253" s="51">
        <v>1215.715038</v>
      </c>
      <c r="AB253" s="51">
        <v>1207.1738759999998</v>
      </c>
      <c r="AC253" s="51">
        <v>1176.595096</v>
      </c>
      <c r="AD253" s="51">
        <v>1148.1764420000002</v>
      </c>
      <c r="AE253" s="51">
        <v>1134.288468</v>
      </c>
      <c r="AF253" s="51">
        <v>1122.7813340000002</v>
      </c>
      <c r="AG253" s="51">
        <v>1111.3856759999999</v>
      </c>
      <c r="AH253" s="51">
        <v>1099.7979800000003</v>
      </c>
      <c r="AI253" s="51">
        <v>1109.8749720000001</v>
      </c>
      <c r="AJ253" s="51">
        <v>1125.5814620000001</v>
      </c>
      <c r="AK253" s="51">
        <v>1135.7010920000002</v>
      </c>
      <c r="AL253" s="51">
        <v>1131.6763759999999</v>
      </c>
      <c r="AM253" s="51">
        <v>1111.40796</v>
      </c>
      <c r="AN253" s="51">
        <v>1073.4490040000001</v>
      </c>
      <c r="AO253" s="51">
        <v>1055.7543759999999</v>
      </c>
      <c r="AP253" s="51">
        <v>1018.1663560000002</v>
      </c>
      <c r="AQ253" s="51">
        <v>1005.2610500000002</v>
      </c>
      <c r="AR253" s="51">
        <v>1040.2075319999999</v>
      </c>
      <c r="AS253" s="51">
        <v>1062.8972760000001</v>
      </c>
      <c r="AT253" s="51">
        <v>1060.3547559999997</v>
      </c>
      <c r="AU253" s="51">
        <v>1003.7047400000002</v>
      </c>
      <c r="AV253" s="51">
        <v>952.63274000000001</v>
      </c>
      <c r="AW253" s="51">
        <v>900.84525400000007</v>
      </c>
      <c r="AX253" s="52">
        <v>821.07830799999988</v>
      </c>
      <c r="AZ253" s="24">
        <f t="shared" si="6"/>
        <v>1219.6145180000001</v>
      </c>
      <c r="BA253" s="25">
        <f t="shared" si="7"/>
        <v>660.70022800000004</v>
      </c>
      <c r="BE253" s="47"/>
    </row>
    <row r="254" spans="1:57">
      <c r="A254" s="48" t="s">
        <v>6</v>
      </c>
      <c r="B254" s="49">
        <v>39683</v>
      </c>
      <c r="C254" s="50">
        <v>794.92667000000029</v>
      </c>
      <c r="D254" s="51">
        <v>740.26430600000003</v>
      </c>
      <c r="E254" s="51">
        <v>720.00940800000001</v>
      </c>
      <c r="F254" s="51">
        <v>673.19512199999997</v>
      </c>
      <c r="G254" s="51">
        <v>665.931194</v>
      </c>
      <c r="H254" s="51">
        <v>651.37412800000004</v>
      </c>
      <c r="I254" s="51">
        <v>638.33890599999995</v>
      </c>
      <c r="J254" s="51">
        <v>629.37823400000002</v>
      </c>
      <c r="K254" s="51">
        <v>620.29226400000005</v>
      </c>
      <c r="L254" s="51">
        <v>626.56954799999994</v>
      </c>
      <c r="M254" s="51">
        <v>632.78626000000008</v>
      </c>
      <c r="N254" s="51">
        <v>634.18849599999999</v>
      </c>
      <c r="O254" s="51">
        <v>633.23355000000004</v>
      </c>
      <c r="P254" s="51">
        <v>643.32093399999985</v>
      </c>
      <c r="Q254" s="51">
        <v>705.81808400000011</v>
      </c>
      <c r="R254" s="51">
        <v>752.43576800000005</v>
      </c>
      <c r="S254" s="51">
        <v>835.19643800000006</v>
      </c>
      <c r="T254" s="51">
        <v>898.971406</v>
      </c>
      <c r="U254" s="51">
        <v>976.46072400000003</v>
      </c>
      <c r="V254" s="51">
        <v>1011.7140020000001</v>
      </c>
      <c r="W254" s="51">
        <v>1027.0592980000001</v>
      </c>
      <c r="X254" s="51">
        <v>1041.8439680000001</v>
      </c>
      <c r="Y254" s="51">
        <v>1057.00191</v>
      </c>
      <c r="Z254" s="51">
        <v>1061.9646480000001</v>
      </c>
      <c r="AA254" s="51">
        <v>1059.188314</v>
      </c>
      <c r="AB254" s="51">
        <v>1049.4479860000001</v>
      </c>
      <c r="AC254" s="51">
        <v>1000.9495480000002</v>
      </c>
      <c r="AD254" s="51">
        <v>990.29817400000013</v>
      </c>
      <c r="AE254" s="51">
        <v>976.37454200000002</v>
      </c>
      <c r="AF254" s="51">
        <v>940.67118800000003</v>
      </c>
      <c r="AG254" s="51">
        <v>932.92932600000017</v>
      </c>
      <c r="AH254" s="51">
        <v>926.04616600000008</v>
      </c>
      <c r="AI254" s="51">
        <v>940.83510600000011</v>
      </c>
      <c r="AJ254" s="51">
        <v>974.05670800000007</v>
      </c>
      <c r="AK254" s="51">
        <v>1008.1180439999999</v>
      </c>
      <c r="AL254" s="51">
        <v>1004.0259999999998</v>
      </c>
      <c r="AM254" s="51">
        <v>987.49929400000019</v>
      </c>
      <c r="AN254" s="51">
        <v>975.74320799999998</v>
      </c>
      <c r="AO254" s="51">
        <v>933.47013600000014</v>
      </c>
      <c r="AP254" s="51">
        <v>921.2457599999999</v>
      </c>
      <c r="AQ254" s="51">
        <v>894.53466200000003</v>
      </c>
      <c r="AR254" s="51">
        <v>916.95497999999998</v>
      </c>
      <c r="AS254" s="51">
        <v>928.20614999999987</v>
      </c>
      <c r="AT254" s="51">
        <v>885.77907799999991</v>
      </c>
      <c r="AU254" s="51">
        <v>870.49514599999998</v>
      </c>
      <c r="AV254" s="51">
        <v>817.14391200000011</v>
      </c>
      <c r="AW254" s="51">
        <v>776.87120600000003</v>
      </c>
      <c r="AX254" s="52">
        <v>734.89059800000007</v>
      </c>
      <c r="AZ254" s="24">
        <f t="shared" si="6"/>
        <v>1061.9646480000001</v>
      </c>
      <c r="BA254" s="25">
        <f t="shared" si="7"/>
        <v>620.29226400000005</v>
      </c>
      <c r="BE254" s="47"/>
    </row>
    <row r="255" spans="1:57">
      <c r="A255" s="48" t="s">
        <v>7</v>
      </c>
      <c r="B255" s="49">
        <v>39684</v>
      </c>
      <c r="C255" s="50">
        <v>702.34461399999998</v>
      </c>
      <c r="D255" s="51">
        <v>645.01093200000014</v>
      </c>
      <c r="E255" s="51">
        <v>613.82343400000002</v>
      </c>
      <c r="F255" s="51">
        <v>597.87246199999981</v>
      </c>
      <c r="G255" s="51">
        <v>591.52661799999998</v>
      </c>
      <c r="H255" s="51">
        <v>567.73420199999987</v>
      </c>
      <c r="I255" s="51">
        <v>551.04268399999989</v>
      </c>
      <c r="J255" s="51">
        <v>528.44776000000002</v>
      </c>
      <c r="K255" s="51">
        <v>530.57090600000015</v>
      </c>
      <c r="L255" s="51">
        <v>538.92373599999996</v>
      </c>
      <c r="M255" s="51">
        <v>542.45304799999985</v>
      </c>
      <c r="N255" s="51">
        <v>539.59315800000002</v>
      </c>
      <c r="O255" s="51">
        <v>515.99189999999999</v>
      </c>
      <c r="P255" s="51">
        <v>530.81160799999986</v>
      </c>
      <c r="Q255" s="51">
        <v>545.78322000000014</v>
      </c>
      <c r="R255" s="51">
        <v>594.36699599999997</v>
      </c>
      <c r="S255" s="51">
        <v>635.20710000000008</v>
      </c>
      <c r="T255" s="51">
        <v>691.36945199999991</v>
      </c>
      <c r="U255" s="51">
        <v>732.66274999999996</v>
      </c>
      <c r="V255" s="51">
        <v>804.26313800000014</v>
      </c>
      <c r="W255" s="51">
        <v>830.68594400000006</v>
      </c>
      <c r="X255" s="51">
        <v>874.32454200000006</v>
      </c>
      <c r="Y255" s="51">
        <v>908.29694600000016</v>
      </c>
      <c r="Z255" s="51">
        <v>935.03653000000008</v>
      </c>
      <c r="AA255" s="51">
        <v>1041.5180519999999</v>
      </c>
      <c r="AB255" s="51">
        <v>1066.0040019999999</v>
      </c>
      <c r="AC255" s="51">
        <v>1070.5288440000002</v>
      </c>
      <c r="AD255" s="51">
        <v>1017.820776</v>
      </c>
      <c r="AE255" s="51">
        <v>927.4902800000001</v>
      </c>
      <c r="AF255" s="51">
        <v>909.925522</v>
      </c>
      <c r="AG255" s="51">
        <v>885.76504599999987</v>
      </c>
      <c r="AH255" s="51">
        <v>874.37061600000004</v>
      </c>
      <c r="AI255" s="51">
        <v>886.1748060000001</v>
      </c>
      <c r="AJ255" s="51">
        <v>891.76596399999994</v>
      </c>
      <c r="AK255" s="51">
        <v>893.4874880000001</v>
      </c>
      <c r="AL255" s="51">
        <v>871.47299799999996</v>
      </c>
      <c r="AM255" s="51">
        <v>864.92512199999999</v>
      </c>
      <c r="AN255" s="51">
        <v>837.32430999999997</v>
      </c>
      <c r="AO255" s="51">
        <v>837.71674200000007</v>
      </c>
      <c r="AP255" s="51">
        <v>824.00333999999998</v>
      </c>
      <c r="AQ255" s="51">
        <v>861.84236600000008</v>
      </c>
      <c r="AR255" s="51">
        <v>912.97825799999998</v>
      </c>
      <c r="AS255" s="51">
        <v>898.84777000000008</v>
      </c>
      <c r="AT255" s="51">
        <v>890.40729399999987</v>
      </c>
      <c r="AU255" s="51">
        <v>869.17752400000018</v>
      </c>
      <c r="AV255" s="51">
        <v>808.11069599999985</v>
      </c>
      <c r="AW255" s="51">
        <v>753.75462999999968</v>
      </c>
      <c r="AX255" s="52">
        <v>729.01365600000008</v>
      </c>
      <c r="AZ255" s="24">
        <f t="shared" si="6"/>
        <v>1070.5288440000002</v>
      </c>
      <c r="BA255" s="25">
        <f t="shared" si="7"/>
        <v>515.99189999999999</v>
      </c>
      <c r="BE255" s="47"/>
    </row>
    <row r="256" spans="1:57">
      <c r="A256" s="48" t="s">
        <v>8</v>
      </c>
      <c r="B256" s="49">
        <v>39685</v>
      </c>
      <c r="C256" s="50">
        <v>675.20253600000001</v>
      </c>
      <c r="D256" s="51">
        <v>643.13956399999995</v>
      </c>
      <c r="E256" s="51">
        <v>614.38471400000003</v>
      </c>
      <c r="F256" s="51">
        <v>590.042688</v>
      </c>
      <c r="G256" s="51">
        <v>592.98144600000001</v>
      </c>
      <c r="H256" s="51">
        <v>576.87651399999982</v>
      </c>
      <c r="I256" s="51">
        <v>563.55199400000015</v>
      </c>
      <c r="J256" s="51">
        <v>550.10809400000016</v>
      </c>
      <c r="K256" s="51">
        <v>544.71320800000001</v>
      </c>
      <c r="L256" s="51">
        <v>557.41974200000004</v>
      </c>
      <c r="M256" s="51">
        <v>568.740994</v>
      </c>
      <c r="N256" s="51">
        <v>593.03059599999995</v>
      </c>
      <c r="O256" s="51">
        <v>627.38663399999996</v>
      </c>
      <c r="P256" s="51">
        <v>658.4438100000001</v>
      </c>
      <c r="Q256" s="51">
        <v>721.91009999999994</v>
      </c>
      <c r="R256" s="51">
        <v>785.24045599999988</v>
      </c>
      <c r="S256" s="51">
        <v>898.71318999999994</v>
      </c>
      <c r="T256" s="51">
        <v>960.11825400000009</v>
      </c>
      <c r="U256" s="51">
        <v>1025.9421459999999</v>
      </c>
      <c r="V256" s="51">
        <v>1085.6158459999999</v>
      </c>
      <c r="W256" s="51">
        <v>1067.073776</v>
      </c>
      <c r="X256" s="51">
        <v>1115.5348059999999</v>
      </c>
      <c r="Y256" s="51">
        <v>1115.0174960000002</v>
      </c>
      <c r="Z256" s="51">
        <v>1137.2218459999999</v>
      </c>
      <c r="AA256" s="51">
        <v>1146.0430879999999</v>
      </c>
      <c r="AB256" s="51">
        <v>1154.1324720000002</v>
      </c>
      <c r="AC256" s="51">
        <v>1121.4383620000001</v>
      </c>
      <c r="AD256" s="51">
        <v>1044.04792</v>
      </c>
      <c r="AE256" s="51">
        <v>1067.5819379999998</v>
      </c>
      <c r="AF256" s="51">
        <v>1069.2981220000001</v>
      </c>
      <c r="AG256" s="51">
        <v>1057.6539</v>
      </c>
      <c r="AH256" s="51">
        <v>1043.2414920000001</v>
      </c>
      <c r="AI256" s="51">
        <v>1050.2198999999998</v>
      </c>
      <c r="AJ256" s="51">
        <v>1124.1363759999999</v>
      </c>
      <c r="AK256" s="51">
        <v>1127.1215439999999</v>
      </c>
      <c r="AL256" s="51">
        <v>1106.4927339999999</v>
      </c>
      <c r="AM256" s="51">
        <v>1045.5426299999999</v>
      </c>
      <c r="AN256" s="51">
        <v>1008.6672719999999</v>
      </c>
      <c r="AO256" s="51">
        <v>965.02561999999989</v>
      </c>
      <c r="AP256" s="51">
        <v>944.44805000000031</v>
      </c>
      <c r="AQ256" s="51">
        <v>939.69813399999998</v>
      </c>
      <c r="AR256" s="51">
        <v>1005.4997759999999</v>
      </c>
      <c r="AS256" s="51">
        <v>1033.227124</v>
      </c>
      <c r="AT256" s="51">
        <v>1013.5140100000001</v>
      </c>
      <c r="AU256" s="51">
        <v>966.79873400000008</v>
      </c>
      <c r="AV256" s="51">
        <v>900.69797200000016</v>
      </c>
      <c r="AW256" s="51">
        <v>838.05488000000014</v>
      </c>
      <c r="AX256" s="52">
        <v>801.73991000000001</v>
      </c>
      <c r="AZ256" s="24">
        <f t="shared" si="6"/>
        <v>1154.1324720000002</v>
      </c>
      <c r="BA256" s="25">
        <f t="shared" si="7"/>
        <v>544.71320800000001</v>
      </c>
      <c r="BE256" s="47"/>
    </row>
    <row r="257" spans="1:57">
      <c r="A257" s="48" t="s">
        <v>2</v>
      </c>
      <c r="B257" s="49">
        <v>39686</v>
      </c>
      <c r="C257" s="50">
        <v>774.34436400000004</v>
      </c>
      <c r="D257" s="51">
        <v>728.371758</v>
      </c>
      <c r="E257" s="51">
        <v>709.48104000000001</v>
      </c>
      <c r="F257" s="51">
        <v>685.05960800000014</v>
      </c>
      <c r="G257" s="51">
        <v>684.48503000000005</v>
      </c>
      <c r="H257" s="51">
        <v>659.73418000000004</v>
      </c>
      <c r="I257" s="51">
        <v>649.87699000000009</v>
      </c>
      <c r="J257" s="51">
        <v>653.7391520000001</v>
      </c>
      <c r="K257" s="51">
        <v>646.05046399999992</v>
      </c>
      <c r="L257" s="51">
        <v>661.46253400000012</v>
      </c>
      <c r="M257" s="51">
        <v>679.00961800000016</v>
      </c>
      <c r="N257" s="51">
        <v>704.64842600000009</v>
      </c>
      <c r="O257" s="51">
        <v>738.79765199999997</v>
      </c>
      <c r="P257" s="51">
        <v>784.0885679999999</v>
      </c>
      <c r="Q257" s="51">
        <v>875.66844200000003</v>
      </c>
      <c r="R257" s="51">
        <v>959.12503000000027</v>
      </c>
      <c r="S257" s="51">
        <v>1064.673004</v>
      </c>
      <c r="T257" s="51">
        <v>1127.1195640000001</v>
      </c>
      <c r="U257" s="51">
        <v>1183.4661940000001</v>
      </c>
      <c r="V257" s="51">
        <v>1210.3411639999999</v>
      </c>
      <c r="W257" s="51">
        <v>1211.295852</v>
      </c>
      <c r="X257" s="51">
        <v>1226.7868020000003</v>
      </c>
      <c r="Y257" s="51">
        <v>1250.6797040000001</v>
      </c>
      <c r="Z257" s="51">
        <v>1256.0479879999998</v>
      </c>
      <c r="AA257" s="51">
        <v>1270.5713500000002</v>
      </c>
      <c r="AB257" s="51">
        <v>1256.2820880000002</v>
      </c>
      <c r="AC257" s="51">
        <v>1238.453078</v>
      </c>
      <c r="AD257" s="51">
        <v>1239.6987799999997</v>
      </c>
      <c r="AE257" s="51">
        <v>1225.4507620000002</v>
      </c>
      <c r="AF257" s="51">
        <v>1210.9560319999998</v>
      </c>
      <c r="AG257" s="51">
        <v>1166.0553060000002</v>
      </c>
      <c r="AH257" s="51">
        <v>1175.7324140000001</v>
      </c>
      <c r="AI257" s="51">
        <v>1207.0765859999999</v>
      </c>
      <c r="AJ257" s="51">
        <v>1241.69289</v>
      </c>
      <c r="AK257" s="51">
        <v>1264.8537020000001</v>
      </c>
      <c r="AL257" s="51">
        <v>1246.2862940000002</v>
      </c>
      <c r="AM257" s="51">
        <v>1198.7508760000001</v>
      </c>
      <c r="AN257" s="51">
        <v>1148.942358</v>
      </c>
      <c r="AO257" s="51">
        <v>1119.4077499999999</v>
      </c>
      <c r="AP257" s="51">
        <v>1080.1836700000003</v>
      </c>
      <c r="AQ257" s="51">
        <v>1087.2674900000002</v>
      </c>
      <c r="AR257" s="51">
        <v>1138.6810179999998</v>
      </c>
      <c r="AS257" s="51">
        <v>1110.633484</v>
      </c>
      <c r="AT257" s="51">
        <v>1081.494782</v>
      </c>
      <c r="AU257" s="51">
        <v>1036.2993759999999</v>
      </c>
      <c r="AV257" s="51">
        <v>934.884952</v>
      </c>
      <c r="AW257" s="51">
        <v>882.23198600000023</v>
      </c>
      <c r="AX257" s="52">
        <v>796.24914000000001</v>
      </c>
      <c r="AZ257" s="24">
        <f t="shared" si="6"/>
        <v>1270.5713500000002</v>
      </c>
      <c r="BA257" s="25">
        <f t="shared" si="7"/>
        <v>646.05046399999992</v>
      </c>
      <c r="BE257" s="47"/>
    </row>
    <row r="258" spans="1:57">
      <c r="A258" s="48" t="s">
        <v>3</v>
      </c>
      <c r="B258" s="49">
        <v>39687</v>
      </c>
      <c r="C258" s="50">
        <v>748.46283799999992</v>
      </c>
      <c r="D258" s="51">
        <v>701.42366199999992</v>
      </c>
      <c r="E258" s="51">
        <v>655.17184400000008</v>
      </c>
      <c r="F258" s="51">
        <v>653.35882400000003</v>
      </c>
      <c r="G258" s="51">
        <v>649.26633000000004</v>
      </c>
      <c r="H258" s="51">
        <v>622.89110400000004</v>
      </c>
      <c r="I258" s="51">
        <v>603.33731999999998</v>
      </c>
      <c r="J258" s="51">
        <v>608.99509400000011</v>
      </c>
      <c r="K258" s="51">
        <v>612.86497600000007</v>
      </c>
      <c r="L258" s="51">
        <v>634.86938000000009</v>
      </c>
      <c r="M258" s="51">
        <v>640.71588399999996</v>
      </c>
      <c r="N258" s="51">
        <v>674.54907200000002</v>
      </c>
      <c r="O258" s="51">
        <v>697.88226399999996</v>
      </c>
      <c r="P258" s="51">
        <v>718.53333400000008</v>
      </c>
      <c r="Q258" s="51">
        <v>873.87778400000002</v>
      </c>
      <c r="R258" s="51">
        <v>927.51539400000001</v>
      </c>
      <c r="S258" s="51">
        <v>1023.1296340000001</v>
      </c>
      <c r="T258" s="51">
        <v>1087.3139060000001</v>
      </c>
      <c r="U258" s="51">
        <v>1131.1586180000004</v>
      </c>
      <c r="V258" s="51">
        <v>1155.834464</v>
      </c>
      <c r="W258" s="51">
        <v>1190.8882820000003</v>
      </c>
      <c r="X258" s="51">
        <v>1241.5928780000002</v>
      </c>
      <c r="Y258" s="51">
        <v>1254.8998879999999</v>
      </c>
      <c r="Z258" s="51">
        <v>1253.4425679999999</v>
      </c>
      <c r="AA258" s="51">
        <v>1264.4471860000001</v>
      </c>
      <c r="AB258" s="51">
        <v>1250.5550540000002</v>
      </c>
      <c r="AC258" s="51">
        <v>1221.27853</v>
      </c>
      <c r="AD258" s="51">
        <v>1211.7189739999997</v>
      </c>
      <c r="AE258" s="51">
        <v>1198.111058</v>
      </c>
      <c r="AF258" s="51">
        <v>1191.9212460000003</v>
      </c>
      <c r="AG258" s="51">
        <v>1187.4183419999999</v>
      </c>
      <c r="AH258" s="51">
        <v>1210.2515779999999</v>
      </c>
      <c r="AI258" s="51">
        <v>1223.6244420000003</v>
      </c>
      <c r="AJ258" s="51">
        <v>1256.2727359999999</v>
      </c>
      <c r="AK258" s="51">
        <v>1312.2842639999999</v>
      </c>
      <c r="AL258" s="51">
        <v>1271.8801800000001</v>
      </c>
      <c r="AM258" s="51">
        <v>1213.2019659999999</v>
      </c>
      <c r="AN258" s="51">
        <v>1203.6491760000001</v>
      </c>
      <c r="AO258" s="51">
        <v>1154.2087100000001</v>
      </c>
      <c r="AP258" s="51">
        <v>1124.2153980000001</v>
      </c>
      <c r="AQ258" s="51">
        <v>1174.4337700000001</v>
      </c>
      <c r="AR258" s="51">
        <v>1187.09229</v>
      </c>
      <c r="AS258" s="51">
        <v>1179.694062</v>
      </c>
      <c r="AT258" s="51">
        <v>1135.5528319999996</v>
      </c>
      <c r="AU258" s="51">
        <v>1116.5017980000002</v>
      </c>
      <c r="AV258" s="51">
        <v>1029.7152779999999</v>
      </c>
      <c r="AW258" s="51">
        <v>938.06357800000001</v>
      </c>
      <c r="AX258" s="52">
        <v>878.61014</v>
      </c>
      <c r="AZ258" s="24">
        <f t="shared" si="6"/>
        <v>1312.2842639999999</v>
      </c>
      <c r="BA258" s="25">
        <f t="shared" si="7"/>
        <v>603.33731999999998</v>
      </c>
      <c r="BE258" s="47"/>
    </row>
    <row r="259" spans="1:57">
      <c r="A259" s="48" t="s">
        <v>4</v>
      </c>
      <c r="B259" s="49">
        <v>39688</v>
      </c>
      <c r="C259" s="50">
        <v>830.46937000000003</v>
      </c>
      <c r="D259" s="51">
        <v>747.92970000000014</v>
      </c>
      <c r="E259" s="51">
        <v>722.52321400000005</v>
      </c>
      <c r="F259" s="51">
        <v>685.89308000000005</v>
      </c>
      <c r="G259" s="51">
        <v>668.49008800000001</v>
      </c>
      <c r="H259" s="51">
        <v>650.22693800000002</v>
      </c>
      <c r="I259" s="51">
        <v>637.1571120000001</v>
      </c>
      <c r="J259" s="51">
        <v>627.62777000000006</v>
      </c>
      <c r="K259" s="51">
        <v>633.26476199999991</v>
      </c>
      <c r="L259" s="51">
        <v>645.54396199999996</v>
      </c>
      <c r="M259" s="51">
        <v>657.48039200000005</v>
      </c>
      <c r="N259" s="51">
        <v>700.17222399999991</v>
      </c>
      <c r="O259" s="51">
        <v>725.06449200000009</v>
      </c>
      <c r="P259" s="51">
        <v>766.10825000000011</v>
      </c>
      <c r="Q259" s="51">
        <v>873.51091599999995</v>
      </c>
      <c r="R259" s="51">
        <v>946.44414200000006</v>
      </c>
      <c r="S259" s="51">
        <v>1102.3210759999999</v>
      </c>
      <c r="T259" s="51">
        <v>1153.8241059999998</v>
      </c>
      <c r="U259" s="51">
        <v>1213.37915</v>
      </c>
      <c r="V259" s="51">
        <v>1227.6588320000001</v>
      </c>
      <c r="W259" s="51">
        <v>1227.4949220000001</v>
      </c>
      <c r="X259" s="51">
        <v>1239.4239620000001</v>
      </c>
      <c r="Y259" s="51">
        <v>1254.63617</v>
      </c>
      <c r="Z259" s="51">
        <v>1263.5940820000001</v>
      </c>
      <c r="AA259" s="51">
        <v>1268.948948</v>
      </c>
      <c r="AB259" s="51">
        <v>1254.9869520000002</v>
      </c>
      <c r="AC259" s="51">
        <v>1234.1463959999999</v>
      </c>
      <c r="AD259" s="51">
        <v>1209.3991379999998</v>
      </c>
      <c r="AE259" s="51">
        <v>1209.6789019999997</v>
      </c>
      <c r="AF259" s="51">
        <v>1198.5168559999997</v>
      </c>
      <c r="AG259" s="51">
        <v>1208.1763799999999</v>
      </c>
      <c r="AH259" s="51">
        <v>1210.5636</v>
      </c>
      <c r="AI259" s="51">
        <v>1234.9484679999998</v>
      </c>
      <c r="AJ259" s="51">
        <v>1270.5515919999998</v>
      </c>
      <c r="AK259" s="51">
        <v>1290.0928559999998</v>
      </c>
      <c r="AL259" s="51">
        <v>1282.6421760000001</v>
      </c>
      <c r="AM259" s="51">
        <v>1236.8457080000001</v>
      </c>
      <c r="AN259" s="51">
        <v>1195.1616319999998</v>
      </c>
      <c r="AO259" s="51">
        <v>1166.1071300000001</v>
      </c>
      <c r="AP259" s="51">
        <v>1135.1093699999997</v>
      </c>
      <c r="AQ259" s="51">
        <v>1144.8986539999996</v>
      </c>
      <c r="AR259" s="51">
        <v>1206.2728279999999</v>
      </c>
      <c r="AS259" s="51">
        <v>1212.7698460000001</v>
      </c>
      <c r="AT259" s="51">
        <v>1153.3816059999999</v>
      </c>
      <c r="AU259" s="51">
        <v>1092.88752</v>
      </c>
      <c r="AV259" s="51">
        <v>1048.0199560000001</v>
      </c>
      <c r="AW259" s="51">
        <v>959.9939119999998</v>
      </c>
      <c r="AX259" s="52">
        <v>866.84232800000007</v>
      </c>
      <c r="AZ259" s="24">
        <f t="shared" si="6"/>
        <v>1290.0928559999998</v>
      </c>
      <c r="BA259" s="25">
        <f t="shared" si="7"/>
        <v>627.62777000000006</v>
      </c>
      <c r="BE259" s="47"/>
    </row>
    <row r="260" spans="1:57">
      <c r="A260" s="48" t="s">
        <v>5</v>
      </c>
      <c r="B260" s="49">
        <v>39689</v>
      </c>
      <c r="C260" s="50">
        <v>814.36924999999985</v>
      </c>
      <c r="D260" s="51">
        <v>775.03754000000004</v>
      </c>
      <c r="E260" s="51">
        <v>738.07213200000001</v>
      </c>
      <c r="F260" s="51">
        <v>721.62015800000006</v>
      </c>
      <c r="G260" s="51">
        <v>712.93104599999992</v>
      </c>
      <c r="H260" s="51">
        <v>692.29469800000015</v>
      </c>
      <c r="I260" s="51">
        <v>674.74918400000001</v>
      </c>
      <c r="J260" s="51">
        <v>672.39525800000001</v>
      </c>
      <c r="K260" s="51">
        <v>669.42567399999996</v>
      </c>
      <c r="L260" s="51">
        <v>692.75659599999994</v>
      </c>
      <c r="M260" s="51">
        <v>698.07523400000002</v>
      </c>
      <c r="N260" s="51">
        <v>713.55194599999993</v>
      </c>
      <c r="O260" s="51">
        <v>756.19116799999995</v>
      </c>
      <c r="P260" s="51">
        <v>788.19253400000002</v>
      </c>
      <c r="Q260" s="51">
        <v>919.546964</v>
      </c>
      <c r="R260" s="51">
        <v>1005.9440060000002</v>
      </c>
      <c r="S260" s="51">
        <v>1099.2700960000002</v>
      </c>
      <c r="T260" s="51">
        <v>1146.8228859999999</v>
      </c>
      <c r="U260" s="51">
        <v>1202.3599220000001</v>
      </c>
      <c r="V260" s="51">
        <v>1216.7261600000002</v>
      </c>
      <c r="W260" s="51">
        <v>1215.8958300000002</v>
      </c>
      <c r="X260" s="51">
        <v>1243.3785860000003</v>
      </c>
      <c r="Y260" s="51">
        <v>1246.7684839999999</v>
      </c>
      <c r="Z260" s="51">
        <v>1248.4141339999999</v>
      </c>
      <c r="AA260" s="51">
        <v>1249.7660779999999</v>
      </c>
      <c r="AB260" s="51">
        <v>1222.1015199999999</v>
      </c>
      <c r="AC260" s="51">
        <v>1213.0645719999998</v>
      </c>
      <c r="AD260" s="51">
        <v>1176.44481</v>
      </c>
      <c r="AE260" s="51">
        <v>1162.8097499999999</v>
      </c>
      <c r="AF260" s="51">
        <v>1158.1448519999999</v>
      </c>
      <c r="AG260" s="51">
        <v>1146.652122</v>
      </c>
      <c r="AH260" s="51">
        <v>1136.0412939999999</v>
      </c>
      <c r="AI260" s="51">
        <v>1131.5750880000001</v>
      </c>
      <c r="AJ260" s="51">
        <v>1162.464532</v>
      </c>
      <c r="AK260" s="51">
        <v>1186.0552200000002</v>
      </c>
      <c r="AL260" s="51">
        <v>1199.9303360000001</v>
      </c>
      <c r="AM260" s="51">
        <v>1166.8417939999999</v>
      </c>
      <c r="AN260" s="51">
        <v>1132.0367580000002</v>
      </c>
      <c r="AO260" s="51">
        <v>1118.2226039999998</v>
      </c>
      <c r="AP260" s="51">
        <v>1097.404282</v>
      </c>
      <c r="AQ260" s="51">
        <v>1092.0940639999999</v>
      </c>
      <c r="AR260" s="51">
        <v>1131.8790280000001</v>
      </c>
      <c r="AS260" s="51">
        <v>1115.1149100000002</v>
      </c>
      <c r="AT260" s="51">
        <v>1075.0219320000001</v>
      </c>
      <c r="AU260" s="51">
        <v>1017.1400759999998</v>
      </c>
      <c r="AV260" s="51">
        <v>968.20712800000001</v>
      </c>
      <c r="AW260" s="51">
        <v>914.46162200000003</v>
      </c>
      <c r="AX260" s="52">
        <v>881.13962199999992</v>
      </c>
      <c r="AZ260" s="24">
        <f t="shared" si="6"/>
        <v>1249.7660779999999</v>
      </c>
      <c r="BA260" s="25">
        <f t="shared" si="7"/>
        <v>669.42567399999996</v>
      </c>
      <c r="BE260" s="47"/>
    </row>
    <row r="261" spans="1:57">
      <c r="A261" s="48" t="s">
        <v>6</v>
      </c>
      <c r="B261" s="49">
        <v>39690</v>
      </c>
      <c r="C261" s="50">
        <v>792.62594999999988</v>
      </c>
      <c r="D261" s="51">
        <v>749.08730000000003</v>
      </c>
      <c r="E261" s="51">
        <v>734.46524999999997</v>
      </c>
      <c r="F261" s="51">
        <v>696.24775</v>
      </c>
      <c r="G261" s="51">
        <v>671.14014000000009</v>
      </c>
      <c r="H261" s="51">
        <v>651.75808200000006</v>
      </c>
      <c r="I261" s="51">
        <v>652.78593399999988</v>
      </c>
      <c r="J261" s="51">
        <v>639.02279599999997</v>
      </c>
      <c r="K261" s="51">
        <v>632.16565200000002</v>
      </c>
      <c r="L261" s="51">
        <v>641.06095400000004</v>
      </c>
      <c r="M261" s="51">
        <v>646.77370799999994</v>
      </c>
      <c r="N261" s="51">
        <v>654.60998800000004</v>
      </c>
      <c r="O261" s="51">
        <v>671.06466599999999</v>
      </c>
      <c r="P261" s="51">
        <v>662.98152000000016</v>
      </c>
      <c r="Q261" s="51">
        <v>726.7680519999999</v>
      </c>
      <c r="R261" s="51">
        <v>805.02046399999995</v>
      </c>
      <c r="S261" s="51">
        <v>867.0267399999999</v>
      </c>
      <c r="T261" s="51">
        <v>932.75753199999997</v>
      </c>
      <c r="U261" s="51">
        <v>1003.2571540000001</v>
      </c>
      <c r="V261" s="51">
        <v>1027.439666</v>
      </c>
      <c r="W261" s="51">
        <v>1058.573232</v>
      </c>
      <c r="X261" s="51">
        <v>1086.7080579999999</v>
      </c>
      <c r="Y261" s="51">
        <v>1081.2324020000001</v>
      </c>
      <c r="Z261" s="51">
        <v>1082.235228</v>
      </c>
      <c r="AA261" s="51">
        <v>1082.5510019999999</v>
      </c>
      <c r="AB261" s="51">
        <v>1053.0382380000001</v>
      </c>
      <c r="AC261" s="51">
        <v>1032.9449479999998</v>
      </c>
      <c r="AD261" s="51">
        <v>1017.1716220000002</v>
      </c>
      <c r="AE261" s="51">
        <v>1007.243152</v>
      </c>
      <c r="AF261" s="51">
        <v>987.93054799999993</v>
      </c>
      <c r="AG261" s="51">
        <v>978.39512200000001</v>
      </c>
      <c r="AH261" s="51">
        <v>993.74490200000014</v>
      </c>
      <c r="AI261" s="51">
        <v>979.92725399999995</v>
      </c>
      <c r="AJ261" s="51">
        <v>1018.1679379999999</v>
      </c>
      <c r="AK261" s="51">
        <v>1038.9270880000001</v>
      </c>
      <c r="AL261" s="51">
        <v>1048.4677380000001</v>
      </c>
      <c r="AM261" s="51">
        <v>1048.018908</v>
      </c>
      <c r="AN261" s="51">
        <v>1055.5431120000003</v>
      </c>
      <c r="AO261" s="51">
        <v>1006.4087559999999</v>
      </c>
      <c r="AP261" s="51">
        <v>1003.1227699999999</v>
      </c>
      <c r="AQ261" s="51">
        <v>1007.3260360000002</v>
      </c>
      <c r="AR261" s="51">
        <v>1037.99379</v>
      </c>
      <c r="AS261" s="51">
        <v>1029.2265440000001</v>
      </c>
      <c r="AT261" s="51">
        <v>993.68000199999994</v>
      </c>
      <c r="AU261" s="51">
        <v>973.1628840000003</v>
      </c>
      <c r="AV261" s="51">
        <v>896.30750599999988</v>
      </c>
      <c r="AW261" s="51">
        <v>854.53072399999996</v>
      </c>
      <c r="AX261" s="52">
        <v>816.2904400000001</v>
      </c>
      <c r="AZ261" s="24">
        <f t="shared" si="6"/>
        <v>1086.7080579999999</v>
      </c>
      <c r="BA261" s="25">
        <f t="shared" si="7"/>
        <v>632.16565200000002</v>
      </c>
      <c r="BE261" s="47"/>
    </row>
    <row r="262" spans="1:57" ht="13.5" thickBot="1">
      <c r="A262" s="53" t="s">
        <v>7</v>
      </c>
      <c r="B262" s="54">
        <v>39691</v>
      </c>
      <c r="C262" s="55">
        <v>777.74224800000002</v>
      </c>
      <c r="D262" s="56">
        <v>723.57281399999999</v>
      </c>
      <c r="E262" s="56">
        <v>692.86673399999995</v>
      </c>
      <c r="F262" s="56">
        <v>670.10333200000002</v>
      </c>
      <c r="G262" s="56">
        <v>663.55575799999997</v>
      </c>
      <c r="H262" s="56">
        <v>643.7210879999999</v>
      </c>
      <c r="I262" s="56">
        <v>618.499776</v>
      </c>
      <c r="J262" s="56">
        <v>617.15801800000008</v>
      </c>
      <c r="K262" s="56">
        <v>615.62063399999988</v>
      </c>
      <c r="L262" s="56">
        <v>616.63772400000016</v>
      </c>
      <c r="M262" s="56">
        <v>619.84734399999991</v>
      </c>
      <c r="N262" s="56">
        <v>630.17914399999995</v>
      </c>
      <c r="O262" s="56">
        <v>624.10011799999995</v>
      </c>
      <c r="P262" s="56">
        <v>618.02098000000001</v>
      </c>
      <c r="Q262" s="56">
        <v>631.58431799999994</v>
      </c>
      <c r="R262" s="56">
        <v>680.668722</v>
      </c>
      <c r="S262" s="56">
        <v>714.66231399999992</v>
      </c>
      <c r="T262" s="56">
        <v>747.58506199999999</v>
      </c>
      <c r="U262" s="56">
        <v>778.89300199999991</v>
      </c>
      <c r="V262" s="56">
        <v>843.27235999999994</v>
      </c>
      <c r="W262" s="56">
        <v>918.0010739999999</v>
      </c>
      <c r="X262" s="56">
        <v>977.33681799999988</v>
      </c>
      <c r="Y262" s="56">
        <v>1004.3866120000001</v>
      </c>
      <c r="Z262" s="56">
        <v>1057.6391680000002</v>
      </c>
      <c r="AA262" s="56">
        <v>1177.3894679999999</v>
      </c>
      <c r="AB262" s="56">
        <v>1247.4081140000001</v>
      </c>
      <c r="AC262" s="56">
        <v>1255.901494</v>
      </c>
      <c r="AD262" s="56">
        <v>1154.7037740000001</v>
      </c>
      <c r="AE262" s="56">
        <v>1111.6255420000002</v>
      </c>
      <c r="AF262" s="56">
        <v>1047.4528579999999</v>
      </c>
      <c r="AG262" s="56">
        <v>981.93231400000002</v>
      </c>
      <c r="AH262" s="56">
        <v>1000.1904779999999</v>
      </c>
      <c r="AI262" s="56">
        <v>1050.019624</v>
      </c>
      <c r="AJ262" s="56">
        <v>1033.8953799999999</v>
      </c>
      <c r="AK262" s="56">
        <v>1026.958836</v>
      </c>
      <c r="AL262" s="56">
        <v>1017.5606240000002</v>
      </c>
      <c r="AM262" s="56">
        <v>960.95738200000005</v>
      </c>
      <c r="AN262" s="56">
        <v>950.603972</v>
      </c>
      <c r="AO262" s="56">
        <v>944.86784200000011</v>
      </c>
      <c r="AP262" s="56">
        <v>922.60325799999998</v>
      </c>
      <c r="AQ262" s="56">
        <v>936.66386</v>
      </c>
      <c r="AR262" s="56">
        <v>1070.8922560000003</v>
      </c>
      <c r="AS262" s="56">
        <v>1194.6991739999999</v>
      </c>
      <c r="AT262" s="56">
        <v>1174.443334</v>
      </c>
      <c r="AU262" s="56">
        <v>1090.1028840000001</v>
      </c>
      <c r="AV262" s="56">
        <v>971.63521800000001</v>
      </c>
      <c r="AW262" s="56">
        <v>812.24542000000008</v>
      </c>
      <c r="AX262" s="57">
        <v>798.085284</v>
      </c>
      <c r="AZ262" s="26">
        <f t="shared" si="6"/>
        <v>1255.901494</v>
      </c>
      <c r="BA262" s="27">
        <f t="shared" si="7"/>
        <v>615.62063399999988</v>
      </c>
      <c r="BE262" s="47"/>
    </row>
    <row r="263" spans="1:57">
      <c r="A263" s="42" t="s">
        <v>8</v>
      </c>
      <c r="B263" s="43">
        <v>39692</v>
      </c>
      <c r="C263" s="44">
        <v>732.44660799999997</v>
      </c>
      <c r="D263" s="45">
        <v>671.19458000000009</v>
      </c>
      <c r="E263" s="45">
        <v>656.14475000000004</v>
      </c>
      <c r="F263" s="45">
        <v>640.50387199999989</v>
      </c>
      <c r="G263" s="45">
        <v>651.70008999999993</v>
      </c>
      <c r="H263" s="45">
        <v>633.45489199999997</v>
      </c>
      <c r="I263" s="45">
        <v>617.08936800000015</v>
      </c>
      <c r="J263" s="45">
        <v>614.19226600000002</v>
      </c>
      <c r="K263" s="45">
        <v>621.52188199999989</v>
      </c>
      <c r="L263" s="45">
        <v>629.171922</v>
      </c>
      <c r="M263" s="45">
        <v>656.47207200000003</v>
      </c>
      <c r="N263" s="45">
        <v>672.70589799999993</v>
      </c>
      <c r="O263" s="45">
        <v>727.04603399999985</v>
      </c>
      <c r="P263" s="45">
        <v>784.53506400000003</v>
      </c>
      <c r="Q263" s="45">
        <v>938.56992800000012</v>
      </c>
      <c r="R263" s="45">
        <v>1041.140674</v>
      </c>
      <c r="S263" s="45">
        <v>1108.6921560000001</v>
      </c>
      <c r="T263" s="45">
        <v>1141.31384</v>
      </c>
      <c r="U263" s="45">
        <v>1180.0193200000001</v>
      </c>
      <c r="V263" s="45">
        <v>1186.8429259999998</v>
      </c>
      <c r="W263" s="45">
        <v>1196.8231820000001</v>
      </c>
      <c r="X263" s="45">
        <v>1229.3724259999999</v>
      </c>
      <c r="Y263" s="45">
        <v>1223.4616639999999</v>
      </c>
      <c r="Z263" s="45">
        <v>1229.7353619999999</v>
      </c>
      <c r="AA263" s="45">
        <v>1223.5790119999999</v>
      </c>
      <c r="AB263" s="45">
        <v>1208.3720540000002</v>
      </c>
      <c r="AC263" s="45">
        <v>1221.9834839999999</v>
      </c>
      <c r="AD263" s="45">
        <v>1189.9762020000001</v>
      </c>
      <c r="AE263" s="45">
        <v>1206.3625579999998</v>
      </c>
      <c r="AF263" s="45">
        <v>1193.8117400000001</v>
      </c>
      <c r="AG263" s="45">
        <v>1199.6850380000001</v>
      </c>
      <c r="AH263" s="45">
        <v>1210.5917519999998</v>
      </c>
      <c r="AI263" s="45">
        <v>1232.0291959999997</v>
      </c>
      <c r="AJ263" s="45">
        <v>1290.046914</v>
      </c>
      <c r="AK263" s="45">
        <v>1315.3062800000002</v>
      </c>
      <c r="AL263" s="45">
        <v>1288.763404</v>
      </c>
      <c r="AM263" s="45">
        <v>1203.3876660000001</v>
      </c>
      <c r="AN263" s="45">
        <v>1152.566728</v>
      </c>
      <c r="AO263" s="45">
        <v>1122.1947620000003</v>
      </c>
      <c r="AP263" s="45">
        <v>1096.6641380000001</v>
      </c>
      <c r="AQ263" s="45">
        <v>1121.5763939999999</v>
      </c>
      <c r="AR263" s="45">
        <v>1165.9194919999998</v>
      </c>
      <c r="AS263" s="45">
        <v>1200.4746799999998</v>
      </c>
      <c r="AT263" s="45">
        <v>1148.9631020000004</v>
      </c>
      <c r="AU263" s="45">
        <v>1074.2021359999999</v>
      </c>
      <c r="AV263" s="45">
        <v>984.93195200000002</v>
      </c>
      <c r="AW263" s="45">
        <v>928.15343000000018</v>
      </c>
      <c r="AX263" s="46">
        <v>835.75585399999989</v>
      </c>
      <c r="AZ263" s="22">
        <f t="shared" si="6"/>
        <v>1315.3062800000002</v>
      </c>
      <c r="BA263" s="23">
        <f t="shared" si="7"/>
        <v>614.19226600000002</v>
      </c>
      <c r="BE263" s="47"/>
    </row>
    <row r="264" spans="1:57">
      <c r="A264" s="48" t="s">
        <v>2</v>
      </c>
      <c r="B264" s="49">
        <v>39693</v>
      </c>
      <c r="C264" s="50">
        <v>778.48900800000001</v>
      </c>
      <c r="D264" s="51">
        <v>714.72744599999987</v>
      </c>
      <c r="E264" s="51">
        <v>702.15843599999994</v>
      </c>
      <c r="F264" s="51">
        <v>683.05285600000002</v>
      </c>
      <c r="G264" s="51">
        <v>687.45521000000008</v>
      </c>
      <c r="H264" s="51">
        <v>671.84193399999992</v>
      </c>
      <c r="I264" s="51">
        <v>658.88294999999994</v>
      </c>
      <c r="J264" s="51">
        <v>664.78324799999996</v>
      </c>
      <c r="K264" s="51">
        <v>659.75650200000007</v>
      </c>
      <c r="L264" s="51">
        <v>689.82759399999986</v>
      </c>
      <c r="M264" s="51">
        <v>691.12829999999985</v>
      </c>
      <c r="N264" s="51">
        <v>714.63416399999994</v>
      </c>
      <c r="O264" s="51">
        <v>748.88287199999991</v>
      </c>
      <c r="P264" s="51">
        <v>823.7885</v>
      </c>
      <c r="Q264" s="51">
        <v>947.64938400000005</v>
      </c>
      <c r="R264" s="51">
        <v>1042.6239499999999</v>
      </c>
      <c r="S264" s="51">
        <v>1124.743346</v>
      </c>
      <c r="T264" s="51">
        <v>1172.3270559999999</v>
      </c>
      <c r="U264" s="51">
        <v>1213.8017820000002</v>
      </c>
      <c r="V264" s="51">
        <v>1225.0775560000002</v>
      </c>
      <c r="W264" s="51">
        <v>1220.133274</v>
      </c>
      <c r="X264" s="51">
        <v>1232.3185660000004</v>
      </c>
      <c r="Y264" s="51">
        <v>1230.1590200000001</v>
      </c>
      <c r="Z264" s="51">
        <v>1233.227856</v>
      </c>
      <c r="AA264" s="51">
        <v>1248.7512179999999</v>
      </c>
      <c r="AB264" s="51">
        <v>1222.190454</v>
      </c>
      <c r="AC264" s="51">
        <v>1203.0123800000001</v>
      </c>
      <c r="AD264" s="51">
        <v>1205.096548</v>
      </c>
      <c r="AE264" s="51">
        <v>1193.0046580000001</v>
      </c>
      <c r="AF264" s="51">
        <v>1206.8672780000002</v>
      </c>
      <c r="AG264" s="51">
        <v>1209.987036</v>
      </c>
      <c r="AH264" s="51">
        <v>1233.8900160000001</v>
      </c>
      <c r="AI264" s="51">
        <v>1270.305278</v>
      </c>
      <c r="AJ264" s="51">
        <v>1306.6066259999998</v>
      </c>
      <c r="AK264" s="51">
        <v>1337.122294</v>
      </c>
      <c r="AL264" s="51">
        <v>1297.8257200000003</v>
      </c>
      <c r="AM264" s="51">
        <v>1239.3767499999999</v>
      </c>
      <c r="AN264" s="51">
        <v>1184.9056580000001</v>
      </c>
      <c r="AO264" s="51">
        <v>1143.773498</v>
      </c>
      <c r="AP264" s="51">
        <v>1133.617794</v>
      </c>
      <c r="AQ264" s="51">
        <v>1169.1463020000003</v>
      </c>
      <c r="AR264" s="51">
        <v>1196.681022</v>
      </c>
      <c r="AS264" s="51">
        <v>1203.4622659999998</v>
      </c>
      <c r="AT264" s="51">
        <v>1144.8572359999998</v>
      </c>
      <c r="AU264" s="51">
        <v>1091.04449</v>
      </c>
      <c r="AV264" s="51">
        <v>1000.3341499999998</v>
      </c>
      <c r="AW264" s="51">
        <v>921.25835399999994</v>
      </c>
      <c r="AX264" s="52">
        <v>851.4770420000001</v>
      </c>
      <c r="AZ264" s="24">
        <f t="shared" si="6"/>
        <v>1337.122294</v>
      </c>
      <c r="BA264" s="25">
        <f t="shared" si="7"/>
        <v>658.88294999999994</v>
      </c>
      <c r="BE264" s="47"/>
    </row>
    <row r="265" spans="1:57">
      <c r="A265" s="48" t="s">
        <v>3</v>
      </c>
      <c r="B265" s="49">
        <v>39694</v>
      </c>
      <c r="C265" s="50">
        <v>777.07513999999992</v>
      </c>
      <c r="D265" s="51">
        <v>725.98040600000002</v>
      </c>
      <c r="E265" s="51">
        <v>713.37069200000019</v>
      </c>
      <c r="F265" s="51">
        <v>690.8224560000001</v>
      </c>
      <c r="G265" s="51">
        <v>699.56026999999995</v>
      </c>
      <c r="H265" s="51">
        <v>676.26636799999994</v>
      </c>
      <c r="I265" s="51">
        <v>660.74865399999999</v>
      </c>
      <c r="J265" s="51">
        <v>667.29401000000007</v>
      </c>
      <c r="K265" s="51">
        <v>661.44484200000011</v>
      </c>
      <c r="L265" s="51">
        <v>696.59167400000001</v>
      </c>
      <c r="M265" s="51">
        <v>704.27873399999999</v>
      </c>
      <c r="N265" s="51">
        <v>712.36558600000012</v>
      </c>
      <c r="O265" s="51">
        <v>777.75095399999998</v>
      </c>
      <c r="P265" s="51">
        <v>828.79076199999997</v>
      </c>
      <c r="Q265" s="51">
        <v>975.47345799999982</v>
      </c>
      <c r="R265" s="51">
        <v>1091.0247060000002</v>
      </c>
      <c r="S265" s="51">
        <v>1186.7539340000003</v>
      </c>
      <c r="T265" s="51">
        <v>1200.7825159999998</v>
      </c>
      <c r="U265" s="51">
        <v>1260.592836</v>
      </c>
      <c r="V265" s="51">
        <v>1271.7811240000001</v>
      </c>
      <c r="W265" s="51">
        <v>1271.231618</v>
      </c>
      <c r="X265" s="51">
        <v>1286.4018120000001</v>
      </c>
      <c r="Y265" s="51">
        <v>1300.929774</v>
      </c>
      <c r="Z265" s="51">
        <v>1301.5983920000001</v>
      </c>
      <c r="AA265" s="51">
        <v>1301.8806099999999</v>
      </c>
      <c r="AB265" s="51">
        <v>1290.3072799999998</v>
      </c>
      <c r="AC265" s="51">
        <v>1256.2447320000001</v>
      </c>
      <c r="AD265" s="51">
        <v>1234.4406979999999</v>
      </c>
      <c r="AE265" s="51">
        <v>1231.20036</v>
      </c>
      <c r="AF265" s="51">
        <v>1225.4495620000002</v>
      </c>
      <c r="AG265" s="51">
        <v>1231.2990460000003</v>
      </c>
      <c r="AH265" s="51">
        <v>1251.470638</v>
      </c>
      <c r="AI265" s="51">
        <v>1274.4605600000002</v>
      </c>
      <c r="AJ265" s="51">
        <v>1309.9614000000001</v>
      </c>
      <c r="AK265" s="51">
        <v>1336.7786819999999</v>
      </c>
      <c r="AL265" s="51">
        <v>1299.3489199999999</v>
      </c>
      <c r="AM265" s="51">
        <v>1242.2426440000002</v>
      </c>
      <c r="AN265" s="51">
        <v>1193.7727639999998</v>
      </c>
      <c r="AO265" s="51">
        <v>1157.0013179999999</v>
      </c>
      <c r="AP265" s="51">
        <v>1147.3856579999999</v>
      </c>
      <c r="AQ265" s="51">
        <v>1197.5633739999998</v>
      </c>
      <c r="AR265" s="51">
        <v>1221.525836</v>
      </c>
      <c r="AS265" s="51">
        <v>1205.0391359999999</v>
      </c>
      <c r="AT265" s="51">
        <v>1169.152546</v>
      </c>
      <c r="AU265" s="51">
        <v>1101.793234</v>
      </c>
      <c r="AV265" s="51">
        <v>1005.9624680000001</v>
      </c>
      <c r="AW265" s="51">
        <v>923.29799000000003</v>
      </c>
      <c r="AX265" s="52">
        <v>838.82608000000016</v>
      </c>
      <c r="AZ265" s="24">
        <f t="shared" si="6"/>
        <v>1336.7786819999999</v>
      </c>
      <c r="BA265" s="25">
        <f t="shared" si="7"/>
        <v>660.74865399999999</v>
      </c>
      <c r="BE265" s="47"/>
    </row>
    <row r="266" spans="1:57">
      <c r="A266" s="48" t="s">
        <v>4</v>
      </c>
      <c r="B266" s="49">
        <v>39695</v>
      </c>
      <c r="C266" s="50">
        <v>799.39311999999995</v>
      </c>
      <c r="D266" s="51">
        <v>741.522876</v>
      </c>
      <c r="E266" s="51">
        <v>710.82248800000002</v>
      </c>
      <c r="F266" s="51">
        <v>699.22448599999996</v>
      </c>
      <c r="G266" s="51">
        <v>694.19814999999994</v>
      </c>
      <c r="H266" s="51">
        <v>697.96178000000009</v>
      </c>
      <c r="I266" s="51">
        <v>675.0187380000001</v>
      </c>
      <c r="J266" s="51">
        <v>668.32246199999997</v>
      </c>
      <c r="K266" s="51">
        <v>665.49423200000012</v>
      </c>
      <c r="L266" s="51">
        <v>676.33124799999996</v>
      </c>
      <c r="M266" s="51">
        <v>695.85179599999992</v>
      </c>
      <c r="N266" s="51">
        <v>713.58818599999995</v>
      </c>
      <c r="O266" s="51">
        <v>789.55439000000001</v>
      </c>
      <c r="P266" s="51">
        <v>855.41803200000015</v>
      </c>
      <c r="Q266" s="51">
        <v>984.07500599999992</v>
      </c>
      <c r="R266" s="51">
        <v>1089.8191039999999</v>
      </c>
      <c r="S266" s="51">
        <v>1159.690218</v>
      </c>
      <c r="T266" s="51">
        <v>1199.5957599999999</v>
      </c>
      <c r="U266" s="51">
        <v>1226.4730720000002</v>
      </c>
      <c r="V266" s="51">
        <v>1245.5393220000003</v>
      </c>
      <c r="W266" s="51">
        <v>1228.2314719999999</v>
      </c>
      <c r="X266" s="51">
        <v>1231.3890959999999</v>
      </c>
      <c r="Y266" s="51">
        <v>1233.85825</v>
      </c>
      <c r="Z266" s="51">
        <v>1232.2776840000001</v>
      </c>
      <c r="AA266" s="51">
        <v>1235.3122180000003</v>
      </c>
      <c r="AB266" s="51">
        <v>1225.820802</v>
      </c>
      <c r="AC266" s="51">
        <v>1198.6080080000002</v>
      </c>
      <c r="AD266" s="51">
        <v>1175.260428</v>
      </c>
      <c r="AE266" s="51">
        <v>1178.7947360000003</v>
      </c>
      <c r="AF266" s="51">
        <v>1176.774862</v>
      </c>
      <c r="AG266" s="51">
        <v>1180.5289800000003</v>
      </c>
      <c r="AH266" s="51">
        <v>1194.9404159999999</v>
      </c>
      <c r="AI266" s="51">
        <v>1230.3508840000002</v>
      </c>
      <c r="AJ266" s="51">
        <v>1254.9351940000001</v>
      </c>
      <c r="AK266" s="51">
        <v>1285.4957919999999</v>
      </c>
      <c r="AL266" s="51">
        <v>1269.7233639999999</v>
      </c>
      <c r="AM266" s="51">
        <v>1221.7807499999999</v>
      </c>
      <c r="AN266" s="51">
        <v>1184.342484</v>
      </c>
      <c r="AO266" s="51">
        <v>1148.4427520000002</v>
      </c>
      <c r="AP266" s="51">
        <v>1124.2567600000002</v>
      </c>
      <c r="AQ266" s="51">
        <v>1184.011454</v>
      </c>
      <c r="AR266" s="51">
        <v>1224.86853</v>
      </c>
      <c r="AS266" s="51">
        <v>1208.363832</v>
      </c>
      <c r="AT266" s="51">
        <v>1163.970206</v>
      </c>
      <c r="AU266" s="51">
        <v>1086.0385660000002</v>
      </c>
      <c r="AV266" s="51">
        <v>995.79689400000007</v>
      </c>
      <c r="AW266" s="51">
        <v>925.67903000000001</v>
      </c>
      <c r="AX266" s="52">
        <v>856.92104800000016</v>
      </c>
      <c r="AZ266" s="24">
        <f t="shared" si="6"/>
        <v>1285.4957919999999</v>
      </c>
      <c r="BA266" s="25">
        <f t="shared" si="7"/>
        <v>665.49423200000012</v>
      </c>
      <c r="BE266" s="47"/>
    </row>
    <row r="267" spans="1:57">
      <c r="A267" s="48" t="s">
        <v>5</v>
      </c>
      <c r="B267" s="49">
        <v>39696</v>
      </c>
      <c r="C267" s="50">
        <v>792.061598</v>
      </c>
      <c r="D267" s="51">
        <v>745.69878000000006</v>
      </c>
      <c r="E267" s="51">
        <v>707.37183399999992</v>
      </c>
      <c r="F267" s="51">
        <v>698.55468400000007</v>
      </c>
      <c r="G267" s="51">
        <v>696.81214199999999</v>
      </c>
      <c r="H267" s="51">
        <v>686.41752800000017</v>
      </c>
      <c r="I267" s="51">
        <v>670.98861399999998</v>
      </c>
      <c r="J267" s="51">
        <v>674.09048599999983</v>
      </c>
      <c r="K267" s="51">
        <v>666.20269000000008</v>
      </c>
      <c r="L267" s="51">
        <v>679.1501780000001</v>
      </c>
      <c r="M267" s="51">
        <v>687.27621599999998</v>
      </c>
      <c r="N267" s="51">
        <v>702.79581399999995</v>
      </c>
      <c r="O267" s="51">
        <v>751.36742399999991</v>
      </c>
      <c r="P267" s="51">
        <v>847.85190800000009</v>
      </c>
      <c r="Q267" s="51">
        <v>967.99033000000009</v>
      </c>
      <c r="R267" s="51">
        <v>1097.7429220000001</v>
      </c>
      <c r="S267" s="51">
        <v>1145.663286</v>
      </c>
      <c r="T267" s="51">
        <v>1184.943456</v>
      </c>
      <c r="U267" s="51">
        <v>1212.525226</v>
      </c>
      <c r="V267" s="51">
        <v>1240.54864</v>
      </c>
      <c r="W267" s="51">
        <v>1231.128334</v>
      </c>
      <c r="X267" s="51">
        <v>1248.2730079999999</v>
      </c>
      <c r="Y267" s="51">
        <v>1256.639324</v>
      </c>
      <c r="Z267" s="51">
        <v>1263.286102</v>
      </c>
      <c r="AA267" s="51">
        <v>1276.9945060000005</v>
      </c>
      <c r="AB267" s="51">
        <v>1272.6653880000001</v>
      </c>
      <c r="AC267" s="51">
        <v>1218.2788579999999</v>
      </c>
      <c r="AD267" s="51">
        <v>1171.0602819999999</v>
      </c>
      <c r="AE267" s="51">
        <v>1177.4548419999999</v>
      </c>
      <c r="AF267" s="51">
        <v>1156.127144</v>
      </c>
      <c r="AG267" s="51">
        <v>1159.3308679999998</v>
      </c>
      <c r="AH267" s="51">
        <v>1173.097352</v>
      </c>
      <c r="AI267" s="51">
        <v>1187.287266</v>
      </c>
      <c r="AJ267" s="51">
        <v>1216.4425780000004</v>
      </c>
      <c r="AK267" s="51">
        <v>1230.6598999999999</v>
      </c>
      <c r="AL267" s="51">
        <v>1210.3332380000002</v>
      </c>
      <c r="AM267" s="51">
        <v>1182.8967740000003</v>
      </c>
      <c r="AN267" s="51">
        <v>1162.4803820000002</v>
      </c>
      <c r="AO267" s="51">
        <v>1144.3055240000001</v>
      </c>
      <c r="AP267" s="51">
        <v>1127.7962219999999</v>
      </c>
      <c r="AQ267" s="51">
        <v>1137.4300819999996</v>
      </c>
      <c r="AR267" s="51">
        <v>1118.054136</v>
      </c>
      <c r="AS267" s="51">
        <v>1088.2104539999998</v>
      </c>
      <c r="AT267" s="51">
        <v>1035.6206260000001</v>
      </c>
      <c r="AU267" s="51">
        <v>983.50934800000016</v>
      </c>
      <c r="AV267" s="51">
        <v>939.96289200000001</v>
      </c>
      <c r="AW267" s="51">
        <v>891.97098599999993</v>
      </c>
      <c r="AX267" s="52">
        <v>832.28037799999993</v>
      </c>
      <c r="AZ267" s="24">
        <f t="shared" si="6"/>
        <v>1276.9945060000005</v>
      </c>
      <c r="BA267" s="25">
        <f t="shared" si="7"/>
        <v>666.20269000000008</v>
      </c>
      <c r="BE267" s="47"/>
    </row>
    <row r="268" spans="1:57">
      <c r="A268" s="48" t="s">
        <v>6</v>
      </c>
      <c r="B268" s="49">
        <v>39697</v>
      </c>
      <c r="C268" s="50">
        <v>769.14295600000003</v>
      </c>
      <c r="D268" s="51">
        <v>716.72328599999992</v>
      </c>
      <c r="E268" s="51">
        <v>680.18334999999979</v>
      </c>
      <c r="F268" s="51">
        <v>661.55942600000003</v>
      </c>
      <c r="G268" s="51">
        <v>648.98123399999997</v>
      </c>
      <c r="H268" s="51">
        <v>632.77898999999991</v>
      </c>
      <c r="I268" s="51">
        <v>634.14170799999988</v>
      </c>
      <c r="J268" s="51">
        <v>615.00810200000001</v>
      </c>
      <c r="K268" s="51">
        <v>615.42828400000008</v>
      </c>
      <c r="L268" s="51">
        <v>619.92849799999999</v>
      </c>
      <c r="M268" s="51">
        <v>624.71860599999991</v>
      </c>
      <c r="N268" s="51">
        <v>622.92035200000009</v>
      </c>
      <c r="O268" s="51">
        <v>646.8176380000001</v>
      </c>
      <c r="P268" s="51">
        <v>641.6682780000001</v>
      </c>
      <c r="Q268" s="51">
        <v>688.173542</v>
      </c>
      <c r="R268" s="51">
        <v>756.636166</v>
      </c>
      <c r="S268" s="51">
        <v>830.31137199999989</v>
      </c>
      <c r="T268" s="51">
        <v>892.75062800000001</v>
      </c>
      <c r="U268" s="51">
        <v>946.11047200000007</v>
      </c>
      <c r="V268" s="51">
        <v>983.96097799999984</v>
      </c>
      <c r="W268" s="51">
        <v>1015.224712</v>
      </c>
      <c r="X268" s="51">
        <v>1040.1282180000003</v>
      </c>
      <c r="Y268" s="51">
        <v>1051.5952240000001</v>
      </c>
      <c r="Z268" s="51">
        <v>1054.2606000000003</v>
      </c>
      <c r="AA268" s="51">
        <v>1030.8849740000001</v>
      </c>
      <c r="AB268" s="51">
        <v>1031.5136619999998</v>
      </c>
      <c r="AC268" s="51">
        <v>1011.000718</v>
      </c>
      <c r="AD268" s="51">
        <v>975.34667000000013</v>
      </c>
      <c r="AE268" s="51">
        <v>949.68549200000007</v>
      </c>
      <c r="AF268" s="51">
        <v>938.5154520000001</v>
      </c>
      <c r="AG268" s="51">
        <v>933.93632600000012</v>
      </c>
      <c r="AH268" s="51">
        <v>928.56841000000009</v>
      </c>
      <c r="AI268" s="51">
        <v>940.63635999999997</v>
      </c>
      <c r="AJ268" s="51">
        <v>954.83455000000004</v>
      </c>
      <c r="AK268" s="51">
        <v>975.24390600000015</v>
      </c>
      <c r="AL268" s="51">
        <v>1023.4623740000001</v>
      </c>
      <c r="AM268" s="51">
        <v>1031.3627440000002</v>
      </c>
      <c r="AN268" s="51">
        <v>1014.2227979999999</v>
      </c>
      <c r="AO268" s="51">
        <v>998.22343799999987</v>
      </c>
      <c r="AP268" s="51">
        <v>976.49293200000034</v>
      </c>
      <c r="AQ268" s="51">
        <v>1024.0684060000001</v>
      </c>
      <c r="AR268" s="51">
        <v>1065.5265460000001</v>
      </c>
      <c r="AS268" s="51">
        <v>1058.3216459999999</v>
      </c>
      <c r="AT268" s="51">
        <v>1011.7940580000002</v>
      </c>
      <c r="AU268" s="51">
        <v>962.80500200000017</v>
      </c>
      <c r="AV268" s="51">
        <v>924.48407599999973</v>
      </c>
      <c r="AW268" s="51">
        <v>881.1454359999999</v>
      </c>
      <c r="AX268" s="52">
        <v>834.6436920000001</v>
      </c>
      <c r="AZ268" s="24">
        <f t="shared" si="6"/>
        <v>1065.5265460000001</v>
      </c>
      <c r="BA268" s="25">
        <f t="shared" si="7"/>
        <v>615.00810200000001</v>
      </c>
      <c r="BE268" s="47"/>
    </row>
    <row r="269" spans="1:57">
      <c r="A269" s="48" t="s">
        <v>7</v>
      </c>
      <c r="B269" s="49">
        <v>39698</v>
      </c>
      <c r="C269" s="50">
        <v>785.83016000000009</v>
      </c>
      <c r="D269" s="51">
        <v>737.30250000000001</v>
      </c>
      <c r="E269" s="51">
        <v>700.62425600000006</v>
      </c>
      <c r="F269" s="51">
        <v>690.38659399999983</v>
      </c>
      <c r="G269" s="51">
        <v>678.48237000000006</v>
      </c>
      <c r="H269" s="51">
        <v>662.95251400000006</v>
      </c>
      <c r="I269" s="51">
        <v>643.89180400000009</v>
      </c>
      <c r="J269" s="51">
        <v>633.27459199999998</v>
      </c>
      <c r="K269" s="51">
        <v>618.87948000000006</v>
      </c>
      <c r="L269" s="51">
        <v>623.2187879999999</v>
      </c>
      <c r="M269" s="51">
        <v>642.65302599999995</v>
      </c>
      <c r="N269" s="51">
        <v>642.93661400000008</v>
      </c>
      <c r="O269" s="51">
        <v>650.37916399999995</v>
      </c>
      <c r="P269" s="51">
        <v>641.44005199999992</v>
      </c>
      <c r="Q269" s="51">
        <v>664.36396200000013</v>
      </c>
      <c r="R269" s="51">
        <v>685.74643600000002</v>
      </c>
      <c r="S269" s="51">
        <v>754.70637600000009</v>
      </c>
      <c r="T269" s="51">
        <v>804.59326600000009</v>
      </c>
      <c r="U269" s="51">
        <v>860.21016400000008</v>
      </c>
      <c r="V269" s="51">
        <v>899.24645800000019</v>
      </c>
      <c r="W269" s="51">
        <v>951.7813699999997</v>
      </c>
      <c r="X269" s="51">
        <v>983.46014600000024</v>
      </c>
      <c r="Y269" s="51">
        <v>1007.2445459999999</v>
      </c>
      <c r="Z269" s="51">
        <v>1034.5211780000002</v>
      </c>
      <c r="AA269" s="51">
        <v>1071.2441960000003</v>
      </c>
      <c r="AB269" s="51">
        <v>1080.215324</v>
      </c>
      <c r="AC269" s="51">
        <v>1090.1553140000003</v>
      </c>
      <c r="AD269" s="51">
        <v>1039.8016539999999</v>
      </c>
      <c r="AE269" s="51">
        <v>987.63588600000014</v>
      </c>
      <c r="AF269" s="51">
        <v>976.95649800000001</v>
      </c>
      <c r="AG269" s="51">
        <v>976.90250800000001</v>
      </c>
      <c r="AH269" s="51">
        <v>971.06863799999985</v>
      </c>
      <c r="AI269" s="51">
        <v>980.95030199999997</v>
      </c>
      <c r="AJ269" s="51">
        <v>999.55200000000036</v>
      </c>
      <c r="AK269" s="51">
        <v>1015.2789479999999</v>
      </c>
      <c r="AL269" s="51">
        <v>1031.6085740000001</v>
      </c>
      <c r="AM269" s="51">
        <v>1015.6709919999998</v>
      </c>
      <c r="AN269" s="51">
        <v>1001.4090020000002</v>
      </c>
      <c r="AO269" s="51">
        <v>999.23499799999991</v>
      </c>
      <c r="AP269" s="51">
        <v>1014.0864639999999</v>
      </c>
      <c r="AQ269" s="51">
        <v>1070.6106119999999</v>
      </c>
      <c r="AR269" s="51">
        <v>1066.975418</v>
      </c>
      <c r="AS269" s="51">
        <v>1075.96272</v>
      </c>
      <c r="AT269" s="51">
        <v>1034.8930720000001</v>
      </c>
      <c r="AU269" s="51">
        <v>980.71421799999996</v>
      </c>
      <c r="AV269" s="51">
        <v>904.15259000000015</v>
      </c>
      <c r="AW269" s="51">
        <v>831.00121799999988</v>
      </c>
      <c r="AX269" s="52">
        <v>786.89446200000009</v>
      </c>
      <c r="AZ269" s="24">
        <f t="shared" si="6"/>
        <v>1090.1553140000003</v>
      </c>
      <c r="BA269" s="25">
        <f t="shared" si="7"/>
        <v>618.87948000000006</v>
      </c>
      <c r="BE269" s="47"/>
    </row>
    <row r="270" spans="1:57">
      <c r="A270" s="48" t="s">
        <v>8</v>
      </c>
      <c r="B270" s="49">
        <v>39699</v>
      </c>
      <c r="C270" s="50">
        <v>737.7436100000001</v>
      </c>
      <c r="D270" s="51">
        <v>694.58724999999993</v>
      </c>
      <c r="E270" s="51">
        <v>671.33212600000002</v>
      </c>
      <c r="F270" s="51">
        <v>653.95355600000016</v>
      </c>
      <c r="G270" s="51">
        <v>657.35483199999999</v>
      </c>
      <c r="H270" s="51">
        <v>650.67189800000006</v>
      </c>
      <c r="I270" s="51">
        <v>638.47840399999995</v>
      </c>
      <c r="J270" s="51">
        <v>632.29971999999998</v>
      </c>
      <c r="K270" s="51">
        <v>630.25171399999999</v>
      </c>
      <c r="L270" s="51">
        <v>638.09093000000007</v>
      </c>
      <c r="M270" s="51">
        <v>664.67395199999999</v>
      </c>
      <c r="N270" s="51">
        <v>673.05615599999999</v>
      </c>
      <c r="O270" s="51">
        <v>754.79834000000005</v>
      </c>
      <c r="P270" s="51">
        <v>831.21247600000015</v>
      </c>
      <c r="Q270" s="51">
        <v>941.13865599999997</v>
      </c>
      <c r="R270" s="51">
        <v>1037.5193340000001</v>
      </c>
      <c r="S270" s="51">
        <v>1130.0458280000003</v>
      </c>
      <c r="T270" s="51">
        <v>1155.502606</v>
      </c>
      <c r="U270" s="51">
        <v>1169.0639440000002</v>
      </c>
      <c r="V270" s="51">
        <v>1200.5870180000002</v>
      </c>
      <c r="W270" s="51">
        <v>1197.6233240000001</v>
      </c>
      <c r="X270" s="51">
        <v>1207.9880479999997</v>
      </c>
      <c r="Y270" s="51">
        <v>1205.1563340000002</v>
      </c>
      <c r="Z270" s="51">
        <v>1211.8868379999999</v>
      </c>
      <c r="AA270" s="51">
        <v>1214.4589339999998</v>
      </c>
      <c r="AB270" s="51">
        <v>1212.7797520000001</v>
      </c>
      <c r="AC270" s="51">
        <v>1174.5638739999999</v>
      </c>
      <c r="AD270" s="51">
        <v>1159.335898</v>
      </c>
      <c r="AE270" s="51">
        <v>1158.185534</v>
      </c>
      <c r="AF270" s="51">
        <v>1144.8233079999998</v>
      </c>
      <c r="AG270" s="51">
        <v>1156.34653</v>
      </c>
      <c r="AH270" s="51">
        <v>1175.5158559999998</v>
      </c>
      <c r="AI270" s="51">
        <v>1203.0399499999999</v>
      </c>
      <c r="AJ270" s="51">
        <v>1245.0443120000004</v>
      </c>
      <c r="AK270" s="51">
        <v>1286.974432</v>
      </c>
      <c r="AL270" s="51">
        <v>1250.8058440000004</v>
      </c>
      <c r="AM270" s="51">
        <v>1177.6179679999998</v>
      </c>
      <c r="AN270" s="51">
        <v>1138.0588680000001</v>
      </c>
      <c r="AO270" s="51">
        <v>1117.272422</v>
      </c>
      <c r="AP270" s="51">
        <v>1138.0631180000003</v>
      </c>
      <c r="AQ270" s="51">
        <v>1200.8551180000002</v>
      </c>
      <c r="AR270" s="51">
        <v>1199.7037680000001</v>
      </c>
      <c r="AS270" s="51">
        <v>1205.7843780000001</v>
      </c>
      <c r="AT270" s="51">
        <v>1145.0536520000001</v>
      </c>
      <c r="AU270" s="51">
        <v>1064.591232</v>
      </c>
      <c r="AV270" s="51">
        <v>965.07244000000014</v>
      </c>
      <c r="AW270" s="51">
        <v>905.15354799999989</v>
      </c>
      <c r="AX270" s="52">
        <v>828.31234399999994</v>
      </c>
      <c r="AZ270" s="24">
        <f t="shared" si="6"/>
        <v>1286.974432</v>
      </c>
      <c r="BA270" s="25">
        <f t="shared" si="7"/>
        <v>630.25171399999999</v>
      </c>
      <c r="BE270" s="47"/>
    </row>
    <row r="271" spans="1:57">
      <c r="A271" s="48" t="s">
        <v>2</v>
      </c>
      <c r="B271" s="49">
        <v>39700</v>
      </c>
      <c r="C271" s="50">
        <v>771.08401200000003</v>
      </c>
      <c r="D271" s="51">
        <v>740.12640800000008</v>
      </c>
      <c r="E271" s="51">
        <v>712.62830000000008</v>
      </c>
      <c r="F271" s="51">
        <v>696.41512999999986</v>
      </c>
      <c r="G271" s="51">
        <v>692.89809199999991</v>
      </c>
      <c r="H271" s="51">
        <v>687.03844600000002</v>
      </c>
      <c r="I271" s="51">
        <v>664.97342399999991</v>
      </c>
      <c r="J271" s="51">
        <v>660.30152199999986</v>
      </c>
      <c r="K271" s="51">
        <v>660.85597400000006</v>
      </c>
      <c r="L271" s="51">
        <v>675.89305800000011</v>
      </c>
      <c r="M271" s="51">
        <v>693.46095400000002</v>
      </c>
      <c r="N271" s="51">
        <v>721.55713400000002</v>
      </c>
      <c r="O271" s="51">
        <v>748.08279800000003</v>
      </c>
      <c r="P271" s="51">
        <v>847.15885400000013</v>
      </c>
      <c r="Q271" s="51">
        <v>1007.4397939999999</v>
      </c>
      <c r="R271" s="51">
        <v>1080.7631939999999</v>
      </c>
      <c r="S271" s="51">
        <v>1154.371468</v>
      </c>
      <c r="T271" s="51">
        <v>1185.323052</v>
      </c>
      <c r="U271" s="51">
        <v>1236.550066</v>
      </c>
      <c r="V271" s="51">
        <v>1258.5376080000001</v>
      </c>
      <c r="W271" s="51">
        <v>1255.9055980000001</v>
      </c>
      <c r="X271" s="51">
        <v>1277.6200840000001</v>
      </c>
      <c r="Y271" s="51">
        <v>1282.7039200000002</v>
      </c>
      <c r="Z271" s="51">
        <v>1288.3256879999999</v>
      </c>
      <c r="AA271" s="51">
        <v>1295.0831859999998</v>
      </c>
      <c r="AB271" s="51">
        <v>1289.0975620000002</v>
      </c>
      <c r="AC271" s="51">
        <v>1257.6863159999998</v>
      </c>
      <c r="AD271" s="51">
        <v>1246.5420480000002</v>
      </c>
      <c r="AE271" s="51">
        <v>1233.2320200000004</v>
      </c>
      <c r="AF271" s="51">
        <v>1229.6756320000002</v>
      </c>
      <c r="AG271" s="51">
        <v>1229.6506500000003</v>
      </c>
      <c r="AH271" s="51">
        <v>1245.5744160000002</v>
      </c>
      <c r="AI271" s="51">
        <v>1276.8197739999998</v>
      </c>
      <c r="AJ271" s="51">
        <v>1312.9459959999999</v>
      </c>
      <c r="AK271" s="51">
        <v>1288.72694</v>
      </c>
      <c r="AL271" s="51">
        <v>1278.2622039999999</v>
      </c>
      <c r="AM271" s="51">
        <v>1202.8021899999999</v>
      </c>
      <c r="AN271" s="51">
        <v>1166.731808</v>
      </c>
      <c r="AO271" s="51">
        <v>1164.1305620000001</v>
      </c>
      <c r="AP271" s="51">
        <v>1164.1005599999999</v>
      </c>
      <c r="AQ271" s="51">
        <v>1217.3450620000001</v>
      </c>
      <c r="AR271" s="51">
        <v>1196.0281740000003</v>
      </c>
      <c r="AS271" s="51">
        <v>1156.1271019999999</v>
      </c>
      <c r="AT271" s="51">
        <v>1133.3917800000002</v>
      </c>
      <c r="AU271" s="51">
        <v>1044.3126439999996</v>
      </c>
      <c r="AV271" s="51">
        <v>953.20731200000012</v>
      </c>
      <c r="AW271" s="51">
        <v>876.3636120000001</v>
      </c>
      <c r="AX271" s="52">
        <v>815.93246799999997</v>
      </c>
      <c r="AZ271" s="24">
        <f t="shared" si="6"/>
        <v>1312.9459959999999</v>
      </c>
      <c r="BA271" s="25">
        <f t="shared" si="7"/>
        <v>660.30152199999986</v>
      </c>
      <c r="BE271" s="47"/>
    </row>
    <row r="272" spans="1:57">
      <c r="A272" s="48" t="s">
        <v>3</v>
      </c>
      <c r="B272" s="49">
        <v>39701</v>
      </c>
      <c r="C272" s="50">
        <v>750.41254800000002</v>
      </c>
      <c r="D272" s="51">
        <v>691.89940199999978</v>
      </c>
      <c r="E272" s="51">
        <v>683.48095200000012</v>
      </c>
      <c r="F272" s="51">
        <v>659.90811600000006</v>
      </c>
      <c r="G272" s="51">
        <v>669.05843999999979</v>
      </c>
      <c r="H272" s="51">
        <v>636.00770999999997</v>
      </c>
      <c r="I272" s="51">
        <v>615.15809800000011</v>
      </c>
      <c r="J272" s="51">
        <v>636.32848599999988</v>
      </c>
      <c r="K272" s="51">
        <v>633.19312800000012</v>
      </c>
      <c r="L272" s="51">
        <v>679.11247600000002</v>
      </c>
      <c r="M272" s="51">
        <v>658.12765800000011</v>
      </c>
      <c r="N272" s="51">
        <v>671.68697200000008</v>
      </c>
      <c r="O272" s="51">
        <v>751.59326400000009</v>
      </c>
      <c r="P272" s="51">
        <v>820.88482199999999</v>
      </c>
      <c r="Q272" s="51">
        <v>949.37303200000008</v>
      </c>
      <c r="R272" s="51">
        <v>1016.1499840000001</v>
      </c>
      <c r="S272" s="51">
        <v>1117.880498</v>
      </c>
      <c r="T272" s="51">
        <v>1145.1437719999999</v>
      </c>
      <c r="U272" s="51">
        <v>1180.9478379999998</v>
      </c>
      <c r="V272" s="51">
        <v>1193.995856</v>
      </c>
      <c r="W272" s="51">
        <v>1189.1961139999999</v>
      </c>
      <c r="X272" s="51">
        <v>1198.3432980000002</v>
      </c>
      <c r="Y272" s="51">
        <v>1220.1524660000002</v>
      </c>
      <c r="Z272" s="51">
        <v>1229.5398380000001</v>
      </c>
      <c r="AA272" s="51">
        <v>1235.1760280000001</v>
      </c>
      <c r="AB272" s="51">
        <v>1240.0966580000002</v>
      </c>
      <c r="AC272" s="51">
        <v>1205.305646</v>
      </c>
      <c r="AD272" s="51">
        <v>1182.9007320000001</v>
      </c>
      <c r="AE272" s="51">
        <v>1175.4731420000003</v>
      </c>
      <c r="AF272" s="51">
        <v>1188.06322</v>
      </c>
      <c r="AG272" s="51">
        <v>1157.8061799999996</v>
      </c>
      <c r="AH272" s="51">
        <v>1186.6873760000001</v>
      </c>
      <c r="AI272" s="51">
        <v>1214.7413780000002</v>
      </c>
      <c r="AJ272" s="51">
        <v>1268.6182200000003</v>
      </c>
      <c r="AK272" s="51">
        <v>1305.3144219999999</v>
      </c>
      <c r="AL272" s="51">
        <v>1273.376998</v>
      </c>
      <c r="AM272" s="51">
        <v>1212.4673540000001</v>
      </c>
      <c r="AN272" s="51">
        <v>1162.3176739999999</v>
      </c>
      <c r="AO272" s="51">
        <v>1158.8385960000001</v>
      </c>
      <c r="AP272" s="51">
        <v>1170.5977560000001</v>
      </c>
      <c r="AQ272" s="51">
        <v>1190.0275039999999</v>
      </c>
      <c r="AR272" s="51">
        <v>1183.1892100000002</v>
      </c>
      <c r="AS272" s="51">
        <v>1140.9745720000001</v>
      </c>
      <c r="AT272" s="51">
        <v>1089.8401239999998</v>
      </c>
      <c r="AU272" s="51">
        <v>1031.1672199999998</v>
      </c>
      <c r="AV272" s="51">
        <v>941.12244999999996</v>
      </c>
      <c r="AW272" s="51">
        <v>851.43318799999997</v>
      </c>
      <c r="AX272" s="52">
        <v>794.27603199999999</v>
      </c>
      <c r="AZ272" s="24">
        <f t="shared" si="6"/>
        <v>1305.3144219999999</v>
      </c>
      <c r="BA272" s="25">
        <f t="shared" si="7"/>
        <v>615.15809800000011</v>
      </c>
      <c r="BE272" s="47"/>
    </row>
    <row r="273" spans="1:57">
      <c r="A273" s="48" t="s">
        <v>4</v>
      </c>
      <c r="B273" s="49">
        <v>39702</v>
      </c>
      <c r="C273" s="50">
        <v>735.72552800000005</v>
      </c>
      <c r="D273" s="51">
        <v>688.26715799999988</v>
      </c>
      <c r="E273" s="51">
        <v>664.78840799999989</v>
      </c>
      <c r="F273" s="51">
        <v>660.13497000000007</v>
      </c>
      <c r="G273" s="51">
        <v>653.17679599999997</v>
      </c>
      <c r="H273" s="51">
        <v>637.25943400000006</v>
      </c>
      <c r="I273" s="51">
        <v>634.44724600000006</v>
      </c>
      <c r="J273" s="51">
        <v>617.83674600000006</v>
      </c>
      <c r="K273" s="51">
        <v>619.25088200000005</v>
      </c>
      <c r="L273" s="51">
        <v>636.01762199999996</v>
      </c>
      <c r="M273" s="51">
        <v>651.20335999999998</v>
      </c>
      <c r="N273" s="51">
        <v>675.77486599999997</v>
      </c>
      <c r="O273" s="51">
        <v>695.69823400000007</v>
      </c>
      <c r="P273" s="51">
        <v>815.45995800000014</v>
      </c>
      <c r="Q273" s="51">
        <v>937.43484200000012</v>
      </c>
      <c r="R273" s="51">
        <v>1019.9167560000003</v>
      </c>
      <c r="S273" s="51">
        <v>1088.037828</v>
      </c>
      <c r="T273" s="51">
        <v>1126.3104740000003</v>
      </c>
      <c r="U273" s="51">
        <v>1146.7865079999999</v>
      </c>
      <c r="V273" s="51">
        <v>1156.6373659999999</v>
      </c>
      <c r="W273" s="51">
        <v>1155.2893179999999</v>
      </c>
      <c r="X273" s="51">
        <v>1172.7675939999999</v>
      </c>
      <c r="Y273" s="51">
        <v>1173.3463819999997</v>
      </c>
      <c r="Z273" s="51">
        <v>1159.9106180000001</v>
      </c>
      <c r="AA273" s="51">
        <v>1179.1219360000002</v>
      </c>
      <c r="AB273" s="51">
        <v>1238.5198739999998</v>
      </c>
      <c r="AC273" s="51">
        <v>1232.2948919999999</v>
      </c>
      <c r="AD273" s="51">
        <v>1206.199934</v>
      </c>
      <c r="AE273" s="51">
        <v>1227.0592819999999</v>
      </c>
      <c r="AF273" s="51">
        <v>1215.4111339999999</v>
      </c>
      <c r="AG273" s="51">
        <v>1218.670558</v>
      </c>
      <c r="AH273" s="51">
        <v>1248.080944</v>
      </c>
      <c r="AI273" s="51">
        <v>1291.9812940000002</v>
      </c>
      <c r="AJ273" s="51">
        <v>1339.9539960000002</v>
      </c>
      <c r="AK273" s="51">
        <v>1362.6912760000002</v>
      </c>
      <c r="AL273" s="51">
        <v>1330.8601239999998</v>
      </c>
      <c r="AM273" s="51">
        <v>1299.152632</v>
      </c>
      <c r="AN273" s="51">
        <v>1238.8494739999999</v>
      </c>
      <c r="AO273" s="51">
        <v>1213.171108</v>
      </c>
      <c r="AP273" s="51">
        <v>1212.4426960000001</v>
      </c>
      <c r="AQ273" s="51">
        <v>1265.3464979999999</v>
      </c>
      <c r="AR273" s="51">
        <v>1280.6876279999997</v>
      </c>
      <c r="AS273" s="51">
        <v>1252.715954</v>
      </c>
      <c r="AT273" s="51">
        <v>1186.8557040000001</v>
      </c>
      <c r="AU273" s="51">
        <v>1151.0955000000001</v>
      </c>
      <c r="AV273" s="51">
        <v>1051.3301560000002</v>
      </c>
      <c r="AW273" s="51">
        <v>971.0500659999999</v>
      </c>
      <c r="AX273" s="52">
        <v>854.12160200000005</v>
      </c>
      <c r="AZ273" s="24">
        <f t="shared" si="6"/>
        <v>1362.6912760000002</v>
      </c>
      <c r="BA273" s="25">
        <f t="shared" si="7"/>
        <v>617.83674600000006</v>
      </c>
      <c r="BE273" s="47"/>
    </row>
    <row r="274" spans="1:57">
      <c r="A274" s="48" t="s">
        <v>5</v>
      </c>
      <c r="B274" s="49">
        <v>39703</v>
      </c>
      <c r="C274" s="50">
        <v>797.2114059999999</v>
      </c>
      <c r="D274" s="51">
        <v>736.85804600000006</v>
      </c>
      <c r="E274" s="51">
        <v>757.06168200000002</v>
      </c>
      <c r="F274" s="51">
        <v>705.966452</v>
      </c>
      <c r="G274" s="51">
        <v>708.1446840000001</v>
      </c>
      <c r="H274" s="51">
        <v>689.19829200000015</v>
      </c>
      <c r="I274" s="51">
        <v>688.84954799999991</v>
      </c>
      <c r="J274" s="51">
        <v>677.72332600000004</v>
      </c>
      <c r="K274" s="51">
        <v>679.78199000000006</v>
      </c>
      <c r="L274" s="51">
        <v>693.46469000000002</v>
      </c>
      <c r="M274" s="51">
        <v>705.9710859999999</v>
      </c>
      <c r="N274" s="51">
        <v>725.32683000000009</v>
      </c>
      <c r="O274" s="51">
        <v>786.00085399999989</v>
      </c>
      <c r="P274" s="51">
        <v>859.469244</v>
      </c>
      <c r="Q274" s="51">
        <v>982.52251799999965</v>
      </c>
      <c r="R274" s="51">
        <v>1075.0229759999997</v>
      </c>
      <c r="S274" s="51">
        <v>1158.2762600000001</v>
      </c>
      <c r="T274" s="51">
        <v>1182.692264</v>
      </c>
      <c r="U274" s="51">
        <v>1200.4432000000002</v>
      </c>
      <c r="V274" s="51">
        <v>1225.728574</v>
      </c>
      <c r="W274" s="51">
        <v>1204.5632800000003</v>
      </c>
      <c r="X274" s="51">
        <v>1222.69111</v>
      </c>
      <c r="Y274" s="51">
        <v>1218.7232059999999</v>
      </c>
      <c r="Z274" s="51">
        <v>1218.5620819999999</v>
      </c>
      <c r="AA274" s="51">
        <v>1218.847174</v>
      </c>
      <c r="AB274" s="51">
        <v>1213.2617179999997</v>
      </c>
      <c r="AC274" s="51">
        <v>1183.2079220000003</v>
      </c>
      <c r="AD274" s="51">
        <v>1148.7646060000002</v>
      </c>
      <c r="AE274" s="51">
        <v>1145.964332</v>
      </c>
      <c r="AF274" s="51">
        <v>1106.1621040000002</v>
      </c>
      <c r="AG274" s="51">
        <v>1125.2799980000002</v>
      </c>
      <c r="AH274" s="51">
        <v>1131.2411300000001</v>
      </c>
      <c r="AI274" s="51">
        <v>1144.3283039999997</v>
      </c>
      <c r="AJ274" s="51">
        <v>1176.1298319999999</v>
      </c>
      <c r="AK274" s="51">
        <v>1193.37591</v>
      </c>
      <c r="AL274" s="51">
        <v>1190.9685039999999</v>
      </c>
      <c r="AM274" s="51">
        <v>1165.6172279999996</v>
      </c>
      <c r="AN274" s="51">
        <v>1155.6970719999999</v>
      </c>
      <c r="AO274" s="51">
        <v>1107.9658399999998</v>
      </c>
      <c r="AP274" s="51">
        <v>1102.2498779999999</v>
      </c>
      <c r="AQ274" s="51">
        <v>1138.2776980000001</v>
      </c>
      <c r="AR274" s="51">
        <v>1141.2921700000002</v>
      </c>
      <c r="AS274" s="51">
        <v>1132.3551900000002</v>
      </c>
      <c r="AT274" s="51">
        <v>1070.98047</v>
      </c>
      <c r="AU274" s="51">
        <v>1026.2391419999999</v>
      </c>
      <c r="AV274" s="51">
        <v>979.12151600000016</v>
      </c>
      <c r="AW274" s="51">
        <v>905.55820199999982</v>
      </c>
      <c r="AX274" s="52">
        <v>848.30280200000027</v>
      </c>
      <c r="AZ274" s="24">
        <f t="shared" si="6"/>
        <v>1225.728574</v>
      </c>
      <c r="BA274" s="25">
        <f t="shared" si="7"/>
        <v>677.72332600000004</v>
      </c>
      <c r="BE274" s="47"/>
    </row>
    <row r="275" spans="1:57">
      <c r="A275" s="48" t="s">
        <v>6</v>
      </c>
      <c r="B275" s="49">
        <v>39704</v>
      </c>
      <c r="C275" s="50">
        <v>825.64869999999985</v>
      </c>
      <c r="D275" s="51">
        <v>726.75461800000005</v>
      </c>
      <c r="E275" s="51">
        <v>705.58541800000012</v>
      </c>
      <c r="F275" s="51">
        <v>692.69151999999997</v>
      </c>
      <c r="G275" s="51">
        <v>690.10804999999993</v>
      </c>
      <c r="H275" s="51">
        <v>678.99295000000006</v>
      </c>
      <c r="I275" s="51">
        <v>654.61174200000005</v>
      </c>
      <c r="J275" s="51">
        <v>649.43613199999993</v>
      </c>
      <c r="K275" s="51">
        <v>647.023326</v>
      </c>
      <c r="L275" s="51">
        <v>682.32494200000008</v>
      </c>
      <c r="M275" s="51">
        <v>664.35714400000006</v>
      </c>
      <c r="N275" s="51">
        <v>657.40511400000003</v>
      </c>
      <c r="O275" s="51">
        <v>675.01750400000003</v>
      </c>
      <c r="P275" s="51">
        <v>694.84820000000002</v>
      </c>
      <c r="Q275" s="51">
        <v>746.59497600000009</v>
      </c>
      <c r="R275" s="51">
        <v>788.1535100000001</v>
      </c>
      <c r="S275" s="51">
        <v>888.65020199999981</v>
      </c>
      <c r="T275" s="51">
        <v>945.53362600000003</v>
      </c>
      <c r="U275" s="51">
        <v>1007.5169560000002</v>
      </c>
      <c r="V275" s="51">
        <v>1041.4719320000002</v>
      </c>
      <c r="W275" s="51">
        <v>1068.9257519999996</v>
      </c>
      <c r="X275" s="51">
        <v>1083.591128</v>
      </c>
      <c r="Y275" s="51">
        <v>1080.0582260000001</v>
      </c>
      <c r="Z275" s="51">
        <v>1068.060894</v>
      </c>
      <c r="AA275" s="51">
        <v>1071.2677860000001</v>
      </c>
      <c r="AB275" s="51">
        <v>1054.1871020000001</v>
      </c>
      <c r="AC275" s="51">
        <v>1028.6124779999998</v>
      </c>
      <c r="AD275" s="51">
        <v>1005.922548</v>
      </c>
      <c r="AE275" s="51">
        <v>984.27040800000009</v>
      </c>
      <c r="AF275" s="51">
        <v>958.74704200000019</v>
      </c>
      <c r="AG275" s="51">
        <v>949.05236000000002</v>
      </c>
      <c r="AH275" s="51">
        <v>941.85171000000003</v>
      </c>
      <c r="AI275" s="51">
        <v>943.56756000000007</v>
      </c>
      <c r="AJ275" s="51">
        <v>994.71926399999984</v>
      </c>
      <c r="AK275" s="51">
        <v>1024.6607800000002</v>
      </c>
      <c r="AL275" s="51">
        <v>1041.2780299999999</v>
      </c>
      <c r="AM275" s="51">
        <v>1031.822142</v>
      </c>
      <c r="AN275" s="51">
        <v>1018.995102</v>
      </c>
      <c r="AO275" s="51">
        <v>1001.5471700000003</v>
      </c>
      <c r="AP275" s="51">
        <v>1012.2883860000001</v>
      </c>
      <c r="AQ275" s="51">
        <v>1051.686524</v>
      </c>
      <c r="AR275" s="51">
        <v>1068.8242719999998</v>
      </c>
      <c r="AS275" s="51">
        <v>1046.5010460000001</v>
      </c>
      <c r="AT275" s="51">
        <v>1015.9878160000001</v>
      </c>
      <c r="AU275" s="51">
        <v>944.2669360000001</v>
      </c>
      <c r="AV275" s="51">
        <v>885.08813799999984</v>
      </c>
      <c r="AW275" s="51">
        <v>882.33131600000002</v>
      </c>
      <c r="AX275" s="52">
        <v>815.61496199999999</v>
      </c>
      <c r="AZ275" s="24">
        <f t="shared" si="6"/>
        <v>1083.591128</v>
      </c>
      <c r="BA275" s="25">
        <f t="shared" si="7"/>
        <v>647.023326</v>
      </c>
      <c r="BE275" s="47"/>
    </row>
    <row r="276" spans="1:57">
      <c r="A276" s="48" t="s">
        <v>7</v>
      </c>
      <c r="B276" s="49">
        <v>39705</v>
      </c>
      <c r="C276" s="50">
        <v>776.01141799999994</v>
      </c>
      <c r="D276" s="51">
        <v>709.48794199999998</v>
      </c>
      <c r="E276" s="51">
        <v>690.0381000000001</v>
      </c>
      <c r="F276" s="51">
        <v>676.05406599999992</v>
      </c>
      <c r="G276" s="51">
        <v>662.8044440000001</v>
      </c>
      <c r="H276" s="51">
        <v>641.605504</v>
      </c>
      <c r="I276" s="51">
        <v>633.88273200000003</v>
      </c>
      <c r="J276" s="51">
        <v>627.20502999999997</v>
      </c>
      <c r="K276" s="51">
        <v>623.15427</v>
      </c>
      <c r="L276" s="51">
        <v>627.33515199999999</v>
      </c>
      <c r="M276" s="51">
        <v>628.86727400000007</v>
      </c>
      <c r="N276" s="51">
        <v>623.39596400000016</v>
      </c>
      <c r="O276" s="51">
        <v>625.78463599999998</v>
      </c>
      <c r="P276" s="51">
        <v>632.68718999999999</v>
      </c>
      <c r="Q276" s="51">
        <v>636.59150000000011</v>
      </c>
      <c r="R276" s="51">
        <v>658.31579599999986</v>
      </c>
      <c r="S276" s="51">
        <v>719.20363999999995</v>
      </c>
      <c r="T276" s="51">
        <v>776.62356999999997</v>
      </c>
      <c r="U276" s="51">
        <v>859.97911000000011</v>
      </c>
      <c r="V276" s="51">
        <v>918.62718199999995</v>
      </c>
      <c r="W276" s="51">
        <v>952.90996600000017</v>
      </c>
      <c r="X276" s="51">
        <v>984.16728799999987</v>
      </c>
      <c r="Y276" s="51">
        <v>1002.3316559999996</v>
      </c>
      <c r="Z276" s="51">
        <v>1033.7693200000001</v>
      </c>
      <c r="AA276" s="51">
        <v>1085.0825540000001</v>
      </c>
      <c r="AB276" s="51">
        <v>1096.750282</v>
      </c>
      <c r="AC276" s="51">
        <v>1090.4906399999998</v>
      </c>
      <c r="AD276" s="51">
        <v>1050.0102260000001</v>
      </c>
      <c r="AE276" s="51">
        <v>1015.0159200000001</v>
      </c>
      <c r="AF276" s="51">
        <v>991.77626400000031</v>
      </c>
      <c r="AG276" s="51">
        <v>994.68854800000042</v>
      </c>
      <c r="AH276" s="51">
        <v>995.23403800000028</v>
      </c>
      <c r="AI276" s="51">
        <v>1001.1521419999998</v>
      </c>
      <c r="AJ276" s="51">
        <v>1020.8711120000003</v>
      </c>
      <c r="AK276" s="51">
        <v>1046.3972200000003</v>
      </c>
      <c r="AL276" s="51">
        <v>1045.9205380000001</v>
      </c>
      <c r="AM276" s="51">
        <v>1032.977016</v>
      </c>
      <c r="AN276" s="51">
        <v>1018.3606599999998</v>
      </c>
      <c r="AO276" s="51">
        <v>1047.9590160000002</v>
      </c>
      <c r="AP276" s="51">
        <v>1089.3227800000002</v>
      </c>
      <c r="AQ276" s="51">
        <v>1115.0429939999999</v>
      </c>
      <c r="AR276" s="51">
        <v>1076.9389799999999</v>
      </c>
      <c r="AS276" s="51">
        <v>1071.8659539999999</v>
      </c>
      <c r="AT276" s="51">
        <v>1006.793548</v>
      </c>
      <c r="AU276" s="51">
        <v>959.82226800000012</v>
      </c>
      <c r="AV276" s="51">
        <v>887.71133199999986</v>
      </c>
      <c r="AW276" s="51">
        <v>839.89230200000031</v>
      </c>
      <c r="AX276" s="52">
        <v>788.23814200000015</v>
      </c>
      <c r="AZ276" s="24">
        <f t="shared" ref="AZ276:AZ339" si="8">MAX(C276:AX276)</f>
        <v>1115.0429939999999</v>
      </c>
      <c r="BA276" s="25">
        <f t="shared" ref="BA276:BA339" si="9">MIN(C276:AX276)</f>
        <v>623.15427</v>
      </c>
      <c r="BE276" s="47"/>
    </row>
    <row r="277" spans="1:57">
      <c r="A277" s="48" t="s">
        <v>8</v>
      </c>
      <c r="B277" s="49">
        <v>39706</v>
      </c>
      <c r="C277" s="50">
        <v>734.21257600000001</v>
      </c>
      <c r="D277" s="51">
        <v>694.7893039999999</v>
      </c>
      <c r="E277" s="51">
        <v>673.95425</v>
      </c>
      <c r="F277" s="51">
        <v>661.57099000000005</v>
      </c>
      <c r="G277" s="51">
        <v>666.82001600000012</v>
      </c>
      <c r="H277" s="51">
        <v>658.94315799999981</v>
      </c>
      <c r="I277" s="51">
        <v>642.68692400000009</v>
      </c>
      <c r="J277" s="51">
        <v>631.63394200000005</v>
      </c>
      <c r="K277" s="51">
        <v>641.92392400000006</v>
      </c>
      <c r="L277" s="51">
        <v>647.50224800000001</v>
      </c>
      <c r="M277" s="51">
        <v>676.61187200000006</v>
      </c>
      <c r="N277" s="51">
        <v>687.58746999999994</v>
      </c>
      <c r="O277" s="51">
        <v>753.473344</v>
      </c>
      <c r="P277" s="51">
        <v>850.53986600000007</v>
      </c>
      <c r="Q277" s="51">
        <v>991.91963199999987</v>
      </c>
      <c r="R277" s="51">
        <v>1092.3970000000002</v>
      </c>
      <c r="S277" s="51">
        <v>1177.5198439999999</v>
      </c>
      <c r="T277" s="51">
        <v>1195.3872980000001</v>
      </c>
      <c r="U277" s="51">
        <v>1228.9099760000004</v>
      </c>
      <c r="V277" s="51">
        <v>1252.9972460000001</v>
      </c>
      <c r="W277" s="51">
        <v>1251.0080559999999</v>
      </c>
      <c r="X277" s="51">
        <v>1249.4371419999998</v>
      </c>
      <c r="Y277" s="51">
        <v>1269.4048619999999</v>
      </c>
      <c r="Z277" s="51">
        <v>1266.39671</v>
      </c>
      <c r="AA277" s="51">
        <v>1276.5053859999998</v>
      </c>
      <c r="AB277" s="51">
        <v>1270.1455040000001</v>
      </c>
      <c r="AC277" s="51">
        <v>1237.672568</v>
      </c>
      <c r="AD277" s="51">
        <v>1212.9308080000001</v>
      </c>
      <c r="AE277" s="51">
        <v>1219.7877659999999</v>
      </c>
      <c r="AF277" s="51">
        <v>1215.9718020000003</v>
      </c>
      <c r="AG277" s="51">
        <v>1224.0007220000002</v>
      </c>
      <c r="AH277" s="51">
        <v>1241.4992739999998</v>
      </c>
      <c r="AI277" s="51">
        <v>1286.789806</v>
      </c>
      <c r="AJ277" s="51">
        <v>1341.4655780000001</v>
      </c>
      <c r="AK277" s="51">
        <v>1361.6006899999998</v>
      </c>
      <c r="AL277" s="51">
        <v>1350.5278680000001</v>
      </c>
      <c r="AM277" s="51">
        <v>1280.9022640000001</v>
      </c>
      <c r="AN277" s="51">
        <v>1270.1514500000003</v>
      </c>
      <c r="AO277" s="51">
        <v>1234.9096239999999</v>
      </c>
      <c r="AP277" s="51">
        <v>1238.6522860000002</v>
      </c>
      <c r="AQ277" s="51">
        <v>1267.2795140000001</v>
      </c>
      <c r="AR277" s="51">
        <v>1236.1947559999999</v>
      </c>
      <c r="AS277" s="51">
        <v>1184.701738</v>
      </c>
      <c r="AT277" s="51">
        <v>1132.8734419999998</v>
      </c>
      <c r="AU277" s="51">
        <v>1060.531882</v>
      </c>
      <c r="AV277" s="51">
        <v>972.18120199999987</v>
      </c>
      <c r="AW277" s="51">
        <v>893.26256799999976</v>
      </c>
      <c r="AX277" s="52">
        <v>823.05807800000002</v>
      </c>
      <c r="AZ277" s="24">
        <f t="shared" si="8"/>
        <v>1361.6006899999998</v>
      </c>
      <c r="BA277" s="25">
        <f t="shared" si="9"/>
        <v>631.63394200000005</v>
      </c>
      <c r="BE277" s="47"/>
    </row>
    <row r="278" spans="1:57">
      <c r="A278" s="48" t="s">
        <v>2</v>
      </c>
      <c r="B278" s="49">
        <v>39707</v>
      </c>
      <c r="C278" s="50">
        <v>779.71737799999994</v>
      </c>
      <c r="D278" s="51">
        <v>724.54936399999997</v>
      </c>
      <c r="E278" s="51">
        <v>701.4971119999999</v>
      </c>
      <c r="F278" s="51">
        <v>698.44028800000001</v>
      </c>
      <c r="G278" s="51">
        <v>710.65210999999999</v>
      </c>
      <c r="H278" s="51">
        <v>684.79497599999991</v>
      </c>
      <c r="I278" s="51">
        <v>680.05573600000002</v>
      </c>
      <c r="J278" s="51">
        <v>672.71816399999989</v>
      </c>
      <c r="K278" s="51">
        <v>671.63051199999995</v>
      </c>
      <c r="L278" s="51">
        <v>704.04091800000015</v>
      </c>
      <c r="M278" s="51">
        <v>696.49153200000001</v>
      </c>
      <c r="N278" s="51">
        <v>736.71967599999994</v>
      </c>
      <c r="O278" s="51">
        <v>805.15198399999997</v>
      </c>
      <c r="P278" s="51">
        <v>897.10902999999985</v>
      </c>
      <c r="Q278" s="51">
        <v>999.73766999999987</v>
      </c>
      <c r="R278" s="51">
        <v>1116.7801119999999</v>
      </c>
      <c r="S278" s="51">
        <v>1182.289276</v>
      </c>
      <c r="T278" s="51">
        <v>1204.8114820000003</v>
      </c>
      <c r="U278" s="51">
        <v>1258.3925379999998</v>
      </c>
      <c r="V278" s="51">
        <v>1241.7336860000003</v>
      </c>
      <c r="W278" s="51">
        <v>1240.9418420000002</v>
      </c>
      <c r="X278" s="51">
        <v>1248.9485340000001</v>
      </c>
      <c r="Y278" s="51">
        <v>1255.764594</v>
      </c>
      <c r="Z278" s="51">
        <v>1253.701204</v>
      </c>
      <c r="AA278" s="51">
        <v>1266.2078000000004</v>
      </c>
      <c r="AB278" s="51">
        <v>1264.940916</v>
      </c>
      <c r="AC278" s="51">
        <v>1232.8361960000002</v>
      </c>
      <c r="AD278" s="51">
        <v>1212.79937</v>
      </c>
      <c r="AE278" s="51">
        <v>1208.6799719999997</v>
      </c>
      <c r="AF278" s="51">
        <v>1203.2191699999998</v>
      </c>
      <c r="AG278" s="51">
        <v>1208.216752</v>
      </c>
      <c r="AH278" s="51">
        <v>1226.9984520000003</v>
      </c>
      <c r="AI278" s="51">
        <v>1254.1707960000001</v>
      </c>
      <c r="AJ278" s="51">
        <v>1304.8735140000001</v>
      </c>
      <c r="AK278" s="51">
        <v>1335.6438119999998</v>
      </c>
      <c r="AL278" s="51">
        <v>1319.3384100000001</v>
      </c>
      <c r="AM278" s="51">
        <v>1254.28502</v>
      </c>
      <c r="AN278" s="51">
        <v>1204.5734700000003</v>
      </c>
      <c r="AO278" s="51">
        <v>1203.1571779999999</v>
      </c>
      <c r="AP278" s="51">
        <v>1237.4256680000001</v>
      </c>
      <c r="AQ278" s="51">
        <v>1265.5364939999997</v>
      </c>
      <c r="AR278" s="51">
        <v>1258.1509899999999</v>
      </c>
      <c r="AS278" s="51">
        <v>1209.2314899999999</v>
      </c>
      <c r="AT278" s="51">
        <v>1147.6779799999999</v>
      </c>
      <c r="AU278" s="51">
        <v>1092.8400060000001</v>
      </c>
      <c r="AV278" s="51">
        <v>995.58808199999999</v>
      </c>
      <c r="AW278" s="51">
        <v>919.04230800000016</v>
      </c>
      <c r="AX278" s="52">
        <v>833.53134800000009</v>
      </c>
      <c r="AZ278" s="24">
        <f t="shared" si="8"/>
        <v>1335.6438119999998</v>
      </c>
      <c r="BA278" s="25">
        <f t="shared" si="9"/>
        <v>671.63051199999995</v>
      </c>
      <c r="BE278" s="47"/>
    </row>
    <row r="279" spans="1:57">
      <c r="A279" s="48" t="s">
        <v>3</v>
      </c>
      <c r="B279" s="49">
        <v>39708</v>
      </c>
      <c r="C279" s="50">
        <v>794.41939200000002</v>
      </c>
      <c r="D279" s="51">
        <v>742.59251000000006</v>
      </c>
      <c r="E279" s="51">
        <v>721.99279200000012</v>
      </c>
      <c r="F279" s="51">
        <v>699.48228200000005</v>
      </c>
      <c r="G279" s="51">
        <v>701.01508799999999</v>
      </c>
      <c r="H279" s="51">
        <v>693.36998600000015</v>
      </c>
      <c r="I279" s="51">
        <v>688.75166999999999</v>
      </c>
      <c r="J279" s="51">
        <v>684.80149800000004</v>
      </c>
      <c r="K279" s="51">
        <v>690.71359800000005</v>
      </c>
      <c r="L279" s="51">
        <v>701.92145400000004</v>
      </c>
      <c r="M279" s="51">
        <v>724.40765800000008</v>
      </c>
      <c r="N279" s="51">
        <v>724.1430499999999</v>
      </c>
      <c r="O279" s="51">
        <v>792.70228400000008</v>
      </c>
      <c r="P279" s="51">
        <v>887.48088800000016</v>
      </c>
      <c r="Q279" s="51">
        <v>1020.5048840000002</v>
      </c>
      <c r="R279" s="51">
        <v>1114.74334</v>
      </c>
      <c r="S279" s="51">
        <v>1184.2774920000002</v>
      </c>
      <c r="T279" s="51">
        <v>1203.3420599999999</v>
      </c>
      <c r="U279" s="51">
        <v>1232.0753079999999</v>
      </c>
      <c r="V279" s="51">
        <v>1250.9287200000003</v>
      </c>
      <c r="W279" s="51">
        <v>1251.7198440000002</v>
      </c>
      <c r="X279" s="51">
        <v>1279.656778</v>
      </c>
      <c r="Y279" s="51">
        <v>1254.0713959999998</v>
      </c>
      <c r="Z279" s="51">
        <v>1256.7131039999999</v>
      </c>
      <c r="AA279" s="51">
        <v>1269.2561880000003</v>
      </c>
      <c r="AB279" s="51">
        <v>1259.6565519999999</v>
      </c>
      <c r="AC279" s="51">
        <v>1227.791516</v>
      </c>
      <c r="AD279" s="51">
        <v>1210.460016</v>
      </c>
      <c r="AE279" s="51">
        <v>1202.3367680000001</v>
      </c>
      <c r="AF279" s="51">
        <v>1196.287202</v>
      </c>
      <c r="AG279" s="51">
        <v>1208.0572580000003</v>
      </c>
      <c r="AH279" s="51">
        <v>1220.9150340000001</v>
      </c>
      <c r="AI279" s="51">
        <v>1255.7654079999998</v>
      </c>
      <c r="AJ279" s="51">
        <v>1295.5761540000001</v>
      </c>
      <c r="AK279" s="51">
        <v>1323.5133480000002</v>
      </c>
      <c r="AL279" s="51">
        <v>1287.61787</v>
      </c>
      <c r="AM279" s="51">
        <v>1235.4816899999998</v>
      </c>
      <c r="AN279" s="51">
        <v>1195.2371160000002</v>
      </c>
      <c r="AO279" s="51">
        <v>1178.0509860000002</v>
      </c>
      <c r="AP279" s="51">
        <v>1228.8783900000003</v>
      </c>
      <c r="AQ279" s="51">
        <v>1267.45776</v>
      </c>
      <c r="AR279" s="51">
        <v>1261.6412819999998</v>
      </c>
      <c r="AS279" s="51">
        <v>1201.1054880000002</v>
      </c>
      <c r="AT279" s="51">
        <v>1161.9584099999997</v>
      </c>
      <c r="AU279" s="51">
        <v>1090.3816260000001</v>
      </c>
      <c r="AV279" s="51">
        <v>993.66798599999981</v>
      </c>
      <c r="AW279" s="51">
        <v>937.45721399999991</v>
      </c>
      <c r="AX279" s="52">
        <v>842.30637599999989</v>
      </c>
      <c r="AZ279" s="24">
        <f t="shared" si="8"/>
        <v>1323.5133480000002</v>
      </c>
      <c r="BA279" s="25">
        <f t="shared" si="9"/>
        <v>684.80149800000004</v>
      </c>
      <c r="BE279" s="47"/>
    </row>
    <row r="280" spans="1:57">
      <c r="A280" s="48" t="s">
        <v>4</v>
      </c>
      <c r="B280" s="49">
        <v>39709</v>
      </c>
      <c r="C280" s="50">
        <v>784.073172</v>
      </c>
      <c r="D280" s="51">
        <v>719.02074800000003</v>
      </c>
      <c r="E280" s="51">
        <v>693.83015999999986</v>
      </c>
      <c r="F280" s="51">
        <v>698.21022399999993</v>
      </c>
      <c r="G280" s="51">
        <v>693.02800400000001</v>
      </c>
      <c r="H280" s="51">
        <v>681.5094180000001</v>
      </c>
      <c r="I280" s="51">
        <v>681.37288999999998</v>
      </c>
      <c r="J280" s="51">
        <v>661.73011599999995</v>
      </c>
      <c r="K280" s="51">
        <v>674.30610799999988</v>
      </c>
      <c r="L280" s="51">
        <v>683.68060799999989</v>
      </c>
      <c r="M280" s="51">
        <v>703.88215200000002</v>
      </c>
      <c r="N280" s="51">
        <v>722.75667199999998</v>
      </c>
      <c r="O280" s="51">
        <v>783.0463299999999</v>
      </c>
      <c r="P280" s="51">
        <v>871.69233400000007</v>
      </c>
      <c r="Q280" s="51">
        <v>998.87169400000016</v>
      </c>
      <c r="R280" s="51">
        <v>1087.9336679999999</v>
      </c>
      <c r="S280" s="51">
        <v>1146.7871519999999</v>
      </c>
      <c r="T280" s="51">
        <v>1177.8343600000003</v>
      </c>
      <c r="U280" s="51">
        <v>1219.7830339999998</v>
      </c>
      <c r="V280" s="51">
        <v>1225.1200580000002</v>
      </c>
      <c r="W280" s="51">
        <v>1216.29477</v>
      </c>
      <c r="X280" s="51">
        <v>1229.2081699999997</v>
      </c>
      <c r="Y280" s="51">
        <v>1234.316746</v>
      </c>
      <c r="Z280" s="51">
        <v>1233.7887899999998</v>
      </c>
      <c r="AA280" s="51">
        <v>1235.5246540000003</v>
      </c>
      <c r="AB280" s="51">
        <v>1228.1972479999999</v>
      </c>
      <c r="AC280" s="51">
        <v>1193.3583720000001</v>
      </c>
      <c r="AD280" s="51">
        <v>1186.545496</v>
      </c>
      <c r="AE280" s="51">
        <v>1184.9364960000003</v>
      </c>
      <c r="AF280" s="51">
        <v>1185.4087779999998</v>
      </c>
      <c r="AG280" s="51">
        <v>1199.840948</v>
      </c>
      <c r="AH280" s="51">
        <v>1224.0292520000003</v>
      </c>
      <c r="AI280" s="51">
        <v>1236.3342779999998</v>
      </c>
      <c r="AJ280" s="51">
        <v>1289.6563820000001</v>
      </c>
      <c r="AK280" s="51">
        <v>1319.4555900000003</v>
      </c>
      <c r="AL280" s="51">
        <v>1303.9711820000002</v>
      </c>
      <c r="AM280" s="51">
        <v>1269.0752580000001</v>
      </c>
      <c r="AN280" s="51">
        <v>1268.1627040000003</v>
      </c>
      <c r="AO280" s="51">
        <v>1284.240464</v>
      </c>
      <c r="AP280" s="51">
        <v>1302.8202879999999</v>
      </c>
      <c r="AQ280" s="51">
        <v>1304.1304580000001</v>
      </c>
      <c r="AR280" s="51">
        <v>1274.7113079999999</v>
      </c>
      <c r="AS280" s="51">
        <v>1214.5269079999998</v>
      </c>
      <c r="AT280" s="51">
        <v>1160.4483739999998</v>
      </c>
      <c r="AU280" s="51">
        <v>1071.5427399999996</v>
      </c>
      <c r="AV280" s="51">
        <v>999.60232000000019</v>
      </c>
      <c r="AW280" s="51">
        <v>918.10522999999989</v>
      </c>
      <c r="AX280" s="52">
        <v>867.90933000000018</v>
      </c>
      <c r="AZ280" s="24">
        <f t="shared" si="8"/>
        <v>1319.4555900000003</v>
      </c>
      <c r="BA280" s="25">
        <f t="shared" si="9"/>
        <v>661.73011599999995</v>
      </c>
      <c r="BE280" s="47"/>
    </row>
    <row r="281" spans="1:57">
      <c r="A281" s="48" t="s">
        <v>5</v>
      </c>
      <c r="B281" s="49">
        <v>39710</v>
      </c>
      <c r="C281" s="50">
        <v>811.78658200000007</v>
      </c>
      <c r="D281" s="51">
        <v>744.17335200000014</v>
      </c>
      <c r="E281" s="51">
        <v>729.75421800000004</v>
      </c>
      <c r="F281" s="51">
        <v>714.21165399999995</v>
      </c>
      <c r="G281" s="51">
        <v>721.22332799999992</v>
      </c>
      <c r="H281" s="51">
        <v>697.928224</v>
      </c>
      <c r="I281" s="51">
        <v>684.30276000000003</v>
      </c>
      <c r="J281" s="51">
        <v>681.61615400000017</v>
      </c>
      <c r="K281" s="51">
        <v>675.28348200000005</v>
      </c>
      <c r="L281" s="51">
        <v>693.71462600000007</v>
      </c>
      <c r="M281" s="51">
        <v>708.40927800000009</v>
      </c>
      <c r="N281" s="51">
        <v>724.37146399999995</v>
      </c>
      <c r="O281" s="51">
        <v>785.45030999999994</v>
      </c>
      <c r="P281" s="51">
        <v>882.04693399999996</v>
      </c>
      <c r="Q281" s="51">
        <v>986.51627799999994</v>
      </c>
      <c r="R281" s="51">
        <v>1103.23486</v>
      </c>
      <c r="S281" s="51">
        <v>1169.9797900000001</v>
      </c>
      <c r="T281" s="51">
        <v>1183.9411259999997</v>
      </c>
      <c r="U281" s="51">
        <v>1225.5249419999998</v>
      </c>
      <c r="V281" s="51">
        <v>1236.7360540000002</v>
      </c>
      <c r="W281" s="51">
        <v>1225.5483240000001</v>
      </c>
      <c r="X281" s="51">
        <v>1228.972338</v>
      </c>
      <c r="Y281" s="51">
        <v>1239.9924300000002</v>
      </c>
      <c r="Z281" s="51">
        <v>1236.2656740000002</v>
      </c>
      <c r="AA281" s="51">
        <v>1235.1560119999999</v>
      </c>
      <c r="AB281" s="51">
        <v>1226.7351819999999</v>
      </c>
      <c r="AC281" s="51">
        <v>1198.737476</v>
      </c>
      <c r="AD281" s="51">
        <v>1176.102044</v>
      </c>
      <c r="AE281" s="51">
        <v>1161.3236039999999</v>
      </c>
      <c r="AF281" s="51">
        <v>1146.4382399999997</v>
      </c>
      <c r="AG281" s="51">
        <v>1147.1855439999999</v>
      </c>
      <c r="AH281" s="51">
        <v>1148.2308280000004</v>
      </c>
      <c r="AI281" s="51">
        <v>1164.6000239999998</v>
      </c>
      <c r="AJ281" s="51">
        <v>1198.241</v>
      </c>
      <c r="AK281" s="51">
        <v>1213.3803960000002</v>
      </c>
      <c r="AL281" s="51">
        <v>1196.8959359999999</v>
      </c>
      <c r="AM281" s="51">
        <v>1178.2489179999998</v>
      </c>
      <c r="AN281" s="51">
        <v>1160.0226079999998</v>
      </c>
      <c r="AO281" s="51">
        <v>1154.927048</v>
      </c>
      <c r="AP281" s="51">
        <v>1184.151744</v>
      </c>
      <c r="AQ281" s="51">
        <v>1204.888874</v>
      </c>
      <c r="AR281" s="51">
        <v>1187.3272919999999</v>
      </c>
      <c r="AS281" s="51">
        <v>1137.794656</v>
      </c>
      <c r="AT281" s="51">
        <v>1082.4235880000001</v>
      </c>
      <c r="AU281" s="51">
        <v>1014.1720959999999</v>
      </c>
      <c r="AV281" s="51">
        <v>983.08739800000023</v>
      </c>
      <c r="AW281" s="51">
        <v>916.18190400000026</v>
      </c>
      <c r="AX281" s="52">
        <v>872.45622800000001</v>
      </c>
      <c r="AZ281" s="24">
        <f t="shared" si="8"/>
        <v>1239.9924300000002</v>
      </c>
      <c r="BA281" s="25">
        <f t="shared" si="9"/>
        <v>675.28348200000005</v>
      </c>
      <c r="BE281" s="47"/>
    </row>
    <row r="282" spans="1:57">
      <c r="A282" s="48" t="s">
        <v>6</v>
      </c>
      <c r="B282" s="49">
        <v>39711</v>
      </c>
      <c r="C282" s="50">
        <v>798.20357199999989</v>
      </c>
      <c r="D282" s="51">
        <v>738.33554000000004</v>
      </c>
      <c r="E282" s="51">
        <v>713.60378800000001</v>
      </c>
      <c r="F282" s="51">
        <v>694.26500999999996</v>
      </c>
      <c r="G282" s="51">
        <v>685.1516499999999</v>
      </c>
      <c r="H282" s="51">
        <v>677.31976199999986</v>
      </c>
      <c r="I282" s="51">
        <v>654.20782600000007</v>
      </c>
      <c r="J282" s="51">
        <v>643.47002400000008</v>
      </c>
      <c r="K282" s="51">
        <v>643.15758199999993</v>
      </c>
      <c r="L282" s="51">
        <v>657.46701199999995</v>
      </c>
      <c r="M282" s="51">
        <v>654.34480600000006</v>
      </c>
      <c r="N282" s="51">
        <v>679.75948600000015</v>
      </c>
      <c r="O282" s="51">
        <v>714.83686399999999</v>
      </c>
      <c r="P282" s="51">
        <v>723.75981400000001</v>
      </c>
      <c r="Q282" s="51">
        <v>746.27857800000004</v>
      </c>
      <c r="R282" s="51">
        <v>804.57029000000011</v>
      </c>
      <c r="S282" s="51">
        <v>884.37065599999994</v>
      </c>
      <c r="T282" s="51">
        <v>946.10175600000002</v>
      </c>
      <c r="U282" s="51">
        <v>1012.4731220000001</v>
      </c>
      <c r="V282" s="51">
        <v>1047.020706</v>
      </c>
      <c r="W282" s="51">
        <v>1073.285126</v>
      </c>
      <c r="X282" s="51">
        <v>1090.174626</v>
      </c>
      <c r="Y282" s="51">
        <v>1083.664718</v>
      </c>
      <c r="Z282" s="51">
        <v>1080.750344</v>
      </c>
      <c r="AA282" s="51">
        <v>1078.3471559999998</v>
      </c>
      <c r="AB282" s="51">
        <v>1062.4109480000002</v>
      </c>
      <c r="AC282" s="51">
        <v>1033.7036139999998</v>
      </c>
      <c r="AD282" s="51">
        <v>999.17314999999996</v>
      </c>
      <c r="AE282" s="51">
        <v>982.23665399999993</v>
      </c>
      <c r="AF282" s="51">
        <v>969.36638199999993</v>
      </c>
      <c r="AG282" s="51">
        <v>962.83113400000002</v>
      </c>
      <c r="AH282" s="51">
        <v>960.08257800000001</v>
      </c>
      <c r="AI282" s="51">
        <v>972.20246600000007</v>
      </c>
      <c r="AJ282" s="51">
        <v>996.79714200000012</v>
      </c>
      <c r="AK282" s="51">
        <v>1028.30268</v>
      </c>
      <c r="AL282" s="51">
        <v>1042.5544859999998</v>
      </c>
      <c r="AM282" s="51">
        <v>1027.4816820000001</v>
      </c>
      <c r="AN282" s="51">
        <v>1012.3302619999999</v>
      </c>
      <c r="AO282" s="51">
        <v>1007.4836539999999</v>
      </c>
      <c r="AP282" s="51">
        <v>1062.4018860000001</v>
      </c>
      <c r="AQ282" s="51">
        <v>1075.5933540000001</v>
      </c>
      <c r="AR282" s="51">
        <v>1076.866012</v>
      </c>
      <c r="AS282" s="51">
        <v>1056.1247440000002</v>
      </c>
      <c r="AT282" s="51">
        <v>1000.3276300000001</v>
      </c>
      <c r="AU282" s="51">
        <v>952.76646599999992</v>
      </c>
      <c r="AV282" s="51">
        <v>909.707852</v>
      </c>
      <c r="AW282" s="51">
        <v>853.94989399999997</v>
      </c>
      <c r="AX282" s="52">
        <v>811.24117799999999</v>
      </c>
      <c r="AZ282" s="24">
        <f t="shared" si="8"/>
        <v>1090.174626</v>
      </c>
      <c r="BA282" s="25">
        <f t="shared" si="9"/>
        <v>643.15758199999993</v>
      </c>
      <c r="BE282" s="47"/>
    </row>
    <row r="283" spans="1:57">
      <c r="A283" s="48" t="s">
        <v>7</v>
      </c>
      <c r="B283" s="49">
        <v>39712</v>
      </c>
      <c r="C283" s="50">
        <v>775.1730859999999</v>
      </c>
      <c r="D283" s="51">
        <v>728.8211040000001</v>
      </c>
      <c r="E283" s="51">
        <v>704.52377200000001</v>
      </c>
      <c r="F283" s="51">
        <v>683.09829599999989</v>
      </c>
      <c r="G283" s="51">
        <v>667.36365600000011</v>
      </c>
      <c r="H283" s="51">
        <v>644.84375599999998</v>
      </c>
      <c r="I283" s="51">
        <v>622.50680000000011</v>
      </c>
      <c r="J283" s="51">
        <v>615.05730199999994</v>
      </c>
      <c r="K283" s="51">
        <v>612.5307039999999</v>
      </c>
      <c r="L283" s="51">
        <v>614.03321399999993</v>
      </c>
      <c r="M283" s="51">
        <v>613.42267399999992</v>
      </c>
      <c r="N283" s="51">
        <v>625.15599599999996</v>
      </c>
      <c r="O283" s="51">
        <v>659.30696199999988</v>
      </c>
      <c r="P283" s="51">
        <v>634.75346200000013</v>
      </c>
      <c r="Q283" s="51">
        <v>643.86882999999989</v>
      </c>
      <c r="R283" s="51">
        <v>686.47176200000001</v>
      </c>
      <c r="S283" s="51">
        <v>740.08515599999998</v>
      </c>
      <c r="T283" s="51">
        <v>789.58681000000013</v>
      </c>
      <c r="U283" s="51">
        <v>856.55016599999988</v>
      </c>
      <c r="V283" s="51">
        <v>919.8130080000002</v>
      </c>
      <c r="W283" s="51">
        <v>963.26061200000015</v>
      </c>
      <c r="X283" s="51">
        <v>981.75073799999984</v>
      </c>
      <c r="Y283" s="51">
        <v>1015.912972</v>
      </c>
      <c r="Z283" s="51">
        <v>1028.5964259999998</v>
      </c>
      <c r="AA283" s="51">
        <v>1064.6684360000004</v>
      </c>
      <c r="AB283" s="51">
        <v>1130.7428199999999</v>
      </c>
      <c r="AC283" s="51">
        <v>1070.0879179999999</v>
      </c>
      <c r="AD283" s="51">
        <v>1017.994494</v>
      </c>
      <c r="AE283" s="51">
        <v>990.86694199999999</v>
      </c>
      <c r="AF283" s="51">
        <v>972.79887200000019</v>
      </c>
      <c r="AG283" s="51">
        <v>961.36034199999995</v>
      </c>
      <c r="AH283" s="51">
        <v>961.87347800000009</v>
      </c>
      <c r="AI283" s="51">
        <v>978.21270600000003</v>
      </c>
      <c r="AJ283" s="51">
        <v>998.23065600000018</v>
      </c>
      <c r="AK283" s="51">
        <v>1027.6914999999999</v>
      </c>
      <c r="AL283" s="51">
        <v>1032.905344</v>
      </c>
      <c r="AM283" s="51">
        <v>1042.6391639999999</v>
      </c>
      <c r="AN283" s="51">
        <v>1027.2098619999999</v>
      </c>
      <c r="AO283" s="51">
        <v>1051.7148340000001</v>
      </c>
      <c r="AP283" s="51">
        <v>1081.4132180000001</v>
      </c>
      <c r="AQ283" s="51">
        <v>1105.3060439999999</v>
      </c>
      <c r="AR283" s="51">
        <v>1069.40967</v>
      </c>
      <c r="AS283" s="51">
        <v>1041.0143499999999</v>
      </c>
      <c r="AT283" s="51">
        <v>1017.865546</v>
      </c>
      <c r="AU283" s="51">
        <v>947.03309399999989</v>
      </c>
      <c r="AV283" s="51">
        <v>890.02325199999996</v>
      </c>
      <c r="AW283" s="51">
        <v>810.33777800000007</v>
      </c>
      <c r="AX283" s="52">
        <v>764.3122679999999</v>
      </c>
      <c r="AZ283" s="24">
        <f t="shared" si="8"/>
        <v>1130.7428199999999</v>
      </c>
      <c r="BA283" s="25">
        <f t="shared" si="9"/>
        <v>612.5307039999999</v>
      </c>
      <c r="BE283" s="47"/>
    </row>
    <row r="284" spans="1:57">
      <c r="A284" s="48" t="s">
        <v>8</v>
      </c>
      <c r="B284" s="49">
        <v>39713</v>
      </c>
      <c r="C284" s="50">
        <v>727.23867599999994</v>
      </c>
      <c r="D284" s="51">
        <v>670.46096199999999</v>
      </c>
      <c r="E284" s="51">
        <v>650.28479800000002</v>
      </c>
      <c r="F284" s="51">
        <v>653.12151599999993</v>
      </c>
      <c r="G284" s="51">
        <v>642.67707800000005</v>
      </c>
      <c r="H284" s="51">
        <v>634.30493200000001</v>
      </c>
      <c r="I284" s="51">
        <v>618.19031199999995</v>
      </c>
      <c r="J284" s="51">
        <v>606.27169399999991</v>
      </c>
      <c r="K284" s="51">
        <v>615.08651399999985</v>
      </c>
      <c r="L284" s="51">
        <v>632.47670000000005</v>
      </c>
      <c r="M284" s="51">
        <v>658.85080400000004</v>
      </c>
      <c r="N284" s="51">
        <v>683.76487599999996</v>
      </c>
      <c r="O284" s="51">
        <v>716.57037000000003</v>
      </c>
      <c r="P284" s="51">
        <v>820.55101799999989</v>
      </c>
      <c r="Q284" s="51">
        <v>914.99493600000005</v>
      </c>
      <c r="R284" s="51">
        <v>1057.4285120000004</v>
      </c>
      <c r="S284" s="51">
        <v>1129.4655240000002</v>
      </c>
      <c r="T284" s="51">
        <v>1151.6521740000001</v>
      </c>
      <c r="U284" s="51">
        <v>1191.0169919999998</v>
      </c>
      <c r="V284" s="51">
        <v>1204.4057200000002</v>
      </c>
      <c r="W284" s="51">
        <v>1201.1757620000001</v>
      </c>
      <c r="X284" s="51">
        <v>1215.963888</v>
      </c>
      <c r="Y284" s="51">
        <v>1214.0827419999998</v>
      </c>
      <c r="Z284" s="51">
        <v>1213.9545320000002</v>
      </c>
      <c r="AA284" s="51">
        <v>1218.4289080000003</v>
      </c>
      <c r="AB284" s="51">
        <v>1204.9833600000002</v>
      </c>
      <c r="AC284" s="51">
        <v>1178.1213100000002</v>
      </c>
      <c r="AD284" s="51">
        <v>1155.7744700000001</v>
      </c>
      <c r="AE284" s="51">
        <v>1148.5086140000001</v>
      </c>
      <c r="AF284" s="51">
        <v>1137.0911860000001</v>
      </c>
      <c r="AG284" s="51">
        <v>1141.5584119999999</v>
      </c>
      <c r="AH284" s="51">
        <v>1161.800974</v>
      </c>
      <c r="AI284" s="51">
        <v>1190.4492620000001</v>
      </c>
      <c r="AJ284" s="51">
        <v>1238.5606260000002</v>
      </c>
      <c r="AK284" s="51">
        <v>1256.5481279999999</v>
      </c>
      <c r="AL284" s="51">
        <v>1220.46351</v>
      </c>
      <c r="AM284" s="51">
        <v>1159.7009659999997</v>
      </c>
      <c r="AN284" s="51">
        <v>1122.2980140000002</v>
      </c>
      <c r="AO284" s="51">
        <v>1136.9513160000001</v>
      </c>
      <c r="AP284" s="51">
        <v>1211.6630619999999</v>
      </c>
      <c r="AQ284" s="51">
        <v>1244.2649640000002</v>
      </c>
      <c r="AR284" s="51">
        <v>1209.4118359999998</v>
      </c>
      <c r="AS284" s="51">
        <v>1184.7902699999997</v>
      </c>
      <c r="AT284" s="51">
        <v>1114.0558060000001</v>
      </c>
      <c r="AU284" s="51">
        <v>1052.5630180000001</v>
      </c>
      <c r="AV284" s="51">
        <v>957.39592199999993</v>
      </c>
      <c r="AW284" s="51">
        <v>875.04735000000005</v>
      </c>
      <c r="AX284" s="52">
        <v>808.51910400000008</v>
      </c>
      <c r="AZ284" s="24">
        <f t="shared" si="8"/>
        <v>1256.5481279999999</v>
      </c>
      <c r="BA284" s="25">
        <f t="shared" si="9"/>
        <v>606.27169399999991</v>
      </c>
      <c r="BE284" s="47"/>
    </row>
    <row r="285" spans="1:57">
      <c r="A285" s="48" t="s">
        <v>2</v>
      </c>
      <c r="B285" s="49">
        <v>39714</v>
      </c>
      <c r="C285" s="50">
        <v>761.79663200000016</v>
      </c>
      <c r="D285" s="51">
        <v>711.62006999999994</v>
      </c>
      <c r="E285" s="51">
        <v>706.14412800000025</v>
      </c>
      <c r="F285" s="51">
        <v>684.05365200000006</v>
      </c>
      <c r="G285" s="51">
        <v>691.97409199999993</v>
      </c>
      <c r="H285" s="51">
        <v>689.10499800000002</v>
      </c>
      <c r="I285" s="51">
        <v>674.19003599999996</v>
      </c>
      <c r="J285" s="51">
        <v>675.22391399999992</v>
      </c>
      <c r="K285" s="51">
        <v>693.08266800000001</v>
      </c>
      <c r="L285" s="51">
        <v>701.94677600000011</v>
      </c>
      <c r="M285" s="51">
        <v>711.57472600000006</v>
      </c>
      <c r="N285" s="51">
        <v>720.44320600000003</v>
      </c>
      <c r="O285" s="51">
        <v>781.64869399999986</v>
      </c>
      <c r="P285" s="51">
        <v>855.36223800000005</v>
      </c>
      <c r="Q285" s="51">
        <v>1003.3573479999999</v>
      </c>
      <c r="R285" s="51">
        <v>1075.0058200000001</v>
      </c>
      <c r="S285" s="51">
        <v>1158.21263</v>
      </c>
      <c r="T285" s="51">
        <v>1178.810696</v>
      </c>
      <c r="U285" s="51">
        <v>1205.2874320000001</v>
      </c>
      <c r="V285" s="51">
        <v>1220.3963780000001</v>
      </c>
      <c r="W285" s="51">
        <v>1209.0983079999999</v>
      </c>
      <c r="X285" s="51">
        <v>1209.5215640000001</v>
      </c>
      <c r="Y285" s="51">
        <v>1201.4682460000001</v>
      </c>
      <c r="Z285" s="51">
        <v>1198.1061139999997</v>
      </c>
      <c r="AA285" s="51">
        <v>1220.6287780000002</v>
      </c>
      <c r="AB285" s="51">
        <v>1203.5810600000002</v>
      </c>
      <c r="AC285" s="51">
        <v>1172.6241360000001</v>
      </c>
      <c r="AD285" s="51">
        <v>1150.1357719999999</v>
      </c>
      <c r="AE285" s="51">
        <v>1150.1316260000001</v>
      </c>
      <c r="AF285" s="51">
        <v>1136.4790420000002</v>
      </c>
      <c r="AG285" s="51">
        <v>1144.7444860000001</v>
      </c>
      <c r="AH285" s="51">
        <v>1171.8568760000001</v>
      </c>
      <c r="AI285" s="51">
        <v>1186.7642900000003</v>
      </c>
      <c r="AJ285" s="51">
        <v>1241.630592</v>
      </c>
      <c r="AK285" s="51">
        <v>1268.4094240000002</v>
      </c>
      <c r="AL285" s="51">
        <v>1246.773854</v>
      </c>
      <c r="AM285" s="51">
        <v>1200.7828760000002</v>
      </c>
      <c r="AN285" s="51">
        <v>1176.9747359999999</v>
      </c>
      <c r="AO285" s="51">
        <v>1174.8304840000003</v>
      </c>
      <c r="AP285" s="51">
        <v>1246.3660339999999</v>
      </c>
      <c r="AQ285" s="51">
        <v>1261.2995639999997</v>
      </c>
      <c r="AR285" s="51">
        <v>1240.8966720000001</v>
      </c>
      <c r="AS285" s="51">
        <v>1184.3216960000002</v>
      </c>
      <c r="AT285" s="51">
        <v>1128.1021240000002</v>
      </c>
      <c r="AU285" s="51">
        <v>1066.6924800000002</v>
      </c>
      <c r="AV285" s="51">
        <v>951.99169600000005</v>
      </c>
      <c r="AW285" s="51">
        <v>891.87581599999999</v>
      </c>
      <c r="AX285" s="52">
        <v>823.03619200000003</v>
      </c>
      <c r="AZ285" s="24">
        <f t="shared" si="8"/>
        <v>1268.4094240000002</v>
      </c>
      <c r="BA285" s="25">
        <f t="shared" si="9"/>
        <v>674.19003599999996</v>
      </c>
      <c r="BE285" s="47"/>
    </row>
    <row r="286" spans="1:57">
      <c r="A286" s="48" t="s">
        <v>3</v>
      </c>
      <c r="B286" s="49">
        <v>39715</v>
      </c>
      <c r="C286" s="50">
        <v>762.86275000000012</v>
      </c>
      <c r="D286" s="51">
        <v>725.27216399999998</v>
      </c>
      <c r="E286" s="51">
        <v>718.39503999999999</v>
      </c>
      <c r="F286" s="51">
        <v>691.77344799999992</v>
      </c>
      <c r="G286" s="51">
        <v>685.50636199999997</v>
      </c>
      <c r="H286" s="51">
        <v>676.59123999999997</v>
      </c>
      <c r="I286" s="51">
        <v>658.89944600000001</v>
      </c>
      <c r="J286" s="51">
        <v>666.31026600000007</v>
      </c>
      <c r="K286" s="51">
        <v>674.66664399999991</v>
      </c>
      <c r="L286" s="51">
        <v>725.75632400000006</v>
      </c>
      <c r="M286" s="51">
        <v>676.97772799999996</v>
      </c>
      <c r="N286" s="51">
        <v>736.47283599999992</v>
      </c>
      <c r="O286" s="51">
        <v>779.50668799999983</v>
      </c>
      <c r="P286" s="51">
        <v>867.01331999999991</v>
      </c>
      <c r="Q286" s="51">
        <v>1016.1805420000001</v>
      </c>
      <c r="R286" s="51">
        <v>1117.6972039999998</v>
      </c>
      <c r="S286" s="51">
        <v>1147.4849720000002</v>
      </c>
      <c r="T286" s="51">
        <v>1183.259266</v>
      </c>
      <c r="U286" s="51">
        <v>1212.20542</v>
      </c>
      <c r="V286" s="51">
        <v>1226.5120539999998</v>
      </c>
      <c r="W286" s="51">
        <v>1221.699492</v>
      </c>
      <c r="X286" s="51">
        <v>1220.360696</v>
      </c>
      <c r="Y286" s="51">
        <v>1224.4640620000002</v>
      </c>
      <c r="Z286" s="51">
        <v>1228.371386</v>
      </c>
      <c r="AA286" s="51">
        <v>1225.7577840000001</v>
      </c>
      <c r="AB286" s="51">
        <v>1219.7989759999998</v>
      </c>
      <c r="AC286" s="51">
        <v>1200.8877200000002</v>
      </c>
      <c r="AD286" s="51">
        <v>1183.2888120000002</v>
      </c>
      <c r="AE286" s="51">
        <v>1172.7397960000001</v>
      </c>
      <c r="AF286" s="51">
        <v>1165.8106879999998</v>
      </c>
      <c r="AG286" s="51">
        <v>1172.2148140000002</v>
      </c>
      <c r="AH286" s="51">
        <v>1193.8526339999999</v>
      </c>
      <c r="AI286" s="51">
        <v>1215.6581220000003</v>
      </c>
      <c r="AJ286" s="51">
        <v>1274.893002</v>
      </c>
      <c r="AK286" s="51">
        <v>1294.2484260000001</v>
      </c>
      <c r="AL286" s="51">
        <v>1268.9069420000001</v>
      </c>
      <c r="AM286" s="51">
        <v>1220.3216719999998</v>
      </c>
      <c r="AN286" s="51">
        <v>1195.5175259999999</v>
      </c>
      <c r="AO286" s="51">
        <v>1205.8321920000001</v>
      </c>
      <c r="AP286" s="51">
        <v>1274.23641</v>
      </c>
      <c r="AQ286" s="51">
        <v>1286.0278580000002</v>
      </c>
      <c r="AR286" s="51">
        <v>1261.8608259999999</v>
      </c>
      <c r="AS286" s="51">
        <v>1203.6977600000002</v>
      </c>
      <c r="AT286" s="51">
        <v>1144.0248280000001</v>
      </c>
      <c r="AU286" s="51">
        <v>1070.8373439999996</v>
      </c>
      <c r="AV286" s="51">
        <v>981.05354799999998</v>
      </c>
      <c r="AW286" s="51">
        <v>913.30277200000012</v>
      </c>
      <c r="AX286" s="52">
        <v>839.77118799999982</v>
      </c>
      <c r="AZ286" s="24">
        <f t="shared" si="8"/>
        <v>1294.2484260000001</v>
      </c>
      <c r="BA286" s="25">
        <f t="shared" si="9"/>
        <v>658.89944600000001</v>
      </c>
      <c r="BE286" s="47"/>
    </row>
    <row r="287" spans="1:57">
      <c r="A287" s="48" t="s">
        <v>4</v>
      </c>
      <c r="B287" s="49">
        <v>39716</v>
      </c>
      <c r="C287" s="50">
        <v>773.90182199999992</v>
      </c>
      <c r="D287" s="51">
        <v>736.39887199999998</v>
      </c>
      <c r="E287" s="51">
        <v>719.73882800000013</v>
      </c>
      <c r="F287" s="51">
        <v>694.77008799999987</v>
      </c>
      <c r="G287" s="51">
        <v>704.52722600000004</v>
      </c>
      <c r="H287" s="51">
        <v>687.64261799999997</v>
      </c>
      <c r="I287" s="51">
        <v>683.96077600000001</v>
      </c>
      <c r="J287" s="51">
        <v>674.30122400000005</v>
      </c>
      <c r="K287" s="51">
        <v>676.85841399999993</v>
      </c>
      <c r="L287" s="51">
        <v>688.86976200000004</v>
      </c>
      <c r="M287" s="51">
        <v>715.39310200000011</v>
      </c>
      <c r="N287" s="51">
        <v>730.4592899999999</v>
      </c>
      <c r="O287" s="51">
        <v>797.25316400000008</v>
      </c>
      <c r="P287" s="51">
        <v>890.27598999999998</v>
      </c>
      <c r="Q287" s="51">
        <v>1004.5216760000001</v>
      </c>
      <c r="R287" s="51">
        <v>1077.0673219999999</v>
      </c>
      <c r="S287" s="51">
        <v>1186.5369700000001</v>
      </c>
      <c r="T287" s="51">
        <v>1179.2837339999999</v>
      </c>
      <c r="U287" s="51">
        <v>1208.2577900000003</v>
      </c>
      <c r="V287" s="51">
        <v>1222.4774720000003</v>
      </c>
      <c r="W287" s="51">
        <v>1219.6398640000002</v>
      </c>
      <c r="X287" s="51">
        <v>1215.6705499999998</v>
      </c>
      <c r="Y287" s="51">
        <v>1216.7029159999997</v>
      </c>
      <c r="Z287" s="51">
        <v>1223.3408900000002</v>
      </c>
      <c r="AA287" s="51">
        <v>1225.1420359999997</v>
      </c>
      <c r="AB287" s="51">
        <v>1220.8086619999997</v>
      </c>
      <c r="AC287" s="51">
        <v>1185.052492</v>
      </c>
      <c r="AD287" s="51">
        <v>1162.5973860000001</v>
      </c>
      <c r="AE287" s="51">
        <v>1158.8999719999999</v>
      </c>
      <c r="AF287" s="51">
        <v>1166.5159020000001</v>
      </c>
      <c r="AG287" s="51">
        <v>1178.9597119999999</v>
      </c>
      <c r="AH287" s="51">
        <v>1188.2477920000001</v>
      </c>
      <c r="AI287" s="51">
        <v>1202.9693399999999</v>
      </c>
      <c r="AJ287" s="51">
        <v>1241.2407440000004</v>
      </c>
      <c r="AK287" s="51">
        <v>1266.1514560000001</v>
      </c>
      <c r="AL287" s="51">
        <v>1258.2412219999999</v>
      </c>
      <c r="AM287" s="51">
        <v>1212.1092860000001</v>
      </c>
      <c r="AN287" s="51">
        <v>1193.0576800000001</v>
      </c>
      <c r="AO287" s="51">
        <v>1211.7060580000002</v>
      </c>
      <c r="AP287" s="51">
        <v>1275.1624039999999</v>
      </c>
      <c r="AQ287" s="51">
        <v>1299.6776259999999</v>
      </c>
      <c r="AR287" s="51">
        <v>1264.1554039999999</v>
      </c>
      <c r="AS287" s="51">
        <v>1219.9283739999998</v>
      </c>
      <c r="AT287" s="51">
        <v>1147.0038580000003</v>
      </c>
      <c r="AU287" s="51">
        <v>1071.1625120000003</v>
      </c>
      <c r="AV287" s="51">
        <v>997.4736519999999</v>
      </c>
      <c r="AW287" s="51">
        <v>914.29150399999992</v>
      </c>
      <c r="AX287" s="52">
        <v>837.17956200000003</v>
      </c>
      <c r="AZ287" s="24">
        <f t="shared" si="8"/>
        <v>1299.6776259999999</v>
      </c>
      <c r="BA287" s="25">
        <f t="shared" si="9"/>
        <v>674.30122400000005</v>
      </c>
      <c r="BE287" s="47"/>
    </row>
    <row r="288" spans="1:57">
      <c r="A288" s="48" t="s">
        <v>5</v>
      </c>
      <c r="B288" s="49">
        <v>39717</v>
      </c>
      <c r="C288" s="50">
        <v>794.49832399999991</v>
      </c>
      <c r="D288" s="51">
        <v>743.41376800000012</v>
      </c>
      <c r="E288" s="51">
        <v>709.59516800000006</v>
      </c>
      <c r="F288" s="51">
        <v>701.65020799999991</v>
      </c>
      <c r="G288" s="51">
        <v>703.54948800000011</v>
      </c>
      <c r="H288" s="51">
        <v>691.119058</v>
      </c>
      <c r="I288" s="51">
        <v>682.52014599999995</v>
      </c>
      <c r="J288" s="51">
        <v>671.46083999999996</v>
      </c>
      <c r="K288" s="51">
        <v>676.9761279999999</v>
      </c>
      <c r="L288" s="51">
        <v>709.66533800000002</v>
      </c>
      <c r="M288" s="51">
        <v>686.17389800000001</v>
      </c>
      <c r="N288" s="51">
        <v>712.23163199999988</v>
      </c>
      <c r="O288" s="51">
        <v>794.41972200000009</v>
      </c>
      <c r="P288" s="51">
        <v>863.30195399999991</v>
      </c>
      <c r="Q288" s="51">
        <v>1011.51978</v>
      </c>
      <c r="R288" s="51">
        <v>1086.0224540000002</v>
      </c>
      <c r="S288" s="51">
        <v>1152.8690319999998</v>
      </c>
      <c r="T288" s="51">
        <v>1175.5630879999999</v>
      </c>
      <c r="U288" s="51">
        <v>1203.9766059999999</v>
      </c>
      <c r="V288" s="51">
        <v>1215.024656</v>
      </c>
      <c r="W288" s="51">
        <v>1210.6532999999999</v>
      </c>
      <c r="X288" s="51">
        <v>1216.3036980000002</v>
      </c>
      <c r="Y288" s="51">
        <v>1207.0270519999999</v>
      </c>
      <c r="Z288" s="51">
        <v>1204.61599</v>
      </c>
      <c r="AA288" s="51">
        <v>1202.4720840000002</v>
      </c>
      <c r="AB288" s="51">
        <v>1191.1463020000001</v>
      </c>
      <c r="AC288" s="51">
        <v>1173.9340360000001</v>
      </c>
      <c r="AD288" s="51">
        <v>1128.9182479999997</v>
      </c>
      <c r="AE288" s="51">
        <v>1114.0074439999999</v>
      </c>
      <c r="AF288" s="51">
        <v>1097.788094</v>
      </c>
      <c r="AG288" s="51">
        <v>1105.3468539999999</v>
      </c>
      <c r="AH288" s="51">
        <v>1103.3524280000004</v>
      </c>
      <c r="AI288" s="51">
        <v>1122.88879</v>
      </c>
      <c r="AJ288" s="51">
        <v>1155.3930679999999</v>
      </c>
      <c r="AK288" s="51">
        <v>1190.555384</v>
      </c>
      <c r="AL288" s="51">
        <v>1193.1648180000002</v>
      </c>
      <c r="AM288" s="51">
        <v>1162.518098</v>
      </c>
      <c r="AN288" s="51">
        <v>1160.4241740000002</v>
      </c>
      <c r="AO288" s="51">
        <v>1187.595374</v>
      </c>
      <c r="AP288" s="51">
        <v>1199.5608000000002</v>
      </c>
      <c r="AQ288" s="51">
        <v>1206.4485060000002</v>
      </c>
      <c r="AR288" s="51">
        <v>1172.665528</v>
      </c>
      <c r="AS288" s="51">
        <v>1131.2340119999999</v>
      </c>
      <c r="AT288" s="51">
        <v>1078.4282000000001</v>
      </c>
      <c r="AU288" s="51">
        <v>1030.5393499999998</v>
      </c>
      <c r="AV288" s="51">
        <v>937.10363400000006</v>
      </c>
      <c r="AW288" s="51">
        <v>914.75598600000001</v>
      </c>
      <c r="AX288" s="52">
        <v>837.46688800000015</v>
      </c>
      <c r="AZ288" s="24">
        <f t="shared" si="8"/>
        <v>1216.3036980000002</v>
      </c>
      <c r="BA288" s="25">
        <f t="shared" si="9"/>
        <v>671.46083999999996</v>
      </c>
      <c r="BE288" s="47"/>
    </row>
    <row r="289" spans="1:57">
      <c r="A289" s="48" t="s">
        <v>6</v>
      </c>
      <c r="B289" s="49">
        <v>39718</v>
      </c>
      <c r="C289" s="50">
        <v>782.97693199999992</v>
      </c>
      <c r="D289" s="51">
        <v>732.24180800000011</v>
      </c>
      <c r="E289" s="51">
        <v>708.75828799999999</v>
      </c>
      <c r="F289" s="51">
        <v>689.06431599999996</v>
      </c>
      <c r="G289" s="51">
        <v>683.88113400000009</v>
      </c>
      <c r="H289" s="51">
        <v>670.42615799999999</v>
      </c>
      <c r="I289" s="51">
        <v>648.53938600000004</v>
      </c>
      <c r="J289" s="51">
        <v>645.76515599999993</v>
      </c>
      <c r="K289" s="51">
        <v>651.38234</v>
      </c>
      <c r="L289" s="51">
        <v>655.72551799999997</v>
      </c>
      <c r="M289" s="51">
        <v>657.44959599999993</v>
      </c>
      <c r="N289" s="51">
        <v>671.89634599999988</v>
      </c>
      <c r="O289" s="51">
        <v>704.37389799999983</v>
      </c>
      <c r="P289" s="51">
        <v>733.67211999999995</v>
      </c>
      <c r="Q289" s="51">
        <v>762.42178799999999</v>
      </c>
      <c r="R289" s="51">
        <v>795.40831600000013</v>
      </c>
      <c r="S289" s="51">
        <v>878.52116000000001</v>
      </c>
      <c r="T289" s="51">
        <v>946.89382399999988</v>
      </c>
      <c r="U289" s="51">
        <v>1005.2447559999999</v>
      </c>
      <c r="V289" s="51">
        <v>1044.7547459999996</v>
      </c>
      <c r="W289" s="51">
        <v>1048.3329040000001</v>
      </c>
      <c r="X289" s="51">
        <v>1066.7481020000002</v>
      </c>
      <c r="Y289" s="51">
        <v>1059.497926</v>
      </c>
      <c r="Z289" s="51">
        <v>1053.5253940000002</v>
      </c>
      <c r="AA289" s="51">
        <v>1051.3156260000001</v>
      </c>
      <c r="AB289" s="51">
        <v>1039.018444</v>
      </c>
      <c r="AC289" s="51">
        <v>1017.9383079999999</v>
      </c>
      <c r="AD289" s="51">
        <v>1000.2949140000001</v>
      </c>
      <c r="AE289" s="51">
        <v>964.45604000000014</v>
      </c>
      <c r="AF289" s="51">
        <v>966.63328200000001</v>
      </c>
      <c r="AG289" s="51">
        <v>965.60801800000002</v>
      </c>
      <c r="AH289" s="51">
        <v>970.69864800000016</v>
      </c>
      <c r="AI289" s="51">
        <v>1003.6389080000001</v>
      </c>
      <c r="AJ289" s="51">
        <v>1031.90129</v>
      </c>
      <c r="AK289" s="51">
        <v>1092.6222139999998</v>
      </c>
      <c r="AL289" s="51">
        <v>1125.3135119999999</v>
      </c>
      <c r="AM289" s="51">
        <v>1102.4714900000001</v>
      </c>
      <c r="AN289" s="51">
        <v>1105.721086</v>
      </c>
      <c r="AO289" s="51">
        <v>1123.0504860000001</v>
      </c>
      <c r="AP289" s="51">
        <v>1116.7780659999999</v>
      </c>
      <c r="AQ289" s="51">
        <v>1109.620854</v>
      </c>
      <c r="AR289" s="51">
        <v>1070.5165280000001</v>
      </c>
      <c r="AS289" s="51">
        <v>1023.5706579999999</v>
      </c>
      <c r="AT289" s="51">
        <v>997.63488200000006</v>
      </c>
      <c r="AU289" s="51">
        <v>943.35747200000003</v>
      </c>
      <c r="AV289" s="51">
        <v>890.74698599999999</v>
      </c>
      <c r="AW289" s="51">
        <v>832.51322799999991</v>
      </c>
      <c r="AX289" s="52">
        <v>800.86570599999993</v>
      </c>
      <c r="AZ289" s="24">
        <f t="shared" si="8"/>
        <v>1125.3135119999999</v>
      </c>
      <c r="BA289" s="25">
        <f t="shared" si="9"/>
        <v>645.76515599999993</v>
      </c>
      <c r="BE289" s="47"/>
    </row>
    <row r="290" spans="1:57">
      <c r="A290" s="48" t="s">
        <v>7</v>
      </c>
      <c r="B290" s="49">
        <v>39719</v>
      </c>
      <c r="C290" s="50">
        <v>762.230636</v>
      </c>
      <c r="D290" s="51">
        <v>717.91795800000011</v>
      </c>
      <c r="E290" s="51">
        <v>692.48602000000005</v>
      </c>
      <c r="F290" s="51">
        <v>667.39343600000007</v>
      </c>
      <c r="G290" s="51">
        <v>663.05002000000013</v>
      </c>
      <c r="H290" s="51">
        <v>651.47800800000005</v>
      </c>
      <c r="I290" s="51">
        <v>634.19520599999998</v>
      </c>
      <c r="J290" s="51">
        <v>625.11595999999986</v>
      </c>
      <c r="K290" s="51">
        <v>615.28050200000007</v>
      </c>
      <c r="L290" s="51">
        <v>634.02392400000008</v>
      </c>
      <c r="M290" s="51">
        <v>604.73549199999991</v>
      </c>
      <c r="N290" s="51">
        <v>627.75084599999991</v>
      </c>
      <c r="O290" s="51">
        <v>650.41212800000005</v>
      </c>
      <c r="P290" s="51">
        <v>658.98663400000009</v>
      </c>
      <c r="Q290" s="51">
        <v>658.33228000000008</v>
      </c>
      <c r="R290" s="51">
        <v>693.06024200000002</v>
      </c>
      <c r="S290" s="51">
        <v>744.79315400000007</v>
      </c>
      <c r="T290" s="51">
        <v>815.13713800000016</v>
      </c>
      <c r="U290" s="51">
        <v>860.03725800000029</v>
      </c>
      <c r="V290" s="51">
        <v>918.12770199999989</v>
      </c>
      <c r="W290" s="51">
        <v>942.062994</v>
      </c>
      <c r="X290" s="51">
        <v>993.65819599999998</v>
      </c>
      <c r="Y290" s="51">
        <v>1007.3075700000001</v>
      </c>
      <c r="Z290" s="51">
        <v>1038.8951159999999</v>
      </c>
      <c r="AA290" s="51">
        <v>1068.9179820000002</v>
      </c>
      <c r="AB290" s="51">
        <v>1092.4724180000001</v>
      </c>
      <c r="AC290" s="51">
        <v>1080.6400639999999</v>
      </c>
      <c r="AD290" s="51">
        <v>1042.9237079999998</v>
      </c>
      <c r="AE290" s="51">
        <v>1005.6271839999999</v>
      </c>
      <c r="AF290" s="51">
        <v>977.20796999999993</v>
      </c>
      <c r="AG290" s="51">
        <v>967.43874200000005</v>
      </c>
      <c r="AH290" s="51">
        <v>965.96413599999983</v>
      </c>
      <c r="AI290" s="51">
        <v>984.29730599999994</v>
      </c>
      <c r="AJ290" s="51">
        <v>1018.7106040000002</v>
      </c>
      <c r="AK290" s="51">
        <v>1028.5050420000002</v>
      </c>
      <c r="AL290" s="51">
        <v>1038.60151</v>
      </c>
      <c r="AM290" s="51">
        <v>1021.3431720000001</v>
      </c>
      <c r="AN290" s="51">
        <v>1029.4126100000001</v>
      </c>
      <c r="AO290" s="51">
        <v>1068.822948</v>
      </c>
      <c r="AP290" s="51">
        <v>1093.5125580000001</v>
      </c>
      <c r="AQ290" s="51">
        <v>1118.8457859999999</v>
      </c>
      <c r="AR290" s="51">
        <v>1098.424708</v>
      </c>
      <c r="AS290" s="51">
        <v>1074.057112</v>
      </c>
      <c r="AT290" s="51">
        <v>1015.3565860000002</v>
      </c>
      <c r="AU290" s="51">
        <v>959.56389000000001</v>
      </c>
      <c r="AV290" s="51">
        <v>892.16108800000006</v>
      </c>
      <c r="AW290" s="51">
        <v>824.6350900000001</v>
      </c>
      <c r="AX290" s="52">
        <v>753.58030200000007</v>
      </c>
      <c r="AZ290" s="24">
        <f t="shared" si="8"/>
        <v>1118.8457859999999</v>
      </c>
      <c r="BA290" s="25">
        <f t="shared" si="9"/>
        <v>604.73549199999991</v>
      </c>
      <c r="BE290" s="47"/>
    </row>
    <row r="291" spans="1:57">
      <c r="A291" s="48" t="s">
        <v>8</v>
      </c>
      <c r="B291" s="49">
        <v>39720</v>
      </c>
      <c r="C291" s="50">
        <v>712.42711800000006</v>
      </c>
      <c r="D291" s="51">
        <v>670.83765200000016</v>
      </c>
      <c r="E291" s="51">
        <v>645.20495399999993</v>
      </c>
      <c r="F291" s="51">
        <v>648.15931399999988</v>
      </c>
      <c r="G291" s="51">
        <v>653.88223199999993</v>
      </c>
      <c r="H291" s="51">
        <v>657.36209000000008</v>
      </c>
      <c r="I291" s="51">
        <v>651.28748199999995</v>
      </c>
      <c r="J291" s="51">
        <v>641.17733399999997</v>
      </c>
      <c r="K291" s="51">
        <v>637.87314400000014</v>
      </c>
      <c r="L291" s="51">
        <v>660.18157999999994</v>
      </c>
      <c r="M291" s="51">
        <v>671.746216</v>
      </c>
      <c r="N291" s="51">
        <v>690.79102799999987</v>
      </c>
      <c r="O291" s="51">
        <v>758.50515799999994</v>
      </c>
      <c r="P291" s="51">
        <v>858.07398000000001</v>
      </c>
      <c r="Q291" s="51">
        <v>1002.0234319999998</v>
      </c>
      <c r="R291" s="51">
        <v>1072.8758559999999</v>
      </c>
      <c r="S291" s="51">
        <v>1132.710994</v>
      </c>
      <c r="T291" s="51">
        <v>1176.2064539999999</v>
      </c>
      <c r="U291" s="51">
        <v>1200.5120260000001</v>
      </c>
      <c r="V291" s="51">
        <v>1220.450652</v>
      </c>
      <c r="W291" s="51">
        <v>1222.9278919999999</v>
      </c>
      <c r="X291" s="51">
        <v>1235.2080039999998</v>
      </c>
      <c r="Y291" s="51">
        <v>1232.0484799999999</v>
      </c>
      <c r="Z291" s="51">
        <v>1245.04295</v>
      </c>
      <c r="AA291" s="51">
        <v>1247.5938720000001</v>
      </c>
      <c r="AB291" s="51">
        <v>1230.9582240000002</v>
      </c>
      <c r="AC291" s="51">
        <v>1220.8148179999998</v>
      </c>
      <c r="AD291" s="51">
        <v>1216.7221360000001</v>
      </c>
      <c r="AE291" s="51">
        <v>1209.4706820000001</v>
      </c>
      <c r="AF291" s="51">
        <v>1215.5993559999999</v>
      </c>
      <c r="AG291" s="51">
        <v>1210.5224860000001</v>
      </c>
      <c r="AH291" s="51">
        <v>1234.184878</v>
      </c>
      <c r="AI291" s="51">
        <v>1268.763788</v>
      </c>
      <c r="AJ291" s="51">
        <v>1348.2201680000001</v>
      </c>
      <c r="AK291" s="51">
        <v>1346.521254</v>
      </c>
      <c r="AL291" s="51">
        <v>1341.9555319999999</v>
      </c>
      <c r="AM291" s="51">
        <v>1281.0473719999998</v>
      </c>
      <c r="AN291" s="51">
        <v>1260.9716119999998</v>
      </c>
      <c r="AO291" s="51">
        <v>1279.9680840000001</v>
      </c>
      <c r="AP291" s="51">
        <v>1296.4556680000003</v>
      </c>
      <c r="AQ291" s="51">
        <v>1266.3804379999999</v>
      </c>
      <c r="AR291" s="51">
        <v>1259.3504539999999</v>
      </c>
      <c r="AS291" s="51">
        <v>1202.6263020000004</v>
      </c>
      <c r="AT291" s="51">
        <v>1156.7650920000001</v>
      </c>
      <c r="AU291" s="51">
        <v>1068.4168999999999</v>
      </c>
      <c r="AV291" s="51">
        <v>975.64013599999998</v>
      </c>
      <c r="AW291" s="51">
        <v>890.54674799999998</v>
      </c>
      <c r="AX291" s="52">
        <v>867.0782720000002</v>
      </c>
      <c r="AZ291" s="24">
        <f t="shared" si="8"/>
        <v>1348.2201680000001</v>
      </c>
      <c r="BA291" s="25">
        <f t="shared" si="9"/>
        <v>637.87314400000014</v>
      </c>
      <c r="BE291" s="47"/>
    </row>
    <row r="292" spans="1:57" ht="13.5" thickBot="1">
      <c r="A292" s="53" t="s">
        <v>2</v>
      </c>
      <c r="B292" s="54">
        <v>39721</v>
      </c>
      <c r="C292" s="55">
        <v>769.33129399999984</v>
      </c>
      <c r="D292" s="56">
        <v>736.14958200000001</v>
      </c>
      <c r="E292" s="56">
        <v>701.61483799999996</v>
      </c>
      <c r="F292" s="56">
        <v>701.24469999999997</v>
      </c>
      <c r="G292" s="56">
        <v>714.081636</v>
      </c>
      <c r="H292" s="56">
        <v>716.47325799999999</v>
      </c>
      <c r="I292" s="56">
        <v>703.60942799999998</v>
      </c>
      <c r="J292" s="56">
        <v>694.49205200000006</v>
      </c>
      <c r="K292" s="56">
        <v>704.70216200000004</v>
      </c>
      <c r="L292" s="56">
        <v>730.76786600000014</v>
      </c>
      <c r="M292" s="56">
        <v>734.23782400000016</v>
      </c>
      <c r="N292" s="56">
        <v>747.15057000000013</v>
      </c>
      <c r="O292" s="56">
        <v>793.72664399999996</v>
      </c>
      <c r="P292" s="56">
        <v>907.62359800000002</v>
      </c>
      <c r="Q292" s="56">
        <v>1054.477466</v>
      </c>
      <c r="R292" s="56">
        <v>1166.3101220000001</v>
      </c>
      <c r="S292" s="56">
        <v>1221.489116</v>
      </c>
      <c r="T292" s="56">
        <v>1239.7237540000001</v>
      </c>
      <c r="U292" s="56">
        <v>1271.074478</v>
      </c>
      <c r="V292" s="56">
        <v>1297.77955</v>
      </c>
      <c r="W292" s="56">
        <v>1273.9018179999998</v>
      </c>
      <c r="X292" s="56">
        <v>1282.2851039999998</v>
      </c>
      <c r="Y292" s="56">
        <v>1286.3727799999999</v>
      </c>
      <c r="Z292" s="56">
        <v>1288.5084140000001</v>
      </c>
      <c r="AA292" s="56">
        <v>1296.105738</v>
      </c>
      <c r="AB292" s="56">
        <v>1294.6481720000002</v>
      </c>
      <c r="AC292" s="56">
        <v>1244.3227439999998</v>
      </c>
      <c r="AD292" s="56">
        <v>1233.117702</v>
      </c>
      <c r="AE292" s="56">
        <v>1221.3319700000002</v>
      </c>
      <c r="AF292" s="56">
        <v>1218.940028</v>
      </c>
      <c r="AG292" s="56">
        <v>1221.7199039999998</v>
      </c>
      <c r="AH292" s="56">
        <v>1219.6837840000001</v>
      </c>
      <c r="AI292" s="56">
        <v>1259.1806360000003</v>
      </c>
      <c r="AJ292" s="56">
        <v>1299.6710840000001</v>
      </c>
      <c r="AK292" s="56">
        <v>1343.8227700000002</v>
      </c>
      <c r="AL292" s="56">
        <v>1322.634834</v>
      </c>
      <c r="AM292" s="56">
        <v>1275.3719659999999</v>
      </c>
      <c r="AN292" s="56">
        <v>1254.3537060000001</v>
      </c>
      <c r="AO292" s="56">
        <v>1308.4327059999998</v>
      </c>
      <c r="AP292" s="56">
        <v>1330.2162999999998</v>
      </c>
      <c r="AQ292" s="56">
        <v>1305.4990780000001</v>
      </c>
      <c r="AR292" s="56">
        <v>1266.6420640000001</v>
      </c>
      <c r="AS292" s="56">
        <v>1232.3865900000001</v>
      </c>
      <c r="AT292" s="56">
        <v>1178.9430200000002</v>
      </c>
      <c r="AU292" s="56">
        <v>1087.0013840000001</v>
      </c>
      <c r="AV292" s="56">
        <v>1008.871752</v>
      </c>
      <c r="AW292" s="56">
        <v>941.72790600000008</v>
      </c>
      <c r="AX292" s="57">
        <v>853.91596199999992</v>
      </c>
      <c r="AZ292" s="26">
        <f t="shared" si="8"/>
        <v>1343.8227700000002</v>
      </c>
      <c r="BA292" s="27">
        <f t="shared" si="9"/>
        <v>694.49205200000006</v>
      </c>
      <c r="BE292" s="47"/>
    </row>
    <row r="293" spans="1:57">
      <c r="A293" s="42" t="s">
        <v>3</v>
      </c>
      <c r="B293" s="43">
        <v>39722</v>
      </c>
      <c r="C293" s="59">
        <v>804.80618200000004</v>
      </c>
      <c r="D293" s="60">
        <v>771.8193060000001</v>
      </c>
      <c r="E293" s="60">
        <v>736.36912599999994</v>
      </c>
      <c r="F293" s="60">
        <v>710.87141400000007</v>
      </c>
      <c r="G293" s="60">
        <v>723.16319199999998</v>
      </c>
      <c r="H293" s="60">
        <v>715.400488</v>
      </c>
      <c r="I293" s="60">
        <v>712.17671399999995</v>
      </c>
      <c r="J293" s="60">
        <v>714.38345800000002</v>
      </c>
      <c r="K293" s="60">
        <v>723.78869600000007</v>
      </c>
      <c r="L293" s="60">
        <v>728.57950799999992</v>
      </c>
      <c r="M293" s="60">
        <v>739.32805799999994</v>
      </c>
      <c r="N293" s="60">
        <v>753.20140400000003</v>
      </c>
      <c r="O293" s="60">
        <v>808.98913399999992</v>
      </c>
      <c r="P293" s="60">
        <v>911.50301999999988</v>
      </c>
      <c r="Q293" s="60">
        <v>1048.3584560000002</v>
      </c>
      <c r="R293" s="60">
        <v>1123.2920279999998</v>
      </c>
      <c r="S293" s="60">
        <v>1207.1919</v>
      </c>
      <c r="T293" s="60">
        <v>1216.1171300000001</v>
      </c>
      <c r="U293" s="60">
        <v>1253.1576659999998</v>
      </c>
      <c r="V293" s="60">
        <v>1270.5624</v>
      </c>
      <c r="W293" s="60">
        <v>1256.5783419999998</v>
      </c>
      <c r="X293" s="60">
        <v>1268.842026</v>
      </c>
      <c r="Y293" s="60">
        <v>1266.967306</v>
      </c>
      <c r="Z293" s="60">
        <v>1257.6853979999999</v>
      </c>
      <c r="AA293" s="60">
        <v>1261.9929179999999</v>
      </c>
      <c r="AB293" s="60">
        <v>1247.5986640000001</v>
      </c>
      <c r="AC293" s="60">
        <v>1219.7575879999997</v>
      </c>
      <c r="AD293" s="60">
        <v>1198.1421499999999</v>
      </c>
      <c r="AE293" s="60">
        <v>1206.3225</v>
      </c>
      <c r="AF293" s="60">
        <v>1194.4150199999999</v>
      </c>
      <c r="AG293" s="60">
        <v>1217.9269360000001</v>
      </c>
      <c r="AH293" s="60">
        <v>1238.3066240000001</v>
      </c>
      <c r="AI293" s="60">
        <v>1271.7624820000001</v>
      </c>
      <c r="AJ293" s="60">
        <v>1329.6405539999998</v>
      </c>
      <c r="AK293" s="60">
        <v>1366.6318299999998</v>
      </c>
      <c r="AL293" s="60">
        <v>1347.07617</v>
      </c>
      <c r="AM293" s="60">
        <v>1296.3511799999999</v>
      </c>
      <c r="AN293" s="60">
        <v>1288.0184879999999</v>
      </c>
      <c r="AO293" s="60">
        <v>1310.7246720000001</v>
      </c>
      <c r="AP293" s="60">
        <v>1350.3668820000003</v>
      </c>
      <c r="AQ293" s="60">
        <v>1337.1061759999998</v>
      </c>
      <c r="AR293" s="60">
        <v>1283.4578959999999</v>
      </c>
      <c r="AS293" s="60">
        <v>1236.8213739999999</v>
      </c>
      <c r="AT293" s="60">
        <v>1180.5187940000001</v>
      </c>
      <c r="AU293" s="60">
        <v>1103.5617179999999</v>
      </c>
      <c r="AV293" s="60">
        <v>1007.2834619999999</v>
      </c>
      <c r="AW293" s="60">
        <v>951.29525400000011</v>
      </c>
      <c r="AX293" s="61">
        <v>856.90562199999999</v>
      </c>
      <c r="AZ293" s="22">
        <f t="shared" si="8"/>
        <v>1366.6318299999998</v>
      </c>
      <c r="BA293" s="23">
        <f t="shared" si="9"/>
        <v>710.87141400000007</v>
      </c>
      <c r="BE293" s="47"/>
    </row>
    <row r="294" spans="1:57">
      <c r="A294" s="48" t="s">
        <v>4</v>
      </c>
      <c r="B294" s="49">
        <v>39723</v>
      </c>
      <c r="C294" s="62">
        <v>792.2661599999999</v>
      </c>
      <c r="D294" s="63">
        <v>740.88469600000008</v>
      </c>
      <c r="E294" s="63">
        <v>738.29769599999986</v>
      </c>
      <c r="F294" s="63">
        <v>718.47409399999992</v>
      </c>
      <c r="G294" s="63">
        <v>729.1830799999999</v>
      </c>
      <c r="H294" s="63">
        <v>712.04637200000002</v>
      </c>
      <c r="I294" s="63">
        <v>715.70077000000003</v>
      </c>
      <c r="J294" s="63">
        <v>715.96635399999991</v>
      </c>
      <c r="K294" s="63">
        <v>718.26848600000005</v>
      </c>
      <c r="L294" s="63">
        <v>745.32829000000004</v>
      </c>
      <c r="M294" s="63">
        <v>760.57737800000007</v>
      </c>
      <c r="N294" s="63">
        <v>749.84021200000007</v>
      </c>
      <c r="O294" s="63">
        <v>799.93333999999993</v>
      </c>
      <c r="P294" s="63">
        <v>900.81841400000008</v>
      </c>
      <c r="Q294" s="63">
        <v>1037.681362</v>
      </c>
      <c r="R294" s="63">
        <v>1140.6530760000001</v>
      </c>
      <c r="S294" s="63">
        <v>1211.2388119999998</v>
      </c>
      <c r="T294" s="63">
        <v>1222.6188139999999</v>
      </c>
      <c r="U294" s="63">
        <v>1258.0675200000001</v>
      </c>
      <c r="V294" s="63">
        <v>1272.1140140000005</v>
      </c>
      <c r="W294" s="63">
        <v>1262.8001200000001</v>
      </c>
      <c r="X294" s="63">
        <v>1265.8679940000002</v>
      </c>
      <c r="Y294" s="63">
        <v>1285.1236900000001</v>
      </c>
      <c r="Z294" s="63">
        <v>1284.5035720000001</v>
      </c>
      <c r="AA294" s="63">
        <v>1293.850496</v>
      </c>
      <c r="AB294" s="63">
        <v>1296.9342080000001</v>
      </c>
      <c r="AC294" s="63">
        <v>1271.8226659999998</v>
      </c>
      <c r="AD294" s="63">
        <v>1249.5727940000002</v>
      </c>
      <c r="AE294" s="63">
        <v>1247.9724799999999</v>
      </c>
      <c r="AF294" s="63">
        <v>1247.0442480000002</v>
      </c>
      <c r="AG294" s="63">
        <v>1263.0038159999999</v>
      </c>
      <c r="AH294" s="63">
        <v>1253.743978</v>
      </c>
      <c r="AI294" s="63">
        <v>1293.809422</v>
      </c>
      <c r="AJ294" s="63">
        <v>1329.70876</v>
      </c>
      <c r="AK294" s="63">
        <v>1338.0018260000002</v>
      </c>
      <c r="AL294" s="63">
        <v>1322.7392179999999</v>
      </c>
      <c r="AM294" s="63">
        <v>1296.7122820000002</v>
      </c>
      <c r="AN294" s="63">
        <v>1298.9983460000003</v>
      </c>
      <c r="AO294" s="63">
        <v>1345.8079460000001</v>
      </c>
      <c r="AP294" s="63">
        <v>1352.4349539999998</v>
      </c>
      <c r="AQ294" s="63">
        <v>1336.7635580000003</v>
      </c>
      <c r="AR294" s="63">
        <v>1309.0022899999999</v>
      </c>
      <c r="AS294" s="63">
        <v>1253.3957740000001</v>
      </c>
      <c r="AT294" s="63">
        <v>1186.8045299999999</v>
      </c>
      <c r="AU294" s="63">
        <v>1100.1039060000001</v>
      </c>
      <c r="AV294" s="63">
        <v>1019.6744060000001</v>
      </c>
      <c r="AW294" s="63">
        <v>947.20433999999977</v>
      </c>
      <c r="AX294" s="64">
        <v>868.90635399999996</v>
      </c>
      <c r="AZ294" s="24">
        <f t="shared" si="8"/>
        <v>1352.4349539999998</v>
      </c>
      <c r="BA294" s="25">
        <f t="shared" si="9"/>
        <v>712.04637200000002</v>
      </c>
      <c r="BE294" s="47"/>
    </row>
    <row r="295" spans="1:57">
      <c r="A295" s="48" t="s">
        <v>5</v>
      </c>
      <c r="B295" s="49">
        <v>39724</v>
      </c>
      <c r="C295" s="62">
        <v>829.17838000000006</v>
      </c>
      <c r="D295" s="63">
        <v>760.33345199999997</v>
      </c>
      <c r="E295" s="63">
        <v>750.43042200000002</v>
      </c>
      <c r="F295" s="63">
        <v>734.97481200000004</v>
      </c>
      <c r="G295" s="63">
        <v>733.50916200000006</v>
      </c>
      <c r="H295" s="63">
        <v>733.10233600000004</v>
      </c>
      <c r="I295" s="63">
        <v>717.037688</v>
      </c>
      <c r="J295" s="63">
        <v>720.44097399999998</v>
      </c>
      <c r="K295" s="63">
        <v>729.42316000000017</v>
      </c>
      <c r="L295" s="63">
        <v>762.84010399999988</v>
      </c>
      <c r="M295" s="63">
        <v>755.94554200000016</v>
      </c>
      <c r="N295" s="63">
        <v>748.7107840000001</v>
      </c>
      <c r="O295" s="63">
        <v>809.88841600000001</v>
      </c>
      <c r="P295" s="63">
        <v>905.40054999999984</v>
      </c>
      <c r="Q295" s="63">
        <v>1064.3894459999999</v>
      </c>
      <c r="R295" s="63">
        <v>1163.6750120000002</v>
      </c>
      <c r="S295" s="63">
        <v>1218.949458</v>
      </c>
      <c r="T295" s="63">
        <v>1257.305852</v>
      </c>
      <c r="U295" s="63">
        <v>1271.2084519999999</v>
      </c>
      <c r="V295" s="63">
        <v>1289.492688</v>
      </c>
      <c r="W295" s="63">
        <v>1277.3316120000002</v>
      </c>
      <c r="X295" s="63">
        <v>1285.2784160000001</v>
      </c>
      <c r="Y295" s="63">
        <v>1289.4348499999999</v>
      </c>
      <c r="Z295" s="63">
        <v>1291.8685139999998</v>
      </c>
      <c r="AA295" s="63">
        <v>1295.6354940000001</v>
      </c>
      <c r="AB295" s="63">
        <v>1281.1249619999999</v>
      </c>
      <c r="AC295" s="63">
        <v>1242.1358300000002</v>
      </c>
      <c r="AD295" s="63">
        <v>1210.5282219999999</v>
      </c>
      <c r="AE295" s="63">
        <v>1201.6068839999996</v>
      </c>
      <c r="AF295" s="63">
        <v>1186.4222379999999</v>
      </c>
      <c r="AG295" s="63">
        <v>1183.8659400000001</v>
      </c>
      <c r="AH295" s="63">
        <v>1177.4570140000001</v>
      </c>
      <c r="AI295" s="63">
        <v>1189.924422</v>
      </c>
      <c r="AJ295" s="63">
        <v>1226.412298</v>
      </c>
      <c r="AK295" s="63">
        <v>1249.7988439999997</v>
      </c>
      <c r="AL295" s="63">
        <v>1232.772966</v>
      </c>
      <c r="AM295" s="63">
        <v>1221.709758</v>
      </c>
      <c r="AN295" s="63">
        <v>1250.9745160000002</v>
      </c>
      <c r="AO295" s="63">
        <v>1294.938568</v>
      </c>
      <c r="AP295" s="63">
        <v>1311.0495700000001</v>
      </c>
      <c r="AQ295" s="63">
        <v>1268.3377100000002</v>
      </c>
      <c r="AR295" s="63">
        <v>1215.1028860000001</v>
      </c>
      <c r="AS295" s="63">
        <v>1175.6013020000003</v>
      </c>
      <c r="AT295" s="63">
        <v>1118.7109820000001</v>
      </c>
      <c r="AU295" s="63">
        <v>1057.1719179999998</v>
      </c>
      <c r="AV295" s="63">
        <v>984.64352200000008</v>
      </c>
      <c r="AW295" s="63">
        <v>944.61352800000009</v>
      </c>
      <c r="AX295" s="64">
        <v>912.4940959999999</v>
      </c>
      <c r="AZ295" s="24">
        <f t="shared" si="8"/>
        <v>1311.0495700000001</v>
      </c>
      <c r="BA295" s="25">
        <f t="shared" si="9"/>
        <v>717.037688</v>
      </c>
      <c r="BE295" s="47"/>
    </row>
    <row r="296" spans="1:57">
      <c r="A296" s="48" t="s">
        <v>6</v>
      </c>
      <c r="B296" s="49">
        <v>39725</v>
      </c>
      <c r="C296" s="62">
        <v>835.197858</v>
      </c>
      <c r="D296" s="63">
        <v>757.32525199999986</v>
      </c>
      <c r="E296" s="63">
        <v>753.81477400000017</v>
      </c>
      <c r="F296" s="63">
        <v>735.66009999999994</v>
      </c>
      <c r="G296" s="63">
        <v>727.96802999999989</v>
      </c>
      <c r="H296" s="63">
        <v>719.60730999999987</v>
      </c>
      <c r="I296" s="63">
        <v>710.68969400000003</v>
      </c>
      <c r="J296" s="63">
        <v>693.92706199999998</v>
      </c>
      <c r="K296" s="63">
        <v>698.89734199999998</v>
      </c>
      <c r="L296" s="63">
        <v>724.16988399999991</v>
      </c>
      <c r="M296" s="63">
        <v>725.02436799999998</v>
      </c>
      <c r="N296" s="63">
        <v>720.87243999999998</v>
      </c>
      <c r="O296" s="63">
        <v>746.4019340000001</v>
      </c>
      <c r="P296" s="63">
        <v>768.09287400000005</v>
      </c>
      <c r="Q296" s="63">
        <v>807.89649600000007</v>
      </c>
      <c r="R296" s="63">
        <v>852.2687420000002</v>
      </c>
      <c r="S296" s="63">
        <v>913.47023000000002</v>
      </c>
      <c r="T296" s="63">
        <v>1011.3279399999999</v>
      </c>
      <c r="U296" s="63">
        <v>1075.930654</v>
      </c>
      <c r="V296" s="63">
        <v>1124.5943300000001</v>
      </c>
      <c r="W296" s="63">
        <v>1152.7990539999998</v>
      </c>
      <c r="X296" s="63">
        <v>1173.7699600000001</v>
      </c>
      <c r="Y296" s="63">
        <v>1196.3485840000001</v>
      </c>
      <c r="Z296" s="63">
        <v>1205.3367860000001</v>
      </c>
      <c r="AA296" s="63">
        <v>1203.1599479999998</v>
      </c>
      <c r="AB296" s="63">
        <v>1180.3175099999999</v>
      </c>
      <c r="AC296" s="63">
        <v>1164.4894380000001</v>
      </c>
      <c r="AD296" s="63">
        <v>1134.0006840000001</v>
      </c>
      <c r="AE296" s="63">
        <v>1109.7819559999998</v>
      </c>
      <c r="AF296" s="63">
        <v>1094.2302300000001</v>
      </c>
      <c r="AG296" s="63">
        <v>1128.2440740000002</v>
      </c>
      <c r="AH296" s="63">
        <v>1114.3395539999997</v>
      </c>
      <c r="AI296" s="63">
        <v>1124.958678</v>
      </c>
      <c r="AJ296" s="63">
        <v>1154.056628</v>
      </c>
      <c r="AK296" s="63">
        <v>1184.3827259999998</v>
      </c>
      <c r="AL296" s="63">
        <v>1197.5073520000001</v>
      </c>
      <c r="AM296" s="63">
        <v>1185.9246400000002</v>
      </c>
      <c r="AN296" s="63">
        <v>1223.0395720000001</v>
      </c>
      <c r="AO296" s="63">
        <v>1239.0590100000002</v>
      </c>
      <c r="AP296" s="63">
        <v>1193.0484060000001</v>
      </c>
      <c r="AQ296" s="63">
        <v>1160.0705679999996</v>
      </c>
      <c r="AR296" s="63">
        <v>1136.8509860000001</v>
      </c>
      <c r="AS296" s="63">
        <v>1084.0219720000002</v>
      </c>
      <c r="AT296" s="63">
        <v>1061.4794160000001</v>
      </c>
      <c r="AU296" s="63">
        <v>1002.6389119999998</v>
      </c>
      <c r="AV296" s="63">
        <v>970.20805399999995</v>
      </c>
      <c r="AW296" s="63">
        <v>911.72745600000007</v>
      </c>
      <c r="AX296" s="64">
        <v>863.90042400000016</v>
      </c>
      <c r="AZ296" s="24">
        <f t="shared" si="8"/>
        <v>1239.0590100000002</v>
      </c>
      <c r="BA296" s="25">
        <f t="shared" si="9"/>
        <v>693.92706199999998</v>
      </c>
      <c r="BE296" s="47"/>
    </row>
    <row r="297" spans="1:57">
      <c r="A297" s="48" t="s">
        <v>7</v>
      </c>
      <c r="B297" s="49">
        <v>39726</v>
      </c>
      <c r="C297" s="62">
        <v>826.02383200000008</v>
      </c>
      <c r="D297" s="63">
        <v>753.34182200000021</v>
      </c>
      <c r="E297" s="63">
        <v>742.01007800000014</v>
      </c>
      <c r="F297" s="63">
        <v>727.91113400000006</v>
      </c>
      <c r="G297" s="63">
        <v>717.419804</v>
      </c>
      <c r="H297" s="63">
        <v>724.04228799999999</v>
      </c>
      <c r="I297" s="63">
        <v>716.31383800000003</v>
      </c>
      <c r="J297" s="63">
        <v>708.56375400000002</v>
      </c>
      <c r="K297" s="63">
        <v>702.84053600000016</v>
      </c>
      <c r="L297" s="63">
        <v>713.96115600000007</v>
      </c>
      <c r="M297" s="63">
        <v>704.62385999999992</v>
      </c>
      <c r="N297" s="63">
        <v>690.62054000000001</v>
      </c>
      <c r="O297" s="63">
        <v>684.83157999999992</v>
      </c>
      <c r="P297" s="63">
        <v>715.198172</v>
      </c>
      <c r="Q297" s="63">
        <v>731.85822000000007</v>
      </c>
      <c r="R297" s="63">
        <v>720.10679399999992</v>
      </c>
      <c r="S297" s="63">
        <v>781.82977000000017</v>
      </c>
      <c r="T297" s="63">
        <v>844.39803199999994</v>
      </c>
      <c r="U297" s="63">
        <v>886.87838399999987</v>
      </c>
      <c r="V297" s="63">
        <v>954.08308799999986</v>
      </c>
      <c r="W297" s="63">
        <v>1023.2574879999999</v>
      </c>
      <c r="X297" s="63">
        <v>1035.3136039999999</v>
      </c>
      <c r="Y297" s="63">
        <v>1070.671182</v>
      </c>
      <c r="Z297" s="63">
        <v>1091.0988359999999</v>
      </c>
      <c r="AA297" s="63">
        <v>1125.5817439999998</v>
      </c>
      <c r="AB297" s="63">
        <v>1155.584194</v>
      </c>
      <c r="AC297" s="63">
        <v>1134.3505</v>
      </c>
      <c r="AD297" s="63">
        <v>1079.5129100000001</v>
      </c>
      <c r="AE297" s="63">
        <v>1056.919946</v>
      </c>
      <c r="AF297" s="63">
        <v>1025.4000719999999</v>
      </c>
      <c r="AG297" s="63">
        <v>1018.5018259999999</v>
      </c>
      <c r="AH297" s="63">
        <v>1018.3036</v>
      </c>
      <c r="AI297" s="63">
        <v>1028.395456</v>
      </c>
      <c r="AJ297" s="63">
        <v>1059.942646</v>
      </c>
      <c r="AK297" s="63">
        <v>1089.9412920000002</v>
      </c>
      <c r="AL297" s="63">
        <v>1092.4523519999998</v>
      </c>
      <c r="AM297" s="63">
        <v>1080.1759360000001</v>
      </c>
      <c r="AN297" s="63">
        <v>1084.9823500000002</v>
      </c>
      <c r="AO297" s="63">
        <v>1153.5044059999998</v>
      </c>
      <c r="AP297" s="63">
        <v>1197.063298</v>
      </c>
      <c r="AQ297" s="63">
        <v>1173.2315180000001</v>
      </c>
      <c r="AR297" s="63">
        <v>1139.1246659999999</v>
      </c>
      <c r="AS297" s="63">
        <v>1089.82673</v>
      </c>
      <c r="AT297" s="63">
        <v>1040.14302</v>
      </c>
      <c r="AU297" s="63">
        <v>1004.9438</v>
      </c>
      <c r="AV297" s="63">
        <v>923.51492399999995</v>
      </c>
      <c r="AW297" s="63">
        <v>843.726722</v>
      </c>
      <c r="AX297" s="64">
        <v>811.36406399999998</v>
      </c>
      <c r="AZ297" s="24">
        <f t="shared" si="8"/>
        <v>1197.063298</v>
      </c>
      <c r="BA297" s="25">
        <f t="shared" si="9"/>
        <v>684.83157999999992</v>
      </c>
      <c r="BE297" s="47"/>
    </row>
    <row r="298" spans="1:57">
      <c r="A298" s="48" t="s">
        <v>8</v>
      </c>
      <c r="B298" s="49">
        <v>39727</v>
      </c>
      <c r="C298" s="62">
        <v>771.82870600000001</v>
      </c>
      <c r="D298" s="63">
        <v>707.87119400000006</v>
      </c>
      <c r="E298" s="63">
        <v>692.20240200000012</v>
      </c>
      <c r="F298" s="63">
        <v>705.41373399999998</v>
      </c>
      <c r="G298" s="63">
        <v>723.20869200000016</v>
      </c>
      <c r="H298" s="63">
        <v>691.32484599999998</v>
      </c>
      <c r="I298" s="63">
        <v>681.68264799999997</v>
      </c>
      <c r="J298" s="63">
        <v>681.31550200000004</v>
      </c>
      <c r="K298" s="63">
        <v>684.12931600000002</v>
      </c>
      <c r="L298" s="63">
        <v>720.40336799999989</v>
      </c>
      <c r="M298" s="63">
        <v>743.68348200000003</v>
      </c>
      <c r="N298" s="63">
        <v>742.18875999999989</v>
      </c>
      <c r="O298" s="63">
        <v>790.27172000000007</v>
      </c>
      <c r="P298" s="63">
        <v>897.67912999999999</v>
      </c>
      <c r="Q298" s="63">
        <v>1044.6511620000001</v>
      </c>
      <c r="R298" s="63">
        <v>1138.951474</v>
      </c>
      <c r="S298" s="63">
        <v>1214.947666</v>
      </c>
      <c r="T298" s="63">
        <v>1230.0372640000001</v>
      </c>
      <c r="U298" s="63">
        <v>1277.5163400000001</v>
      </c>
      <c r="V298" s="63">
        <v>1281.3634039999999</v>
      </c>
      <c r="W298" s="63">
        <v>1281.9503240000001</v>
      </c>
      <c r="X298" s="63">
        <v>1304.7454900000002</v>
      </c>
      <c r="Y298" s="63">
        <v>1299.9865580000001</v>
      </c>
      <c r="Z298" s="63">
        <v>1293.6179399999999</v>
      </c>
      <c r="AA298" s="63">
        <v>1307.497108</v>
      </c>
      <c r="AB298" s="63">
        <v>1316.260464</v>
      </c>
      <c r="AC298" s="63">
        <v>1280.6673280000005</v>
      </c>
      <c r="AD298" s="63">
        <v>1260.0907420000001</v>
      </c>
      <c r="AE298" s="63">
        <v>1258.595018</v>
      </c>
      <c r="AF298" s="63">
        <v>1268.2611419999998</v>
      </c>
      <c r="AG298" s="63">
        <v>1273.0960340000001</v>
      </c>
      <c r="AH298" s="63">
        <v>1303.15139</v>
      </c>
      <c r="AI298" s="63">
        <v>1335.908132</v>
      </c>
      <c r="AJ298" s="63">
        <v>1358.556718</v>
      </c>
      <c r="AK298" s="63">
        <v>1421.1532500000003</v>
      </c>
      <c r="AL298" s="63">
        <v>1387.9315799999999</v>
      </c>
      <c r="AM298" s="63">
        <v>1350.6191420000002</v>
      </c>
      <c r="AN298" s="63">
        <v>1362.5453859999998</v>
      </c>
      <c r="AO298" s="63">
        <v>1375.680838</v>
      </c>
      <c r="AP298" s="63">
        <v>1377.2943780000003</v>
      </c>
      <c r="AQ298" s="63">
        <v>1328.5541699999999</v>
      </c>
      <c r="AR298" s="63">
        <v>1284.7216659999999</v>
      </c>
      <c r="AS298" s="63">
        <v>1249.328976</v>
      </c>
      <c r="AT298" s="63">
        <v>1170.6889560000002</v>
      </c>
      <c r="AU298" s="63">
        <v>1099.4360160000001</v>
      </c>
      <c r="AV298" s="63">
        <v>1024.6251200000002</v>
      </c>
      <c r="AW298" s="63">
        <v>932.62993200000005</v>
      </c>
      <c r="AX298" s="64">
        <v>880.88263199999983</v>
      </c>
      <c r="AZ298" s="24">
        <f t="shared" si="8"/>
        <v>1421.1532500000003</v>
      </c>
      <c r="BA298" s="25">
        <f t="shared" si="9"/>
        <v>681.31550200000004</v>
      </c>
      <c r="BE298" s="47"/>
    </row>
    <row r="299" spans="1:57">
      <c r="A299" s="48" t="s">
        <v>2</v>
      </c>
      <c r="B299" s="49">
        <v>39728</v>
      </c>
      <c r="C299" s="62">
        <v>832.99560999999994</v>
      </c>
      <c r="D299" s="63">
        <v>783.85299799999996</v>
      </c>
      <c r="E299" s="63">
        <v>764.9992400000001</v>
      </c>
      <c r="F299" s="63">
        <v>757.21272400000009</v>
      </c>
      <c r="G299" s="63">
        <v>760.19642800000008</v>
      </c>
      <c r="H299" s="63">
        <v>735.7056859999999</v>
      </c>
      <c r="I299" s="63">
        <v>734.02609199999984</v>
      </c>
      <c r="J299" s="63">
        <v>718.65810799999986</v>
      </c>
      <c r="K299" s="63">
        <v>719.47706400000004</v>
      </c>
      <c r="L299" s="63">
        <v>758.63699800000018</v>
      </c>
      <c r="M299" s="63">
        <v>775.25255199999992</v>
      </c>
      <c r="N299" s="63">
        <v>781.94234200000005</v>
      </c>
      <c r="O299" s="63">
        <v>847.50500999999986</v>
      </c>
      <c r="P299" s="63">
        <v>937.6475099999999</v>
      </c>
      <c r="Q299" s="63">
        <v>1101.641644</v>
      </c>
      <c r="R299" s="63">
        <v>1193.762346</v>
      </c>
      <c r="S299" s="63">
        <v>1273.981464</v>
      </c>
      <c r="T299" s="63">
        <v>1273.2802320000001</v>
      </c>
      <c r="U299" s="63">
        <v>1298.7093980000002</v>
      </c>
      <c r="V299" s="63">
        <v>1303.1838140000002</v>
      </c>
      <c r="W299" s="63">
        <v>1300.8017420000001</v>
      </c>
      <c r="X299" s="63">
        <v>1296.2546199999999</v>
      </c>
      <c r="Y299" s="63">
        <v>1297.1209100000001</v>
      </c>
      <c r="Z299" s="63">
        <v>1301.5063280000002</v>
      </c>
      <c r="AA299" s="63">
        <v>1296.0934580000003</v>
      </c>
      <c r="AB299" s="63">
        <v>1289.824852</v>
      </c>
      <c r="AC299" s="63">
        <v>1251.7176180000004</v>
      </c>
      <c r="AD299" s="63">
        <v>1251.2346679999998</v>
      </c>
      <c r="AE299" s="63">
        <v>1241.0251479999999</v>
      </c>
      <c r="AF299" s="63">
        <v>1237.5534279999999</v>
      </c>
      <c r="AG299" s="63">
        <v>1250.9827360000002</v>
      </c>
      <c r="AH299" s="63">
        <v>1279.967324</v>
      </c>
      <c r="AI299" s="63">
        <v>1320.010074</v>
      </c>
      <c r="AJ299" s="63">
        <v>1374.8126099999999</v>
      </c>
      <c r="AK299" s="63">
        <v>1424.355818</v>
      </c>
      <c r="AL299" s="63">
        <v>1399.7715139999998</v>
      </c>
      <c r="AM299" s="63">
        <v>1361.0978060000002</v>
      </c>
      <c r="AN299" s="63">
        <v>1367.953804</v>
      </c>
      <c r="AO299" s="63">
        <v>1386.7295920000001</v>
      </c>
      <c r="AP299" s="63">
        <v>1355.1370760000002</v>
      </c>
      <c r="AQ299" s="63">
        <v>1331.2787860000001</v>
      </c>
      <c r="AR299" s="63">
        <v>1284.8019240000001</v>
      </c>
      <c r="AS299" s="63">
        <v>1235.1545100000003</v>
      </c>
      <c r="AT299" s="63">
        <v>1181.457508</v>
      </c>
      <c r="AU299" s="63">
        <v>1112.1734399999998</v>
      </c>
      <c r="AV299" s="63">
        <v>1032.638056</v>
      </c>
      <c r="AW299" s="63">
        <v>951.06096000000002</v>
      </c>
      <c r="AX299" s="64">
        <v>885.349962</v>
      </c>
      <c r="AZ299" s="24">
        <f t="shared" si="8"/>
        <v>1424.355818</v>
      </c>
      <c r="BA299" s="25">
        <f t="shared" si="9"/>
        <v>718.65810799999986</v>
      </c>
      <c r="BE299" s="47"/>
    </row>
    <row r="300" spans="1:57">
      <c r="A300" s="48" t="s">
        <v>3</v>
      </c>
      <c r="B300" s="49">
        <v>39729</v>
      </c>
      <c r="C300" s="62">
        <v>831.10144200000013</v>
      </c>
      <c r="D300" s="63">
        <v>773.7042019999999</v>
      </c>
      <c r="E300" s="63">
        <v>744.78600599999993</v>
      </c>
      <c r="F300" s="63">
        <v>738.44461200000001</v>
      </c>
      <c r="G300" s="63">
        <v>746.01606000000004</v>
      </c>
      <c r="H300" s="63">
        <v>735.173044</v>
      </c>
      <c r="I300" s="63">
        <v>727.21498999999994</v>
      </c>
      <c r="J300" s="63">
        <v>717.52790999999991</v>
      </c>
      <c r="K300" s="63">
        <v>704.14658200000008</v>
      </c>
      <c r="L300" s="63">
        <v>721.28122799999994</v>
      </c>
      <c r="M300" s="63">
        <v>743.11690999999996</v>
      </c>
      <c r="N300" s="63">
        <v>772.53087800000014</v>
      </c>
      <c r="O300" s="63">
        <v>851.05189799999994</v>
      </c>
      <c r="P300" s="63">
        <v>941.99059800000009</v>
      </c>
      <c r="Q300" s="63">
        <v>1075.5790340000001</v>
      </c>
      <c r="R300" s="63">
        <v>1184.8914100000002</v>
      </c>
      <c r="S300" s="63">
        <v>1263.5948880000001</v>
      </c>
      <c r="T300" s="63">
        <v>1244.539086</v>
      </c>
      <c r="U300" s="63">
        <v>1269.6498260000001</v>
      </c>
      <c r="V300" s="63">
        <v>1282.3741100000002</v>
      </c>
      <c r="W300" s="63">
        <v>1269.143474</v>
      </c>
      <c r="X300" s="63">
        <v>1273.3759660000003</v>
      </c>
      <c r="Y300" s="63">
        <v>1271.3532319999999</v>
      </c>
      <c r="Z300" s="63">
        <v>1270.3255320000003</v>
      </c>
      <c r="AA300" s="63">
        <v>1269.2667140000001</v>
      </c>
      <c r="AB300" s="63">
        <v>1259.769984</v>
      </c>
      <c r="AC300" s="63">
        <v>1226.0699339999999</v>
      </c>
      <c r="AD300" s="63">
        <v>1204.0896420000001</v>
      </c>
      <c r="AE300" s="63">
        <v>1200.0749620000001</v>
      </c>
      <c r="AF300" s="63">
        <v>1195.8662519999998</v>
      </c>
      <c r="AG300" s="63">
        <v>1200.8980760000002</v>
      </c>
      <c r="AH300" s="63">
        <v>1216.4344860000001</v>
      </c>
      <c r="AI300" s="63">
        <v>1245.8558079999998</v>
      </c>
      <c r="AJ300" s="63">
        <v>1279.1401840000001</v>
      </c>
      <c r="AK300" s="63">
        <v>1348.5211520000003</v>
      </c>
      <c r="AL300" s="63">
        <v>1331.5832440000001</v>
      </c>
      <c r="AM300" s="63">
        <v>1275.3860140000002</v>
      </c>
      <c r="AN300" s="63">
        <v>1292.5814279999997</v>
      </c>
      <c r="AO300" s="63">
        <v>1387.032762</v>
      </c>
      <c r="AP300" s="63">
        <v>1379.9872799999998</v>
      </c>
      <c r="AQ300" s="63">
        <v>1347.9052760000002</v>
      </c>
      <c r="AR300" s="63">
        <v>1298.107064</v>
      </c>
      <c r="AS300" s="63">
        <v>1250.8267720000001</v>
      </c>
      <c r="AT300" s="63">
        <v>1182.6479920000002</v>
      </c>
      <c r="AU300" s="63">
        <v>1119.4532380000001</v>
      </c>
      <c r="AV300" s="63">
        <v>1032.7700219999999</v>
      </c>
      <c r="AW300" s="63">
        <v>951.64732399999991</v>
      </c>
      <c r="AX300" s="64">
        <v>890.06709999999987</v>
      </c>
      <c r="AZ300" s="24">
        <f t="shared" si="8"/>
        <v>1387.032762</v>
      </c>
      <c r="BA300" s="25">
        <f t="shared" si="9"/>
        <v>704.14658200000008</v>
      </c>
      <c r="BE300" s="47"/>
    </row>
    <row r="301" spans="1:57">
      <c r="A301" s="48" t="s">
        <v>4</v>
      </c>
      <c r="B301" s="49">
        <v>39730</v>
      </c>
      <c r="C301" s="62">
        <v>829.83770200000004</v>
      </c>
      <c r="D301" s="63">
        <v>776.55711800000006</v>
      </c>
      <c r="E301" s="63">
        <v>751.07256800000005</v>
      </c>
      <c r="F301" s="63">
        <v>740.78553399999998</v>
      </c>
      <c r="G301" s="63">
        <v>754.21279400000014</v>
      </c>
      <c r="H301" s="63">
        <v>736.40978599999994</v>
      </c>
      <c r="I301" s="63">
        <v>721.61593400000004</v>
      </c>
      <c r="J301" s="63">
        <v>714.80257200000005</v>
      </c>
      <c r="K301" s="63">
        <v>712.61836799999992</v>
      </c>
      <c r="L301" s="63">
        <v>721.19042800000011</v>
      </c>
      <c r="M301" s="63">
        <v>745.20755599999995</v>
      </c>
      <c r="N301" s="63">
        <v>769.40765999999996</v>
      </c>
      <c r="O301" s="63">
        <v>842.34733800000004</v>
      </c>
      <c r="P301" s="63">
        <v>939.04042399999992</v>
      </c>
      <c r="Q301" s="63">
        <v>1092.441288</v>
      </c>
      <c r="R301" s="63">
        <v>1172.008912</v>
      </c>
      <c r="S301" s="63">
        <v>1226.082746</v>
      </c>
      <c r="T301" s="63">
        <v>1235.0188460000002</v>
      </c>
      <c r="U301" s="63">
        <v>1271.29925</v>
      </c>
      <c r="V301" s="63">
        <v>1292.40824</v>
      </c>
      <c r="W301" s="63">
        <v>1290.926602</v>
      </c>
      <c r="X301" s="63">
        <v>1300.0695099999998</v>
      </c>
      <c r="Y301" s="63">
        <v>1306.2673580000003</v>
      </c>
      <c r="Z301" s="63">
        <v>1317.1917700000001</v>
      </c>
      <c r="AA301" s="63">
        <v>1326.4111339999997</v>
      </c>
      <c r="AB301" s="63">
        <v>1327.6982199999998</v>
      </c>
      <c r="AC301" s="63">
        <v>1294.5753320000001</v>
      </c>
      <c r="AD301" s="63">
        <v>1264.14661</v>
      </c>
      <c r="AE301" s="63">
        <v>1246.6662799999999</v>
      </c>
      <c r="AF301" s="63">
        <v>1251.0926440000001</v>
      </c>
      <c r="AG301" s="63">
        <v>1258.8313919999998</v>
      </c>
      <c r="AH301" s="63">
        <v>1274.0669539999999</v>
      </c>
      <c r="AI301" s="63">
        <v>1323.9417360000002</v>
      </c>
      <c r="AJ301" s="63">
        <v>1378.7309220000002</v>
      </c>
      <c r="AK301" s="63">
        <v>1421.288448</v>
      </c>
      <c r="AL301" s="63">
        <v>1436.0610980000001</v>
      </c>
      <c r="AM301" s="63">
        <v>1416.8709920000001</v>
      </c>
      <c r="AN301" s="63">
        <v>1427.4913280000001</v>
      </c>
      <c r="AO301" s="63">
        <v>1439.6848620000001</v>
      </c>
      <c r="AP301" s="63">
        <v>1416.6618580000002</v>
      </c>
      <c r="AQ301" s="63">
        <v>1398.7102239999999</v>
      </c>
      <c r="AR301" s="63">
        <v>1345.3370439999997</v>
      </c>
      <c r="AS301" s="63">
        <v>1267.5451439999999</v>
      </c>
      <c r="AT301" s="63">
        <v>1205.7470819999999</v>
      </c>
      <c r="AU301" s="63">
        <v>1147.592944</v>
      </c>
      <c r="AV301" s="63">
        <v>1054.4457560000001</v>
      </c>
      <c r="AW301" s="63">
        <v>981.08146999999997</v>
      </c>
      <c r="AX301" s="64">
        <v>914.565426</v>
      </c>
      <c r="AZ301" s="24">
        <f t="shared" si="8"/>
        <v>1439.6848620000001</v>
      </c>
      <c r="BA301" s="25">
        <f t="shared" si="9"/>
        <v>712.61836799999992</v>
      </c>
      <c r="BE301" s="47"/>
    </row>
    <row r="302" spans="1:57">
      <c r="A302" s="48" t="s">
        <v>5</v>
      </c>
      <c r="B302" s="49">
        <v>39731</v>
      </c>
      <c r="C302" s="62">
        <v>870.10175599999991</v>
      </c>
      <c r="D302" s="63">
        <v>815.55785399999991</v>
      </c>
      <c r="E302" s="63">
        <v>791.09758399999998</v>
      </c>
      <c r="F302" s="63">
        <v>777.62485199999992</v>
      </c>
      <c r="G302" s="63">
        <v>785.37009399999988</v>
      </c>
      <c r="H302" s="63">
        <v>778.91994199999999</v>
      </c>
      <c r="I302" s="63">
        <v>760.68350399999997</v>
      </c>
      <c r="J302" s="63">
        <v>753.87383799999986</v>
      </c>
      <c r="K302" s="63">
        <v>744.51255600000002</v>
      </c>
      <c r="L302" s="63">
        <v>753.64209999999991</v>
      </c>
      <c r="M302" s="63">
        <v>777.96067199999993</v>
      </c>
      <c r="N302" s="63">
        <v>798.20416599999987</v>
      </c>
      <c r="O302" s="63">
        <v>854.57041399999991</v>
      </c>
      <c r="P302" s="63">
        <v>947.75254799999993</v>
      </c>
      <c r="Q302" s="63">
        <v>1069.3421820000001</v>
      </c>
      <c r="R302" s="63">
        <v>1164.1460960000002</v>
      </c>
      <c r="S302" s="63">
        <v>1258.643638</v>
      </c>
      <c r="T302" s="63">
        <v>1282.4456399999999</v>
      </c>
      <c r="U302" s="63">
        <v>1274.9412499999999</v>
      </c>
      <c r="V302" s="63">
        <v>1280.8621019999998</v>
      </c>
      <c r="W302" s="63">
        <v>1276.2532720000002</v>
      </c>
      <c r="X302" s="63">
        <v>1278.6219880000001</v>
      </c>
      <c r="Y302" s="63">
        <v>1279.7251199999998</v>
      </c>
      <c r="Z302" s="63">
        <v>1278.233626</v>
      </c>
      <c r="AA302" s="63">
        <v>1281.762976</v>
      </c>
      <c r="AB302" s="63">
        <v>1281.3348440000002</v>
      </c>
      <c r="AC302" s="63">
        <v>1244.116892</v>
      </c>
      <c r="AD302" s="63">
        <v>1218.3067760000001</v>
      </c>
      <c r="AE302" s="63">
        <v>1208.601868</v>
      </c>
      <c r="AF302" s="63">
        <v>1210.7787640000001</v>
      </c>
      <c r="AG302" s="63">
        <v>1210.0708160000001</v>
      </c>
      <c r="AH302" s="63">
        <v>1220.2752359999997</v>
      </c>
      <c r="AI302" s="63">
        <v>1240.4989740000001</v>
      </c>
      <c r="AJ302" s="63">
        <v>1276.8414779999998</v>
      </c>
      <c r="AK302" s="63">
        <v>1311.3207900000002</v>
      </c>
      <c r="AL302" s="63">
        <v>1313.091854</v>
      </c>
      <c r="AM302" s="63">
        <v>1312.435954</v>
      </c>
      <c r="AN302" s="63">
        <v>1344.3111020000001</v>
      </c>
      <c r="AO302" s="63">
        <v>1351.5531099999998</v>
      </c>
      <c r="AP302" s="63">
        <v>1312.8486920000003</v>
      </c>
      <c r="AQ302" s="63">
        <v>1256.472622</v>
      </c>
      <c r="AR302" s="63">
        <v>1216.3658159999998</v>
      </c>
      <c r="AS302" s="63">
        <v>1167.1392940000003</v>
      </c>
      <c r="AT302" s="63">
        <v>1111.3286660000001</v>
      </c>
      <c r="AU302" s="63">
        <v>1060.21937</v>
      </c>
      <c r="AV302" s="63">
        <v>1005.1903220000002</v>
      </c>
      <c r="AW302" s="63">
        <v>948.94215799999995</v>
      </c>
      <c r="AX302" s="64">
        <v>906.51049000000012</v>
      </c>
      <c r="AZ302" s="24">
        <f t="shared" si="8"/>
        <v>1351.5531099999998</v>
      </c>
      <c r="BA302" s="25">
        <f t="shared" si="9"/>
        <v>744.51255600000002</v>
      </c>
      <c r="BE302" s="47"/>
    </row>
    <row r="303" spans="1:57">
      <c r="A303" s="48" t="s">
        <v>6</v>
      </c>
      <c r="B303" s="49">
        <v>39732</v>
      </c>
      <c r="C303" s="62">
        <v>849.93158800000003</v>
      </c>
      <c r="D303" s="63">
        <v>795.45066999999995</v>
      </c>
      <c r="E303" s="63">
        <v>752.33949400000006</v>
      </c>
      <c r="F303" s="63">
        <v>736.59398799999997</v>
      </c>
      <c r="G303" s="63">
        <v>739.13788399999999</v>
      </c>
      <c r="H303" s="63">
        <v>710.21685000000002</v>
      </c>
      <c r="I303" s="63">
        <v>697.12506200000007</v>
      </c>
      <c r="J303" s="63">
        <v>687.90461000000005</v>
      </c>
      <c r="K303" s="63">
        <v>673.12668199999996</v>
      </c>
      <c r="L303" s="63">
        <v>692.26759399999992</v>
      </c>
      <c r="M303" s="63">
        <v>694.58298600000001</v>
      </c>
      <c r="N303" s="63">
        <v>706.14738</v>
      </c>
      <c r="O303" s="63">
        <v>741.61287800000002</v>
      </c>
      <c r="P303" s="63">
        <v>762.98692399999993</v>
      </c>
      <c r="Q303" s="63">
        <v>818.92458999999997</v>
      </c>
      <c r="R303" s="63">
        <v>846.79788399999995</v>
      </c>
      <c r="S303" s="63">
        <v>899.73501799999997</v>
      </c>
      <c r="T303" s="63">
        <v>965.87773600000003</v>
      </c>
      <c r="U303" s="63">
        <v>1031.0793580000002</v>
      </c>
      <c r="V303" s="63">
        <v>1062.8198320000001</v>
      </c>
      <c r="W303" s="63">
        <v>1099.752688</v>
      </c>
      <c r="X303" s="63">
        <v>1181.301064</v>
      </c>
      <c r="Y303" s="63">
        <v>1169.245602</v>
      </c>
      <c r="Z303" s="63">
        <v>1157.4409579999999</v>
      </c>
      <c r="AA303" s="63">
        <v>1130.3115720000001</v>
      </c>
      <c r="AB303" s="63">
        <v>1096.252882</v>
      </c>
      <c r="AC303" s="63">
        <v>1070.8510040000001</v>
      </c>
      <c r="AD303" s="63">
        <v>1039.7821180000001</v>
      </c>
      <c r="AE303" s="63">
        <v>1027.3146219999999</v>
      </c>
      <c r="AF303" s="63">
        <v>1001.2526100000001</v>
      </c>
      <c r="AG303" s="63">
        <v>997.50618200000008</v>
      </c>
      <c r="AH303" s="63">
        <v>1009.872972</v>
      </c>
      <c r="AI303" s="63">
        <v>1031.339982</v>
      </c>
      <c r="AJ303" s="63">
        <v>1043.8773940000001</v>
      </c>
      <c r="AK303" s="63">
        <v>1079.531434</v>
      </c>
      <c r="AL303" s="63">
        <v>1109.738926</v>
      </c>
      <c r="AM303" s="63">
        <v>1116.28343</v>
      </c>
      <c r="AN303" s="63">
        <v>1160.0399180000002</v>
      </c>
      <c r="AO303" s="63">
        <v>1256.589962</v>
      </c>
      <c r="AP303" s="63">
        <v>1198.799456</v>
      </c>
      <c r="AQ303" s="63">
        <v>1141.636792</v>
      </c>
      <c r="AR303" s="63">
        <v>1091.551246</v>
      </c>
      <c r="AS303" s="63">
        <v>1061.6935579999999</v>
      </c>
      <c r="AT303" s="63">
        <v>1037.1225979999999</v>
      </c>
      <c r="AU303" s="63">
        <v>983.89598000000012</v>
      </c>
      <c r="AV303" s="63">
        <v>932.980952</v>
      </c>
      <c r="AW303" s="63">
        <v>895.75913199999991</v>
      </c>
      <c r="AX303" s="64">
        <v>857.34222000000022</v>
      </c>
      <c r="AZ303" s="24">
        <f t="shared" si="8"/>
        <v>1256.589962</v>
      </c>
      <c r="BA303" s="25">
        <f t="shared" si="9"/>
        <v>673.12668199999996</v>
      </c>
      <c r="BE303" s="47"/>
    </row>
    <row r="304" spans="1:57">
      <c r="A304" s="48" t="s">
        <v>7</v>
      </c>
      <c r="B304" s="49">
        <v>39733</v>
      </c>
      <c r="C304" s="62">
        <v>808.38078599999994</v>
      </c>
      <c r="D304" s="63">
        <v>757.12730599999998</v>
      </c>
      <c r="E304" s="63">
        <v>738.84366999999997</v>
      </c>
      <c r="F304" s="63">
        <v>711.42701799999986</v>
      </c>
      <c r="G304" s="63">
        <v>713.61299999999994</v>
      </c>
      <c r="H304" s="63">
        <v>696.869418</v>
      </c>
      <c r="I304" s="63">
        <v>679.21371399999987</v>
      </c>
      <c r="J304" s="63">
        <v>670.08835999999997</v>
      </c>
      <c r="K304" s="63">
        <v>663.64693399999999</v>
      </c>
      <c r="L304" s="63">
        <v>676.64199599999995</v>
      </c>
      <c r="M304" s="63">
        <v>679.00986200000011</v>
      </c>
      <c r="N304" s="63">
        <v>680.96152400000005</v>
      </c>
      <c r="O304" s="63">
        <v>685.98299400000019</v>
      </c>
      <c r="P304" s="63">
        <v>693.17331200000001</v>
      </c>
      <c r="Q304" s="63">
        <v>724.36611600000015</v>
      </c>
      <c r="R304" s="63">
        <v>717.88156000000004</v>
      </c>
      <c r="S304" s="63">
        <v>745.80690400000015</v>
      </c>
      <c r="T304" s="63">
        <v>796.55675800000006</v>
      </c>
      <c r="U304" s="63">
        <v>860.70629400000007</v>
      </c>
      <c r="V304" s="63">
        <v>922.66920400000004</v>
      </c>
      <c r="W304" s="63">
        <v>979.60930999999994</v>
      </c>
      <c r="X304" s="63">
        <v>1009.698474</v>
      </c>
      <c r="Y304" s="63">
        <v>1034.4458279999999</v>
      </c>
      <c r="Z304" s="63">
        <v>1061.1568080000002</v>
      </c>
      <c r="AA304" s="63">
        <v>1098.9746859999998</v>
      </c>
      <c r="AB304" s="63">
        <v>1124.5590900000002</v>
      </c>
      <c r="AC304" s="63">
        <v>1114.5852100000002</v>
      </c>
      <c r="AD304" s="63">
        <v>1064.9099380000002</v>
      </c>
      <c r="AE304" s="63">
        <v>1027.7635659999999</v>
      </c>
      <c r="AF304" s="63">
        <v>1002.998622</v>
      </c>
      <c r="AG304" s="63">
        <v>1001.96586</v>
      </c>
      <c r="AH304" s="63">
        <v>996.833618</v>
      </c>
      <c r="AI304" s="63">
        <v>1009.6129520000002</v>
      </c>
      <c r="AJ304" s="63">
        <v>1027.4532240000001</v>
      </c>
      <c r="AK304" s="63">
        <v>1053.861476</v>
      </c>
      <c r="AL304" s="63">
        <v>1066.5363279999999</v>
      </c>
      <c r="AM304" s="63">
        <v>1081.7474339999999</v>
      </c>
      <c r="AN304" s="63">
        <v>1150.1021540000002</v>
      </c>
      <c r="AO304" s="63">
        <v>1205.4911599999998</v>
      </c>
      <c r="AP304" s="63">
        <v>1193.7613179999998</v>
      </c>
      <c r="AQ304" s="63">
        <v>1159.1329999999998</v>
      </c>
      <c r="AR304" s="63">
        <v>1117.7308700000001</v>
      </c>
      <c r="AS304" s="63">
        <v>1094.7637840000002</v>
      </c>
      <c r="AT304" s="63">
        <v>1043.5344620000001</v>
      </c>
      <c r="AU304" s="63">
        <v>995.37145400000009</v>
      </c>
      <c r="AV304" s="63">
        <v>894.07424399999991</v>
      </c>
      <c r="AW304" s="63">
        <v>853.94483600000001</v>
      </c>
      <c r="AX304" s="64">
        <v>823.51978000000008</v>
      </c>
      <c r="AZ304" s="24">
        <f t="shared" si="8"/>
        <v>1205.4911599999998</v>
      </c>
      <c r="BA304" s="25">
        <f t="shared" si="9"/>
        <v>663.64693399999999</v>
      </c>
      <c r="BE304" s="47"/>
    </row>
    <row r="305" spans="1:57">
      <c r="A305" s="48" t="s">
        <v>8</v>
      </c>
      <c r="B305" s="49">
        <v>39734</v>
      </c>
      <c r="C305" s="62">
        <v>772.69787600000006</v>
      </c>
      <c r="D305" s="63">
        <v>722.83677</v>
      </c>
      <c r="E305" s="63">
        <v>700.87293999999997</v>
      </c>
      <c r="F305" s="63">
        <v>691.60522000000003</v>
      </c>
      <c r="G305" s="63">
        <v>695.15233799999999</v>
      </c>
      <c r="H305" s="63">
        <v>686.83370200000002</v>
      </c>
      <c r="I305" s="63">
        <v>679.00333799999999</v>
      </c>
      <c r="J305" s="63">
        <v>674.2441080000001</v>
      </c>
      <c r="K305" s="63">
        <v>682.4368300000001</v>
      </c>
      <c r="L305" s="63">
        <v>696.74929800000007</v>
      </c>
      <c r="M305" s="63">
        <v>719.42177000000015</v>
      </c>
      <c r="N305" s="63">
        <v>730.13700800000004</v>
      </c>
      <c r="O305" s="63">
        <v>786.82852600000001</v>
      </c>
      <c r="P305" s="63">
        <v>877.50509799999986</v>
      </c>
      <c r="Q305" s="63">
        <v>1050.4252079999999</v>
      </c>
      <c r="R305" s="63">
        <v>1149.635104</v>
      </c>
      <c r="S305" s="63">
        <v>1203.798734</v>
      </c>
      <c r="T305" s="63">
        <v>1215.01323</v>
      </c>
      <c r="U305" s="63">
        <v>1230.717116</v>
      </c>
      <c r="V305" s="63">
        <v>1253.0220279999999</v>
      </c>
      <c r="W305" s="63">
        <v>1249.3172380000001</v>
      </c>
      <c r="X305" s="63">
        <v>1259.4536000000001</v>
      </c>
      <c r="Y305" s="63">
        <v>1263.942984</v>
      </c>
      <c r="Z305" s="63">
        <v>1270.652662</v>
      </c>
      <c r="AA305" s="63">
        <v>1280.5454479999999</v>
      </c>
      <c r="AB305" s="63">
        <v>1273.0073360000004</v>
      </c>
      <c r="AC305" s="63">
        <v>1236.5349100000001</v>
      </c>
      <c r="AD305" s="63">
        <v>1210.4207219999998</v>
      </c>
      <c r="AE305" s="63">
        <v>1196.5757599999999</v>
      </c>
      <c r="AF305" s="63">
        <v>1194.6473000000001</v>
      </c>
      <c r="AG305" s="63">
        <v>1196.8307400000001</v>
      </c>
      <c r="AH305" s="63">
        <v>1209.7685280000001</v>
      </c>
      <c r="AI305" s="63">
        <v>1241.2867879999999</v>
      </c>
      <c r="AJ305" s="63">
        <v>1291.5981499999998</v>
      </c>
      <c r="AK305" s="63">
        <v>1326.0005200000001</v>
      </c>
      <c r="AL305" s="63">
        <v>1307.2041339999998</v>
      </c>
      <c r="AM305" s="63">
        <v>1283.37375</v>
      </c>
      <c r="AN305" s="63">
        <v>1334.4366060000002</v>
      </c>
      <c r="AO305" s="63">
        <v>1363.340796</v>
      </c>
      <c r="AP305" s="63">
        <v>1342.4254879999999</v>
      </c>
      <c r="AQ305" s="63">
        <v>1288.7007959999996</v>
      </c>
      <c r="AR305" s="63">
        <v>1249.0307119999998</v>
      </c>
      <c r="AS305" s="63">
        <v>1215.618052</v>
      </c>
      <c r="AT305" s="63">
        <v>1155.091686</v>
      </c>
      <c r="AU305" s="63">
        <v>1096.4073800000001</v>
      </c>
      <c r="AV305" s="63">
        <v>1003.2935640000002</v>
      </c>
      <c r="AW305" s="63">
        <v>927.38449200000014</v>
      </c>
      <c r="AX305" s="64">
        <v>866.87715400000002</v>
      </c>
      <c r="AZ305" s="24">
        <f t="shared" si="8"/>
        <v>1363.340796</v>
      </c>
      <c r="BA305" s="25">
        <f t="shared" si="9"/>
        <v>674.2441080000001</v>
      </c>
      <c r="BE305" s="47"/>
    </row>
    <row r="306" spans="1:57">
      <c r="A306" s="48" t="s">
        <v>2</v>
      </c>
      <c r="B306" s="49">
        <v>39735</v>
      </c>
      <c r="C306" s="62">
        <v>814.61555999999996</v>
      </c>
      <c r="D306" s="63">
        <v>765.76312200000007</v>
      </c>
      <c r="E306" s="63">
        <v>748.08369000000016</v>
      </c>
      <c r="F306" s="63">
        <v>733.15616599999998</v>
      </c>
      <c r="G306" s="63">
        <v>744.65847600000006</v>
      </c>
      <c r="H306" s="63">
        <v>732.81921199999988</v>
      </c>
      <c r="I306" s="63">
        <v>732.98952400000007</v>
      </c>
      <c r="J306" s="63">
        <v>732.44738800000005</v>
      </c>
      <c r="K306" s="63">
        <v>734.69317999999998</v>
      </c>
      <c r="L306" s="63">
        <v>746.81944199999998</v>
      </c>
      <c r="M306" s="63">
        <v>753.96735799999988</v>
      </c>
      <c r="N306" s="63">
        <v>755.36680799999999</v>
      </c>
      <c r="O306" s="63">
        <v>810.85476000000006</v>
      </c>
      <c r="P306" s="63">
        <v>907.96509200000003</v>
      </c>
      <c r="Q306" s="63">
        <v>1069.2802019999999</v>
      </c>
      <c r="R306" s="63">
        <v>1173.9932140000001</v>
      </c>
      <c r="S306" s="63">
        <v>1260.0053</v>
      </c>
      <c r="T306" s="63">
        <v>1260.468938</v>
      </c>
      <c r="U306" s="63">
        <v>1282.9532859999997</v>
      </c>
      <c r="V306" s="63">
        <v>1269.152666</v>
      </c>
      <c r="W306" s="63">
        <v>1255.5340580000002</v>
      </c>
      <c r="X306" s="63">
        <v>1258.3542259999999</v>
      </c>
      <c r="Y306" s="63">
        <v>1271.2080400000002</v>
      </c>
      <c r="Z306" s="63">
        <v>1290.5507480000001</v>
      </c>
      <c r="AA306" s="63">
        <v>1303.5919179999999</v>
      </c>
      <c r="AB306" s="63">
        <v>1307.414462</v>
      </c>
      <c r="AC306" s="63">
        <v>1265.7837419999998</v>
      </c>
      <c r="AD306" s="63">
        <v>1225.7104999999999</v>
      </c>
      <c r="AE306" s="63">
        <v>1209.5326380000001</v>
      </c>
      <c r="AF306" s="63">
        <v>1219.3994679999998</v>
      </c>
      <c r="AG306" s="63">
        <v>1234.3486599999999</v>
      </c>
      <c r="AH306" s="63">
        <v>1261.2901040000002</v>
      </c>
      <c r="AI306" s="63">
        <v>1318.8005319999997</v>
      </c>
      <c r="AJ306" s="63">
        <v>1385.7283</v>
      </c>
      <c r="AK306" s="63">
        <v>1424.0417980000002</v>
      </c>
      <c r="AL306" s="63">
        <v>1416.5656819999999</v>
      </c>
      <c r="AM306" s="63">
        <v>1372.7297820000001</v>
      </c>
      <c r="AN306" s="63">
        <v>1405.7333020000001</v>
      </c>
      <c r="AO306" s="63">
        <v>1428.6977399999998</v>
      </c>
      <c r="AP306" s="63">
        <v>1421.5230839999999</v>
      </c>
      <c r="AQ306" s="63">
        <v>1399.1942980000003</v>
      </c>
      <c r="AR306" s="63">
        <v>1321.9500899999998</v>
      </c>
      <c r="AS306" s="63">
        <v>1224.216428</v>
      </c>
      <c r="AT306" s="63">
        <v>1176.68373</v>
      </c>
      <c r="AU306" s="63">
        <v>1112.395182</v>
      </c>
      <c r="AV306" s="63">
        <v>1023.9762020000001</v>
      </c>
      <c r="AW306" s="63">
        <v>953.889048</v>
      </c>
      <c r="AX306" s="64">
        <v>919.35464400000001</v>
      </c>
      <c r="AZ306" s="24">
        <f t="shared" si="8"/>
        <v>1428.6977399999998</v>
      </c>
      <c r="BA306" s="25">
        <f t="shared" si="9"/>
        <v>732.44738800000005</v>
      </c>
      <c r="BE306" s="47"/>
    </row>
    <row r="307" spans="1:57">
      <c r="A307" s="48" t="s">
        <v>3</v>
      </c>
      <c r="B307" s="49">
        <v>39736</v>
      </c>
      <c r="C307" s="62">
        <v>890.26734799999986</v>
      </c>
      <c r="D307" s="63">
        <v>805.77069800000004</v>
      </c>
      <c r="E307" s="63">
        <v>837.38537800000017</v>
      </c>
      <c r="F307" s="63">
        <v>824.280078</v>
      </c>
      <c r="G307" s="63">
        <v>752.14429200000006</v>
      </c>
      <c r="H307" s="63">
        <v>743.33091000000002</v>
      </c>
      <c r="I307" s="63">
        <v>730.24387999999999</v>
      </c>
      <c r="J307" s="63">
        <v>725.020938</v>
      </c>
      <c r="K307" s="63">
        <v>731.24258199999997</v>
      </c>
      <c r="L307" s="63">
        <v>748.70172200000002</v>
      </c>
      <c r="M307" s="63">
        <v>769.02749599999993</v>
      </c>
      <c r="N307" s="63">
        <v>785.40227600000003</v>
      </c>
      <c r="O307" s="63">
        <v>834.44420999999988</v>
      </c>
      <c r="P307" s="63">
        <v>926.34736199999998</v>
      </c>
      <c r="Q307" s="63">
        <v>1104.56467</v>
      </c>
      <c r="R307" s="63">
        <v>1200.366908</v>
      </c>
      <c r="S307" s="63">
        <v>1239.347518</v>
      </c>
      <c r="T307" s="63">
        <v>1247.0190620000001</v>
      </c>
      <c r="U307" s="63">
        <v>1282.8012319999998</v>
      </c>
      <c r="V307" s="63">
        <v>1279.1914339999998</v>
      </c>
      <c r="W307" s="63">
        <v>1276.0066539999998</v>
      </c>
      <c r="X307" s="63">
        <v>1274.3539940000001</v>
      </c>
      <c r="Y307" s="63">
        <v>1282.5676880000001</v>
      </c>
      <c r="Z307" s="63">
        <v>1288.7454879999998</v>
      </c>
      <c r="AA307" s="63">
        <v>1299.2590720000001</v>
      </c>
      <c r="AB307" s="63">
        <v>1282.53161</v>
      </c>
      <c r="AC307" s="63">
        <v>1253.4229559999999</v>
      </c>
      <c r="AD307" s="63">
        <v>1219.8512920000001</v>
      </c>
      <c r="AE307" s="63">
        <v>1200.0754360000001</v>
      </c>
      <c r="AF307" s="63">
        <v>1210.374278</v>
      </c>
      <c r="AG307" s="63">
        <v>1228.0551359999999</v>
      </c>
      <c r="AH307" s="63">
        <v>1231.916148</v>
      </c>
      <c r="AI307" s="63">
        <v>1261.250986</v>
      </c>
      <c r="AJ307" s="63">
        <v>1290.5210679999998</v>
      </c>
      <c r="AK307" s="63">
        <v>1324.2051420000003</v>
      </c>
      <c r="AL307" s="63">
        <v>1336.901672</v>
      </c>
      <c r="AM307" s="63">
        <v>1325.2332920000001</v>
      </c>
      <c r="AN307" s="63">
        <v>1392.0514599999999</v>
      </c>
      <c r="AO307" s="63">
        <v>1456.176064</v>
      </c>
      <c r="AP307" s="63">
        <v>1414.294762</v>
      </c>
      <c r="AQ307" s="63">
        <v>1377.9107200000003</v>
      </c>
      <c r="AR307" s="63">
        <v>1322.2813020000001</v>
      </c>
      <c r="AS307" s="63">
        <v>1244.1951919999999</v>
      </c>
      <c r="AT307" s="63">
        <v>1161.746476</v>
      </c>
      <c r="AU307" s="63">
        <v>1106.8795520000001</v>
      </c>
      <c r="AV307" s="63">
        <v>1006.9654540000001</v>
      </c>
      <c r="AW307" s="63">
        <v>957.97537800000009</v>
      </c>
      <c r="AX307" s="64">
        <v>899.08674800000006</v>
      </c>
      <c r="AZ307" s="24">
        <f t="shared" si="8"/>
        <v>1456.176064</v>
      </c>
      <c r="BA307" s="25">
        <f t="shared" si="9"/>
        <v>725.020938</v>
      </c>
      <c r="BE307" s="47"/>
    </row>
    <row r="308" spans="1:57">
      <c r="A308" s="48" t="s">
        <v>4</v>
      </c>
      <c r="B308" s="49">
        <v>39737</v>
      </c>
      <c r="C308" s="62">
        <v>861.52243199999998</v>
      </c>
      <c r="D308" s="63">
        <v>811.97806000000003</v>
      </c>
      <c r="E308" s="63">
        <v>822.40199399999995</v>
      </c>
      <c r="F308" s="63">
        <v>787.83292200000005</v>
      </c>
      <c r="G308" s="63">
        <v>804.08283999999992</v>
      </c>
      <c r="H308" s="63">
        <v>798.138598</v>
      </c>
      <c r="I308" s="63">
        <v>794.936958</v>
      </c>
      <c r="J308" s="63">
        <v>798.54193000000009</v>
      </c>
      <c r="K308" s="63">
        <v>785.09451399999989</v>
      </c>
      <c r="L308" s="63">
        <v>779.68445600000007</v>
      </c>
      <c r="M308" s="63">
        <v>730.35291399999994</v>
      </c>
      <c r="N308" s="63">
        <v>760.92206800000008</v>
      </c>
      <c r="O308" s="63">
        <v>892.22634199999993</v>
      </c>
      <c r="P308" s="63">
        <v>967.68986000000007</v>
      </c>
      <c r="Q308" s="63">
        <v>1124.5414299999998</v>
      </c>
      <c r="R308" s="63">
        <v>1217.5176059999999</v>
      </c>
      <c r="S308" s="63">
        <v>1247.2485960000001</v>
      </c>
      <c r="T308" s="63">
        <v>1253.8372459999998</v>
      </c>
      <c r="U308" s="63">
        <v>1276.568268</v>
      </c>
      <c r="V308" s="63">
        <v>1292.4650299999998</v>
      </c>
      <c r="W308" s="63">
        <v>1286.6517279999998</v>
      </c>
      <c r="X308" s="63">
        <v>1291.689314</v>
      </c>
      <c r="Y308" s="63">
        <v>1289.6832359999999</v>
      </c>
      <c r="Z308" s="63">
        <v>1284.8741340000001</v>
      </c>
      <c r="AA308" s="63">
        <v>1290.7175159999999</v>
      </c>
      <c r="AB308" s="63">
        <v>1277.0267999999999</v>
      </c>
      <c r="AC308" s="63">
        <v>1252.29295</v>
      </c>
      <c r="AD308" s="63">
        <v>1230.3020159999999</v>
      </c>
      <c r="AE308" s="63">
        <v>1222.8981800000001</v>
      </c>
      <c r="AF308" s="63">
        <v>1219.2001220000002</v>
      </c>
      <c r="AG308" s="63">
        <v>1237.52071</v>
      </c>
      <c r="AH308" s="63">
        <v>1245.5409960000002</v>
      </c>
      <c r="AI308" s="63">
        <v>1270.1440200000002</v>
      </c>
      <c r="AJ308" s="63">
        <v>1311.8049920000001</v>
      </c>
      <c r="AK308" s="63">
        <v>1349.2275559999998</v>
      </c>
      <c r="AL308" s="63">
        <v>1334.436134</v>
      </c>
      <c r="AM308" s="63">
        <v>1327.5378739999999</v>
      </c>
      <c r="AN308" s="63">
        <v>1394.707402</v>
      </c>
      <c r="AO308" s="63">
        <v>1425.4262139999998</v>
      </c>
      <c r="AP308" s="63">
        <v>1396.3597540000001</v>
      </c>
      <c r="AQ308" s="63">
        <v>1365.5448040000001</v>
      </c>
      <c r="AR308" s="63">
        <v>1322.5440860000003</v>
      </c>
      <c r="AS308" s="63">
        <v>1258.800686</v>
      </c>
      <c r="AT308" s="63">
        <v>1196.4670619999999</v>
      </c>
      <c r="AU308" s="63">
        <v>1128.464858</v>
      </c>
      <c r="AV308" s="63">
        <v>1039.4902759999998</v>
      </c>
      <c r="AW308" s="63">
        <v>961.47933599999988</v>
      </c>
      <c r="AX308" s="64">
        <v>900.78752800000007</v>
      </c>
      <c r="AZ308" s="24">
        <f t="shared" si="8"/>
        <v>1425.4262139999998</v>
      </c>
      <c r="BA308" s="25">
        <f t="shared" si="9"/>
        <v>730.35291399999994</v>
      </c>
      <c r="BE308" s="47"/>
    </row>
    <row r="309" spans="1:57">
      <c r="A309" s="48" t="s">
        <v>5</v>
      </c>
      <c r="B309" s="49">
        <v>39738</v>
      </c>
      <c r="C309" s="62">
        <v>843.0185180000002</v>
      </c>
      <c r="D309" s="63">
        <v>782.54129799999998</v>
      </c>
      <c r="E309" s="63">
        <v>737.94923000000006</v>
      </c>
      <c r="F309" s="63">
        <v>744.10426200000006</v>
      </c>
      <c r="G309" s="63">
        <v>759.94832800000017</v>
      </c>
      <c r="H309" s="63">
        <v>751.86964599999999</v>
      </c>
      <c r="I309" s="63">
        <v>748.32345999999995</v>
      </c>
      <c r="J309" s="63">
        <v>744.99611200000004</v>
      </c>
      <c r="K309" s="63">
        <v>743.08268999999996</v>
      </c>
      <c r="L309" s="63">
        <v>757.61842400000012</v>
      </c>
      <c r="M309" s="63">
        <v>773.21797600000025</v>
      </c>
      <c r="N309" s="63">
        <v>776.70615999999995</v>
      </c>
      <c r="O309" s="63">
        <v>829.13260400000001</v>
      </c>
      <c r="P309" s="63">
        <v>912.83902799999998</v>
      </c>
      <c r="Q309" s="63">
        <v>1068.6257300000002</v>
      </c>
      <c r="R309" s="63">
        <v>1190.784684</v>
      </c>
      <c r="S309" s="63">
        <v>1246.1794220000002</v>
      </c>
      <c r="T309" s="63">
        <v>1249.190306</v>
      </c>
      <c r="U309" s="63">
        <v>1270.6121579999999</v>
      </c>
      <c r="V309" s="63">
        <v>1276.124446</v>
      </c>
      <c r="W309" s="63">
        <v>1261.1911339999999</v>
      </c>
      <c r="X309" s="63">
        <v>1265.8183740000002</v>
      </c>
      <c r="Y309" s="63">
        <v>1263.09133</v>
      </c>
      <c r="Z309" s="63">
        <v>1260.2417300000002</v>
      </c>
      <c r="AA309" s="63">
        <v>1261.72127</v>
      </c>
      <c r="AB309" s="63">
        <v>1249.8372560000003</v>
      </c>
      <c r="AC309" s="63">
        <v>1223.629408</v>
      </c>
      <c r="AD309" s="63">
        <v>1186.2108660000001</v>
      </c>
      <c r="AE309" s="63">
        <v>1184.2575419999998</v>
      </c>
      <c r="AF309" s="63">
        <v>1183.1655620000001</v>
      </c>
      <c r="AG309" s="63">
        <v>1201.5997339999999</v>
      </c>
      <c r="AH309" s="63">
        <v>1191.744862</v>
      </c>
      <c r="AI309" s="63">
        <v>1212.7126680000001</v>
      </c>
      <c r="AJ309" s="63">
        <v>1251.6417900000001</v>
      </c>
      <c r="AK309" s="63">
        <v>1287.0571319999999</v>
      </c>
      <c r="AL309" s="63">
        <v>1293.056658</v>
      </c>
      <c r="AM309" s="63">
        <v>1296.4466160000002</v>
      </c>
      <c r="AN309" s="63">
        <v>1350.633574</v>
      </c>
      <c r="AO309" s="63">
        <v>1364.295752</v>
      </c>
      <c r="AP309" s="63">
        <v>1316.7773220000001</v>
      </c>
      <c r="AQ309" s="63">
        <v>1274.18389</v>
      </c>
      <c r="AR309" s="63">
        <v>1226.1294759999998</v>
      </c>
      <c r="AS309" s="63">
        <v>1189.62778</v>
      </c>
      <c r="AT309" s="63">
        <v>1128.9020299999997</v>
      </c>
      <c r="AU309" s="63">
        <v>1071.4988199999998</v>
      </c>
      <c r="AV309" s="63">
        <v>1007.7532480000001</v>
      </c>
      <c r="AW309" s="63">
        <v>914.52026799999999</v>
      </c>
      <c r="AX309" s="64">
        <v>908.99678599999993</v>
      </c>
      <c r="AZ309" s="24">
        <f t="shared" si="8"/>
        <v>1364.295752</v>
      </c>
      <c r="BA309" s="25">
        <f t="shared" si="9"/>
        <v>737.94923000000006</v>
      </c>
      <c r="BE309" s="47"/>
    </row>
    <row r="310" spans="1:57">
      <c r="A310" s="48" t="s">
        <v>6</v>
      </c>
      <c r="B310" s="49">
        <v>39739</v>
      </c>
      <c r="C310" s="62">
        <v>849.50916199999995</v>
      </c>
      <c r="D310" s="63">
        <v>785.0000379999999</v>
      </c>
      <c r="E310" s="63">
        <v>753.22133200000007</v>
      </c>
      <c r="F310" s="63">
        <v>737.65563400000008</v>
      </c>
      <c r="G310" s="63">
        <v>741.58903400000008</v>
      </c>
      <c r="H310" s="63">
        <v>719.77568799999995</v>
      </c>
      <c r="I310" s="63">
        <v>713.7442420000001</v>
      </c>
      <c r="J310" s="63">
        <v>701.86736000000008</v>
      </c>
      <c r="K310" s="63">
        <v>703.84341200000006</v>
      </c>
      <c r="L310" s="63">
        <v>712.27853200000004</v>
      </c>
      <c r="M310" s="63">
        <v>727.69647800000007</v>
      </c>
      <c r="N310" s="63">
        <v>732.35178399999995</v>
      </c>
      <c r="O310" s="63">
        <v>741.97669600000006</v>
      </c>
      <c r="P310" s="63">
        <v>761.45194599999991</v>
      </c>
      <c r="Q310" s="63">
        <v>820.17284399999994</v>
      </c>
      <c r="R310" s="63">
        <v>871.97666000000004</v>
      </c>
      <c r="S310" s="63">
        <v>922.5817679999999</v>
      </c>
      <c r="T310" s="63">
        <v>987.27122999999995</v>
      </c>
      <c r="U310" s="63">
        <v>1047.6560219999999</v>
      </c>
      <c r="V310" s="63">
        <v>1077.411454</v>
      </c>
      <c r="W310" s="63">
        <v>1100.617434</v>
      </c>
      <c r="X310" s="63">
        <v>1118.6019779999999</v>
      </c>
      <c r="Y310" s="63">
        <v>1116.135826</v>
      </c>
      <c r="Z310" s="63">
        <v>1119.5055560000003</v>
      </c>
      <c r="AA310" s="63">
        <v>1125.7008980000001</v>
      </c>
      <c r="AB310" s="63">
        <v>1116.0866339999998</v>
      </c>
      <c r="AC310" s="63">
        <v>1102.853292</v>
      </c>
      <c r="AD310" s="63">
        <v>1079.63562</v>
      </c>
      <c r="AE310" s="63">
        <v>1055.084816</v>
      </c>
      <c r="AF310" s="63">
        <v>1048.1065879999999</v>
      </c>
      <c r="AG310" s="63">
        <v>1044.37519</v>
      </c>
      <c r="AH310" s="63">
        <v>1038.7147579999998</v>
      </c>
      <c r="AI310" s="63">
        <v>1057.9015019999999</v>
      </c>
      <c r="AJ310" s="63">
        <v>1092.6711420000001</v>
      </c>
      <c r="AK310" s="63">
        <v>1146.6842219999999</v>
      </c>
      <c r="AL310" s="63">
        <v>1191.4910220000002</v>
      </c>
      <c r="AM310" s="63">
        <v>1225.0143919999998</v>
      </c>
      <c r="AN310" s="63">
        <v>1284.397682</v>
      </c>
      <c r="AO310" s="63">
        <v>1268.7951859999998</v>
      </c>
      <c r="AP310" s="63">
        <v>1222.23902</v>
      </c>
      <c r="AQ310" s="63">
        <v>1161.04847</v>
      </c>
      <c r="AR310" s="63">
        <v>1111.7700560000001</v>
      </c>
      <c r="AS310" s="63">
        <v>1075.5824460000001</v>
      </c>
      <c r="AT310" s="63">
        <v>1050.4509500000001</v>
      </c>
      <c r="AU310" s="63">
        <v>1002.193478</v>
      </c>
      <c r="AV310" s="63">
        <v>934.29865000000007</v>
      </c>
      <c r="AW310" s="63">
        <v>914.20254399999988</v>
      </c>
      <c r="AX310" s="64">
        <v>870.617118</v>
      </c>
      <c r="AZ310" s="24">
        <f t="shared" si="8"/>
        <v>1284.397682</v>
      </c>
      <c r="BA310" s="25">
        <f t="shared" si="9"/>
        <v>701.86736000000008</v>
      </c>
      <c r="BE310" s="47"/>
    </row>
    <row r="311" spans="1:57">
      <c r="A311" s="48" t="s">
        <v>7</v>
      </c>
      <c r="B311" s="49">
        <v>39740</v>
      </c>
      <c r="C311" s="62">
        <v>835.49899000000005</v>
      </c>
      <c r="D311" s="63">
        <v>779.37936400000012</v>
      </c>
      <c r="E311" s="63">
        <v>748.19030600000008</v>
      </c>
      <c r="F311" s="63">
        <v>725.45690399999989</v>
      </c>
      <c r="G311" s="63">
        <v>729.9929340000001</v>
      </c>
      <c r="H311" s="63">
        <v>706.54612599999996</v>
      </c>
      <c r="I311" s="63">
        <v>688.05402200000003</v>
      </c>
      <c r="J311" s="63">
        <v>676.29518799999994</v>
      </c>
      <c r="K311" s="63">
        <v>655.64127600000006</v>
      </c>
      <c r="L311" s="63">
        <v>665.51485400000001</v>
      </c>
      <c r="M311" s="63">
        <v>683.527422</v>
      </c>
      <c r="N311" s="63">
        <v>688.29509600000006</v>
      </c>
      <c r="O311" s="63">
        <v>709.45471399999997</v>
      </c>
      <c r="P311" s="63">
        <v>725.4541260000002</v>
      </c>
      <c r="Q311" s="63">
        <v>757.00947000000008</v>
      </c>
      <c r="R311" s="63">
        <v>772.09099600000002</v>
      </c>
      <c r="S311" s="63">
        <v>785.12659999999994</v>
      </c>
      <c r="T311" s="63">
        <v>843.45171800000003</v>
      </c>
      <c r="U311" s="63">
        <v>902.91815600000018</v>
      </c>
      <c r="V311" s="63">
        <v>960.63456799999994</v>
      </c>
      <c r="W311" s="63">
        <v>1028.5020359999999</v>
      </c>
      <c r="X311" s="63">
        <v>1067.98324</v>
      </c>
      <c r="Y311" s="63">
        <v>1090.1035460000001</v>
      </c>
      <c r="Z311" s="63">
        <v>1105.933086</v>
      </c>
      <c r="AA311" s="63">
        <v>1158.7382020000002</v>
      </c>
      <c r="AB311" s="63">
        <v>1204.6762719999999</v>
      </c>
      <c r="AC311" s="63">
        <v>1189.919758</v>
      </c>
      <c r="AD311" s="63">
        <v>1139.85457</v>
      </c>
      <c r="AE311" s="63">
        <v>1110.1439320000002</v>
      </c>
      <c r="AF311" s="63">
        <v>1085.02241</v>
      </c>
      <c r="AG311" s="63">
        <v>1082.5393720000002</v>
      </c>
      <c r="AH311" s="63">
        <v>1079.959564</v>
      </c>
      <c r="AI311" s="63">
        <v>1081.9668059999999</v>
      </c>
      <c r="AJ311" s="63">
        <v>1105.7705679999999</v>
      </c>
      <c r="AK311" s="63">
        <v>1143.3325479999996</v>
      </c>
      <c r="AL311" s="63">
        <v>1155.117528</v>
      </c>
      <c r="AM311" s="63">
        <v>1186.2739880000001</v>
      </c>
      <c r="AN311" s="63">
        <v>1239.1929359999999</v>
      </c>
      <c r="AO311" s="63">
        <v>1239.1980859999999</v>
      </c>
      <c r="AP311" s="63">
        <v>1213.315818</v>
      </c>
      <c r="AQ311" s="63">
        <v>1181.819252</v>
      </c>
      <c r="AR311" s="63">
        <v>1139.4145100000001</v>
      </c>
      <c r="AS311" s="63">
        <v>1109.1598879999999</v>
      </c>
      <c r="AT311" s="63">
        <v>1059.2350100000001</v>
      </c>
      <c r="AU311" s="63">
        <v>1005.8053280000001</v>
      </c>
      <c r="AV311" s="63">
        <v>934.96620399999995</v>
      </c>
      <c r="AW311" s="63">
        <v>883.88001999999994</v>
      </c>
      <c r="AX311" s="64">
        <v>838.10692999999992</v>
      </c>
      <c r="AZ311" s="24">
        <f t="shared" si="8"/>
        <v>1239.1980859999999</v>
      </c>
      <c r="BA311" s="25">
        <f t="shared" si="9"/>
        <v>655.64127600000006</v>
      </c>
      <c r="BE311" s="47"/>
    </row>
    <row r="312" spans="1:57">
      <c r="A312" s="48" t="s">
        <v>8</v>
      </c>
      <c r="B312" s="49">
        <v>39741</v>
      </c>
      <c r="C312" s="62">
        <v>782.61366800000008</v>
      </c>
      <c r="D312" s="63">
        <v>731.84485800000004</v>
      </c>
      <c r="E312" s="63">
        <v>709.78497800000002</v>
      </c>
      <c r="F312" s="63">
        <v>701.63502199999994</v>
      </c>
      <c r="G312" s="63">
        <v>715.63541199999997</v>
      </c>
      <c r="H312" s="63">
        <v>711.11609799999997</v>
      </c>
      <c r="I312" s="63">
        <v>707.60085000000004</v>
      </c>
      <c r="J312" s="63">
        <v>709.83924000000002</v>
      </c>
      <c r="K312" s="63">
        <v>711.69966199999999</v>
      </c>
      <c r="L312" s="63">
        <v>720.17044400000009</v>
      </c>
      <c r="M312" s="63">
        <v>743.85493199999996</v>
      </c>
      <c r="N312" s="63">
        <v>747.33664399999998</v>
      </c>
      <c r="O312" s="63">
        <v>804.06706800000006</v>
      </c>
      <c r="P312" s="63">
        <v>885.95530800000006</v>
      </c>
      <c r="Q312" s="63">
        <v>1048.3331580000001</v>
      </c>
      <c r="R312" s="63">
        <v>1176.2350020000001</v>
      </c>
      <c r="S312" s="63">
        <v>1206.192348</v>
      </c>
      <c r="T312" s="63">
        <v>1220.3813359999999</v>
      </c>
      <c r="U312" s="63">
        <v>1276.9292640000001</v>
      </c>
      <c r="V312" s="63">
        <v>1307.6045059999999</v>
      </c>
      <c r="W312" s="63">
        <v>1279.783608</v>
      </c>
      <c r="X312" s="63">
        <v>1293.2239259999999</v>
      </c>
      <c r="Y312" s="63">
        <v>1289.8166739999999</v>
      </c>
      <c r="Z312" s="63">
        <v>1266.93552</v>
      </c>
      <c r="AA312" s="63">
        <v>1276.009194</v>
      </c>
      <c r="AB312" s="63">
        <v>1270.809172</v>
      </c>
      <c r="AC312" s="63">
        <v>1231.0734600000001</v>
      </c>
      <c r="AD312" s="63">
        <v>1206.0666760000001</v>
      </c>
      <c r="AE312" s="63">
        <v>1205.3553760000002</v>
      </c>
      <c r="AF312" s="63">
        <v>1206.9272820000001</v>
      </c>
      <c r="AG312" s="63">
        <v>1221.4929079999999</v>
      </c>
      <c r="AH312" s="63">
        <v>1235.1534059999999</v>
      </c>
      <c r="AI312" s="63">
        <v>1271.9444440000002</v>
      </c>
      <c r="AJ312" s="63">
        <v>1339.6134199999999</v>
      </c>
      <c r="AK312" s="63">
        <v>1396.4429580000003</v>
      </c>
      <c r="AL312" s="63">
        <v>1380.2353819999998</v>
      </c>
      <c r="AM312" s="63">
        <v>1357.4429460000001</v>
      </c>
      <c r="AN312" s="63">
        <v>1396.3261640000001</v>
      </c>
      <c r="AO312" s="63">
        <v>1378.4759759999999</v>
      </c>
      <c r="AP312" s="63">
        <v>1327.8617799999997</v>
      </c>
      <c r="AQ312" s="63">
        <v>1285.5002599999998</v>
      </c>
      <c r="AR312" s="63">
        <v>1266.6817980000001</v>
      </c>
      <c r="AS312" s="63">
        <v>1250.825746</v>
      </c>
      <c r="AT312" s="63">
        <v>1182.3591919999999</v>
      </c>
      <c r="AU312" s="63">
        <v>1121.8482440000002</v>
      </c>
      <c r="AV312" s="63">
        <v>1032.8474299999998</v>
      </c>
      <c r="AW312" s="63">
        <v>951.18623000000002</v>
      </c>
      <c r="AX312" s="64">
        <v>890.23592800000006</v>
      </c>
      <c r="AZ312" s="24">
        <f t="shared" si="8"/>
        <v>1396.4429580000003</v>
      </c>
      <c r="BA312" s="25">
        <f t="shared" si="9"/>
        <v>701.63502199999994</v>
      </c>
      <c r="BE312" s="47"/>
    </row>
    <row r="313" spans="1:57">
      <c r="A313" s="48" t="s">
        <v>2</v>
      </c>
      <c r="B313" s="49">
        <v>39742</v>
      </c>
      <c r="C313" s="62">
        <v>846.23717600000009</v>
      </c>
      <c r="D313" s="63">
        <v>796.7815720000001</v>
      </c>
      <c r="E313" s="63">
        <v>772.19842000000006</v>
      </c>
      <c r="F313" s="63">
        <v>758.60261600000001</v>
      </c>
      <c r="G313" s="63">
        <v>768.83285999999998</v>
      </c>
      <c r="H313" s="63">
        <v>766.83341399999995</v>
      </c>
      <c r="I313" s="63">
        <v>766.00512800000001</v>
      </c>
      <c r="J313" s="63">
        <v>766.19812000000002</v>
      </c>
      <c r="K313" s="63">
        <v>771.38532199999997</v>
      </c>
      <c r="L313" s="63">
        <v>785.44080200000008</v>
      </c>
      <c r="M313" s="63">
        <v>793.35795800000005</v>
      </c>
      <c r="N313" s="63">
        <v>801.7758980000001</v>
      </c>
      <c r="O313" s="63">
        <v>850.00314200000003</v>
      </c>
      <c r="P313" s="63">
        <v>940.14392999999995</v>
      </c>
      <c r="Q313" s="63">
        <v>1101.3028900000002</v>
      </c>
      <c r="R313" s="63">
        <v>1219.54736</v>
      </c>
      <c r="S313" s="63">
        <v>1269.4221219999999</v>
      </c>
      <c r="T313" s="63">
        <v>1261.9419859999998</v>
      </c>
      <c r="U313" s="63">
        <v>1291.745514</v>
      </c>
      <c r="V313" s="63">
        <v>1310.2351899999999</v>
      </c>
      <c r="W313" s="63">
        <v>1300.909028</v>
      </c>
      <c r="X313" s="63">
        <v>1307.4987940000001</v>
      </c>
      <c r="Y313" s="63">
        <v>1307.6163200000003</v>
      </c>
      <c r="Z313" s="63">
        <v>1300.6952999999999</v>
      </c>
      <c r="AA313" s="63">
        <v>1306.7332360000003</v>
      </c>
      <c r="AB313" s="63">
        <v>1298.3471640000002</v>
      </c>
      <c r="AC313" s="63">
        <v>1267.4625800000001</v>
      </c>
      <c r="AD313" s="63">
        <v>1244.4166480000001</v>
      </c>
      <c r="AE313" s="63">
        <v>1248.225142</v>
      </c>
      <c r="AF313" s="63">
        <v>1245.84322</v>
      </c>
      <c r="AG313" s="63">
        <v>1258.3434099999997</v>
      </c>
      <c r="AH313" s="63">
        <v>1274.6567580000001</v>
      </c>
      <c r="AI313" s="63">
        <v>1305.2628260000001</v>
      </c>
      <c r="AJ313" s="63">
        <v>1363.0603439999998</v>
      </c>
      <c r="AK313" s="63">
        <v>1400.6071960000002</v>
      </c>
      <c r="AL313" s="63">
        <v>1404.2028119999998</v>
      </c>
      <c r="AM313" s="63">
        <v>1416.8340859999998</v>
      </c>
      <c r="AN313" s="63">
        <v>1471.2202580000001</v>
      </c>
      <c r="AO313" s="63">
        <v>1458.538466</v>
      </c>
      <c r="AP313" s="63">
        <v>1401.1092620000002</v>
      </c>
      <c r="AQ313" s="63">
        <v>1353.9524080000001</v>
      </c>
      <c r="AR313" s="63">
        <v>1320.5204900000001</v>
      </c>
      <c r="AS313" s="63">
        <v>1267.0559920000001</v>
      </c>
      <c r="AT313" s="63">
        <v>1212.0917260000001</v>
      </c>
      <c r="AU313" s="63">
        <v>1145.356464</v>
      </c>
      <c r="AV313" s="63">
        <v>1048.8465920000001</v>
      </c>
      <c r="AW313" s="63">
        <v>969.62517799999989</v>
      </c>
      <c r="AX313" s="64">
        <v>905.48513800000001</v>
      </c>
      <c r="AZ313" s="24">
        <f t="shared" si="8"/>
        <v>1471.2202580000001</v>
      </c>
      <c r="BA313" s="25">
        <f t="shared" si="9"/>
        <v>758.60261600000001</v>
      </c>
      <c r="BE313" s="47"/>
    </row>
    <row r="314" spans="1:57">
      <c r="A314" s="48" t="s">
        <v>3</v>
      </c>
      <c r="B314" s="49">
        <v>39743</v>
      </c>
      <c r="C314" s="62">
        <v>847.08939399999997</v>
      </c>
      <c r="D314" s="63">
        <v>790.23706400000003</v>
      </c>
      <c r="E314" s="63">
        <v>759.8026900000001</v>
      </c>
      <c r="F314" s="63">
        <v>748.68156799999997</v>
      </c>
      <c r="G314" s="63">
        <v>766.74048999999991</v>
      </c>
      <c r="H314" s="63">
        <v>766.07326000000012</v>
      </c>
      <c r="I314" s="63">
        <v>768.36991399999999</v>
      </c>
      <c r="J314" s="63">
        <v>765.5159779999999</v>
      </c>
      <c r="K314" s="63">
        <v>769.57157600000005</v>
      </c>
      <c r="L314" s="63">
        <v>781.03895200000011</v>
      </c>
      <c r="M314" s="63">
        <v>791.32058200000006</v>
      </c>
      <c r="N314" s="63">
        <v>802.3892699999999</v>
      </c>
      <c r="O314" s="63">
        <v>851.29330200000004</v>
      </c>
      <c r="P314" s="63">
        <v>936.39988400000004</v>
      </c>
      <c r="Q314" s="63">
        <v>1105.2889459999999</v>
      </c>
      <c r="R314" s="63">
        <v>1231.6047800000001</v>
      </c>
      <c r="S314" s="63">
        <v>1287.357722</v>
      </c>
      <c r="T314" s="63">
        <v>1280.03952</v>
      </c>
      <c r="U314" s="63">
        <v>1300.0409319999999</v>
      </c>
      <c r="V314" s="63">
        <v>1307.6494279999999</v>
      </c>
      <c r="W314" s="63">
        <v>1302.8785820000001</v>
      </c>
      <c r="X314" s="63">
        <v>1301.5872700000002</v>
      </c>
      <c r="Y314" s="63">
        <v>1308.1701960000003</v>
      </c>
      <c r="Z314" s="63">
        <v>1302.912542</v>
      </c>
      <c r="AA314" s="63">
        <v>1306.7523760000001</v>
      </c>
      <c r="AB314" s="63">
        <v>1298.9603559999998</v>
      </c>
      <c r="AC314" s="63">
        <v>1264.861662</v>
      </c>
      <c r="AD314" s="63">
        <v>1242.020702</v>
      </c>
      <c r="AE314" s="63">
        <v>1237.4102740000001</v>
      </c>
      <c r="AF314" s="63">
        <v>1237.761792</v>
      </c>
      <c r="AG314" s="63">
        <v>1247.9311679999998</v>
      </c>
      <c r="AH314" s="63">
        <v>1259.6841179999999</v>
      </c>
      <c r="AI314" s="63">
        <v>1294.628884</v>
      </c>
      <c r="AJ314" s="63">
        <v>1349.6979860000001</v>
      </c>
      <c r="AK314" s="63">
        <v>1391.8623339999999</v>
      </c>
      <c r="AL314" s="63">
        <v>1409.6879779999997</v>
      </c>
      <c r="AM314" s="63">
        <v>1430.9947820000002</v>
      </c>
      <c r="AN314" s="63">
        <v>1474.0788300000002</v>
      </c>
      <c r="AO314" s="63">
        <v>1451.5840679999999</v>
      </c>
      <c r="AP314" s="63">
        <v>1395.298346</v>
      </c>
      <c r="AQ314" s="63">
        <v>1357.7826700000003</v>
      </c>
      <c r="AR314" s="63">
        <v>1316.9124420000003</v>
      </c>
      <c r="AS314" s="63">
        <v>1257.3438979999999</v>
      </c>
      <c r="AT314" s="63">
        <v>1203.8759319999999</v>
      </c>
      <c r="AU314" s="63">
        <v>1142.0218</v>
      </c>
      <c r="AV314" s="63">
        <v>1051.1129020000001</v>
      </c>
      <c r="AW314" s="63">
        <v>966.95763799999997</v>
      </c>
      <c r="AX314" s="64">
        <v>902.85181200000011</v>
      </c>
      <c r="AZ314" s="24">
        <f t="shared" si="8"/>
        <v>1474.0788300000002</v>
      </c>
      <c r="BA314" s="25">
        <f t="shared" si="9"/>
        <v>748.68156799999997</v>
      </c>
      <c r="BE314" s="47"/>
    </row>
    <row r="315" spans="1:57">
      <c r="A315" s="48" t="s">
        <v>4</v>
      </c>
      <c r="B315" s="49">
        <v>39744</v>
      </c>
      <c r="C315" s="62">
        <v>849.65069599999993</v>
      </c>
      <c r="D315" s="63">
        <v>798.74572599999999</v>
      </c>
      <c r="E315" s="63">
        <v>770.341768</v>
      </c>
      <c r="F315" s="63">
        <v>763.48336799999993</v>
      </c>
      <c r="G315" s="63">
        <v>769.8470779999999</v>
      </c>
      <c r="H315" s="63">
        <v>759.60306000000003</v>
      </c>
      <c r="I315" s="63">
        <v>756.02805200000012</v>
      </c>
      <c r="J315" s="63">
        <v>754.11665599999981</v>
      </c>
      <c r="K315" s="63">
        <v>759.81780000000003</v>
      </c>
      <c r="L315" s="63">
        <v>765.24934800000005</v>
      </c>
      <c r="M315" s="63">
        <v>789.20365800000013</v>
      </c>
      <c r="N315" s="63">
        <v>809.12928399999998</v>
      </c>
      <c r="O315" s="63">
        <v>856.64474599999994</v>
      </c>
      <c r="P315" s="63">
        <v>940.73936200000003</v>
      </c>
      <c r="Q315" s="63">
        <v>1103.8115320000002</v>
      </c>
      <c r="R315" s="63">
        <v>1236.6346839999999</v>
      </c>
      <c r="S315" s="63">
        <v>1309.4626039999998</v>
      </c>
      <c r="T315" s="63">
        <v>1304.9942140000001</v>
      </c>
      <c r="U315" s="63">
        <v>1308.99208</v>
      </c>
      <c r="V315" s="63">
        <v>1317.5258620000002</v>
      </c>
      <c r="W315" s="63">
        <v>1318.0367780000001</v>
      </c>
      <c r="X315" s="63">
        <v>1337.5607979999997</v>
      </c>
      <c r="Y315" s="63">
        <v>1327.0945400000001</v>
      </c>
      <c r="Z315" s="63">
        <v>1331.6216380000001</v>
      </c>
      <c r="AA315" s="63">
        <v>1327.4806759999999</v>
      </c>
      <c r="AB315" s="63">
        <v>1333.3420060000001</v>
      </c>
      <c r="AC315" s="63">
        <v>1305.1191679999999</v>
      </c>
      <c r="AD315" s="63">
        <v>1287.5657920000001</v>
      </c>
      <c r="AE315" s="63">
        <v>1280.378318</v>
      </c>
      <c r="AF315" s="63">
        <v>1281.3783979999998</v>
      </c>
      <c r="AG315" s="63">
        <v>1292.036042</v>
      </c>
      <c r="AH315" s="63">
        <v>1304.1563019999999</v>
      </c>
      <c r="AI315" s="63">
        <v>1327.274122</v>
      </c>
      <c r="AJ315" s="63">
        <v>1375.8356919999999</v>
      </c>
      <c r="AK315" s="63">
        <v>1409.6278400000001</v>
      </c>
      <c r="AL315" s="63">
        <v>1404.99287</v>
      </c>
      <c r="AM315" s="63">
        <v>1426.5273080000002</v>
      </c>
      <c r="AN315" s="63">
        <v>1450.7584260000003</v>
      </c>
      <c r="AO315" s="63">
        <v>1434.272866</v>
      </c>
      <c r="AP315" s="63">
        <v>1390.4486519999998</v>
      </c>
      <c r="AQ315" s="63">
        <v>1358.2072639999999</v>
      </c>
      <c r="AR315" s="63">
        <v>1313.217478</v>
      </c>
      <c r="AS315" s="63">
        <v>1207.2580619999999</v>
      </c>
      <c r="AT315" s="63">
        <v>1192.260542</v>
      </c>
      <c r="AU315" s="63">
        <v>1140.7453599999999</v>
      </c>
      <c r="AV315" s="63">
        <v>1056.996318</v>
      </c>
      <c r="AW315" s="63">
        <v>978.11435200000005</v>
      </c>
      <c r="AX315" s="64">
        <v>912.45229200000006</v>
      </c>
      <c r="AZ315" s="24">
        <f t="shared" si="8"/>
        <v>1450.7584260000003</v>
      </c>
      <c r="BA315" s="25">
        <f t="shared" si="9"/>
        <v>754.11665599999981</v>
      </c>
      <c r="BE315" s="47"/>
    </row>
    <row r="316" spans="1:57">
      <c r="A316" s="48" t="s">
        <v>5</v>
      </c>
      <c r="B316" s="49">
        <v>39745</v>
      </c>
      <c r="C316" s="62">
        <v>863.57949800000006</v>
      </c>
      <c r="D316" s="63">
        <v>800.66160800000011</v>
      </c>
      <c r="E316" s="63">
        <v>771.31197600000007</v>
      </c>
      <c r="F316" s="63">
        <v>762.66953599999999</v>
      </c>
      <c r="G316" s="63">
        <v>773.45718599999998</v>
      </c>
      <c r="H316" s="63">
        <v>761.70302400000003</v>
      </c>
      <c r="I316" s="63">
        <v>764.34086000000002</v>
      </c>
      <c r="J316" s="63">
        <v>762.68801800000006</v>
      </c>
      <c r="K316" s="63">
        <v>768.09126600000013</v>
      </c>
      <c r="L316" s="63">
        <v>777.93868800000018</v>
      </c>
      <c r="M316" s="63">
        <v>793.83214199999986</v>
      </c>
      <c r="N316" s="63">
        <v>800.90601600000014</v>
      </c>
      <c r="O316" s="63">
        <v>856.34449800000004</v>
      </c>
      <c r="P316" s="63">
        <v>933.87306599999999</v>
      </c>
      <c r="Q316" s="63">
        <v>1082.834842</v>
      </c>
      <c r="R316" s="63">
        <v>1215.603756</v>
      </c>
      <c r="S316" s="63">
        <v>1270.152298</v>
      </c>
      <c r="T316" s="63">
        <v>1260.037448</v>
      </c>
      <c r="U316" s="63">
        <v>1298.6639479999999</v>
      </c>
      <c r="V316" s="63">
        <v>1305.4370359999998</v>
      </c>
      <c r="W316" s="63">
        <v>1303.5809939999999</v>
      </c>
      <c r="X316" s="63">
        <v>1302.9188120000001</v>
      </c>
      <c r="Y316" s="63">
        <v>1305.2394279999999</v>
      </c>
      <c r="Z316" s="63">
        <v>1298.686404</v>
      </c>
      <c r="AA316" s="63">
        <v>1298.392284</v>
      </c>
      <c r="AB316" s="63">
        <v>1286.3105500000001</v>
      </c>
      <c r="AC316" s="63">
        <v>1238.7609719999998</v>
      </c>
      <c r="AD316" s="63">
        <v>1218.9454380000002</v>
      </c>
      <c r="AE316" s="63">
        <v>1197.8849159999997</v>
      </c>
      <c r="AF316" s="63">
        <v>1194.7941940000001</v>
      </c>
      <c r="AG316" s="63">
        <v>1190.8104440000002</v>
      </c>
      <c r="AH316" s="63">
        <v>1194.4877739999999</v>
      </c>
      <c r="AI316" s="63">
        <v>1205.599056</v>
      </c>
      <c r="AJ316" s="63">
        <v>1232.9569240000001</v>
      </c>
      <c r="AK316" s="63">
        <v>1267.927308</v>
      </c>
      <c r="AL316" s="63">
        <v>1277.0950720000001</v>
      </c>
      <c r="AM316" s="63">
        <v>1334.7968679999999</v>
      </c>
      <c r="AN316" s="63">
        <v>1408.155726</v>
      </c>
      <c r="AO316" s="63">
        <v>1387.1050559999999</v>
      </c>
      <c r="AP316" s="63">
        <v>1342.109402</v>
      </c>
      <c r="AQ316" s="63">
        <v>1289.4307200000001</v>
      </c>
      <c r="AR316" s="63">
        <v>1237.8880320000001</v>
      </c>
      <c r="AS316" s="63">
        <v>1193.8340020000001</v>
      </c>
      <c r="AT316" s="63">
        <v>1127.5810739999999</v>
      </c>
      <c r="AU316" s="63">
        <v>1090.6822999999999</v>
      </c>
      <c r="AV316" s="63">
        <v>1027.6835860000001</v>
      </c>
      <c r="AW316" s="63">
        <v>965.75806999999998</v>
      </c>
      <c r="AX316" s="64">
        <v>930.50976400000013</v>
      </c>
      <c r="AZ316" s="24">
        <f t="shared" si="8"/>
        <v>1408.155726</v>
      </c>
      <c r="BA316" s="25">
        <f t="shared" si="9"/>
        <v>761.70302400000003</v>
      </c>
      <c r="BE316" s="47"/>
    </row>
    <row r="317" spans="1:57">
      <c r="A317" s="48" t="s">
        <v>6</v>
      </c>
      <c r="B317" s="49">
        <v>39746</v>
      </c>
      <c r="C317" s="62">
        <v>874.02310000000011</v>
      </c>
      <c r="D317" s="63">
        <v>807.89813600000002</v>
      </c>
      <c r="E317" s="63">
        <v>770.49338599999987</v>
      </c>
      <c r="F317" s="63">
        <v>752.57320200000004</v>
      </c>
      <c r="G317" s="63">
        <v>752.87250399999994</v>
      </c>
      <c r="H317" s="63">
        <v>738.02852799999994</v>
      </c>
      <c r="I317" s="63">
        <v>732.54088399999989</v>
      </c>
      <c r="J317" s="63">
        <v>722.5813720000001</v>
      </c>
      <c r="K317" s="63">
        <v>720.04936999999995</v>
      </c>
      <c r="L317" s="63">
        <v>726.65964199999996</v>
      </c>
      <c r="M317" s="63">
        <v>744.01118599999995</v>
      </c>
      <c r="N317" s="63">
        <v>732.8197100000001</v>
      </c>
      <c r="O317" s="63">
        <v>750.32899800000007</v>
      </c>
      <c r="P317" s="63">
        <v>778.96900000000005</v>
      </c>
      <c r="Q317" s="63">
        <v>834.04679999999996</v>
      </c>
      <c r="R317" s="63">
        <v>890.39261999999997</v>
      </c>
      <c r="S317" s="63">
        <v>955.79912200000012</v>
      </c>
      <c r="T317" s="63">
        <v>1016.7195319999998</v>
      </c>
      <c r="U317" s="63">
        <v>1083.2997320000002</v>
      </c>
      <c r="V317" s="63">
        <v>1123.36304</v>
      </c>
      <c r="W317" s="63">
        <v>1160.831124</v>
      </c>
      <c r="X317" s="63">
        <v>1184.208392</v>
      </c>
      <c r="Y317" s="63">
        <v>1186.6448599999999</v>
      </c>
      <c r="Z317" s="63">
        <v>1195.6375579999999</v>
      </c>
      <c r="AA317" s="63">
        <v>1206.188572</v>
      </c>
      <c r="AB317" s="63">
        <v>1197.6391960000003</v>
      </c>
      <c r="AC317" s="63">
        <v>1177.8668320000002</v>
      </c>
      <c r="AD317" s="63">
        <v>1133.0763319999999</v>
      </c>
      <c r="AE317" s="63">
        <v>1107.1831560000001</v>
      </c>
      <c r="AF317" s="63">
        <v>1110.0439959999999</v>
      </c>
      <c r="AG317" s="63">
        <v>1113.2755860000002</v>
      </c>
      <c r="AH317" s="63">
        <v>1109.6222519999999</v>
      </c>
      <c r="AI317" s="63">
        <v>1139.0782839999999</v>
      </c>
      <c r="AJ317" s="63">
        <v>1176.147702</v>
      </c>
      <c r="AK317" s="63">
        <v>1235.41715</v>
      </c>
      <c r="AL317" s="63">
        <v>1287.4604240000001</v>
      </c>
      <c r="AM317" s="63">
        <v>1324.94741</v>
      </c>
      <c r="AN317" s="63">
        <v>1322.3217200000001</v>
      </c>
      <c r="AO317" s="63">
        <v>1279.559</v>
      </c>
      <c r="AP317" s="63">
        <v>1230.920124</v>
      </c>
      <c r="AQ317" s="63">
        <v>1169.04477</v>
      </c>
      <c r="AR317" s="63">
        <v>1117.8962120000001</v>
      </c>
      <c r="AS317" s="63">
        <v>1079.183164</v>
      </c>
      <c r="AT317" s="63">
        <v>1025.1896059999999</v>
      </c>
      <c r="AU317" s="63">
        <v>1012.4438019999999</v>
      </c>
      <c r="AV317" s="63">
        <v>971.50596400000018</v>
      </c>
      <c r="AW317" s="63">
        <v>936.73068799999999</v>
      </c>
      <c r="AX317" s="64">
        <v>904.07446000000004</v>
      </c>
      <c r="AZ317" s="24">
        <f t="shared" si="8"/>
        <v>1324.94741</v>
      </c>
      <c r="BA317" s="25">
        <f t="shared" si="9"/>
        <v>720.04936999999995</v>
      </c>
      <c r="BE317" s="47"/>
    </row>
    <row r="318" spans="1:57">
      <c r="A318" s="48" t="s">
        <v>7</v>
      </c>
      <c r="B318" s="49">
        <v>39747</v>
      </c>
      <c r="C318" s="62">
        <v>856.02960200000007</v>
      </c>
      <c r="D318" s="63">
        <v>803.13512000000003</v>
      </c>
      <c r="E318" s="63">
        <v>752.90097400000002</v>
      </c>
      <c r="F318" s="63">
        <v>718.32094400000005</v>
      </c>
      <c r="G318" s="63">
        <v>718.48619400000007</v>
      </c>
      <c r="H318" s="63">
        <v>705.01582399999995</v>
      </c>
      <c r="I318" s="63">
        <v>699.09118000000001</v>
      </c>
      <c r="J318" s="63">
        <v>705.03391799999997</v>
      </c>
      <c r="K318" s="63">
        <v>710.42187799999999</v>
      </c>
      <c r="L318" s="63">
        <v>701.53532799999994</v>
      </c>
      <c r="M318" s="63">
        <v>697.71976800000004</v>
      </c>
      <c r="N318" s="63">
        <v>682.80209200000002</v>
      </c>
      <c r="O318" s="63">
        <v>695.88973799999997</v>
      </c>
      <c r="P318" s="63">
        <v>710.87233199999991</v>
      </c>
      <c r="Q318" s="63">
        <v>695.15271400000006</v>
      </c>
      <c r="R318" s="63">
        <v>730.51801199999989</v>
      </c>
      <c r="S318" s="63">
        <v>780.51695000000018</v>
      </c>
      <c r="T318" s="63">
        <v>858.83461799999998</v>
      </c>
      <c r="U318" s="63">
        <v>962.69529000000011</v>
      </c>
      <c r="V318" s="63">
        <v>1011.3964560000002</v>
      </c>
      <c r="W318" s="63">
        <v>1041.5824860000002</v>
      </c>
      <c r="X318" s="63">
        <v>1049.2745560000001</v>
      </c>
      <c r="Y318" s="63">
        <v>1065.0497399999999</v>
      </c>
      <c r="Z318" s="63">
        <v>1094.8230239999998</v>
      </c>
      <c r="AA318" s="63">
        <v>1152.99317</v>
      </c>
      <c r="AB318" s="63">
        <v>1171.142552</v>
      </c>
      <c r="AC318" s="63">
        <v>1153.2510500000001</v>
      </c>
      <c r="AD318" s="63">
        <v>1114.7874979999999</v>
      </c>
      <c r="AE318" s="63">
        <v>1101.0759179999998</v>
      </c>
      <c r="AF318" s="63">
        <v>1077.0201500000001</v>
      </c>
      <c r="AG318" s="63">
        <v>1059.175974</v>
      </c>
      <c r="AH318" s="63">
        <v>1070.7348320000001</v>
      </c>
      <c r="AI318" s="63">
        <v>1089.0905620000001</v>
      </c>
      <c r="AJ318" s="63">
        <v>1138.4334719999999</v>
      </c>
      <c r="AK318" s="63">
        <v>1262.7072859999998</v>
      </c>
      <c r="AL318" s="63">
        <v>1346.3225660000001</v>
      </c>
      <c r="AM318" s="63">
        <v>1316.7459620000002</v>
      </c>
      <c r="AN318" s="63">
        <v>1277.804118</v>
      </c>
      <c r="AO318" s="63">
        <v>1236.6420879999998</v>
      </c>
      <c r="AP318" s="63">
        <v>1179.7213880000002</v>
      </c>
      <c r="AQ318" s="63">
        <v>1130.1265940000001</v>
      </c>
      <c r="AR318" s="63">
        <v>1097.685172</v>
      </c>
      <c r="AS318" s="63">
        <v>1100.0589540000001</v>
      </c>
      <c r="AT318" s="63">
        <v>1048.9410280000002</v>
      </c>
      <c r="AU318" s="63">
        <v>986.76102600000002</v>
      </c>
      <c r="AV318" s="63">
        <v>940.75079800000015</v>
      </c>
      <c r="AW318" s="63">
        <v>858.62985000000003</v>
      </c>
      <c r="AX318" s="64">
        <v>832.67134399999986</v>
      </c>
      <c r="AZ318" s="24">
        <f t="shared" si="8"/>
        <v>1346.3225660000001</v>
      </c>
      <c r="BA318" s="25">
        <f t="shared" si="9"/>
        <v>682.80209200000002</v>
      </c>
      <c r="BE318" s="47"/>
    </row>
    <row r="319" spans="1:57">
      <c r="A319" s="48" t="s">
        <v>8</v>
      </c>
      <c r="B319" s="49">
        <v>39748</v>
      </c>
      <c r="C319" s="62">
        <v>765.69136600000013</v>
      </c>
      <c r="D319" s="63">
        <v>744.07356399999992</v>
      </c>
      <c r="E319" s="63">
        <v>753.33610200000021</v>
      </c>
      <c r="F319" s="63">
        <v>745.57632000000012</v>
      </c>
      <c r="G319" s="63">
        <v>747.51208199999996</v>
      </c>
      <c r="H319" s="63">
        <v>731.18198800000005</v>
      </c>
      <c r="I319" s="63">
        <v>725.01849399999992</v>
      </c>
      <c r="J319" s="63">
        <v>744.26405599999998</v>
      </c>
      <c r="K319" s="63">
        <v>733.72445400000004</v>
      </c>
      <c r="L319" s="63">
        <v>725.03617199999997</v>
      </c>
      <c r="M319" s="63">
        <v>718.49027000000001</v>
      </c>
      <c r="N319" s="63">
        <v>739.85271000000012</v>
      </c>
      <c r="O319" s="63">
        <v>787.83081200000004</v>
      </c>
      <c r="P319" s="63">
        <v>871.69636600000013</v>
      </c>
      <c r="Q319" s="63">
        <v>976.56201400000009</v>
      </c>
      <c r="R319" s="63">
        <v>1054.42713</v>
      </c>
      <c r="S319" s="63">
        <v>1149.5288519999999</v>
      </c>
      <c r="T319" s="63">
        <v>1202.5036220000002</v>
      </c>
      <c r="U319" s="63">
        <v>1252.856014</v>
      </c>
      <c r="V319" s="63">
        <v>1291.4514579999998</v>
      </c>
      <c r="W319" s="63">
        <v>1295.3370980000002</v>
      </c>
      <c r="X319" s="63">
        <v>1302.3654260000001</v>
      </c>
      <c r="Y319" s="63">
        <v>1309.2557319999999</v>
      </c>
      <c r="Z319" s="63">
        <v>1314.4221980000002</v>
      </c>
      <c r="AA319" s="63">
        <v>1352.975766</v>
      </c>
      <c r="AB319" s="63">
        <v>1346.6925899999999</v>
      </c>
      <c r="AC319" s="63">
        <v>1319.4379039999999</v>
      </c>
      <c r="AD319" s="63">
        <v>1301.0787239999997</v>
      </c>
      <c r="AE319" s="63">
        <v>1294.8529579999999</v>
      </c>
      <c r="AF319" s="63">
        <v>1295.6015699999998</v>
      </c>
      <c r="AG319" s="63">
        <v>1302.4686499999998</v>
      </c>
      <c r="AH319" s="63">
        <v>1315.8778060000002</v>
      </c>
      <c r="AI319" s="63">
        <v>1356.7274319999999</v>
      </c>
      <c r="AJ319" s="63">
        <v>1436.1147420000002</v>
      </c>
      <c r="AK319" s="63">
        <v>1566.7306059999996</v>
      </c>
      <c r="AL319" s="63">
        <v>1613.815196</v>
      </c>
      <c r="AM319" s="63">
        <v>1548.9315759999999</v>
      </c>
      <c r="AN319" s="63">
        <v>1498.4047320000002</v>
      </c>
      <c r="AO319" s="63">
        <v>1447.599712</v>
      </c>
      <c r="AP319" s="63">
        <v>1385.1962940000001</v>
      </c>
      <c r="AQ319" s="63">
        <v>1322.7665140000001</v>
      </c>
      <c r="AR319" s="63">
        <v>1294.3886319999999</v>
      </c>
      <c r="AS319" s="63">
        <v>1260.820604</v>
      </c>
      <c r="AT319" s="63">
        <v>1204.0208360000001</v>
      </c>
      <c r="AU319" s="63">
        <v>1151.631202</v>
      </c>
      <c r="AV319" s="63">
        <v>1066.9444799999999</v>
      </c>
      <c r="AW319" s="63">
        <v>983.21952599999997</v>
      </c>
      <c r="AX319" s="64">
        <v>900.58189199999993</v>
      </c>
      <c r="AZ319" s="24">
        <f t="shared" si="8"/>
        <v>1613.815196</v>
      </c>
      <c r="BA319" s="25">
        <f t="shared" si="9"/>
        <v>718.49027000000001</v>
      </c>
      <c r="BE319" s="47"/>
    </row>
    <row r="320" spans="1:57">
      <c r="A320" s="48" t="s">
        <v>2</v>
      </c>
      <c r="B320" s="49">
        <v>39749</v>
      </c>
      <c r="C320" s="62">
        <v>854.3274879999999</v>
      </c>
      <c r="D320" s="63">
        <v>819.19694199999992</v>
      </c>
      <c r="E320" s="63">
        <v>861.13835600000004</v>
      </c>
      <c r="F320" s="63">
        <v>832.21219399999984</v>
      </c>
      <c r="G320" s="63">
        <v>818.80632400000002</v>
      </c>
      <c r="H320" s="63">
        <v>798.58167000000003</v>
      </c>
      <c r="I320" s="63">
        <v>785.84461399999986</v>
      </c>
      <c r="J320" s="63">
        <v>789.71292399999993</v>
      </c>
      <c r="K320" s="63">
        <v>788.15162399999997</v>
      </c>
      <c r="L320" s="63">
        <v>786.05417999999997</v>
      </c>
      <c r="M320" s="63">
        <v>791.61577999999997</v>
      </c>
      <c r="N320" s="63">
        <v>803.07136799999989</v>
      </c>
      <c r="O320" s="63">
        <v>866.39271599999995</v>
      </c>
      <c r="P320" s="63">
        <v>945.83660999999995</v>
      </c>
      <c r="Q320" s="63">
        <v>1052.967404</v>
      </c>
      <c r="R320" s="63">
        <v>1126.1952700000002</v>
      </c>
      <c r="S320" s="63">
        <v>1212.9808100000002</v>
      </c>
      <c r="T320" s="63">
        <v>1268.397526</v>
      </c>
      <c r="U320" s="63">
        <v>1340.4878779999997</v>
      </c>
      <c r="V320" s="63">
        <v>1379.2933220000002</v>
      </c>
      <c r="W320" s="63">
        <v>1396.0020360000001</v>
      </c>
      <c r="X320" s="63">
        <v>1405.8364340000001</v>
      </c>
      <c r="Y320" s="63">
        <v>1400.2220300000001</v>
      </c>
      <c r="Z320" s="63">
        <v>1394.2179259999998</v>
      </c>
      <c r="AA320" s="63">
        <v>1393.5066439999998</v>
      </c>
      <c r="AB320" s="63">
        <v>1385.4316720000002</v>
      </c>
      <c r="AC320" s="63">
        <v>1357.454062</v>
      </c>
      <c r="AD320" s="63">
        <v>1317.0373399999999</v>
      </c>
      <c r="AE320" s="63">
        <v>1316.9879739999999</v>
      </c>
      <c r="AF320" s="63">
        <v>1322.808632</v>
      </c>
      <c r="AG320" s="63">
        <v>1320.2778779999999</v>
      </c>
      <c r="AH320" s="63">
        <v>1327.1257580000001</v>
      </c>
      <c r="AI320" s="63">
        <v>1360.0402799999999</v>
      </c>
      <c r="AJ320" s="63">
        <v>1424.8215579999999</v>
      </c>
      <c r="AK320" s="63">
        <v>1565.835446</v>
      </c>
      <c r="AL320" s="63">
        <v>1646.2731720000002</v>
      </c>
      <c r="AM320" s="63">
        <v>1590.9120400000002</v>
      </c>
      <c r="AN320" s="63">
        <v>1525.3714580000001</v>
      </c>
      <c r="AO320" s="63">
        <v>1483.0950399999997</v>
      </c>
      <c r="AP320" s="63">
        <v>1433.5160360000002</v>
      </c>
      <c r="AQ320" s="63">
        <v>1380.553388</v>
      </c>
      <c r="AR320" s="63">
        <v>1330.8417440000001</v>
      </c>
      <c r="AS320" s="63">
        <v>1296.634288</v>
      </c>
      <c r="AT320" s="63">
        <v>1241.7147300000001</v>
      </c>
      <c r="AU320" s="63">
        <v>1178.59422</v>
      </c>
      <c r="AV320" s="63">
        <v>1106.58707</v>
      </c>
      <c r="AW320" s="63">
        <v>1012.6056739999999</v>
      </c>
      <c r="AX320" s="64">
        <v>940.81925799999999</v>
      </c>
      <c r="AZ320" s="24">
        <f t="shared" si="8"/>
        <v>1646.2731720000002</v>
      </c>
      <c r="BA320" s="25">
        <f t="shared" si="9"/>
        <v>785.84461399999986</v>
      </c>
      <c r="BE320" s="47"/>
    </row>
    <row r="321" spans="1:57">
      <c r="A321" s="48" t="s">
        <v>3</v>
      </c>
      <c r="B321" s="49">
        <v>39750</v>
      </c>
      <c r="C321" s="62">
        <v>881.11102200000005</v>
      </c>
      <c r="D321" s="63">
        <v>845.26451600000007</v>
      </c>
      <c r="E321" s="63">
        <v>863.29384600000003</v>
      </c>
      <c r="F321" s="63">
        <v>851.64758399999994</v>
      </c>
      <c r="G321" s="63">
        <v>836.98576800000001</v>
      </c>
      <c r="H321" s="63">
        <v>820.15226799999994</v>
      </c>
      <c r="I321" s="63">
        <v>804.27511000000004</v>
      </c>
      <c r="J321" s="63">
        <v>808.09478799999999</v>
      </c>
      <c r="K321" s="63">
        <v>809.61784</v>
      </c>
      <c r="L321" s="63">
        <v>803.15382399999999</v>
      </c>
      <c r="M321" s="63">
        <v>810.51065800000003</v>
      </c>
      <c r="N321" s="63">
        <v>823.86094000000014</v>
      </c>
      <c r="O321" s="63">
        <v>872.23665000000005</v>
      </c>
      <c r="P321" s="63">
        <v>947.32591999999988</v>
      </c>
      <c r="Q321" s="63">
        <v>1062.982532</v>
      </c>
      <c r="R321" s="63">
        <v>1141.000258</v>
      </c>
      <c r="S321" s="63">
        <v>1214.664724</v>
      </c>
      <c r="T321" s="63">
        <v>1291.1170960000002</v>
      </c>
      <c r="U321" s="63">
        <v>1357.8350319999997</v>
      </c>
      <c r="V321" s="63">
        <v>1393.038536</v>
      </c>
      <c r="W321" s="63">
        <v>1396.8148999999999</v>
      </c>
      <c r="X321" s="63">
        <v>1413.550158</v>
      </c>
      <c r="Y321" s="63">
        <v>1418.9085919999998</v>
      </c>
      <c r="Z321" s="63">
        <v>1426.4838460000001</v>
      </c>
      <c r="AA321" s="63">
        <v>1443.6667280000004</v>
      </c>
      <c r="AB321" s="63">
        <v>1446.8246240000001</v>
      </c>
      <c r="AC321" s="63">
        <v>1436.0625799999998</v>
      </c>
      <c r="AD321" s="63">
        <v>1409.4004340000001</v>
      </c>
      <c r="AE321" s="63">
        <v>1409.6789660000002</v>
      </c>
      <c r="AF321" s="63">
        <v>1412.9403000000002</v>
      </c>
      <c r="AG321" s="63">
        <v>1418.4071880000001</v>
      </c>
      <c r="AH321" s="63">
        <v>1412.16552</v>
      </c>
      <c r="AI321" s="63">
        <v>1445.6845800000001</v>
      </c>
      <c r="AJ321" s="63">
        <v>1522.2861479999999</v>
      </c>
      <c r="AK321" s="63">
        <v>1659.829538</v>
      </c>
      <c r="AL321" s="63">
        <v>1652.7818459999999</v>
      </c>
      <c r="AM321" s="63">
        <v>1581.2292720000005</v>
      </c>
      <c r="AN321" s="63">
        <v>1531.6211240000002</v>
      </c>
      <c r="AO321" s="63">
        <v>1487.784222</v>
      </c>
      <c r="AP321" s="63">
        <v>1442.0300580000001</v>
      </c>
      <c r="AQ321" s="63">
        <v>1385.0229379999998</v>
      </c>
      <c r="AR321" s="63">
        <v>1341.9992159999999</v>
      </c>
      <c r="AS321" s="63">
        <v>1288.119974</v>
      </c>
      <c r="AT321" s="63">
        <v>1247.7904980000003</v>
      </c>
      <c r="AU321" s="63">
        <v>1188.6904220000001</v>
      </c>
      <c r="AV321" s="63">
        <v>1112.09941</v>
      </c>
      <c r="AW321" s="63">
        <v>1024.8584499999999</v>
      </c>
      <c r="AX321" s="64">
        <v>945.01627399999995</v>
      </c>
      <c r="AZ321" s="24">
        <f t="shared" si="8"/>
        <v>1659.829538</v>
      </c>
      <c r="BA321" s="25">
        <f t="shared" si="9"/>
        <v>803.15382399999999</v>
      </c>
      <c r="BE321" s="47"/>
    </row>
    <row r="322" spans="1:57">
      <c r="A322" s="48" t="s">
        <v>4</v>
      </c>
      <c r="B322" s="49">
        <v>39751</v>
      </c>
      <c r="C322" s="62">
        <v>890.47809799999993</v>
      </c>
      <c r="D322" s="63">
        <v>862.20769599999994</v>
      </c>
      <c r="E322" s="63">
        <v>878.35246399999994</v>
      </c>
      <c r="F322" s="63">
        <v>868.66167000000007</v>
      </c>
      <c r="G322" s="63">
        <v>852.94307600000002</v>
      </c>
      <c r="H322" s="63">
        <v>824.40748600000018</v>
      </c>
      <c r="I322" s="63">
        <v>812.70041200000003</v>
      </c>
      <c r="J322" s="63">
        <v>813.433852</v>
      </c>
      <c r="K322" s="63">
        <v>819.76527600000009</v>
      </c>
      <c r="L322" s="63">
        <v>809.90789200000006</v>
      </c>
      <c r="M322" s="63">
        <v>813.71197200000006</v>
      </c>
      <c r="N322" s="63">
        <v>826.18154800000002</v>
      </c>
      <c r="O322" s="63">
        <v>876.26246600000002</v>
      </c>
      <c r="P322" s="63">
        <v>939.63983600000006</v>
      </c>
      <c r="Q322" s="63">
        <v>1020.00311</v>
      </c>
      <c r="R322" s="63">
        <v>1086.9140460000001</v>
      </c>
      <c r="S322" s="63">
        <v>1157.0646219999999</v>
      </c>
      <c r="T322" s="63">
        <v>1198.2756980000001</v>
      </c>
      <c r="U322" s="63">
        <v>1250.6585519999999</v>
      </c>
      <c r="V322" s="63">
        <v>1295.9553980000001</v>
      </c>
      <c r="W322" s="63">
        <v>1331.0692499999998</v>
      </c>
      <c r="X322" s="63">
        <v>1334.2951460000002</v>
      </c>
      <c r="Y322" s="63">
        <v>1331.4273240000002</v>
      </c>
      <c r="Z322" s="63">
        <v>1330.7059399999998</v>
      </c>
      <c r="AA322" s="63">
        <v>1333.7133180000001</v>
      </c>
      <c r="AB322" s="63">
        <v>1328.7073599999999</v>
      </c>
      <c r="AC322" s="63">
        <v>1305.1244020000001</v>
      </c>
      <c r="AD322" s="63">
        <v>1280.0378540000002</v>
      </c>
      <c r="AE322" s="63">
        <v>1277.2831700000002</v>
      </c>
      <c r="AF322" s="63">
        <v>1272.5370419999999</v>
      </c>
      <c r="AG322" s="63">
        <v>1271.187306</v>
      </c>
      <c r="AH322" s="63">
        <v>1279.1816099999999</v>
      </c>
      <c r="AI322" s="63">
        <v>1310.61178</v>
      </c>
      <c r="AJ322" s="63">
        <v>1405.2516900000003</v>
      </c>
      <c r="AK322" s="63">
        <v>1543.710108</v>
      </c>
      <c r="AL322" s="63">
        <v>1579.1920739999996</v>
      </c>
      <c r="AM322" s="63">
        <v>1543.0675260000003</v>
      </c>
      <c r="AN322" s="63">
        <v>1497.663184</v>
      </c>
      <c r="AO322" s="63">
        <v>1457.0886679999999</v>
      </c>
      <c r="AP322" s="63">
        <v>1413.002176</v>
      </c>
      <c r="AQ322" s="63">
        <v>1348.3837540000002</v>
      </c>
      <c r="AR322" s="63">
        <v>1338.4093020000003</v>
      </c>
      <c r="AS322" s="63">
        <v>1289.5558539999997</v>
      </c>
      <c r="AT322" s="63">
        <v>1250.073318</v>
      </c>
      <c r="AU322" s="63">
        <v>1182.3120640000002</v>
      </c>
      <c r="AV322" s="63">
        <v>1107.861058</v>
      </c>
      <c r="AW322" s="63">
        <v>1031.4872680000001</v>
      </c>
      <c r="AX322" s="64">
        <v>946.28161999999998</v>
      </c>
      <c r="AZ322" s="24">
        <f t="shared" si="8"/>
        <v>1579.1920739999996</v>
      </c>
      <c r="BA322" s="25">
        <f t="shared" si="9"/>
        <v>809.90789200000006</v>
      </c>
      <c r="BE322" s="47"/>
    </row>
    <row r="323" spans="1:57" ht="13.5" thickBot="1">
      <c r="A323" s="53" t="s">
        <v>5</v>
      </c>
      <c r="B323" s="54">
        <v>39752</v>
      </c>
      <c r="C323" s="65">
        <v>894.15579400000013</v>
      </c>
      <c r="D323" s="66">
        <v>862.59673600000008</v>
      </c>
      <c r="E323" s="66">
        <v>869.16213399999992</v>
      </c>
      <c r="F323" s="66">
        <v>854.56917399999998</v>
      </c>
      <c r="G323" s="66">
        <v>837.33471800000007</v>
      </c>
      <c r="H323" s="66">
        <v>815.40169800000001</v>
      </c>
      <c r="I323" s="66">
        <v>801.86397999999997</v>
      </c>
      <c r="J323" s="66">
        <v>802.66103799999996</v>
      </c>
      <c r="K323" s="66">
        <v>805.13352800000007</v>
      </c>
      <c r="L323" s="66">
        <v>790.09127799999999</v>
      </c>
      <c r="M323" s="66">
        <v>793.80640400000004</v>
      </c>
      <c r="N323" s="66">
        <v>803.27089000000024</v>
      </c>
      <c r="O323" s="66">
        <v>845.41684999999995</v>
      </c>
      <c r="P323" s="66">
        <v>912.82022200000006</v>
      </c>
      <c r="Q323" s="66">
        <v>994.86623800000007</v>
      </c>
      <c r="R323" s="66">
        <v>1049.455868</v>
      </c>
      <c r="S323" s="66">
        <v>1119.5748720000001</v>
      </c>
      <c r="T323" s="66">
        <v>1184.7892900000002</v>
      </c>
      <c r="U323" s="66">
        <v>1253.3785700000001</v>
      </c>
      <c r="V323" s="66">
        <v>1277.6278580000001</v>
      </c>
      <c r="W323" s="66">
        <v>1285.4435779999999</v>
      </c>
      <c r="X323" s="66">
        <v>1294.0435200000002</v>
      </c>
      <c r="Y323" s="66">
        <v>1294.7674339999999</v>
      </c>
      <c r="Z323" s="66">
        <v>1290.3776300000002</v>
      </c>
      <c r="AA323" s="66">
        <v>1290.8399720000004</v>
      </c>
      <c r="AB323" s="66">
        <v>1281.6898859999999</v>
      </c>
      <c r="AC323" s="66">
        <v>1250.9810359999999</v>
      </c>
      <c r="AD323" s="66">
        <v>1218.37716</v>
      </c>
      <c r="AE323" s="66">
        <v>1209.6910759999998</v>
      </c>
      <c r="AF323" s="66">
        <v>1203.0237100000002</v>
      </c>
      <c r="AG323" s="66">
        <v>1199.482894</v>
      </c>
      <c r="AH323" s="66">
        <v>1201.8678920000002</v>
      </c>
      <c r="AI323" s="66">
        <v>1234.644348</v>
      </c>
      <c r="AJ323" s="66">
        <v>1305.9674500000001</v>
      </c>
      <c r="AK323" s="66">
        <v>1446.5683819999999</v>
      </c>
      <c r="AL323" s="66">
        <v>1475.8765340000004</v>
      </c>
      <c r="AM323" s="66">
        <v>1433.1425839999997</v>
      </c>
      <c r="AN323" s="66">
        <v>1378.7950660000001</v>
      </c>
      <c r="AO323" s="66">
        <v>1331.7605399999998</v>
      </c>
      <c r="AP323" s="66">
        <v>1269.934876</v>
      </c>
      <c r="AQ323" s="66">
        <v>1206.2975980000001</v>
      </c>
      <c r="AR323" s="66">
        <v>1180.138408</v>
      </c>
      <c r="AS323" s="66">
        <v>1157.7052819999999</v>
      </c>
      <c r="AT323" s="66">
        <v>1129.243326</v>
      </c>
      <c r="AU323" s="66">
        <v>1077.8628799999999</v>
      </c>
      <c r="AV323" s="66">
        <v>1035.72749</v>
      </c>
      <c r="AW323" s="66">
        <v>975.22984599999995</v>
      </c>
      <c r="AX323" s="67">
        <v>924.46771599999988</v>
      </c>
      <c r="AZ323" s="26">
        <f t="shared" si="8"/>
        <v>1475.8765340000004</v>
      </c>
      <c r="BA323" s="27">
        <f t="shared" si="9"/>
        <v>790.09127799999999</v>
      </c>
      <c r="BE323" s="47"/>
    </row>
    <row r="324" spans="1:57">
      <c r="A324" s="42" t="s">
        <v>6</v>
      </c>
      <c r="B324" s="43">
        <v>39753</v>
      </c>
      <c r="C324" s="44">
        <v>878.05511600000011</v>
      </c>
      <c r="D324" s="45">
        <v>848.6993379999999</v>
      </c>
      <c r="E324" s="45">
        <v>856.49063599999999</v>
      </c>
      <c r="F324" s="45">
        <v>848.77738199999999</v>
      </c>
      <c r="G324" s="45">
        <v>829.48514199999988</v>
      </c>
      <c r="H324" s="45">
        <v>802.62322799999993</v>
      </c>
      <c r="I324" s="45">
        <v>780.98936199999991</v>
      </c>
      <c r="J324" s="45">
        <v>772.86456800000008</v>
      </c>
      <c r="K324" s="45">
        <v>769.63103399999989</v>
      </c>
      <c r="L324" s="45">
        <v>755.280528</v>
      </c>
      <c r="M324" s="45">
        <v>760.31364399999995</v>
      </c>
      <c r="N324" s="45">
        <v>757.38802399999997</v>
      </c>
      <c r="O324" s="45">
        <v>764.77815800000008</v>
      </c>
      <c r="P324" s="45">
        <v>782.93018600000016</v>
      </c>
      <c r="Q324" s="45">
        <v>806.67650600000002</v>
      </c>
      <c r="R324" s="45">
        <v>837.77654200000018</v>
      </c>
      <c r="S324" s="45">
        <v>896.54334600000004</v>
      </c>
      <c r="T324" s="45">
        <v>962.57527000000016</v>
      </c>
      <c r="U324" s="45">
        <v>1046.9972</v>
      </c>
      <c r="V324" s="45">
        <v>1087.36302</v>
      </c>
      <c r="W324" s="45">
        <v>1117.6089299999999</v>
      </c>
      <c r="X324" s="45">
        <v>1125.1926520000002</v>
      </c>
      <c r="Y324" s="45">
        <v>1144.9666599999998</v>
      </c>
      <c r="Z324" s="45">
        <v>1148.4386959999997</v>
      </c>
      <c r="AA324" s="45">
        <v>1154.5443220000002</v>
      </c>
      <c r="AB324" s="45">
        <v>1148.437754</v>
      </c>
      <c r="AC324" s="45">
        <v>1130.1884100000002</v>
      </c>
      <c r="AD324" s="45">
        <v>1106.356356</v>
      </c>
      <c r="AE324" s="45">
        <v>1094.934886</v>
      </c>
      <c r="AF324" s="45">
        <v>1086.4923200000001</v>
      </c>
      <c r="AG324" s="45">
        <v>1086.6543879999999</v>
      </c>
      <c r="AH324" s="45">
        <v>1099.0254960000002</v>
      </c>
      <c r="AI324" s="45">
        <v>1133.0807239999999</v>
      </c>
      <c r="AJ324" s="45">
        <v>1237.0345460000003</v>
      </c>
      <c r="AK324" s="45">
        <v>1392.7657220000001</v>
      </c>
      <c r="AL324" s="45">
        <v>1429.469454</v>
      </c>
      <c r="AM324" s="45">
        <v>1390.1505300000001</v>
      </c>
      <c r="AN324" s="45">
        <v>1338.0818160000003</v>
      </c>
      <c r="AO324" s="45">
        <v>1301.9668140000001</v>
      </c>
      <c r="AP324" s="45">
        <v>1266.0314980000001</v>
      </c>
      <c r="AQ324" s="45">
        <v>1192.038822</v>
      </c>
      <c r="AR324" s="45">
        <v>1152.4238720000001</v>
      </c>
      <c r="AS324" s="45">
        <v>1144.3029260000001</v>
      </c>
      <c r="AT324" s="45">
        <v>1114.103042</v>
      </c>
      <c r="AU324" s="45">
        <v>1055.8486580000001</v>
      </c>
      <c r="AV324" s="45">
        <v>1021.1381240000001</v>
      </c>
      <c r="AW324" s="45">
        <v>970.82464600000003</v>
      </c>
      <c r="AX324" s="46">
        <v>911.18487799999991</v>
      </c>
      <c r="AZ324" s="22">
        <f t="shared" si="8"/>
        <v>1429.469454</v>
      </c>
      <c r="BA324" s="23">
        <f t="shared" si="9"/>
        <v>755.280528</v>
      </c>
      <c r="BE324" s="47"/>
    </row>
    <row r="325" spans="1:57">
      <c r="A325" s="48" t="s">
        <v>7</v>
      </c>
      <c r="B325" s="49">
        <v>39754</v>
      </c>
      <c r="C325" s="50">
        <v>865.68777799999998</v>
      </c>
      <c r="D325" s="51">
        <v>837.1183400000001</v>
      </c>
      <c r="E325" s="51">
        <v>850.9315939999999</v>
      </c>
      <c r="F325" s="51">
        <v>838.85712599999999</v>
      </c>
      <c r="G325" s="51">
        <v>823.20032400000002</v>
      </c>
      <c r="H325" s="51">
        <v>790.57615999999996</v>
      </c>
      <c r="I325" s="51">
        <v>771.27849399999991</v>
      </c>
      <c r="J325" s="51">
        <v>757.29410599999994</v>
      </c>
      <c r="K325" s="51">
        <v>750.52245800000014</v>
      </c>
      <c r="L325" s="51">
        <v>737.91508199999998</v>
      </c>
      <c r="M325" s="51">
        <v>727.60093600000016</v>
      </c>
      <c r="N325" s="51">
        <v>723.20419600000014</v>
      </c>
      <c r="O325" s="51">
        <v>729.76207199999988</v>
      </c>
      <c r="P325" s="51">
        <v>738.74956199999997</v>
      </c>
      <c r="Q325" s="51">
        <v>751.94155599999999</v>
      </c>
      <c r="R325" s="51">
        <v>749.36919400000011</v>
      </c>
      <c r="S325" s="51">
        <v>783.22436999999991</v>
      </c>
      <c r="T325" s="51">
        <v>837.85692400000016</v>
      </c>
      <c r="U325" s="51">
        <v>917.75872800000002</v>
      </c>
      <c r="V325" s="51">
        <v>979.41612400000008</v>
      </c>
      <c r="W325" s="51">
        <v>1035.18424</v>
      </c>
      <c r="X325" s="51">
        <v>1069.1125079999999</v>
      </c>
      <c r="Y325" s="51">
        <v>1095.363396</v>
      </c>
      <c r="Z325" s="51">
        <v>1127.1866520000001</v>
      </c>
      <c r="AA325" s="51">
        <v>1162.7840580000002</v>
      </c>
      <c r="AB325" s="51">
        <v>1185.2751599999999</v>
      </c>
      <c r="AC325" s="51">
        <v>1192.3020799999999</v>
      </c>
      <c r="AD325" s="51">
        <v>1155.9945479999999</v>
      </c>
      <c r="AE325" s="51">
        <v>1123.307912</v>
      </c>
      <c r="AF325" s="51">
        <v>1103.7003220000001</v>
      </c>
      <c r="AG325" s="51">
        <v>1087.076206</v>
      </c>
      <c r="AH325" s="51">
        <v>1088.2781900000002</v>
      </c>
      <c r="AI325" s="51">
        <v>1128.799188</v>
      </c>
      <c r="AJ325" s="51">
        <v>1209.5667880000001</v>
      </c>
      <c r="AK325" s="51">
        <v>1347.0159920000001</v>
      </c>
      <c r="AL325" s="51">
        <v>1392.1608519999997</v>
      </c>
      <c r="AM325" s="51">
        <v>1354.7579140000003</v>
      </c>
      <c r="AN325" s="51">
        <v>1315.503422</v>
      </c>
      <c r="AO325" s="51">
        <v>1294.89976</v>
      </c>
      <c r="AP325" s="51">
        <v>1269.0063639999998</v>
      </c>
      <c r="AQ325" s="51">
        <v>1203.7966059999999</v>
      </c>
      <c r="AR325" s="51">
        <v>1165.3473160000001</v>
      </c>
      <c r="AS325" s="51">
        <v>1154.0922000000003</v>
      </c>
      <c r="AT325" s="51">
        <v>1126.6448359999999</v>
      </c>
      <c r="AU325" s="51">
        <v>1068.4699580000001</v>
      </c>
      <c r="AV325" s="51">
        <v>996.77774000000011</v>
      </c>
      <c r="AW325" s="51">
        <v>922.51314599999989</v>
      </c>
      <c r="AX325" s="52">
        <v>849.00451999999996</v>
      </c>
      <c r="AZ325" s="24">
        <f t="shared" si="8"/>
        <v>1392.1608519999997</v>
      </c>
      <c r="BA325" s="25">
        <f t="shared" si="9"/>
        <v>723.20419600000014</v>
      </c>
      <c r="BE325" s="47"/>
    </row>
    <row r="326" spans="1:57">
      <c r="A326" s="48" t="s">
        <v>8</v>
      </c>
      <c r="B326" s="49">
        <v>39755</v>
      </c>
      <c r="C326" s="50">
        <v>802.90400799999975</v>
      </c>
      <c r="D326" s="51">
        <v>788.63842199999988</v>
      </c>
      <c r="E326" s="51">
        <v>808.07099200000005</v>
      </c>
      <c r="F326" s="51">
        <v>808.22097600000006</v>
      </c>
      <c r="G326" s="51">
        <v>794.88854000000003</v>
      </c>
      <c r="H326" s="51">
        <v>776.02319800000009</v>
      </c>
      <c r="I326" s="51">
        <v>762.22350800000004</v>
      </c>
      <c r="J326" s="51">
        <v>760.28027200000008</v>
      </c>
      <c r="K326" s="51">
        <v>758.75884000000008</v>
      </c>
      <c r="L326" s="51">
        <v>746.60682400000007</v>
      </c>
      <c r="M326" s="51">
        <v>753.08106399999997</v>
      </c>
      <c r="N326" s="51">
        <v>774.64170000000001</v>
      </c>
      <c r="O326" s="51">
        <v>831.89497400000016</v>
      </c>
      <c r="P326" s="51">
        <v>914.0624140000001</v>
      </c>
      <c r="Q326" s="51">
        <v>1050.8370259999999</v>
      </c>
      <c r="R326" s="51">
        <v>1137.0918519999998</v>
      </c>
      <c r="S326" s="51">
        <v>1194.0936959999999</v>
      </c>
      <c r="T326" s="51">
        <v>1232.7766859999999</v>
      </c>
      <c r="U326" s="51">
        <v>1296.3386499999999</v>
      </c>
      <c r="V326" s="51">
        <v>1323.733174</v>
      </c>
      <c r="W326" s="51">
        <v>1335.2437600000001</v>
      </c>
      <c r="X326" s="51">
        <v>1345.5246119999999</v>
      </c>
      <c r="Y326" s="51">
        <v>1345.1761059999999</v>
      </c>
      <c r="Z326" s="51">
        <v>1339.8159040000003</v>
      </c>
      <c r="AA326" s="51">
        <v>1341.4106920000002</v>
      </c>
      <c r="AB326" s="51">
        <v>1337.223416</v>
      </c>
      <c r="AC326" s="51">
        <v>1307.7625840000003</v>
      </c>
      <c r="AD326" s="51">
        <v>1270.3493600000002</v>
      </c>
      <c r="AE326" s="51">
        <v>1264.7984859999997</v>
      </c>
      <c r="AF326" s="51">
        <v>1259.7036120000002</v>
      </c>
      <c r="AG326" s="51">
        <v>1260.592656</v>
      </c>
      <c r="AH326" s="51">
        <v>1245.4473179999998</v>
      </c>
      <c r="AI326" s="51">
        <v>1232.26612</v>
      </c>
      <c r="AJ326" s="51">
        <v>1353.1959580000002</v>
      </c>
      <c r="AK326" s="51">
        <v>1523.0909299999998</v>
      </c>
      <c r="AL326" s="51">
        <v>1537.3878060000002</v>
      </c>
      <c r="AM326" s="51">
        <v>1467.4622340000001</v>
      </c>
      <c r="AN326" s="51">
        <v>1419.1411840000001</v>
      </c>
      <c r="AO326" s="51">
        <v>1416.2227219999997</v>
      </c>
      <c r="AP326" s="51">
        <v>1401.921122</v>
      </c>
      <c r="AQ326" s="51">
        <v>1347.8054199999999</v>
      </c>
      <c r="AR326" s="51">
        <v>1307.1464059999998</v>
      </c>
      <c r="AS326" s="51">
        <v>1297.2424100000001</v>
      </c>
      <c r="AT326" s="51">
        <v>1243.5446700000005</v>
      </c>
      <c r="AU326" s="51">
        <v>1176.825556</v>
      </c>
      <c r="AV326" s="51">
        <v>1079.3688299999999</v>
      </c>
      <c r="AW326" s="51">
        <v>988.67697600000008</v>
      </c>
      <c r="AX326" s="52">
        <v>900.20372999999995</v>
      </c>
      <c r="AZ326" s="24">
        <f t="shared" si="8"/>
        <v>1537.3878060000002</v>
      </c>
      <c r="BA326" s="25">
        <f t="shared" si="9"/>
        <v>746.60682400000007</v>
      </c>
      <c r="BE326" s="47"/>
    </row>
    <row r="327" spans="1:57">
      <c r="A327" s="48" t="s">
        <v>2</v>
      </c>
      <c r="B327" s="49">
        <v>39756</v>
      </c>
      <c r="C327" s="50">
        <v>843.11218400000007</v>
      </c>
      <c r="D327" s="51">
        <v>825.0277000000001</v>
      </c>
      <c r="E327" s="51">
        <v>835.24610000000007</v>
      </c>
      <c r="F327" s="51">
        <v>820.49128000000007</v>
      </c>
      <c r="G327" s="51">
        <v>813.31274800000006</v>
      </c>
      <c r="H327" s="51">
        <v>791.51507399999991</v>
      </c>
      <c r="I327" s="51">
        <v>800.42082399999993</v>
      </c>
      <c r="J327" s="51">
        <v>798.62295400000005</v>
      </c>
      <c r="K327" s="51">
        <v>794.52758600000004</v>
      </c>
      <c r="L327" s="51">
        <v>789.91232000000002</v>
      </c>
      <c r="M327" s="51">
        <v>794.93805599999996</v>
      </c>
      <c r="N327" s="51">
        <v>807.61996999999985</v>
      </c>
      <c r="O327" s="51">
        <v>866.85259600000006</v>
      </c>
      <c r="P327" s="51">
        <v>956.4064340000001</v>
      </c>
      <c r="Q327" s="51">
        <v>1115.6487539999998</v>
      </c>
      <c r="R327" s="51">
        <v>1199.2556459999998</v>
      </c>
      <c r="S327" s="51">
        <v>1250.870246</v>
      </c>
      <c r="T327" s="51">
        <v>1268.0181699999996</v>
      </c>
      <c r="U327" s="51">
        <v>1315.9713459999998</v>
      </c>
      <c r="V327" s="51">
        <v>1336.8116899999998</v>
      </c>
      <c r="W327" s="51">
        <v>1331.4793159999999</v>
      </c>
      <c r="X327" s="51">
        <v>1335.8012959999999</v>
      </c>
      <c r="Y327" s="51">
        <v>1340.1216199999999</v>
      </c>
      <c r="Z327" s="51">
        <v>1333.9414939999999</v>
      </c>
      <c r="AA327" s="51">
        <v>1344.7838399999998</v>
      </c>
      <c r="AB327" s="51">
        <v>1351.392116</v>
      </c>
      <c r="AC327" s="51">
        <v>1315.5420760000002</v>
      </c>
      <c r="AD327" s="51">
        <v>1286.9151260000001</v>
      </c>
      <c r="AE327" s="51">
        <v>1296.2986000000001</v>
      </c>
      <c r="AF327" s="51">
        <v>1310.7298939999998</v>
      </c>
      <c r="AG327" s="51">
        <v>1303.6402420000002</v>
      </c>
      <c r="AH327" s="51">
        <v>1294.1591879999999</v>
      </c>
      <c r="AI327" s="51">
        <v>1271.9185120000002</v>
      </c>
      <c r="AJ327" s="51">
        <v>1407.9078360000001</v>
      </c>
      <c r="AK327" s="51">
        <v>1530.7111040000002</v>
      </c>
      <c r="AL327" s="51">
        <v>1525.374906</v>
      </c>
      <c r="AM327" s="51">
        <v>1453.4901020000002</v>
      </c>
      <c r="AN327" s="51">
        <v>1401.8126299999999</v>
      </c>
      <c r="AO327" s="51">
        <v>1420.1724200000003</v>
      </c>
      <c r="AP327" s="51">
        <v>1407.8245419999998</v>
      </c>
      <c r="AQ327" s="51">
        <v>1351.9891720000003</v>
      </c>
      <c r="AR327" s="51">
        <v>1323.3022899999999</v>
      </c>
      <c r="AS327" s="51">
        <v>1289.2023020000001</v>
      </c>
      <c r="AT327" s="51">
        <v>1256.8666039999998</v>
      </c>
      <c r="AU327" s="51">
        <v>1180.3507820000002</v>
      </c>
      <c r="AV327" s="51">
        <v>1089.4154800000001</v>
      </c>
      <c r="AW327" s="51">
        <v>1001.185528</v>
      </c>
      <c r="AX327" s="52">
        <v>919.81193799999994</v>
      </c>
      <c r="AZ327" s="24">
        <f t="shared" si="8"/>
        <v>1530.7111040000002</v>
      </c>
      <c r="BA327" s="25">
        <f t="shared" si="9"/>
        <v>789.91232000000002</v>
      </c>
      <c r="BE327" s="47"/>
    </row>
    <row r="328" spans="1:57">
      <c r="A328" s="48" t="s">
        <v>3</v>
      </c>
      <c r="B328" s="49">
        <v>39757</v>
      </c>
      <c r="C328" s="50">
        <v>865.63308800000004</v>
      </c>
      <c r="D328" s="51">
        <v>824.0624600000001</v>
      </c>
      <c r="E328" s="51">
        <v>825.16610800000012</v>
      </c>
      <c r="F328" s="51">
        <v>815.07195600000011</v>
      </c>
      <c r="G328" s="51">
        <v>800.92067799999995</v>
      </c>
      <c r="H328" s="51">
        <v>792.27010800000005</v>
      </c>
      <c r="I328" s="51">
        <v>809.28748000000007</v>
      </c>
      <c r="J328" s="51">
        <v>814.21702800000003</v>
      </c>
      <c r="K328" s="51">
        <v>813.36520399999995</v>
      </c>
      <c r="L328" s="51">
        <v>800.80034599999999</v>
      </c>
      <c r="M328" s="51">
        <v>803.69127400000002</v>
      </c>
      <c r="N328" s="51">
        <v>806.60060800000008</v>
      </c>
      <c r="O328" s="51">
        <v>860.54640800000004</v>
      </c>
      <c r="P328" s="51">
        <v>952.02386799999977</v>
      </c>
      <c r="Q328" s="51">
        <v>1104.1390839999999</v>
      </c>
      <c r="R328" s="51">
        <v>1199.9305479999998</v>
      </c>
      <c r="S328" s="51">
        <v>1258.7031800000002</v>
      </c>
      <c r="T328" s="51">
        <v>1280.1878040000001</v>
      </c>
      <c r="U328" s="51">
        <v>1322.1000440000003</v>
      </c>
      <c r="V328" s="51">
        <v>1341.5600840000002</v>
      </c>
      <c r="W328" s="51">
        <v>1337.0827060000001</v>
      </c>
      <c r="X328" s="51">
        <v>1339.5680380000001</v>
      </c>
      <c r="Y328" s="51">
        <v>1348.080884</v>
      </c>
      <c r="Z328" s="51">
        <v>1353.266018</v>
      </c>
      <c r="AA328" s="51">
        <v>1354.5568059999998</v>
      </c>
      <c r="AB328" s="51">
        <v>1359.0331879999999</v>
      </c>
      <c r="AC328" s="51">
        <v>1330.2952059999998</v>
      </c>
      <c r="AD328" s="51">
        <v>1299.5889320000001</v>
      </c>
      <c r="AE328" s="51">
        <v>1302.520822</v>
      </c>
      <c r="AF328" s="51">
        <v>1302.51423</v>
      </c>
      <c r="AG328" s="51">
        <v>1309.7685079999999</v>
      </c>
      <c r="AH328" s="51">
        <v>1311.7346400000004</v>
      </c>
      <c r="AI328" s="51">
        <v>1295.4285719999998</v>
      </c>
      <c r="AJ328" s="51">
        <v>1425.8157959999999</v>
      </c>
      <c r="AK328" s="51">
        <v>1528.1036300000003</v>
      </c>
      <c r="AL328" s="51">
        <v>1512.5872959999997</v>
      </c>
      <c r="AM328" s="51">
        <v>1455.4102680000003</v>
      </c>
      <c r="AN328" s="51">
        <v>1403.7919459999998</v>
      </c>
      <c r="AO328" s="51">
        <v>1422.298358</v>
      </c>
      <c r="AP328" s="51">
        <v>1406.6173879999999</v>
      </c>
      <c r="AQ328" s="51">
        <v>1356.549894</v>
      </c>
      <c r="AR328" s="51">
        <v>1325.887338</v>
      </c>
      <c r="AS328" s="51">
        <v>1279.5346379999999</v>
      </c>
      <c r="AT328" s="51">
        <v>1234.6753020000003</v>
      </c>
      <c r="AU328" s="51">
        <v>1162.4213420000001</v>
      </c>
      <c r="AV328" s="51">
        <v>1079.591492</v>
      </c>
      <c r="AW328" s="51">
        <v>997.73637399999996</v>
      </c>
      <c r="AX328" s="52">
        <v>918.17519599999991</v>
      </c>
      <c r="AZ328" s="24">
        <f t="shared" si="8"/>
        <v>1528.1036300000003</v>
      </c>
      <c r="BA328" s="25">
        <f t="shared" si="9"/>
        <v>792.27010800000005</v>
      </c>
      <c r="BE328" s="47"/>
    </row>
    <row r="329" spans="1:57">
      <c r="A329" s="48" t="s">
        <v>4</v>
      </c>
      <c r="B329" s="49">
        <v>39758</v>
      </c>
      <c r="C329" s="50">
        <v>851.81154400000025</v>
      </c>
      <c r="D329" s="51">
        <v>806.04749400000003</v>
      </c>
      <c r="E329" s="51">
        <v>806.31901600000003</v>
      </c>
      <c r="F329" s="51">
        <v>798.88829800000008</v>
      </c>
      <c r="G329" s="51">
        <v>789.53961000000004</v>
      </c>
      <c r="H329" s="51">
        <v>788.04259000000002</v>
      </c>
      <c r="I329" s="51">
        <v>802.76196399999992</v>
      </c>
      <c r="J329" s="51">
        <v>797.25567000000001</v>
      </c>
      <c r="K329" s="51">
        <v>799.92751199999998</v>
      </c>
      <c r="L329" s="51">
        <v>792.41002200000003</v>
      </c>
      <c r="M329" s="51">
        <v>793.71345999999994</v>
      </c>
      <c r="N329" s="51">
        <v>798.044128</v>
      </c>
      <c r="O329" s="51">
        <v>847.44862599999999</v>
      </c>
      <c r="P329" s="51">
        <v>927.86948400000017</v>
      </c>
      <c r="Q329" s="51">
        <v>1093.1604259999999</v>
      </c>
      <c r="R329" s="51">
        <v>1183.5690900000002</v>
      </c>
      <c r="S329" s="51">
        <v>1234.6426719999999</v>
      </c>
      <c r="T329" s="51">
        <v>1256.205886</v>
      </c>
      <c r="U329" s="51">
        <v>1290.297016</v>
      </c>
      <c r="V329" s="51">
        <v>1321.7988599999999</v>
      </c>
      <c r="W329" s="51">
        <v>1311.178568</v>
      </c>
      <c r="X329" s="51">
        <v>1282.7568959999999</v>
      </c>
      <c r="Y329" s="51">
        <v>1312.7136659999999</v>
      </c>
      <c r="Z329" s="51">
        <v>1317.6864559999999</v>
      </c>
      <c r="AA329" s="51">
        <v>1319.1341219999999</v>
      </c>
      <c r="AB329" s="51">
        <v>1315.9505939999999</v>
      </c>
      <c r="AC329" s="51">
        <v>1294.3322740000001</v>
      </c>
      <c r="AD329" s="51">
        <v>1269.25056</v>
      </c>
      <c r="AE329" s="51">
        <v>1271.6294919999998</v>
      </c>
      <c r="AF329" s="51">
        <v>1271.8904180000002</v>
      </c>
      <c r="AG329" s="51">
        <v>1294.512882</v>
      </c>
      <c r="AH329" s="51">
        <v>1285.7701279999999</v>
      </c>
      <c r="AI329" s="51">
        <v>1263.7896119999998</v>
      </c>
      <c r="AJ329" s="51">
        <v>1391.8446339999998</v>
      </c>
      <c r="AK329" s="51">
        <v>1496.076714</v>
      </c>
      <c r="AL329" s="51">
        <v>1489.6951960000001</v>
      </c>
      <c r="AM329" s="51">
        <v>1435.916432</v>
      </c>
      <c r="AN329" s="51">
        <v>1395.0961100000002</v>
      </c>
      <c r="AO329" s="51">
        <v>1422.4701660000001</v>
      </c>
      <c r="AP329" s="51">
        <v>1402.6379240000001</v>
      </c>
      <c r="AQ329" s="51">
        <v>1362.5350120000001</v>
      </c>
      <c r="AR329" s="51">
        <v>1335.3455080000001</v>
      </c>
      <c r="AS329" s="51">
        <v>1276.6417300000001</v>
      </c>
      <c r="AT329" s="51">
        <v>1234.3519119999999</v>
      </c>
      <c r="AU329" s="51">
        <v>1166.5221839999999</v>
      </c>
      <c r="AV329" s="51">
        <v>1081.766842</v>
      </c>
      <c r="AW329" s="51">
        <v>994.8664940000001</v>
      </c>
      <c r="AX329" s="52">
        <v>917.51689400000009</v>
      </c>
      <c r="AZ329" s="24">
        <f t="shared" si="8"/>
        <v>1496.076714</v>
      </c>
      <c r="BA329" s="25">
        <f t="shared" si="9"/>
        <v>788.04259000000002</v>
      </c>
      <c r="BE329" s="47"/>
    </row>
    <row r="330" spans="1:57">
      <c r="A330" s="48" t="s">
        <v>5</v>
      </c>
      <c r="B330" s="49">
        <v>39759</v>
      </c>
      <c r="C330" s="50">
        <v>856.93303200000003</v>
      </c>
      <c r="D330" s="51">
        <v>812.41511400000002</v>
      </c>
      <c r="E330" s="51">
        <v>810.797822</v>
      </c>
      <c r="F330" s="51">
        <v>796.45048199999997</v>
      </c>
      <c r="G330" s="51">
        <v>786.08506399999999</v>
      </c>
      <c r="H330" s="51">
        <v>783.60207400000002</v>
      </c>
      <c r="I330" s="51">
        <v>796.48138999999992</v>
      </c>
      <c r="J330" s="51">
        <v>793.20972600000005</v>
      </c>
      <c r="K330" s="51">
        <v>791.94525199999987</v>
      </c>
      <c r="L330" s="51">
        <v>779.926602</v>
      </c>
      <c r="M330" s="51">
        <v>782.36040800000001</v>
      </c>
      <c r="N330" s="51">
        <v>790.18750599999987</v>
      </c>
      <c r="O330" s="51">
        <v>841.49411600000008</v>
      </c>
      <c r="P330" s="51">
        <v>918.33889399999998</v>
      </c>
      <c r="Q330" s="51">
        <v>1066.2449060000001</v>
      </c>
      <c r="R330" s="51">
        <v>1138.705314</v>
      </c>
      <c r="S330" s="51">
        <v>1215.215526</v>
      </c>
      <c r="T330" s="51">
        <v>1259.468296</v>
      </c>
      <c r="U330" s="51">
        <v>1314.650116</v>
      </c>
      <c r="V330" s="51">
        <v>1333.313118</v>
      </c>
      <c r="W330" s="51">
        <v>1331.3556939999999</v>
      </c>
      <c r="X330" s="51">
        <v>1333.0151619999999</v>
      </c>
      <c r="Y330" s="51">
        <v>1323.1910520000001</v>
      </c>
      <c r="Z330" s="51">
        <v>1326.5490339999999</v>
      </c>
      <c r="AA330" s="51">
        <v>1331.973792</v>
      </c>
      <c r="AB330" s="51">
        <v>1321.1804300000001</v>
      </c>
      <c r="AC330" s="51">
        <v>1290.9351880000002</v>
      </c>
      <c r="AD330" s="51">
        <v>1268.4905500000002</v>
      </c>
      <c r="AE330" s="51">
        <v>1267.153456</v>
      </c>
      <c r="AF330" s="51">
        <v>1255.743984</v>
      </c>
      <c r="AG330" s="51">
        <v>1242.513956</v>
      </c>
      <c r="AH330" s="51">
        <v>1222.4285379999999</v>
      </c>
      <c r="AI330" s="51">
        <v>1199.0688659999998</v>
      </c>
      <c r="AJ330" s="51">
        <v>1317.17365</v>
      </c>
      <c r="AK330" s="51">
        <v>1429.8546219999998</v>
      </c>
      <c r="AL330" s="51">
        <v>1445.358874</v>
      </c>
      <c r="AM330" s="51">
        <v>1399.5099459999999</v>
      </c>
      <c r="AN330" s="51">
        <v>1362.8865099999998</v>
      </c>
      <c r="AO330" s="51">
        <v>1382.4963379999999</v>
      </c>
      <c r="AP330" s="51">
        <v>1366.4363759999999</v>
      </c>
      <c r="AQ330" s="51">
        <v>1309.1393880000001</v>
      </c>
      <c r="AR330" s="51">
        <v>1269.3855539999997</v>
      </c>
      <c r="AS330" s="51">
        <v>1232.966156</v>
      </c>
      <c r="AT330" s="51">
        <v>1186.1804460000001</v>
      </c>
      <c r="AU330" s="51">
        <v>1130.8466679999999</v>
      </c>
      <c r="AV330" s="51">
        <v>1073.003228</v>
      </c>
      <c r="AW330" s="51">
        <v>1005.6434859999999</v>
      </c>
      <c r="AX330" s="52">
        <v>938.10435999999982</v>
      </c>
      <c r="AZ330" s="24">
        <f t="shared" si="8"/>
        <v>1445.358874</v>
      </c>
      <c r="BA330" s="25">
        <f t="shared" si="9"/>
        <v>779.926602</v>
      </c>
      <c r="BE330" s="47"/>
    </row>
    <row r="331" spans="1:57">
      <c r="A331" s="48" t="s">
        <v>6</v>
      </c>
      <c r="B331" s="49">
        <v>39760</v>
      </c>
      <c r="C331" s="50">
        <v>876.80267199999992</v>
      </c>
      <c r="D331" s="51">
        <v>832.52024800000004</v>
      </c>
      <c r="E331" s="51">
        <v>826.94901399999992</v>
      </c>
      <c r="F331" s="51">
        <v>803.47886599999993</v>
      </c>
      <c r="G331" s="51">
        <v>783.50052800000003</v>
      </c>
      <c r="H331" s="51">
        <v>755.94881799999996</v>
      </c>
      <c r="I331" s="51">
        <v>762.98805800000002</v>
      </c>
      <c r="J331" s="51">
        <v>755.892022</v>
      </c>
      <c r="K331" s="51">
        <v>758.47927600000003</v>
      </c>
      <c r="L331" s="51">
        <v>746.86046399999998</v>
      </c>
      <c r="M331" s="51">
        <v>752.81208200000003</v>
      </c>
      <c r="N331" s="51">
        <v>740.27292599999998</v>
      </c>
      <c r="O331" s="51">
        <v>743.74861199999998</v>
      </c>
      <c r="P331" s="51">
        <v>777.49002600000017</v>
      </c>
      <c r="Q331" s="51">
        <v>830.20704799999987</v>
      </c>
      <c r="R331" s="51">
        <v>856.62741199999994</v>
      </c>
      <c r="S331" s="51">
        <v>913.2694140000001</v>
      </c>
      <c r="T331" s="51">
        <v>981.90474200000006</v>
      </c>
      <c r="U331" s="51">
        <v>1056.694442</v>
      </c>
      <c r="V331" s="51">
        <v>1097.7522199999999</v>
      </c>
      <c r="W331" s="51">
        <v>1126.2545239999999</v>
      </c>
      <c r="X331" s="51">
        <v>1144.7399700000001</v>
      </c>
      <c r="Y331" s="51">
        <v>1154.8054820000002</v>
      </c>
      <c r="Z331" s="51">
        <v>1169.6954840000001</v>
      </c>
      <c r="AA331" s="51">
        <v>1173.0037179999999</v>
      </c>
      <c r="AB331" s="51">
        <v>1195.676436</v>
      </c>
      <c r="AC331" s="51">
        <v>1161.275416</v>
      </c>
      <c r="AD331" s="51">
        <v>1141.9970040000001</v>
      </c>
      <c r="AE331" s="51">
        <v>1139.0603920000001</v>
      </c>
      <c r="AF331" s="51">
        <v>1140.6800479999999</v>
      </c>
      <c r="AG331" s="51">
        <v>1161.2438100000002</v>
      </c>
      <c r="AH331" s="51">
        <v>1186.1175939999998</v>
      </c>
      <c r="AI331" s="51">
        <v>1263.9157359999999</v>
      </c>
      <c r="AJ331" s="51">
        <v>1373.1220219999998</v>
      </c>
      <c r="AK331" s="51">
        <v>1443.9850959999999</v>
      </c>
      <c r="AL331" s="51">
        <v>1459.9813899999999</v>
      </c>
      <c r="AM331" s="51">
        <v>1429.4541940000001</v>
      </c>
      <c r="AN331" s="51">
        <v>1377.1616440000003</v>
      </c>
      <c r="AO331" s="51">
        <v>1323.3299620000003</v>
      </c>
      <c r="AP331" s="51">
        <v>1265.9283559999999</v>
      </c>
      <c r="AQ331" s="51">
        <v>1198.6888559999998</v>
      </c>
      <c r="AR331" s="51">
        <v>1162.9577220000001</v>
      </c>
      <c r="AS331" s="51">
        <v>1144.188318</v>
      </c>
      <c r="AT331" s="51">
        <v>1112.5046000000002</v>
      </c>
      <c r="AU331" s="51">
        <v>1049.0988480000001</v>
      </c>
      <c r="AV331" s="51">
        <v>1048.8508939999999</v>
      </c>
      <c r="AW331" s="51">
        <v>968.38527599999998</v>
      </c>
      <c r="AX331" s="52">
        <v>909.87597600000004</v>
      </c>
      <c r="AZ331" s="24">
        <f t="shared" si="8"/>
        <v>1459.9813899999999</v>
      </c>
      <c r="BA331" s="25">
        <f t="shared" si="9"/>
        <v>740.27292599999998</v>
      </c>
      <c r="BE331" s="47"/>
    </row>
    <row r="332" spans="1:57">
      <c r="A332" s="48" t="s">
        <v>7</v>
      </c>
      <c r="B332" s="49">
        <v>39761</v>
      </c>
      <c r="C332" s="50">
        <v>867.11661000000004</v>
      </c>
      <c r="D332" s="51">
        <v>835.62735399999997</v>
      </c>
      <c r="E332" s="51">
        <v>844.8468959999999</v>
      </c>
      <c r="F332" s="51">
        <v>797.96643199999994</v>
      </c>
      <c r="G332" s="51">
        <v>764.91491999999994</v>
      </c>
      <c r="H332" s="51">
        <v>731.86380400000007</v>
      </c>
      <c r="I332" s="51">
        <v>719.35279600000013</v>
      </c>
      <c r="J332" s="51">
        <v>711.59357</v>
      </c>
      <c r="K332" s="51">
        <v>697.87327400000004</v>
      </c>
      <c r="L332" s="51">
        <v>688.55889000000002</v>
      </c>
      <c r="M332" s="51">
        <v>679.44204200000001</v>
      </c>
      <c r="N332" s="51">
        <v>678.82402200000001</v>
      </c>
      <c r="O332" s="51">
        <v>680.14996599999995</v>
      </c>
      <c r="P332" s="51">
        <v>683.879728</v>
      </c>
      <c r="Q332" s="51">
        <v>713.21606399999996</v>
      </c>
      <c r="R332" s="51">
        <v>712.84469000000001</v>
      </c>
      <c r="S332" s="51">
        <v>754.46372799999983</v>
      </c>
      <c r="T332" s="51">
        <v>810.58009400000014</v>
      </c>
      <c r="U332" s="51">
        <v>889.65475399999991</v>
      </c>
      <c r="V332" s="51">
        <v>951.4119639999999</v>
      </c>
      <c r="W332" s="51">
        <v>1007.3293239999999</v>
      </c>
      <c r="X332" s="51">
        <v>1043.741804</v>
      </c>
      <c r="Y332" s="51">
        <v>1119.5499580000001</v>
      </c>
      <c r="Z332" s="51">
        <v>1160.98461</v>
      </c>
      <c r="AA332" s="51">
        <v>1210.514394</v>
      </c>
      <c r="AB332" s="51">
        <v>1242.7252740000001</v>
      </c>
      <c r="AC332" s="51">
        <v>1241.6095600000001</v>
      </c>
      <c r="AD332" s="51">
        <v>1199.2096759999999</v>
      </c>
      <c r="AE332" s="51">
        <v>1168.8699920000001</v>
      </c>
      <c r="AF332" s="51">
        <v>1142.0093959999999</v>
      </c>
      <c r="AG332" s="51">
        <v>1129.848172</v>
      </c>
      <c r="AH332" s="51">
        <v>1144.934784</v>
      </c>
      <c r="AI332" s="51">
        <v>1203.83152</v>
      </c>
      <c r="AJ332" s="51">
        <v>1303.9111319999997</v>
      </c>
      <c r="AK332" s="51">
        <v>1396.7869580000001</v>
      </c>
      <c r="AL332" s="51">
        <v>1405.9231599999998</v>
      </c>
      <c r="AM332" s="51">
        <v>1365.1865380000002</v>
      </c>
      <c r="AN332" s="51">
        <v>1332.0936099999999</v>
      </c>
      <c r="AO332" s="51">
        <v>1310.895258</v>
      </c>
      <c r="AP332" s="51">
        <v>1273.9368220000001</v>
      </c>
      <c r="AQ332" s="51">
        <v>1220.0656039999999</v>
      </c>
      <c r="AR332" s="51">
        <v>1187.3952520000003</v>
      </c>
      <c r="AS332" s="51">
        <v>1183.1162999999999</v>
      </c>
      <c r="AT332" s="51">
        <v>1142.7625</v>
      </c>
      <c r="AU332" s="51">
        <v>1089.26701</v>
      </c>
      <c r="AV332" s="51">
        <v>1020.6299620000001</v>
      </c>
      <c r="AW332" s="51">
        <v>943.64247</v>
      </c>
      <c r="AX332" s="52">
        <v>868.14307600000006</v>
      </c>
      <c r="AZ332" s="24">
        <f t="shared" si="8"/>
        <v>1405.9231599999998</v>
      </c>
      <c r="BA332" s="25">
        <f t="shared" si="9"/>
        <v>678.82402200000001</v>
      </c>
      <c r="BE332" s="47"/>
    </row>
    <row r="333" spans="1:57">
      <c r="A333" s="48" t="s">
        <v>8</v>
      </c>
      <c r="B333" s="49">
        <v>39762</v>
      </c>
      <c r="C333" s="50">
        <v>824.42722800000001</v>
      </c>
      <c r="D333" s="51">
        <v>782.59023400000001</v>
      </c>
      <c r="E333" s="51">
        <v>782.50678199999993</v>
      </c>
      <c r="F333" s="51">
        <v>781.72334400000011</v>
      </c>
      <c r="G333" s="51">
        <v>769.43396199999995</v>
      </c>
      <c r="H333" s="51">
        <v>745.73371999999995</v>
      </c>
      <c r="I333" s="51">
        <v>744.39976000000013</v>
      </c>
      <c r="J333" s="51">
        <v>742.18361200000004</v>
      </c>
      <c r="K333" s="51">
        <v>733.39594</v>
      </c>
      <c r="L333" s="51">
        <v>733.967758</v>
      </c>
      <c r="M333" s="51">
        <v>737.23592199999996</v>
      </c>
      <c r="N333" s="51">
        <v>752.4033300000001</v>
      </c>
      <c r="O333" s="51">
        <v>807.90242400000011</v>
      </c>
      <c r="P333" s="51">
        <v>900.45432800000003</v>
      </c>
      <c r="Q333" s="51">
        <v>1067.9466480000001</v>
      </c>
      <c r="R333" s="51">
        <v>1154.716032</v>
      </c>
      <c r="S333" s="51">
        <v>1198.2288960000001</v>
      </c>
      <c r="T333" s="51">
        <v>1227.63473</v>
      </c>
      <c r="U333" s="51">
        <v>1285.0866140000001</v>
      </c>
      <c r="V333" s="51">
        <v>1310.6203420000004</v>
      </c>
      <c r="W333" s="51">
        <v>1307.37554</v>
      </c>
      <c r="X333" s="51">
        <v>1313.43622</v>
      </c>
      <c r="Y333" s="51">
        <v>1318.4116140000001</v>
      </c>
      <c r="Z333" s="51">
        <v>1313.7064500000001</v>
      </c>
      <c r="AA333" s="51">
        <v>1315.7677860000001</v>
      </c>
      <c r="AB333" s="51">
        <v>1319.9014280000001</v>
      </c>
      <c r="AC333" s="51">
        <v>1292.8762960000001</v>
      </c>
      <c r="AD333" s="51">
        <v>1268.8671680000002</v>
      </c>
      <c r="AE333" s="51">
        <v>1281.6136219999999</v>
      </c>
      <c r="AF333" s="51">
        <v>1275.9035080000001</v>
      </c>
      <c r="AG333" s="51">
        <v>1286.8625</v>
      </c>
      <c r="AH333" s="51">
        <v>1293.2374540000001</v>
      </c>
      <c r="AI333" s="51">
        <v>1289.9999439999999</v>
      </c>
      <c r="AJ333" s="51">
        <v>1447.3143660000001</v>
      </c>
      <c r="AK333" s="51">
        <v>1544.7258979999999</v>
      </c>
      <c r="AL333" s="51">
        <v>1522.5692899999999</v>
      </c>
      <c r="AM333" s="51">
        <v>1437.118248</v>
      </c>
      <c r="AN333" s="51">
        <v>1384.831944</v>
      </c>
      <c r="AO333" s="51">
        <v>1405.5393120000001</v>
      </c>
      <c r="AP333" s="51">
        <v>1393.317292</v>
      </c>
      <c r="AQ333" s="51">
        <v>1333.380772</v>
      </c>
      <c r="AR333" s="51">
        <v>1311.0602340000003</v>
      </c>
      <c r="AS333" s="51">
        <v>1277.7826979999998</v>
      </c>
      <c r="AT333" s="51">
        <v>1221.1376180000002</v>
      </c>
      <c r="AU333" s="51">
        <v>1154.1526759999999</v>
      </c>
      <c r="AV333" s="51">
        <v>1065.52088</v>
      </c>
      <c r="AW333" s="51">
        <v>963.46723799999995</v>
      </c>
      <c r="AX333" s="52">
        <v>881.48891000000003</v>
      </c>
      <c r="AZ333" s="24">
        <f t="shared" si="8"/>
        <v>1544.7258979999999</v>
      </c>
      <c r="BA333" s="25">
        <f t="shared" si="9"/>
        <v>733.39594</v>
      </c>
      <c r="BE333" s="47"/>
    </row>
    <row r="334" spans="1:57">
      <c r="A334" s="48" t="s">
        <v>2</v>
      </c>
      <c r="B334" s="49">
        <v>39763</v>
      </c>
      <c r="C334" s="50">
        <v>825.09265800000003</v>
      </c>
      <c r="D334" s="51">
        <v>794.42235600000004</v>
      </c>
      <c r="E334" s="51">
        <v>801.19392000000016</v>
      </c>
      <c r="F334" s="51">
        <v>794.3864480000002</v>
      </c>
      <c r="G334" s="51">
        <v>789.41164200000003</v>
      </c>
      <c r="H334" s="51">
        <v>772.94728600000008</v>
      </c>
      <c r="I334" s="51">
        <v>778.16552000000001</v>
      </c>
      <c r="J334" s="51">
        <v>777.12999599999989</v>
      </c>
      <c r="K334" s="51">
        <v>774.24912400000005</v>
      </c>
      <c r="L334" s="51">
        <v>761.57872199999997</v>
      </c>
      <c r="M334" s="51">
        <v>766.96951200000001</v>
      </c>
      <c r="N334" s="51">
        <v>777.77587599999981</v>
      </c>
      <c r="O334" s="51">
        <v>838.02226600000006</v>
      </c>
      <c r="P334" s="51">
        <v>934.459202</v>
      </c>
      <c r="Q334" s="51">
        <v>1091.255508</v>
      </c>
      <c r="R334" s="51">
        <v>1181.31998</v>
      </c>
      <c r="S334" s="51">
        <v>1230.7244879999998</v>
      </c>
      <c r="T334" s="51">
        <v>1245.9648120000002</v>
      </c>
      <c r="U334" s="51">
        <v>1290.500544</v>
      </c>
      <c r="V334" s="51">
        <v>1306.9591359999999</v>
      </c>
      <c r="W334" s="51">
        <v>1341.07348</v>
      </c>
      <c r="X334" s="51">
        <v>1357.6579479999998</v>
      </c>
      <c r="Y334" s="51">
        <v>1357.415076</v>
      </c>
      <c r="Z334" s="51">
        <v>1366.6113399999997</v>
      </c>
      <c r="AA334" s="51">
        <v>1359.9197839999999</v>
      </c>
      <c r="AB334" s="51">
        <v>1360.117716</v>
      </c>
      <c r="AC334" s="51">
        <v>1324.772598</v>
      </c>
      <c r="AD334" s="51">
        <v>1295.1752920000001</v>
      </c>
      <c r="AE334" s="51">
        <v>1299.836292</v>
      </c>
      <c r="AF334" s="51">
        <v>1296.4910739999998</v>
      </c>
      <c r="AG334" s="51">
        <v>1298.639038</v>
      </c>
      <c r="AH334" s="51">
        <v>1276.4459320000001</v>
      </c>
      <c r="AI334" s="51">
        <v>1249.406154</v>
      </c>
      <c r="AJ334" s="51">
        <v>1407.1798699999999</v>
      </c>
      <c r="AK334" s="51">
        <v>1546.2939760000002</v>
      </c>
      <c r="AL334" s="51">
        <v>1530.335562</v>
      </c>
      <c r="AM334" s="51">
        <v>1458.375816</v>
      </c>
      <c r="AN334" s="51">
        <v>1411.0808900000002</v>
      </c>
      <c r="AO334" s="51">
        <v>1434.7240340000001</v>
      </c>
      <c r="AP334" s="51">
        <v>1412.6613800000002</v>
      </c>
      <c r="AQ334" s="51">
        <v>1372.5052540000001</v>
      </c>
      <c r="AR334" s="51">
        <v>1334.9651220000001</v>
      </c>
      <c r="AS334" s="51">
        <v>1305.4681840000001</v>
      </c>
      <c r="AT334" s="51">
        <v>1255.791786</v>
      </c>
      <c r="AU334" s="51">
        <v>1179.3273760000002</v>
      </c>
      <c r="AV334" s="51">
        <v>1094.6801419999999</v>
      </c>
      <c r="AW334" s="51">
        <v>993.79298400000005</v>
      </c>
      <c r="AX334" s="52">
        <v>907.94276800000011</v>
      </c>
      <c r="AZ334" s="24">
        <f t="shared" si="8"/>
        <v>1546.2939760000002</v>
      </c>
      <c r="BA334" s="25">
        <f t="shared" si="9"/>
        <v>761.57872199999997</v>
      </c>
      <c r="BE334" s="47"/>
    </row>
    <row r="335" spans="1:57">
      <c r="A335" s="48" t="s">
        <v>3</v>
      </c>
      <c r="B335" s="49">
        <v>39764</v>
      </c>
      <c r="C335" s="50">
        <v>850.67950600000006</v>
      </c>
      <c r="D335" s="51">
        <v>820.39090199999998</v>
      </c>
      <c r="E335" s="51">
        <v>830.81456199999991</v>
      </c>
      <c r="F335" s="51">
        <v>825.30311200000006</v>
      </c>
      <c r="G335" s="51">
        <v>825.40972599999986</v>
      </c>
      <c r="H335" s="51">
        <v>798.61010999999996</v>
      </c>
      <c r="I335" s="51">
        <v>802.814482</v>
      </c>
      <c r="J335" s="51">
        <v>811.02650000000006</v>
      </c>
      <c r="K335" s="51">
        <v>806.45263</v>
      </c>
      <c r="L335" s="51">
        <v>795.01992200000007</v>
      </c>
      <c r="M335" s="51">
        <v>802.69924399999991</v>
      </c>
      <c r="N335" s="51">
        <v>806.20863399999996</v>
      </c>
      <c r="O335" s="51">
        <v>866.55181200000004</v>
      </c>
      <c r="P335" s="51">
        <v>959.43618400000003</v>
      </c>
      <c r="Q335" s="51">
        <v>1130.6621479999999</v>
      </c>
      <c r="R335" s="51">
        <v>1213.8646799999999</v>
      </c>
      <c r="S335" s="51">
        <v>1259.7544580000001</v>
      </c>
      <c r="T335" s="51">
        <v>1270.798894</v>
      </c>
      <c r="U335" s="51">
        <v>1311.5177519999997</v>
      </c>
      <c r="V335" s="51">
        <v>1335.459546</v>
      </c>
      <c r="W335" s="51">
        <v>1328.754236</v>
      </c>
      <c r="X335" s="51">
        <v>1328.1258779999998</v>
      </c>
      <c r="Y335" s="51">
        <v>1341.1484380000002</v>
      </c>
      <c r="Z335" s="51">
        <v>1343.3552659999998</v>
      </c>
      <c r="AA335" s="51">
        <v>1343.0993759999999</v>
      </c>
      <c r="AB335" s="51">
        <v>1331.76684</v>
      </c>
      <c r="AC335" s="51">
        <v>1302.69454</v>
      </c>
      <c r="AD335" s="51">
        <v>1275.6537779999999</v>
      </c>
      <c r="AE335" s="51">
        <v>1285.5682339999998</v>
      </c>
      <c r="AF335" s="51">
        <v>1281.4287119999999</v>
      </c>
      <c r="AG335" s="51">
        <v>1284.3268720000001</v>
      </c>
      <c r="AH335" s="51">
        <v>1283.7507499999999</v>
      </c>
      <c r="AI335" s="51">
        <v>1265.2848199999999</v>
      </c>
      <c r="AJ335" s="51">
        <v>1423.1813560000001</v>
      </c>
      <c r="AK335" s="51">
        <v>1543.098174</v>
      </c>
      <c r="AL335" s="51">
        <v>1517.0938159999998</v>
      </c>
      <c r="AM335" s="51">
        <v>1456.4396279999999</v>
      </c>
      <c r="AN335" s="51">
        <v>1420.1661860000002</v>
      </c>
      <c r="AO335" s="51">
        <v>1448.9153179999998</v>
      </c>
      <c r="AP335" s="51">
        <v>1429.8173020000002</v>
      </c>
      <c r="AQ335" s="51">
        <v>1387.9955399999999</v>
      </c>
      <c r="AR335" s="51">
        <v>1355.894258</v>
      </c>
      <c r="AS335" s="51">
        <v>1307.0336559999998</v>
      </c>
      <c r="AT335" s="51">
        <v>1258.280994</v>
      </c>
      <c r="AU335" s="51">
        <v>1192.0113040000001</v>
      </c>
      <c r="AV335" s="51">
        <v>1107.8491859999999</v>
      </c>
      <c r="AW335" s="51">
        <v>1014.225134</v>
      </c>
      <c r="AX335" s="52">
        <v>937.06893000000002</v>
      </c>
      <c r="AZ335" s="24">
        <f t="shared" si="8"/>
        <v>1543.098174</v>
      </c>
      <c r="BA335" s="25">
        <f t="shared" si="9"/>
        <v>795.01992200000007</v>
      </c>
      <c r="BE335" s="47"/>
    </row>
    <row r="336" spans="1:57">
      <c r="A336" s="48" t="s">
        <v>4</v>
      </c>
      <c r="B336" s="49">
        <v>39765</v>
      </c>
      <c r="C336" s="50">
        <v>869.864822</v>
      </c>
      <c r="D336" s="51">
        <v>824.35059200000001</v>
      </c>
      <c r="E336" s="51">
        <v>826.18715399999996</v>
      </c>
      <c r="F336" s="51">
        <v>814.89559200000008</v>
      </c>
      <c r="G336" s="51">
        <v>803.77230200000008</v>
      </c>
      <c r="H336" s="51">
        <v>790.73209200000008</v>
      </c>
      <c r="I336" s="51">
        <v>808.43426599999998</v>
      </c>
      <c r="J336" s="51">
        <v>808.67711800000006</v>
      </c>
      <c r="K336" s="51">
        <v>810.28541200000006</v>
      </c>
      <c r="L336" s="51">
        <v>801.05058999999994</v>
      </c>
      <c r="M336" s="51">
        <v>807.69851999999992</v>
      </c>
      <c r="N336" s="51">
        <v>820.61505599999998</v>
      </c>
      <c r="O336" s="51">
        <v>870.63642400000003</v>
      </c>
      <c r="P336" s="51">
        <v>956.68422400000009</v>
      </c>
      <c r="Q336" s="51">
        <v>1113.3448039999998</v>
      </c>
      <c r="R336" s="51">
        <v>1227.83573</v>
      </c>
      <c r="S336" s="51">
        <v>1286.9334819999999</v>
      </c>
      <c r="T336" s="51">
        <v>1295.5005800000001</v>
      </c>
      <c r="U336" s="51">
        <v>1333.51908</v>
      </c>
      <c r="V336" s="51">
        <v>1356.4280839999999</v>
      </c>
      <c r="W336" s="51">
        <v>1354.5936939999999</v>
      </c>
      <c r="X336" s="51">
        <v>1360.464782</v>
      </c>
      <c r="Y336" s="51">
        <v>1363.308992</v>
      </c>
      <c r="Z336" s="51">
        <v>1357.4465040000002</v>
      </c>
      <c r="AA336" s="51">
        <v>1361.1008380000001</v>
      </c>
      <c r="AB336" s="51">
        <v>1358.9009320000002</v>
      </c>
      <c r="AC336" s="51">
        <v>1328.1568560000001</v>
      </c>
      <c r="AD336" s="51">
        <v>1307.5238439999998</v>
      </c>
      <c r="AE336" s="51">
        <v>1309.7483119999999</v>
      </c>
      <c r="AF336" s="51">
        <v>1302.926964</v>
      </c>
      <c r="AG336" s="51">
        <v>1307.5961279999999</v>
      </c>
      <c r="AH336" s="51">
        <v>1286.8014459999999</v>
      </c>
      <c r="AI336" s="51">
        <v>1270.6122800000001</v>
      </c>
      <c r="AJ336" s="51">
        <v>1423.4646319999997</v>
      </c>
      <c r="AK336" s="51">
        <v>1518.6779240000001</v>
      </c>
      <c r="AL336" s="51">
        <v>1494.878434</v>
      </c>
      <c r="AM336" s="51">
        <v>1443.8731380000002</v>
      </c>
      <c r="AN336" s="51">
        <v>1393.9142379999998</v>
      </c>
      <c r="AO336" s="51">
        <v>1430.28898</v>
      </c>
      <c r="AP336" s="51">
        <v>1425.0154379999999</v>
      </c>
      <c r="AQ336" s="51">
        <v>1380.5038000000002</v>
      </c>
      <c r="AR336" s="51">
        <v>1339.3140260000002</v>
      </c>
      <c r="AS336" s="51">
        <v>1300.72741</v>
      </c>
      <c r="AT336" s="51">
        <v>1248.7871700000001</v>
      </c>
      <c r="AU336" s="51">
        <v>1181.1015480000001</v>
      </c>
      <c r="AV336" s="51">
        <v>1102.439652</v>
      </c>
      <c r="AW336" s="51">
        <v>1013.744688</v>
      </c>
      <c r="AX336" s="52">
        <v>933.4452060000001</v>
      </c>
      <c r="AZ336" s="24">
        <f t="shared" si="8"/>
        <v>1518.6779240000001</v>
      </c>
      <c r="BA336" s="25">
        <f t="shared" si="9"/>
        <v>790.73209200000008</v>
      </c>
      <c r="BE336" s="47"/>
    </row>
    <row r="337" spans="1:57">
      <c r="A337" s="48" t="s">
        <v>5</v>
      </c>
      <c r="B337" s="49">
        <v>39766</v>
      </c>
      <c r="C337" s="50">
        <v>868.25165400000003</v>
      </c>
      <c r="D337" s="51">
        <v>830.50495599999988</v>
      </c>
      <c r="E337" s="51">
        <v>830.47618800000009</v>
      </c>
      <c r="F337" s="51">
        <v>815.54939600000012</v>
      </c>
      <c r="G337" s="51">
        <v>803.85865999999999</v>
      </c>
      <c r="H337" s="51">
        <v>787.32590800000003</v>
      </c>
      <c r="I337" s="51">
        <v>778.63859800000012</v>
      </c>
      <c r="J337" s="51">
        <v>782.34403600000007</v>
      </c>
      <c r="K337" s="51">
        <v>785.51016200000004</v>
      </c>
      <c r="L337" s="51">
        <v>784.48485400000004</v>
      </c>
      <c r="M337" s="51">
        <v>811.45368399999995</v>
      </c>
      <c r="N337" s="51">
        <v>825.07796999999994</v>
      </c>
      <c r="O337" s="51">
        <v>881.11924399999998</v>
      </c>
      <c r="P337" s="51">
        <v>968.26221199999998</v>
      </c>
      <c r="Q337" s="51">
        <v>1104.69847</v>
      </c>
      <c r="R337" s="51">
        <v>1196.2839180000001</v>
      </c>
      <c r="S337" s="51">
        <v>1234.5075360000001</v>
      </c>
      <c r="T337" s="51">
        <v>1231.692182</v>
      </c>
      <c r="U337" s="51">
        <v>1275.920376</v>
      </c>
      <c r="V337" s="51">
        <v>1301.934336</v>
      </c>
      <c r="W337" s="51">
        <v>1288.5662179999999</v>
      </c>
      <c r="X337" s="51">
        <v>1294.9790800000001</v>
      </c>
      <c r="Y337" s="51">
        <v>1291.3283059999999</v>
      </c>
      <c r="Z337" s="51">
        <v>1302.5598779999998</v>
      </c>
      <c r="AA337" s="51">
        <v>1305.1034540000001</v>
      </c>
      <c r="AB337" s="51">
        <v>1298.7904799999997</v>
      </c>
      <c r="AC337" s="51">
        <v>1257.1746919999998</v>
      </c>
      <c r="AD337" s="51">
        <v>1224.287914</v>
      </c>
      <c r="AE337" s="51">
        <v>1225.256016</v>
      </c>
      <c r="AF337" s="51">
        <v>1222.24992</v>
      </c>
      <c r="AG337" s="51">
        <v>1215.7849680000002</v>
      </c>
      <c r="AH337" s="51">
        <v>1197.286466</v>
      </c>
      <c r="AI337" s="51">
        <v>1179.8770019999999</v>
      </c>
      <c r="AJ337" s="51">
        <v>1317.538826</v>
      </c>
      <c r="AK337" s="51">
        <v>1432.2502460000001</v>
      </c>
      <c r="AL337" s="51">
        <v>1416.60717</v>
      </c>
      <c r="AM337" s="51">
        <v>1385.2970499999997</v>
      </c>
      <c r="AN337" s="51">
        <v>1345.3219219999999</v>
      </c>
      <c r="AO337" s="51">
        <v>1363.992342</v>
      </c>
      <c r="AP337" s="51">
        <v>1339.7266340000001</v>
      </c>
      <c r="AQ337" s="51">
        <v>1284.364092</v>
      </c>
      <c r="AR337" s="51">
        <v>1250.8776660000001</v>
      </c>
      <c r="AS337" s="51">
        <v>1221.0999059999999</v>
      </c>
      <c r="AT337" s="51">
        <v>1174.21587</v>
      </c>
      <c r="AU337" s="51">
        <v>1118.541886</v>
      </c>
      <c r="AV337" s="51">
        <v>1069.7473020000002</v>
      </c>
      <c r="AW337" s="51">
        <v>1000.780722</v>
      </c>
      <c r="AX337" s="52">
        <v>937.08526000000006</v>
      </c>
      <c r="AZ337" s="24">
        <f t="shared" si="8"/>
        <v>1432.2502460000001</v>
      </c>
      <c r="BA337" s="25">
        <f t="shared" si="9"/>
        <v>778.63859800000012</v>
      </c>
      <c r="BE337" s="47"/>
    </row>
    <row r="338" spans="1:57">
      <c r="A338" s="48" t="s">
        <v>6</v>
      </c>
      <c r="B338" s="49">
        <v>39767</v>
      </c>
      <c r="C338" s="50">
        <v>874.32991599999991</v>
      </c>
      <c r="D338" s="51">
        <v>830.4625739999999</v>
      </c>
      <c r="E338" s="51">
        <v>819.18253199999992</v>
      </c>
      <c r="F338" s="51">
        <v>798.97215800000004</v>
      </c>
      <c r="G338" s="51">
        <v>774.09045000000003</v>
      </c>
      <c r="H338" s="51">
        <v>753.29546800000003</v>
      </c>
      <c r="I338" s="51">
        <v>760.90434599999992</v>
      </c>
      <c r="J338" s="51">
        <v>753.61120799999992</v>
      </c>
      <c r="K338" s="51">
        <v>746.37403799999993</v>
      </c>
      <c r="L338" s="51">
        <v>728.20343800000001</v>
      </c>
      <c r="M338" s="51">
        <v>738.08270599999992</v>
      </c>
      <c r="N338" s="51">
        <v>728.77725799999996</v>
      </c>
      <c r="O338" s="51">
        <v>740.31945599999995</v>
      </c>
      <c r="P338" s="51">
        <v>791.65762399999994</v>
      </c>
      <c r="Q338" s="51">
        <v>838.5621920000001</v>
      </c>
      <c r="R338" s="51">
        <v>864.53920000000005</v>
      </c>
      <c r="S338" s="51">
        <v>906.37963999999999</v>
      </c>
      <c r="T338" s="51">
        <v>978.38859600000001</v>
      </c>
      <c r="U338" s="51">
        <v>1054.543332</v>
      </c>
      <c r="V338" s="51">
        <v>1089.65508</v>
      </c>
      <c r="W338" s="51">
        <v>1115.7918880000002</v>
      </c>
      <c r="X338" s="51">
        <v>1122.9435700000001</v>
      </c>
      <c r="Y338" s="51">
        <v>1126.6154979999999</v>
      </c>
      <c r="Z338" s="51">
        <v>1137.4059560000001</v>
      </c>
      <c r="AA338" s="51">
        <v>1146.9277780000002</v>
      </c>
      <c r="AB338" s="51">
        <v>1146.0997139999999</v>
      </c>
      <c r="AC338" s="51">
        <v>1124.3826939999999</v>
      </c>
      <c r="AD338" s="51">
        <v>1088.6349399999999</v>
      </c>
      <c r="AE338" s="51">
        <v>1068.704984</v>
      </c>
      <c r="AF338" s="51">
        <v>1074.8866439999999</v>
      </c>
      <c r="AG338" s="51">
        <v>1078.6054739999997</v>
      </c>
      <c r="AH338" s="51">
        <v>1072.4853780000001</v>
      </c>
      <c r="AI338" s="51">
        <v>1177.3328319999998</v>
      </c>
      <c r="AJ338" s="51">
        <v>1313.1417039999999</v>
      </c>
      <c r="AK338" s="51">
        <v>1420.8327240000001</v>
      </c>
      <c r="AL338" s="51">
        <v>1433.09097</v>
      </c>
      <c r="AM338" s="51">
        <v>1397.3637259999998</v>
      </c>
      <c r="AN338" s="51">
        <v>1344.4726779999999</v>
      </c>
      <c r="AO338" s="51">
        <v>1307.151928</v>
      </c>
      <c r="AP338" s="51">
        <v>1258.47786</v>
      </c>
      <c r="AQ338" s="51">
        <v>1178.7921939999999</v>
      </c>
      <c r="AR338" s="51">
        <v>1162.4652760000001</v>
      </c>
      <c r="AS338" s="51">
        <v>1126.9149159999999</v>
      </c>
      <c r="AT338" s="51">
        <v>1091.4281899999999</v>
      </c>
      <c r="AU338" s="51">
        <v>1023.239018</v>
      </c>
      <c r="AV338" s="51">
        <v>998.62988600000006</v>
      </c>
      <c r="AW338" s="51">
        <v>955.99896200000001</v>
      </c>
      <c r="AX338" s="52">
        <v>883.78730400000006</v>
      </c>
      <c r="AZ338" s="24">
        <f t="shared" si="8"/>
        <v>1433.09097</v>
      </c>
      <c r="BA338" s="25">
        <f t="shared" si="9"/>
        <v>728.20343800000001</v>
      </c>
      <c r="BE338" s="47"/>
    </row>
    <row r="339" spans="1:57">
      <c r="A339" s="48" t="s">
        <v>7</v>
      </c>
      <c r="B339" s="49">
        <v>39768</v>
      </c>
      <c r="C339" s="50">
        <v>844.09375399999999</v>
      </c>
      <c r="D339" s="51">
        <v>802.15657199999998</v>
      </c>
      <c r="E339" s="51">
        <v>791.58751600000005</v>
      </c>
      <c r="F339" s="51">
        <v>778.76614200000006</v>
      </c>
      <c r="G339" s="51">
        <v>760.27386799999999</v>
      </c>
      <c r="H339" s="51">
        <v>739.84123399999987</v>
      </c>
      <c r="I339" s="51">
        <v>753.39303599999994</v>
      </c>
      <c r="J339" s="51">
        <v>749.85199399999999</v>
      </c>
      <c r="K339" s="51">
        <v>741.94327599999997</v>
      </c>
      <c r="L339" s="51">
        <v>727.81801199999995</v>
      </c>
      <c r="M339" s="51">
        <v>711.94849599999998</v>
      </c>
      <c r="N339" s="51">
        <v>705.99997199999984</v>
      </c>
      <c r="O339" s="51">
        <v>716.244462</v>
      </c>
      <c r="P339" s="51">
        <v>719.56070199999988</v>
      </c>
      <c r="Q339" s="51">
        <v>737.66873200000009</v>
      </c>
      <c r="R339" s="51">
        <v>761.70869399999992</v>
      </c>
      <c r="S339" s="51">
        <v>769.66323599999987</v>
      </c>
      <c r="T339" s="51">
        <v>824.38514799999996</v>
      </c>
      <c r="U339" s="51">
        <v>898.73863600000004</v>
      </c>
      <c r="V339" s="51">
        <v>979.4247640000001</v>
      </c>
      <c r="W339" s="51">
        <v>1020.9693</v>
      </c>
      <c r="X339" s="51">
        <v>1061.8710920000001</v>
      </c>
      <c r="Y339" s="51">
        <v>1093.0846779999999</v>
      </c>
      <c r="Z339" s="51">
        <v>1113.1892</v>
      </c>
      <c r="AA339" s="51">
        <v>1169.693896</v>
      </c>
      <c r="AB339" s="51">
        <v>1196.2629340000001</v>
      </c>
      <c r="AC339" s="51">
        <v>1187.415804</v>
      </c>
      <c r="AD339" s="51">
        <v>1135.3067339999998</v>
      </c>
      <c r="AE339" s="51">
        <v>1103.411382</v>
      </c>
      <c r="AF339" s="51">
        <v>1083.6751039999999</v>
      </c>
      <c r="AG339" s="51">
        <v>1079.0992660000002</v>
      </c>
      <c r="AH339" s="51">
        <v>1089.6147679999999</v>
      </c>
      <c r="AI339" s="51">
        <v>1148.6726699999999</v>
      </c>
      <c r="AJ339" s="51">
        <v>1304.8944199999999</v>
      </c>
      <c r="AK339" s="51">
        <v>1384.5364300000003</v>
      </c>
      <c r="AL339" s="51">
        <v>1398.825818</v>
      </c>
      <c r="AM339" s="51">
        <v>1370.3497279999999</v>
      </c>
      <c r="AN339" s="51">
        <v>1327.6588859999999</v>
      </c>
      <c r="AO339" s="51">
        <v>1291.7431599999998</v>
      </c>
      <c r="AP339" s="51">
        <v>1260.353856</v>
      </c>
      <c r="AQ339" s="51">
        <v>1211.5895979999998</v>
      </c>
      <c r="AR339" s="51">
        <v>1178.157856</v>
      </c>
      <c r="AS339" s="51">
        <v>1154.3132419999999</v>
      </c>
      <c r="AT339" s="51">
        <v>1118.087272</v>
      </c>
      <c r="AU339" s="51">
        <v>1061.54062</v>
      </c>
      <c r="AV339" s="51">
        <v>1007.5751300000002</v>
      </c>
      <c r="AW339" s="51">
        <v>909.48697600000003</v>
      </c>
      <c r="AX339" s="52">
        <v>842.99082399999998</v>
      </c>
      <c r="AZ339" s="24">
        <f t="shared" si="8"/>
        <v>1398.825818</v>
      </c>
      <c r="BA339" s="25">
        <f t="shared" si="9"/>
        <v>705.99997199999984</v>
      </c>
      <c r="BE339" s="47"/>
    </row>
    <row r="340" spans="1:57">
      <c r="A340" s="48" t="s">
        <v>8</v>
      </c>
      <c r="B340" s="49">
        <v>39769</v>
      </c>
      <c r="C340" s="50">
        <v>793.21385800000007</v>
      </c>
      <c r="D340" s="51">
        <v>764.06016600000009</v>
      </c>
      <c r="E340" s="51">
        <v>756.38541599999996</v>
      </c>
      <c r="F340" s="51">
        <v>747.87381399999992</v>
      </c>
      <c r="G340" s="51">
        <v>748.16714200000001</v>
      </c>
      <c r="H340" s="51">
        <v>739.12929800000006</v>
      </c>
      <c r="I340" s="51">
        <v>754.78499599999998</v>
      </c>
      <c r="J340" s="51">
        <v>754.05769999999995</v>
      </c>
      <c r="K340" s="51">
        <v>761.60806800000012</v>
      </c>
      <c r="L340" s="51">
        <v>748.92054799999994</v>
      </c>
      <c r="M340" s="51">
        <v>755.93265000000008</v>
      </c>
      <c r="N340" s="51">
        <v>766.50868999999989</v>
      </c>
      <c r="O340" s="51">
        <v>774.05989999999997</v>
      </c>
      <c r="P340" s="51">
        <v>822.31293599999992</v>
      </c>
      <c r="Q340" s="51">
        <v>973.35046799999998</v>
      </c>
      <c r="R340" s="51">
        <v>1193.5251639999999</v>
      </c>
      <c r="S340" s="51">
        <v>1243.4662639999997</v>
      </c>
      <c r="T340" s="51">
        <v>1256.4924519999997</v>
      </c>
      <c r="U340" s="51">
        <v>1261.6236120000001</v>
      </c>
      <c r="V340" s="51">
        <v>1190.2989659999998</v>
      </c>
      <c r="W340" s="51">
        <v>1205.6151540000001</v>
      </c>
      <c r="X340" s="51">
        <v>1209.1469400000001</v>
      </c>
      <c r="Y340" s="51">
        <v>1216.4140539999999</v>
      </c>
      <c r="Z340" s="51">
        <v>1211.8955580000002</v>
      </c>
      <c r="AA340" s="51">
        <v>1215.784756</v>
      </c>
      <c r="AB340" s="51">
        <v>1206.639682</v>
      </c>
      <c r="AC340" s="51">
        <v>1189.574102</v>
      </c>
      <c r="AD340" s="51">
        <v>1264.5769479999999</v>
      </c>
      <c r="AE340" s="51">
        <v>1294.166952</v>
      </c>
      <c r="AF340" s="51">
        <v>1328.3424520000001</v>
      </c>
      <c r="AG340" s="51">
        <v>1320.4405299999999</v>
      </c>
      <c r="AH340" s="51">
        <v>1322.2378939999999</v>
      </c>
      <c r="AI340" s="51">
        <v>1324.1405099999997</v>
      </c>
      <c r="AJ340" s="51">
        <v>1473.9739700000005</v>
      </c>
      <c r="AK340" s="51">
        <v>1560.2362919999998</v>
      </c>
      <c r="AL340" s="51">
        <v>1545.4825720000001</v>
      </c>
      <c r="AM340" s="51">
        <v>1447.16581</v>
      </c>
      <c r="AN340" s="51">
        <v>1389.4924179999998</v>
      </c>
      <c r="AO340" s="51">
        <v>1452.077722</v>
      </c>
      <c r="AP340" s="51">
        <v>1437.1792179999998</v>
      </c>
      <c r="AQ340" s="51">
        <v>1365.0012020000001</v>
      </c>
      <c r="AR340" s="51">
        <v>1337.087456</v>
      </c>
      <c r="AS340" s="51">
        <v>1294.8377540000001</v>
      </c>
      <c r="AT340" s="51">
        <v>1235.769448</v>
      </c>
      <c r="AU340" s="51">
        <v>1171.8864040000001</v>
      </c>
      <c r="AV340" s="51">
        <v>1081.5399459999999</v>
      </c>
      <c r="AW340" s="51">
        <v>987.48529800000006</v>
      </c>
      <c r="AX340" s="52">
        <v>913.3180319999999</v>
      </c>
      <c r="AZ340" s="24">
        <f t="shared" ref="AZ340:AZ384" si="10">MAX(C340:AX340)</f>
        <v>1560.2362919999998</v>
      </c>
      <c r="BA340" s="25">
        <f t="shared" ref="BA340:BA384" si="11">MIN(C340:AX340)</f>
        <v>739.12929800000006</v>
      </c>
      <c r="BE340" s="47"/>
    </row>
    <row r="341" spans="1:57">
      <c r="A341" s="48" t="s">
        <v>2</v>
      </c>
      <c r="B341" s="49">
        <v>39770</v>
      </c>
      <c r="C341" s="50">
        <v>855.5794820000001</v>
      </c>
      <c r="D341" s="51">
        <v>815.40671000000009</v>
      </c>
      <c r="E341" s="51">
        <v>815.97105399999998</v>
      </c>
      <c r="F341" s="51">
        <v>805.04933200000005</v>
      </c>
      <c r="G341" s="51">
        <v>796.10154199999999</v>
      </c>
      <c r="H341" s="51">
        <v>783.44884200000001</v>
      </c>
      <c r="I341" s="51">
        <v>790.56076400000006</v>
      </c>
      <c r="J341" s="51">
        <v>792.92992200000003</v>
      </c>
      <c r="K341" s="51">
        <v>793.6303620000001</v>
      </c>
      <c r="L341" s="51">
        <v>780.74140200000011</v>
      </c>
      <c r="M341" s="51">
        <v>783.81684000000007</v>
      </c>
      <c r="N341" s="51">
        <v>812.03417800000011</v>
      </c>
      <c r="O341" s="51">
        <v>847.812006</v>
      </c>
      <c r="P341" s="51">
        <v>966.04085800000007</v>
      </c>
      <c r="Q341" s="51">
        <v>1102.0822039999998</v>
      </c>
      <c r="R341" s="51">
        <v>1204.2077020000002</v>
      </c>
      <c r="S341" s="51">
        <v>1252.371378</v>
      </c>
      <c r="T341" s="51">
        <v>1255.09376</v>
      </c>
      <c r="U341" s="51">
        <v>1296.9059319999999</v>
      </c>
      <c r="V341" s="51">
        <v>1320.2053440000002</v>
      </c>
      <c r="W341" s="51">
        <v>1313.7268020000001</v>
      </c>
      <c r="X341" s="51">
        <v>1321.081774</v>
      </c>
      <c r="Y341" s="51">
        <v>1318.572244</v>
      </c>
      <c r="Z341" s="51">
        <v>1315.2771380000004</v>
      </c>
      <c r="AA341" s="51">
        <v>1317.8191199999999</v>
      </c>
      <c r="AB341" s="51">
        <v>1309.5324720000001</v>
      </c>
      <c r="AC341" s="51">
        <v>1280.2379000000001</v>
      </c>
      <c r="AD341" s="51">
        <v>1265.4119499999999</v>
      </c>
      <c r="AE341" s="51">
        <v>1265.4875699999998</v>
      </c>
      <c r="AF341" s="51">
        <v>1269.5202479999998</v>
      </c>
      <c r="AG341" s="51">
        <v>1274.046112</v>
      </c>
      <c r="AH341" s="51">
        <v>1266.7022480000001</v>
      </c>
      <c r="AI341" s="51">
        <v>1265.990886</v>
      </c>
      <c r="AJ341" s="51">
        <v>1441.2867960000003</v>
      </c>
      <c r="AK341" s="51">
        <v>1534.7905479999999</v>
      </c>
      <c r="AL341" s="51">
        <v>1506.9914080000003</v>
      </c>
      <c r="AM341" s="51">
        <v>1439.3356220000003</v>
      </c>
      <c r="AN341" s="51">
        <v>1387.1783720000001</v>
      </c>
      <c r="AO341" s="51">
        <v>1416.824666</v>
      </c>
      <c r="AP341" s="51">
        <v>1400.73397</v>
      </c>
      <c r="AQ341" s="51">
        <v>1370.234676</v>
      </c>
      <c r="AR341" s="51">
        <v>1330.5177699999999</v>
      </c>
      <c r="AS341" s="51">
        <v>1296.4180860000001</v>
      </c>
      <c r="AT341" s="51">
        <v>1257.807562</v>
      </c>
      <c r="AU341" s="51">
        <v>1187.96453</v>
      </c>
      <c r="AV341" s="51">
        <v>1096.0261600000001</v>
      </c>
      <c r="AW341" s="51">
        <v>1000.8115760000001</v>
      </c>
      <c r="AX341" s="52">
        <v>915.27938600000016</v>
      </c>
      <c r="AZ341" s="24">
        <f t="shared" si="10"/>
        <v>1534.7905479999999</v>
      </c>
      <c r="BA341" s="25">
        <f t="shared" si="11"/>
        <v>780.74140200000011</v>
      </c>
      <c r="BE341" s="47"/>
    </row>
    <row r="342" spans="1:57">
      <c r="A342" s="48" t="s">
        <v>3</v>
      </c>
      <c r="B342" s="49">
        <v>39771</v>
      </c>
      <c r="C342" s="50">
        <v>852.73702200000002</v>
      </c>
      <c r="D342" s="51">
        <v>815.17819399999996</v>
      </c>
      <c r="E342" s="51">
        <v>819.78970400000003</v>
      </c>
      <c r="F342" s="51">
        <v>805.62279600000011</v>
      </c>
      <c r="G342" s="51">
        <v>796.76828399999988</v>
      </c>
      <c r="H342" s="51">
        <v>788.47091000000012</v>
      </c>
      <c r="I342" s="51">
        <v>799.72826400000008</v>
      </c>
      <c r="J342" s="51">
        <v>804.23105599999997</v>
      </c>
      <c r="K342" s="51">
        <v>797.41603800000007</v>
      </c>
      <c r="L342" s="51">
        <v>791.18292800000017</v>
      </c>
      <c r="M342" s="51">
        <v>796.18320599999993</v>
      </c>
      <c r="N342" s="51">
        <v>806.47674600000005</v>
      </c>
      <c r="O342" s="51">
        <v>860.66667400000006</v>
      </c>
      <c r="P342" s="51">
        <v>948.14644800000008</v>
      </c>
      <c r="Q342" s="51">
        <v>1112.7601199999999</v>
      </c>
      <c r="R342" s="51">
        <v>1231.117524</v>
      </c>
      <c r="S342" s="51">
        <v>1279.7792240000001</v>
      </c>
      <c r="T342" s="51">
        <v>1292.2557400000001</v>
      </c>
      <c r="U342" s="51">
        <v>1319.087712</v>
      </c>
      <c r="V342" s="51">
        <v>1337.1984720000003</v>
      </c>
      <c r="W342" s="51">
        <v>1336.782954</v>
      </c>
      <c r="X342" s="51">
        <v>1332.7848999999999</v>
      </c>
      <c r="Y342" s="51">
        <v>1338.4727459999999</v>
      </c>
      <c r="Z342" s="51">
        <v>1337.9830240000001</v>
      </c>
      <c r="AA342" s="51">
        <v>1341.502422</v>
      </c>
      <c r="AB342" s="51">
        <v>1340.6632159999999</v>
      </c>
      <c r="AC342" s="51">
        <v>1313.8567019999998</v>
      </c>
      <c r="AD342" s="51">
        <v>1282.4547500000003</v>
      </c>
      <c r="AE342" s="51">
        <v>1293.917038</v>
      </c>
      <c r="AF342" s="51">
        <v>1269.650764</v>
      </c>
      <c r="AG342" s="51">
        <v>1225.932902</v>
      </c>
      <c r="AH342" s="51">
        <v>1197.4237420000002</v>
      </c>
      <c r="AI342" s="51">
        <v>1190.8543999999999</v>
      </c>
      <c r="AJ342" s="51">
        <v>1346.087262</v>
      </c>
      <c r="AK342" s="51">
        <v>1390.58384</v>
      </c>
      <c r="AL342" s="51">
        <v>1354.9283359999999</v>
      </c>
      <c r="AM342" s="51">
        <v>1299.0781380000001</v>
      </c>
      <c r="AN342" s="51">
        <v>1253.2590719999998</v>
      </c>
      <c r="AO342" s="51">
        <v>1296.560352</v>
      </c>
      <c r="AP342" s="51">
        <v>1339.310536</v>
      </c>
      <c r="AQ342" s="51">
        <v>1307.1784719999998</v>
      </c>
      <c r="AR342" s="51">
        <v>1366.1007239999999</v>
      </c>
      <c r="AS342" s="51">
        <v>1338.6623079999999</v>
      </c>
      <c r="AT342" s="51">
        <v>1277.6473800000001</v>
      </c>
      <c r="AU342" s="51">
        <v>1210.8837140000001</v>
      </c>
      <c r="AV342" s="51">
        <v>1125.011808</v>
      </c>
      <c r="AW342" s="51">
        <v>1080.8073420000001</v>
      </c>
      <c r="AX342" s="52">
        <v>953.71143600000005</v>
      </c>
      <c r="AZ342" s="24">
        <f t="shared" si="10"/>
        <v>1390.58384</v>
      </c>
      <c r="BA342" s="25">
        <f t="shared" si="11"/>
        <v>788.47091000000012</v>
      </c>
      <c r="BE342" s="47"/>
    </row>
    <row r="343" spans="1:57">
      <c r="A343" s="48" t="s">
        <v>4</v>
      </c>
      <c r="B343" s="49">
        <v>39772</v>
      </c>
      <c r="C343" s="50">
        <v>873.68266400000005</v>
      </c>
      <c r="D343" s="51">
        <v>829.01159399999995</v>
      </c>
      <c r="E343" s="51">
        <v>829.38588599999991</v>
      </c>
      <c r="F343" s="51">
        <v>818.02913200000012</v>
      </c>
      <c r="G343" s="51">
        <v>808.32716599999992</v>
      </c>
      <c r="H343" s="51">
        <v>789.32518000000005</v>
      </c>
      <c r="I343" s="51">
        <v>802.81566799999996</v>
      </c>
      <c r="J343" s="51">
        <v>807.10577999999998</v>
      </c>
      <c r="K343" s="51">
        <v>813.90154600000005</v>
      </c>
      <c r="L343" s="51">
        <v>808.13529400000004</v>
      </c>
      <c r="M343" s="51">
        <v>806.93796399999997</v>
      </c>
      <c r="N343" s="51">
        <v>819.25388999999996</v>
      </c>
      <c r="O343" s="51">
        <v>864.24542800000006</v>
      </c>
      <c r="P343" s="51">
        <v>955.09850000000006</v>
      </c>
      <c r="Q343" s="51">
        <v>1095.6099279999999</v>
      </c>
      <c r="R343" s="51">
        <v>1227.8429999999998</v>
      </c>
      <c r="S343" s="51">
        <v>1265.3824760000002</v>
      </c>
      <c r="T343" s="51">
        <v>1261.2162680000001</v>
      </c>
      <c r="U343" s="51">
        <v>1302.7703340000003</v>
      </c>
      <c r="V343" s="51">
        <v>1314.7202440000001</v>
      </c>
      <c r="W343" s="51">
        <v>1307.8391180000001</v>
      </c>
      <c r="X343" s="51">
        <v>1316.098962</v>
      </c>
      <c r="Y343" s="51">
        <v>1315.8343459999999</v>
      </c>
      <c r="Z343" s="51">
        <v>1311.876256</v>
      </c>
      <c r="AA343" s="51">
        <v>1326.8162320000001</v>
      </c>
      <c r="AB343" s="51">
        <v>1321.4664340000002</v>
      </c>
      <c r="AC343" s="51">
        <v>1294.5588220000002</v>
      </c>
      <c r="AD343" s="51">
        <v>1282.277196</v>
      </c>
      <c r="AE343" s="51">
        <v>1280.6732320000001</v>
      </c>
      <c r="AF343" s="51">
        <v>1289.9990720000001</v>
      </c>
      <c r="AG343" s="51">
        <v>1305.0241260000003</v>
      </c>
      <c r="AH343" s="51">
        <v>1294.61698</v>
      </c>
      <c r="AI343" s="51">
        <v>1275.5623740000001</v>
      </c>
      <c r="AJ343" s="51">
        <v>1343.6695040000002</v>
      </c>
      <c r="AK343" s="51">
        <v>1348.11347</v>
      </c>
      <c r="AL343" s="51">
        <v>1341.593196</v>
      </c>
      <c r="AM343" s="51">
        <v>1303.077892</v>
      </c>
      <c r="AN343" s="51">
        <v>1289.816924</v>
      </c>
      <c r="AO343" s="51">
        <v>1340.7298579999999</v>
      </c>
      <c r="AP343" s="51">
        <v>1328.838006</v>
      </c>
      <c r="AQ343" s="51">
        <v>1275.2497699999999</v>
      </c>
      <c r="AR343" s="51">
        <v>1218.836618</v>
      </c>
      <c r="AS343" s="51">
        <v>1162.9993159999999</v>
      </c>
      <c r="AT343" s="51">
        <v>1190.7232020000001</v>
      </c>
      <c r="AU343" s="51">
        <v>1191.1311740000001</v>
      </c>
      <c r="AV343" s="51">
        <v>1110.4275339999999</v>
      </c>
      <c r="AW343" s="51">
        <v>1012.90207</v>
      </c>
      <c r="AX343" s="52">
        <v>936.49839599999996</v>
      </c>
      <c r="AZ343" s="24">
        <f t="shared" si="10"/>
        <v>1348.11347</v>
      </c>
      <c r="BA343" s="25">
        <f t="shared" si="11"/>
        <v>789.32518000000005</v>
      </c>
      <c r="BE343" s="47"/>
    </row>
    <row r="344" spans="1:57">
      <c r="A344" s="48" t="s">
        <v>5</v>
      </c>
      <c r="B344" s="49">
        <v>39773</v>
      </c>
      <c r="C344" s="50">
        <v>872.65059600000006</v>
      </c>
      <c r="D344" s="51">
        <v>830.54264000000012</v>
      </c>
      <c r="E344" s="51">
        <v>830.73532999999998</v>
      </c>
      <c r="F344" s="51">
        <v>814.84097599999996</v>
      </c>
      <c r="G344" s="51">
        <v>808.79468799999995</v>
      </c>
      <c r="H344" s="51">
        <v>797.32334800000001</v>
      </c>
      <c r="I344" s="51">
        <v>809.23430400000007</v>
      </c>
      <c r="J344" s="51">
        <v>808.5965920000001</v>
      </c>
      <c r="K344" s="51">
        <v>800.863924</v>
      </c>
      <c r="L344" s="51">
        <v>799.72940799999992</v>
      </c>
      <c r="M344" s="51">
        <v>798.4335880000001</v>
      </c>
      <c r="N344" s="51">
        <v>816.38519999999994</v>
      </c>
      <c r="O344" s="51">
        <v>869.67397600000004</v>
      </c>
      <c r="P344" s="51">
        <v>930.83790600000009</v>
      </c>
      <c r="Q344" s="51">
        <v>1100.0061940000001</v>
      </c>
      <c r="R344" s="51">
        <v>1218.499104</v>
      </c>
      <c r="S344" s="51">
        <v>1252.736868</v>
      </c>
      <c r="T344" s="51">
        <v>1281.2642900000001</v>
      </c>
      <c r="U344" s="51">
        <v>1324.1766419999999</v>
      </c>
      <c r="V344" s="51">
        <v>1349.4934480000002</v>
      </c>
      <c r="W344" s="51">
        <v>1345.7410960000002</v>
      </c>
      <c r="X344" s="51">
        <v>1349.7096840000002</v>
      </c>
      <c r="Y344" s="51">
        <v>1332.3204879999998</v>
      </c>
      <c r="Z344" s="51">
        <v>1337.1867199999999</v>
      </c>
      <c r="AA344" s="51">
        <v>1340.5781360000001</v>
      </c>
      <c r="AB344" s="51">
        <v>1334.0030200000001</v>
      </c>
      <c r="AC344" s="51">
        <v>1307.2233879999999</v>
      </c>
      <c r="AD344" s="51">
        <v>1279.13384</v>
      </c>
      <c r="AE344" s="51">
        <v>1270.7243579999999</v>
      </c>
      <c r="AF344" s="51">
        <v>1267.6366860000001</v>
      </c>
      <c r="AG344" s="51">
        <v>1258.9274639999999</v>
      </c>
      <c r="AH344" s="51">
        <v>1235.2647760000002</v>
      </c>
      <c r="AI344" s="51">
        <v>1243.1711340000002</v>
      </c>
      <c r="AJ344" s="51">
        <v>1373.8083300000001</v>
      </c>
      <c r="AK344" s="51">
        <v>1464.1005600000001</v>
      </c>
      <c r="AL344" s="51">
        <v>1444.809632</v>
      </c>
      <c r="AM344" s="51">
        <v>1402.577368</v>
      </c>
      <c r="AN344" s="51">
        <v>1364.8467080000003</v>
      </c>
      <c r="AO344" s="51">
        <v>1379.1745120000003</v>
      </c>
      <c r="AP344" s="51">
        <v>1363.8608020000001</v>
      </c>
      <c r="AQ344" s="51">
        <v>1306.8223419999999</v>
      </c>
      <c r="AR344" s="51">
        <v>1280.5422960000001</v>
      </c>
      <c r="AS344" s="51">
        <v>1237.8510240000001</v>
      </c>
      <c r="AT344" s="51">
        <v>1192.289458</v>
      </c>
      <c r="AU344" s="51">
        <v>1151.651014</v>
      </c>
      <c r="AV344" s="51">
        <v>1096.2320840000002</v>
      </c>
      <c r="AW344" s="51">
        <v>1019.4876740000002</v>
      </c>
      <c r="AX344" s="52">
        <v>947.386124</v>
      </c>
      <c r="AZ344" s="24">
        <f t="shared" si="10"/>
        <v>1464.1005600000001</v>
      </c>
      <c r="BA344" s="25">
        <f t="shared" si="11"/>
        <v>797.32334800000001</v>
      </c>
      <c r="BE344" s="47"/>
    </row>
    <row r="345" spans="1:57">
      <c r="A345" s="48" t="s">
        <v>6</v>
      </c>
      <c r="B345" s="49">
        <v>39774</v>
      </c>
      <c r="C345" s="50">
        <v>885.10107400000004</v>
      </c>
      <c r="D345" s="51">
        <v>855.02702599999986</v>
      </c>
      <c r="E345" s="51">
        <v>859.87671200000011</v>
      </c>
      <c r="F345" s="51">
        <v>839.680654</v>
      </c>
      <c r="G345" s="51">
        <v>812.26529800000003</v>
      </c>
      <c r="H345" s="51">
        <v>782.52407399999993</v>
      </c>
      <c r="I345" s="51">
        <v>775.93693200000007</v>
      </c>
      <c r="J345" s="51">
        <v>773.15277999999989</v>
      </c>
      <c r="K345" s="51">
        <v>766.78848000000005</v>
      </c>
      <c r="L345" s="51">
        <v>757.93068199999993</v>
      </c>
      <c r="M345" s="51">
        <v>748.164492</v>
      </c>
      <c r="N345" s="51">
        <v>742.48576800000001</v>
      </c>
      <c r="O345" s="51">
        <v>765.14394800000014</v>
      </c>
      <c r="P345" s="51">
        <v>794.36912800000005</v>
      </c>
      <c r="Q345" s="51">
        <v>852.56992400000001</v>
      </c>
      <c r="R345" s="51">
        <v>900.98548200000005</v>
      </c>
      <c r="S345" s="51">
        <v>925.74525200000016</v>
      </c>
      <c r="T345" s="51">
        <v>1009.699218</v>
      </c>
      <c r="U345" s="51">
        <v>1085.3347779999999</v>
      </c>
      <c r="V345" s="51">
        <v>1132.9518399999999</v>
      </c>
      <c r="W345" s="51">
        <v>1156.0775160000001</v>
      </c>
      <c r="X345" s="51">
        <v>1176.3019959999999</v>
      </c>
      <c r="Y345" s="51">
        <v>1184.0025640000001</v>
      </c>
      <c r="Z345" s="51">
        <v>1193.1486780000002</v>
      </c>
      <c r="AA345" s="51">
        <v>1202.5727380000001</v>
      </c>
      <c r="AB345" s="51">
        <v>1206.253508</v>
      </c>
      <c r="AC345" s="51">
        <v>1183.3051099999998</v>
      </c>
      <c r="AD345" s="51">
        <v>1156.16995</v>
      </c>
      <c r="AE345" s="51">
        <v>1146.909028</v>
      </c>
      <c r="AF345" s="51">
        <v>1148.37463</v>
      </c>
      <c r="AG345" s="51">
        <v>1154.3629639999999</v>
      </c>
      <c r="AH345" s="51">
        <v>1164.4036699999999</v>
      </c>
      <c r="AI345" s="51">
        <v>1232.497122</v>
      </c>
      <c r="AJ345" s="51">
        <v>1340.072956</v>
      </c>
      <c r="AK345" s="51">
        <v>1431.8825980000001</v>
      </c>
      <c r="AL345" s="51">
        <v>1435.7482479999999</v>
      </c>
      <c r="AM345" s="51">
        <v>1387.9984440000001</v>
      </c>
      <c r="AN345" s="51">
        <v>1319.108522</v>
      </c>
      <c r="AO345" s="51">
        <v>1297.6954720000001</v>
      </c>
      <c r="AP345" s="51">
        <v>1262.2498880000001</v>
      </c>
      <c r="AQ345" s="51">
        <v>1190.4237940000003</v>
      </c>
      <c r="AR345" s="51">
        <v>1173.3462159999999</v>
      </c>
      <c r="AS345" s="51">
        <v>1194.446422</v>
      </c>
      <c r="AT345" s="51">
        <v>1122.7364099999998</v>
      </c>
      <c r="AU345" s="51">
        <v>1109.1786500000001</v>
      </c>
      <c r="AV345" s="51">
        <v>1100.6214520000001</v>
      </c>
      <c r="AW345" s="51">
        <v>1065.3002379999998</v>
      </c>
      <c r="AX345" s="52">
        <v>971.03743199999997</v>
      </c>
      <c r="AZ345" s="24">
        <f t="shared" si="10"/>
        <v>1435.7482479999999</v>
      </c>
      <c r="BA345" s="25">
        <f t="shared" si="11"/>
        <v>742.48576800000001</v>
      </c>
      <c r="BE345" s="47"/>
    </row>
    <row r="346" spans="1:57">
      <c r="A346" s="48" t="s">
        <v>7</v>
      </c>
      <c r="B346" s="49">
        <v>39775</v>
      </c>
      <c r="C346" s="50">
        <v>867.84201200000007</v>
      </c>
      <c r="D346" s="51">
        <v>838.13754599999993</v>
      </c>
      <c r="E346" s="51">
        <v>848.03896200000008</v>
      </c>
      <c r="F346" s="51">
        <v>830.69381399999997</v>
      </c>
      <c r="G346" s="51">
        <v>811.33440400000006</v>
      </c>
      <c r="H346" s="51">
        <v>787.14466199999993</v>
      </c>
      <c r="I346" s="51">
        <v>785.58291599999995</v>
      </c>
      <c r="J346" s="51">
        <v>775.52864399999999</v>
      </c>
      <c r="K346" s="51">
        <v>758.4674399999999</v>
      </c>
      <c r="L346" s="51">
        <v>744.49742999999989</v>
      </c>
      <c r="M346" s="51">
        <v>740.22705399999995</v>
      </c>
      <c r="N346" s="51">
        <v>729.098072</v>
      </c>
      <c r="O346" s="51">
        <v>741.38374999999996</v>
      </c>
      <c r="P346" s="51">
        <v>749.57584400000019</v>
      </c>
      <c r="Q346" s="51">
        <v>780.89478000000008</v>
      </c>
      <c r="R346" s="51">
        <v>792.43993799999998</v>
      </c>
      <c r="S346" s="51">
        <v>804.36889600000006</v>
      </c>
      <c r="T346" s="51">
        <v>847.95342599999992</v>
      </c>
      <c r="U346" s="51">
        <v>885.02017799999999</v>
      </c>
      <c r="V346" s="51">
        <v>972.23227199999997</v>
      </c>
      <c r="W346" s="51">
        <v>1032.5374979999999</v>
      </c>
      <c r="X346" s="51">
        <v>1105.7784640000002</v>
      </c>
      <c r="Y346" s="51">
        <v>1145.122574</v>
      </c>
      <c r="Z346" s="51">
        <v>1164.2247060000002</v>
      </c>
      <c r="AA346" s="51">
        <v>1250.0470499999999</v>
      </c>
      <c r="AB346" s="51">
        <v>1280.6075840000001</v>
      </c>
      <c r="AC346" s="51">
        <v>1287.0671179999999</v>
      </c>
      <c r="AD346" s="51">
        <v>1226.799426</v>
      </c>
      <c r="AE346" s="51">
        <v>1197.7071540000002</v>
      </c>
      <c r="AF346" s="51">
        <v>1183.61978</v>
      </c>
      <c r="AG346" s="51">
        <v>1148.9487780000002</v>
      </c>
      <c r="AH346" s="51">
        <v>1159.5239700000002</v>
      </c>
      <c r="AI346" s="51">
        <v>1226.893914</v>
      </c>
      <c r="AJ346" s="51">
        <v>1364.946038</v>
      </c>
      <c r="AK346" s="51">
        <v>1430.4426880000001</v>
      </c>
      <c r="AL346" s="51">
        <v>1452.4868600000002</v>
      </c>
      <c r="AM346" s="51">
        <v>1400.315482</v>
      </c>
      <c r="AN346" s="51">
        <v>1360.1571079999999</v>
      </c>
      <c r="AO346" s="51">
        <v>1373.6274019999998</v>
      </c>
      <c r="AP346" s="51">
        <v>1332.1949300000001</v>
      </c>
      <c r="AQ346" s="51">
        <v>1274.3569459999999</v>
      </c>
      <c r="AR346" s="51">
        <v>1256.738484</v>
      </c>
      <c r="AS346" s="51">
        <v>1211.74289</v>
      </c>
      <c r="AT346" s="51">
        <v>1162.006668</v>
      </c>
      <c r="AU346" s="51">
        <v>1109.930644</v>
      </c>
      <c r="AV346" s="51">
        <v>1083.8294019999998</v>
      </c>
      <c r="AW346" s="51">
        <v>1000.983872</v>
      </c>
      <c r="AX346" s="52">
        <v>898.1229400000002</v>
      </c>
      <c r="AZ346" s="24">
        <f t="shared" si="10"/>
        <v>1452.4868600000002</v>
      </c>
      <c r="BA346" s="25">
        <f t="shared" si="11"/>
        <v>729.098072</v>
      </c>
      <c r="BE346" s="47"/>
    </row>
    <row r="347" spans="1:57">
      <c r="A347" s="48" t="s">
        <v>8</v>
      </c>
      <c r="B347" s="49">
        <v>39776</v>
      </c>
      <c r="C347" s="50">
        <v>847.24961800000005</v>
      </c>
      <c r="D347" s="51">
        <v>816.19102799999996</v>
      </c>
      <c r="E347" s="51">
        <v>826.77992400000005</v>
      </c>
      <c r="F347" s="51">
        <v>818.79544999999985</v>
      </c>
      <c r="G347" s="51">
        <v>814.17056600000001</v>
      </c>
      <c r="H347" s="51">
        <v>791.07341199999996</v>
      </c>
      <c r="I347" s="51">
        <v>794.150938</v>
      </c>
      <c r="J347" s="51">
        <v>793.84069</v>
      </c>
      <c r="K347" s="51">
        <v>789.15618599999993</v>
      </c>
      <c r="L347" s="51">
        <v>781.57224800000006</v>
      </c>
      <c r="M347" s="51">
        <v>779.98714599999994</v>
      </c>
      <c r="N347" s="51">
        <v>785.3723</v>
      </c>
      <c r="O347" s="51">
        <v>836.86508199999992</v>
      </c>
      <c r="P347" s="51">
        <v>961.51473799999997</v>
      </c>
      <c r="Q347" s="51">
        <v>1106.4450199999999</v>
      </c>
      <c r="R347" s="51">
        <v>1221.850846</v>
      </c>
      <c r="S347" s="51">
        <v>1272.6613419999999</v>
      </c>
      <c r="T347" s="51">
        <v>1297.8573240000001</v>
      </c>
      <c r="U347" s="51">
        <v>1340.660852</v>
      </c>
      <c r="V347" s="51">
        <v>1366.6903200000002</v>
      </c>
      <c r="W347" s="51">
        <v>1366.1583579999999</v>
      </c>
      <c r="X347" s="51">
        <v>1366.0229380000001</v>
      </c>
      <c r="Y347" s="51">
        <v>1390.2642879999999</v>
      </c>
      <c r="Z347" s="51">
        <v>1387.4359300000001</v>
      </c>
      <c r="AA347" s="51">
        <v>1379.9511640000003</v>
      </c>
      <c r="AB347" s="51">
        <v>1378.102114</v>
      </c>
      <c r="AC347" s="51">
        <v>1345.3876439999999</v>
      </c>
      <c r="AD347" s="51">
        <v>1319.0868540000001</v>
      </c>
      <c r="AE347" s="51">
        <v>1319.903294</v>
      </c>
      <c r="AF347" s="51">
        <v>1315.3737119999998</v>
      </c>
      <c r="AG347" s="51">
        <v>1315.008116</v>
      </c>
      <c r="AH347" s="51">
        <v>1302.3824079999999</v>
      </c>
      <c r="AI347" s="51">
        <v>1296.6697760000002</v>
      </c>
      <c r="AJ347" s="51">
        <v>1487.259108</v>
      </c>
      <c r="AK347" s="51">
        <v>1576.2052780000001</v>
      </c>
      <c r="AL347" s="51">
        <v>1555.509832</v>
      </c>
      <c r="AM347" s="51">
        <v>1475.1053499999998</v>
      </c>
      <c r="AN347" s="51">
        <v>1421.9852980000001</v>
      </c>
      <c r="AO347" s="51">
        <v>1450.6094779999999</v>
      </c>
      <c r="AP347" s="51">
        <v>1441.8662680000002</v>
      </c>
      <c r="AQ347" s="51">
        <v>1392.799272</v>
      </c>
      <c r="AR347" s="51">
        <v>1366.2796760000001</v>
      </c>
      <c r="AS347" s="51">
        <v>1331.747748</v>
      </c>
      <c r="AT347" s="51">
        <v>1282.2823820000001</v>
      </c>
      <c r="AU347" s="51">
        <v>1208.4234980000001</v>
      </c>
      <c r="AV347" s="51">
        <v>1113.8566940000001</v>
      </c>
      <c r="AW347" s="51">
        <v>1009.2583019999998</v>
      </c>
      <c r="AX347" s="52">
        <v>930.71471999999994</v>
      </c>
      <c r="AZ347" s="24">
        <f t="shared" si="10"/>
        <v>1576.2052780000001</v>
      </c>
      <c r="BA347" s="25">
        <f t="shared" si="11"/>
        <v>779.98714599999994</v>
      </c>
      <c r="BE347" s="47"/>
    </row>
    <row r="348" spans="1:57">
      <c r="A348" s="48" t="s">
        <v>2</v>
      </c>
      <c r="B348" s="49">
        <v>39777</v>
      </c>
      <c r="C348" s="50">
        <v>873.24030200000004</v>
      </c>
      <c r="D348" s="51">
        <v>840.97926999999993</v>
      </c>
      <c r="E348" s="51">
        <v>859.75066600000002</v>
      </c>
      <c r="F348" s="51">
        <v>864.74116200000014</v>
      </c>
      <c r="G348" s="51">
        <v>848.20086000000003</v>
      </c>
      <c r="H348" s="51">
        <v>832.02693000000011</v>
      </c>
      <c r="I348" s="51">
        <v>815.37369000000001</v>
      </c>
      <c r="J348" s="51">
        <v>817.42071199999998</v>
      </c>
      <c r="K348" s="51">
        <v>820.59886000000006</v>
      </c>
      <c r="L348" s="51">
        <v>801.23537599999997</v>
      </c>
      <c r="M348" s="51">
        <v>807.76121000000012</v>
      </c>
      <c r="N348" s="51">
        <v>818.16564600000004</v>
      </c>
      <c r="O348" s="51">
        <v>877.19068400000003</v>
      </c>
      <c r="P348" s="51">
        <v>961.78283999999996</v>
      </c>
      <c r="Q348" s="51">
        <v>1127.3685700000001</v>
      </c>
      <c r="R348" s="51">
        <v>1254.6712279999999</v>
      </c>
      <c r="S348" s="51">
        <v>1295.5491299999996</v>
      </c>
      <c r="T348" s="51">
        <v>1299.204692</v>
      </c>
      <c r="U348" s="51">
        <v>1347.1173819999999</v>
      </c>
      <c r="V348" s="51">
        <v>1372.5357840000001</v>
      </c>
      <c r="W348" s="51">
        <v>1362.2122700000002</v>
      </c>
      <c r="X348" s="51">
        <v>1358.9354639999999</v>
      </c>
      <c r="Y348" s="51">
        <v>1357.656254</v>
      </c>
      <c r="Z348" s="51">
        <v>1359.46587</v>
      </c>
      <c r="AA348" s="51">
        <v>1370.2204260000001</v>
      </c>
      <c r="AB348" s="51">
        <v>1370.1512859999998</v>
      </c>
      <c r="AC348" s="51">
        <v>1347.6847079999998</v>
      </c>
      <c r="AD348" s="51">
        <v>1327.163802</v>
      </c>
      <c r="AE348" s="51">
        <v>1334.5031780000002</v>
      </c>
      <c r="AF348" s="51">
        <v>1340.256936</v>
      </c>
      <c r="AG348" s="51">
        <v>1346.115352</v>
      </c>
      <c r="AH348" s="51">
        <v>1345.104744</v>
      </c>
      <c r="AI348" s="51">
        <v>1356.42814</v>
      </c>
      <c r="AJ348" s="51">
        <v>1504.778458</v>
      </c>
      <c r="AK348" s="51">
        <v>1579.6968379999998</v>
      </c>
      <c r="AL348" s="51">
        <v>1556.5268220000003</v>
      </c>
      <c r="AM348" s="51">
        <v>1483.8997219999999</v>
      </c>
      <c r="AN348" s="51">
        <v>1429.5141659999999</v>
      </c>
      <c r="AO348" s="51">
        <v>1458.6482480000002</v>
      </c>
      <c r="AP348" s="51">
        <v>1449.1455080000001</v>
      </c>
      <c r="AQ348" s="51">
        <v>1394.0491120000002</v>
      </c>
      <c r="AR348" s="51">
        <v>1369.1123839999998</v>
      </c>
      <c r="AS348" s="51">
        <v>1321.473248</v>
      </c>
      <c r="AT348" s="51">
        <v>1283.9557119999999</v>
      </c>
      <c r="AU348" s="51">
        <v>1199.668776</v>
      </c>
      <c r="AV348" s="51">
        <v>1115.327804</v>
      </c>
      <c r="AW348" s="51">
        <v>1017.8085419999999</v>
      </c>
      <c r="AX348" s="52">
        <v>936.6044599999999</v>
      </c>
      <c r="AZ348" s="24">
        <f t="shared" si="10"/>
        <v>1579.6968379999998</v>
      </c>
      <c r="BA348" s="25">
        <f t="shared" si="11"/>
        <v>801.23537599999997</v>
      </c>
      <c r="BE348" s="47"/>
    </row>
    <row r="349" spans="1:57">
      <c r="A349" s="48" t="s">
        <v>3</v>
      </c>
      <c r="B349" s="49">
        <v>39778</v>
      </c>
      <c r="C349" s="50">
        <v>879.31523600000014</v>
      </c>
      <c r="D349" s="51">
        <v>837.87716599999999</v>
      </c>
      <c r="E349" s="51">
        <v>836.65458399999977</v>
      </c>
      <c r="F349" s="51">
        <v>829.52789799999994</v>
      </c>
      <c r="G349" s="51">
        <v>815.407374</v>
      </c>
      <c r="H349" s="51">
        <v>798.83232399999997</v>
      </c>
      <c r="I349" s="51">
        <v>808.87176199999999</v>
      </c>
      <c r="J349" s="51">
        <v>814.53828399999998</v>
      </c>
      <c r="K349" s="51">
        <v>815.18027199999995</v>
      </c>
      <c r="L349" s="51">
        <v>809.47760000000017</v>
      </c>
      <c r="M349" s="51">
        <v>816.41449399999999</v>
      </c>
      <c r="N349" s="51">
        <v>819.30230800000004</v>
      </c>
      <c r="O349" s="51">
        <v>864.79434600000002</v>
      </c>
      <c r="P349" s="51">
        <v>959.76085999999998</v>
      </c>
      <c r="Q349" s="51">
        <v>1112.9281140000001</v>
      </c>
      <c r="R349" s="51">
        <v>1246.3130699999999</v>
      </c>
      <c r="S349" s="51">
        <v>1287.6099919999999</v>
      </c>
      <c r="T349" s="51">
        <v>1293.0068880000001</v>
      </c>
      <c r="U349" s="51">
        <v>1332.795574</v>
      </c>
      <c r="V349" s="51">
        <v>1345.7301639999998</v>
      </c>
      <c r="W349" s="51">
        <v>1339.9769019999999</v>
      </c>
      <c r="X349" s="51">
        <v>1345.2511380000001</v>
      </c>
      <c r="Y349" s="51">
        <v>1345.6135400000003</v>
      </c>
      <c r="Z349" s="51">
        <v>1346.2039380000001</v>
      </c>
      <c r="AA349" s="51">
        <v>1347.9389359999998</v>
      </c>
      <c r="AB349" s="51">
        <v>1340.4140360000001</v>
      </c>
      <c r="AC349" s="51">
        <v>1315.2474179999999</v>
      </c>
      <c r="AD349" s="51">
        <v>1287.113112</v>
      </c>
      <c r="AE349" s="51">
        <v>1292.139666</v>
      </c>
      <c r="AF349" s="51">
        <v>1296.79901</v>
      </c>
      <c r="AG349" s="51">
        <v>1308.3105860000001</v>
      </c>
      <c r="AH349" s="51">
        <v>1307.6694660000003</v>
      </c>
      <c r="AI349" s="51">
        <v>1317.3421519999999</v>
      </c>
      <c r="AJ349" s="51">
        <v>1451.943814</v>
      </c>
      <c r="AK349" s="51">
        <v>1550.746302</v>
      </c>
      <c r="AL349" s="51">
        <v>1502.2277019999999</v>
      </c>
      <c r="AM349" s="51">
        <v>1442.3832179999999</v>
      </c>
      <c r="AN349" s="51">
        <v>1399.972438</v>
      </c>
      <c r="AO349" s="51">
        <v>1440.298906</v>
      </c>
      <c r="AP349" s="51">
        <v>1426.779642</v>
      </c>
      <c r="AQ349" s="51">
        <v>1365.744048</v>
      </c>
      <c r="AR349" s="51">
        <v>1358.5898200000001</v>
      </c>
      <c r="AS349" s="51">
        <v>1304.6937979999998</v>
      </c>
      <c r="AT349" s="51">
        <v>1263.488118</v>
      </c>
      <c r="AU349" s="51">
        <v>1194.099526</v>
      </c>
      <c r="AV349" s="51">
        <v>1107.8981120000001</v>
      </c>
      <c r="AW349" s="51">
        <v>1013.912642</v>
      </c>
      <c r="AX349" s="52">
        <v>925.51098200000001</v>
      </c>
      <c r="AZ349" s="24">
        <f t="shared" si="10"/>
        <v>1550.746302</v>
      </c>
      <c r="BA349" s="25">
        <f t="shared" si="11"/>
        <v>798.83232399999997</v>
      </c>
      <c r="BE349" s="47"/>
    </row>
    <row r="350" spans="1:57">
      <c r="A350" s="48" t="s">
        <v>4</v>
      </c>
      <c r="B350" s="49">
        <v>39779</v>
      </c>
      <c r="C350" s="50">
        <v>828.9251959999998</v>
      </c>
      <c r="D350" s="51">
        <v>809.64927399999988</v>
      </c>
      <c r="E350" s="51">
        <v>823.54991400000006</v>
      </c>
      <c r="F350" s="51">
        <v>814.50200199999995</v>
      </c>
      <c r="G350" s="51">
        <v>802.01453800000002</v>
      </c>
      <c r="H350" s="51">
        <v>773.78793400000018</v>
      </c>
      <c r="I350" s="51">
        <v>767.28887199999997</v>
      </c>
      <c r="J350" s="51">
        <v>756.76506599999993</v>
      </c>
      <c r="K350" s="51">
        <v>757.51731400000017</v>
      </c>
      <c r="L350" s="51">
        <v>754.13252999999997</v>
      </c>
      <c r="M350" s="51">
        <v>758.37739600000009</v>
      </c>
      <c r="N350" s="51">
        <v>772.36108200000001</v>
      </c>
      <c r="O350" s="51">
        <v>832.35750600000006</v>
      </c>
      <c r="P350" s="51">
        <v>920.78702599999997</v>
      </c>
      <c r="Q350" s="51">
        <v>1078.0459059999998</v>
      </c>
      <c r="R350" s="51">
        <v>1224.1812660000003</v>
      </c>
      <c r="S350" s="51">
        <v>1293.8513560000001</v>
      </c>
      <c r="T350" s="51">
        <v>1295.1939340000001</v>
      </c>
      <c r="U350" s="51">
        <v>1324.8779399999999</v>
      </c>
      <c r="V350" s="51">
        <v>1344.1485319999999</v>
      </c>
      <c r="W350" s="51">
        <v>1335.225678</v>
      </c>
      <c r="X350" s="51">
        <v>1337.8578699999998</v>
      </c>
      <c r="Y350" s="51">
        <v>1336.2294019999999</v>
      </c>
      <c r="Z350" s="51">
        <v>1337.0903260000002</v>
      </c>
      <c r="AA350" s="51">
        <v>1339.5223140000003</v>
      </c>
      <c r="AB350" s="51">
        <v>1334.9684740000002</v>
      </c>
      <c r="AC350" s="51">
        <v>1312.4255880000001</v>
      </c>
      <c r="AD350" s="51">
        <v>1292.1418100000001</v>
      </c>
      <c r="AE350" s="51">
        <v>1298.7699819999998</v>
      </c>
      <c r="AF350" s="51">
        <v>1299.3900840000001</v>
      </c>
      <c r="AG350" s="51">
        <v>1315.30412</v>
      </c>
      <c r="AH350" s="51">
        <v>1297.3626600000002</v>
      </c>
      <c r="AI350" s="51">
        <v>1297.527036</v>
      </c>
      <c r="AJ350" s="51">
        <v>1458.9798059999998</v>
      </c>
      <c r="AK350" s="51">
        <v>1536.651016</v>
      </c>
      <c r="AL350" s="51">
        <v>1516.9507819999999</v>
      </c>
      <c r="AM350" s="51">
        <v>1459.3681060000001</v>
      </c>
      <c r="AN350" s="51">
        <v>1415.5705439999999</v>
      </c>
      <c r="AO350" s="51">
        <v>1448.5831660000001</v>
      </c>
      <c r="AP350" s="51">
        <v>1442.3461379999999</v>
      </c>
      <c r="AQ350" s="51">
        <v>1402.6557380000002</v>
      </c>
      <c r="AR350" s="51">
        <v>1376.287104</v>
      </c>
      <c r="AS350" s="51">
        <v>1322.156414</v>
      </c>
      <c r="AT350" s="51">
        <v>1274.319886</v>
      </c>
      <c r="AU350" s="51">
        <v>1211.671648</v>
      </c>
      <c r="AV350" s="51">
        <v>1131.599166</v>
      </c>
      <c r="AW350" s="51">
        <v>1037.820676</v>
      </c>
      <c r="AX350" s="52">
        <v>952.29099800000006</v>
      </c>
      <c r="AZ350" s="24">
        <f t="shared" si="10"/>
        <v>1536.651016</v>
      </c>
      <c r="BA350" s="25">
        <f t="shared" si="11"/>
        <v>754.13252999999997</v>
      </c>
      <c r="BE350" s="47"/>
    </row>
    <row r="351" spans="1:57">
      <c r="A351" s="48" t="s">
        <v>5</v>
      </c>
      <c r="B351" s="49">
        <v>39780</v>
      </c>
      <c r="C351" s="50">
        <v>893.88427799999999</v>
      </c>
      <c r="D351" s="51">
        <v>859.62954000000013</v>
      </c>
      <c r="E351" s="51">
        <v>874.7980339999998</v>
      </c>
      <c r="F351" s="51">
        <v>865.02992800000004</v>
      </c>
      <c r="G351" s="51">
        <v>848.74206000000004</v>
      </c>
      <c r="H351" s="51">
        <v>829.80733799999996</v>
      </c>
      <c r="I351" s="51">
        <v>809.34472000000005</v>
      </c>
      <c r="J351" s="51">
        <v>802.714832</v>
      </c>
      <c r="K351" s="51">
        <v>797.75567599999999</v>
      </c>
      <c r="L351" s="51">
        <v>797.65773999999988</v>
      </c>
      <c r="M351" s="51">
        <v>792.26433600000007</v>
      </c>
      <c r="N351" s="51">
        <v>805.77768200000003</v>
      </c>
      <c r="O351" s="51">
        <v>874.80232799999987</v>
      </c>
      <c r="P351" s="51">
        <v>970.31897000000004</v>
      </c>
      <c r="Q351" s="51">
        <v>1125.2261980000001</v>
      </c>
      <c r="R351" s="51">
        <v>1256.2442819999999</v>
      </c>
      <c r="S351" s="51">
        <v>1308.240996</v>
      </c>
      <c r="T351" s="51">
        <v>1312.3008980000002</v>
      </c>
      <c r="U351" s="51">
        <v>1357.4340539999998</v>
      </c>
      <c r="V351" s="51">
        <v>1383.5357620000002</v>
      </c>
      <c r="W351" s="51">
        <v>1382.3946380000002</v>
      </c>
      <c r="X351" s="51">
        <v>1384.1454920000001</v>
      </c>
      <c r="Y351" s="51">
        <v>1388.1143419999999</v>
      </c>
      <c r="Z351" s="51">
        <v>1380.4999060000002</v>
      </c>
      <c r="AA351" s="51">
        <v>1383.4703939999999</v>
      </c>
      <c r="AB351" s="51">
        <v>1377.3971220000001</v>
      </c>
      <c r="AC351" s="51">
        <v>1343.9104300000001</v>
      </c>
      <c r="AD351" s="51">
        <v>1311.8680999999999</v>
      </c>
      <c r="AE351" s="51">
        <v>1313.24487</v>
      </c>
      <c r="AF351" s="51">
        <v>1304.968198</v>
      </c>
      <c r="AG351" s="51">
        <v>1297.474154</v>
      </c>
      <c r="AH351" s="51">
        <v>1287.6690560000002</v>
      </c>
      <c r="AI351" s="51">
        <v>1301.336442</v>
      </c>
      <c r="AJ351" s="51">
        <v>1432.4225260000003</v>
      </c>
      <c r="AK351" s="51">
        <v>1498.6310639999999</v>
      </c>
      <c r="AL351" s="51">
        <v>1488.0742039999998</v>
      </c>
      <c r="AM351" s="51">
        <v>1441.320516</v>
      </c>
      <c r="AN351" s="51">
        <v>1397.0705959999998</v>
      </c>
      <c r="AO351" s="51">
        <v>1431.8664900000001</v>
      </c>
      <c r="AP351" s="51">
        <v>1412.3049440000002</v>
      </c>
      <c r="AQ351" s="51">
        <v>1363.897238</v>
      </c>
      <c r="AR351" s="51">
        <v>1315.780258</v>
      </c>
      <c r="AS351" s="51">
        <v>1280.6465360000002</v>
      </c>
      <c r="AT351" s="51">
        <v>1234.070264</v>
      </c>
      <c r="AU351" s="51">
        <v>1175.600496</v>
      </c>
      <c r="AV351" s="51">
        <v>1132.6581939999999</v>
      </c>
      <c r="AW351" s="51">
        <v>1049.7045480000002</v>
      </c>
      <c r="AX351" s="52">
        <v>982.38064199999985</v>
      </c>
      <c r="AZ351" s="24">
        <f t="shared" si="10"/>
        <v>1498.6310639999999</v>
      </c>
      <c r="BA351" s="25">
        <f t="shared" si="11"/>
        <v>792.26433600000007</v>
      </c>
      <c r="BE351" s="47"/>
    </row>
    <row r="352" spans="1:57">
      <c r="A352" s="48" t="s">
        <v>6</v>
      </c>
      <c r="B352" s="49">
        <v>39781</v>
      </c>
      <c r="C352" s="50">
        <v>924.05181600000003</v>
      </c>
      <c r="D352" s="51">
        <v>882.76147000000014</v>
      </c>
      <c r="E352" s="51">
        <v>891.53616800000009</v>
      </c>
      <c r="F352" s="51">
        <v>874.263958</v>
      </c>
      <c r="G352" s="51">
        <v>849.95372200000008</v>
      </c>
      <c r="H352" s="51">
        <v>821.68271600000003</v>
      </c>
      <c r="I352" s="51">
        <v>805.96149799999989</v>
      </c>
      <c r="J352" s="51">
        <v>795.23084800000004</v>
      </c>
      <c r="K352" s="51">
        <v>791.80946000000017</v>
      </c>
      <c r="L352" s="51">
        <v>780.19382400000018</v>
      </c>
      <c r="M352" s="51">
        <v>777.69445800000005</v>
      </c>
      <c r="N352" s="51">
        <v>779.485592</v>
      </c>
      <c r="O352" s="51">
        <v>802.78609399999993</v>
      </c>
      <c r="P352" s="51">
        <v>830.37710199999992</v>
      </c>
      <c r="Q352" s="51">
        <v>887.15724399999999</v>
      </c>
      <c r="R352" s="51">
        <v>942.17030799999986</v>
      </c>
      <c r="S352" s="51">
        <v>988.73065999999994</v>
      </c>
      <c r="T352" s="51">
        <v>1054.9588720000002</v>
      </c>
      <c r="U352" s="51">
        <v>1141.0311180000001</v>
      </c>
      <c r="V352" s="51">
        <v>1190.5637059999999</v>
      </c>
      <c r="W352" s="51">
        <v>1224.4173559999997</v>
      </c>
      <c r="X352" s="51">
        <v>1240.798994</v>
      </c>
      <c r="Y352" s="51">
        <v>1249.0377000000001</v>
      </c>
      <c r="Z352" s="51">
        <v>1254.2790239999999</v>
      </c>
      <c r="AA352" s="51">
        <v>1263.814494</v>
      </c>
      <c r="AB352" s="51">
        <v>1247.9743099999998</v>
      </c>
      <c r="AC352" s="51">
        <v>1227.761896</v>
      </c>
      <c r="AD352" s="51">
        <v>1199.8139259999998</v>
      </c>
      <c r="AE352" s="51">
        <v>1194.9914819999999</v>
      </c>
      <c r="AF352" s="51">
        <v>1185.2946800000002</v>
      </c>
      <c r="AG352" s="51">
        <v>1190.498464</v>
      </c>
      <c r="AH352" s="51">
        <v>1215.44317</v>
      </c>
      <c r="AI352" s="51">
        <v>1301.49793</v>
      </c>
      <c r="AJ352" s="51">
        <v>1434.7868259999998</v>
      </c>
      <c r="AK352" s="51">
        <v>1503.7348920000002</v>
      </c>
      <c r="AL352" s="51">
        <v>1515.3377520000001</v>
      </c>
      <c r="AM352" s="51">
        <v>1471.6892559999999</v>
      </c>
      <c r="AN352" s="51">
        <v>1424.8207279999999</v>
      </c>
      <c r="AO352" s="51">
        <v>1394.0820740000001</v>
      </c>
      <c r="AP352" s="51">
        <v>1359.57647</v>
      </c>
      <c r="AQ352" s="51">
        <v>1269.6184099999998</v>
      </c>
      <c r="AR352" s="51">
        <v>1218.5976679999999</v>
      </c>
      <c r="AS352" s="51">
        <v>1201.774124</v>
      </c>
      <c r="AT352" s="51">
        <v>1189.3105259999998</v>
      </c>
      <c r="AU352" s="51">
        <v>1132.3042420000002</v>
      </c>
      <c r="AV352" s="51">
        <v>1084.2893920000001</v>
      </c>
      <c r="AW352" s="51">
        <v>1030.704262</v>
      </c>
      <c r="AX352" s="52">
        <v>959.83609799999988</v>
      </c>
      <c r="AZ352" s="24">
        <f t="shared" si="10"/>
        <v>1515.3377520000001</v>
      </c>
      <c r="BA352" s="25">
        <f t="shared" si="11"/>
        <v>777.69445800000005</v>
      </c>
      <c r="BE352" s="47"/>
    </row>
    <row r="353" spans="1:57" ht="13.5" thickBot="1">
      <c r="A353" s="53" t="s">
        <v>7</v>
      </c>
      <c r="B353" s="54">
        <v>39782</v>
      </c>
      <c r="C353" s="55">
        <v>909.90633200000002</v>
      </c>
      <c r="D353" s="56">
        <v>875.99592200000018</v>
      </c>
      <c r="E353" s="56">
        <v>887.41200800000001</v>
      </c>
      <c r="F353" s="56">
        <v>872.73673199999996</v>
      </c>
      <c r="G353" s="56">
        <v>851.49800800000003</v>
      </c>
      <c r="H353" s="56">
        <v>821.24186800000007</v>
      </c>
      <c r="I353" s="56">
        <v>805.70697999999993</v>
      </c>
      <c r="J353" s="56">
        <v>802.784178</v>
      </c>
      <c r="K353" s="56">
        <v>785.05015600000002</v>
      </c>
      <c r="L353" s="56">
        <v>768.47659999999996</v>
      </c>
      <c r="M353" s="56">
        <v>751.71620399999995</v>
      </c>
      <c r="N353" s="56">
        <v>748.18484799999999</v>
      </c>
      <c r="O353" s="56">
        <v>760.60052600000006</v>
      </c>
      <c r="P353" s="56">
        <v>776.90489200000002</v>
      </c>
      <c r="Q353" s="56">
        <v>798.59495800000002</v>
      </c>
      <c r="R353" s="56">
        <v>819.91674</v>
      </c>
      <c r="S353" s="56">
        <v>828.29953799999998</v>
      </c>
      <c r="T353" s="56">
        <v>877.96675999999991</v>
      </c>
      <c r="U353" s="56">
        <v>960.54007399999989</v>
      </c>
      <c r="V353" s="56">
        <v>1029.455064</v>
      </c>
      <c r="W353" s="56">
        <v>1096.0899280000001</v>
      </c>
      <c r="X353" s="56">
        <v>1135.5094660000002</v>
      </c>
      <c r="Y353" s="56">
        <v>1176.1054819999997</v>
      </c>
      <c r="Z353" s="56">
        <v>1204.156232</v>
      </c>
      <c r="AA353" s="56">
        <v>1254.2924639999999</v>
      </c>
      <c r="AB353" s="56">
        <v>1284.1564540000002</v>
      </c>
      <c r="AC353" s="56">
        <v>1273.4118520000002</v>
      </c>
      <c r="AD353" s="56">
        <v>1212.57726</v>
      </c>
      <c r="AE353" s="56">
        <v>1179.1379400000001</v>
      </c>
      <c r="AF353" s="56">
        <v>1164.9015700000002</v>
      </c>
      <c r="AG353" s="56">
        <v>1163.4932080000001</v>
      </c>
      <c r="AH353" s="56">
        <v>1182.6300999999999</v>
      </c>
      <c r="AI353" s="56">
        <v>1269.2086640000002</v>
      </c>
      <c r="AJ353" s="56">
        <v>1402.7491679999996</v>
      </c>
      <c r="AK353" s="56">
        <v>1467.1478680000002</v>
      </c>
      <c r="AL353" s="56">
        <v>1468.1160340000001</v>
      </c>
      <c r="AM353" s="56">
        <v>1434.8310779999997</v>
      </c>
      <c r="AN353" s="56">
        <v>1402.8392339999998</v>
      </c>
      <c r="AO353" s="56">
        <v>1372.4341239999999</v>
      </c>
      <c r="AP353" s="56">
        <v>1347.2493339999999</v>
      </c>
      <c r="AQ353" s="56">
        <v>1296.8171560000001</v>
      </c>
      <c r="AR353" s="56">
        <v>1246.1468139999999</v>
      </c>
      <c r="AS353" s="56">
        <v>1233.633302</v>
      </c>
      <c r="AT353" s="56">
        <v>1192.803858</v>
      </c>
      <c r="AU353" s="56">
        <v>1133.2382439999999</v>
      </c>
      <c r="AV353" s="56">
        <v>1066.4806260000003</v>
      </c>
      <c r="AW353" s="56">
        <v>977.032062</v>
      </c>
      <c r="AX353" s="57">
        <v>892.89846000000011</v>
      </c>
      <c r="AZ353" s="26">
        <f t="shared" si="10"/>
        <v>1468.1160340000001</v>
      </c>
      <c r="BA353" s="27">
        <f t="shared" si="11"/>
        <v>748.18484799999999</v>
      </c>
      <c r="BE353" s="47"/>
    </row>
    <row r="354" spans="1:57">
      <c r="A354" s="42" t="s">
        <v>8</v>
      </c>
      <c r="B354" s="43">
        <v>39783</v>
      </c>
      <c r="C354" s="44">
        <v>841.92643999999996</v>
      </c>
      <c r="D354" s="45">
        <v>816.40935000000013</v>
      </c>
      <c r="E354" s="45">
        <v>833.75838599999986</v>
      </c>
      <c r="F354" s="45">
        <v>829.44228399999997</v>
      </c>
      <c r="G354" s="45">
        <v>814.27472599999999</v>
      </c>
      <c r="H354" s="45">
        <v>791.19924999999989</v>
      </c>
      <c r="I354" s="45">
        <v>786.93994400000008</v>
      </c>
      <c r="J354" s="45">
        <v>789.0357919999999</v>
      </c>
      <c r="K354" s="45">
        <v>784.53065400000003</v>
      </c>
      <c r="L354" s="45">
        <v>783.42067999999995</v>
      </c>
      <c r="M354" s="45">
        <v>789.29894200000001</v>
      </c>
      <c r="N354" s="45">
        <v>805.2187100000001</v>
      </c>
      <c r="O354" s="45">
        <v>868.84164799999996</v>
      </c>
      <c r="P354" s="45">
        <v>967.70059600000002</v>
      </c>
      <c r="Q354" s="45">
        <v>1130.5835179999999</v>
      </c>
      <c r="R354" s="45">
        <v>1270.8399379999998</v>
      </c>
      <c r="S354" s="45">
        <v>1319.3674279999998</v>
      </c>
      <c r="T354" s="45">
        <v>1322.1975419999999</v>
      </c>
      <c r="U354" s="45">
        <v>1378.7102400000001</v>
      </c>
      <c r="V354" s="45">
        <v>1417.6710800000001</v>
      </c>
      <c r="W354" s="45">
        <v>1405.8926979999999</v>
      </c>
      <c r="X354" s="45">
        <v>1414.129686</v>
      </c>
      <c r="Y354" s="45">
        <v>1407.0808199999999</v>
      </c>
      <c r="Z354" s="45">
        <v>1416.0067120000003</v>
      </c>
      <c r="AA354" s="45">
        <v>1422.8567860000003</v>
      </c>
      <c r="AB354" s="45">
        <v>1416.0583079999999</v>
      </c>
      <c r="AC354" s="45">
        <v>1378.4223019999999</v>
      </c>
      <c r="AD354" s="45">
        <v>1355.71549</v>
      </c>
      <c r="AE354" s="45">
        <v>1357.3618319999996</v>
      </c>
      <c r="AF354" s="45">
        <v>1360.1454139999998</v>
      </c>
      <c r="AG354" s="45">
        <v>1358.000254</v>
      </c>
      <c r="AH354" s="45">
        <v>1354.524598</v>
      </c>
      <c r="AI354" s="45">
        <v>1387.0081820000003</v>
      </c>
      <c r="AJ354" s="45">
        <v>1558.9181320000002</v>
      </c>
      <c r="AK354" s="45">
        <v>1628.2552079999998</v>
      </c>
      <c r="AL354" s="45">
        <v>1602.4486879999997</v>
      </c>
      <c r="AM354" s="45">
        <v>1532.4688939999999</v>
      </c>
      <c r="AN354" s="45">
        <v>1479.9465680000003</v>
      </c>
      <c r="AO354" s="45">
        <v>1510.4462320000002</v>
      </c>
      <c r="AP354" s="45">
        <v>1511.657952</v>
      </c>
      <c r="AQ354" s="45">
        <v>1457.6938860000002</v>
      </c>
      <c r="AR354" s="45">
        <v>1409.1530820000003</v>
      </c>
      <c r="AS354" s="45">
        <v>1353.3925440000003</v>
      </c>
      <c r="AT354" s="45">
        <v>1314.1106499999999</v>
      </c>
      <c r="AU354" s="45">
        <v>1243.8295719999999</v>
      </c>
      <c r="AV354" s="45">
        <v>1141.3207240000002</v>
      </c>
      <c r="AW354" s="45">
        <v>1030.9559240000001</v>
      </c>
      <c r="AX354" s="46">
        <v>950.774314</v>
      </c>
      <c r="AZ354" s="22">
        <f t="shared" si="10"/>
        <v>1628.2552079999998</v>
      </c>
      <c r="BA354" s="23">
        <f t="shared" si="11"/>
        <v>783.42067999999995</v>
      </c>
      <c r="BE354" s="47"/>
    </row>
    <row r="355" spans="1:57">
      <c r="A355" s="48" t="s">
        <v>2</v>
      </c>
      <c r="B355" s="49">
        <v>39784</v>
      </c>
      <c r="C355" s="50">
        <v>895.72180600000002</v>
      </c>
      <c r="D355" s="51">
        <v>865.95289999999989</v>
      </c>
      <c r="E355" s="51">
        <v>883.93529400000011</v>
      </c>
      <c r="F355" s="51">
        <v>881.68274599999995</v>
      </c>
      <c r="G355" s="51">
        <v>864.03333000000021</v>
      </c>
      <c r="H355" s="51">
        <v>844.16997600000002</v>
      </c>
      <c r="I355" s="51">
        <v>831.35364400000003</v>
      </c>
      <c r="J355" s="51">
        <v>836.301692</v>
      </c>
      <c r="K355" s="51">
        <v>833.99107000000004</v>
      </c>
      <c r="L355" s="51">
        <v>825.34852400000011</v>
      </c>
      <c r="M355" s="51">
        <v>831.49367400000006</v>
      </c>
      <c r="N355" s="51">
        <v>851.45081200000004</v>
      </c>
      <c r="O355" s="51">
        <v>907.50589800000012</v>
      </c>
      <c r="P355" s="51">
        <v>1011.1762699999999</v>
      </c>
      <c r="Q355" s="51">
        <v>1164.809788</v>
      </c>
      <c r="R355" s="51">
        <v>1304.187956</v>
      </c>
      <c r="S355" s="51">
        <v>1358.2696739999999</v>
      </c>
      <c r="T355" s="51">
        <v>1354.5930920000001</v>
      </c>
      <c r="U355" s="51">
        <v>1407.8131120000003</v>
      </c>
      <c r="V355" s="51">
        <v>1424.1412460000001</v>
      </c>
      <c r="W355" s="51">
        <v>1415.9418759999999</v>
      </c>
      <c r="X355" s="51">
        <v>1422.8821880000003</v>
      </c>
      <c r="Y355" s="51">
        <v>1429.0354500000001</v>
      </c>
      <c r="Z355" s="51">
        <v>1428.3949559999999</v>
      </c>
      <c r="AA355" s="51">
        <v>1430.1385760000001</v>
      </c>
      <c r="AB355" s="51">
        <v>1427.189198</v>
      </c>
      <c r="AC355" s="51">
        <v>1394.9145980000001</v>
      </c>
      <c r="AD355" s="51">
        <v>1382.9593500000003</v>
      </c>
      <c r="AE355" s="51">
        <v>1391.9854740000001</v>
      </c>
      <c r="AF355" s="51">
        <v>1399.4963439999999</v>
      </c>
      <c r="AG355" s="51">
        <v>1405.2905660000001</v>
      </c>
      <c r="AH355" s="51">
        <v>1408.4373680000001</v>
      </c>
      <c r="AI355" s="51">
        <v>1431.467776</v>
      </c>
      <c r="AJ355" s="51">
        <v>1573.8156879999999</v>
      </c>
      <c r="AK355" s="51">
        <v>1633.1094260000002</v>
      </c>
      <c r="AL355" s="51">
        <v>1598.1753600000002</v>
      </c>
      <c r="AM355" s="51">
        <v>1531.3123020000003</v>
      </c>
      <c r="AN355" s="51">
        <v>1483.7292539999999</v>
      </c>
      <c r="AO355" s="51">
        <v>1524.2661900000001</v>
      </c>
      <c r="AP355" s="51">
        <v>1518.9563879999998</v>
      </c>
      <c r="AQ355" s="51">
        <v>1484.6263959999999</v>
      </c>
      <c r="AR355" s="51">
        <v>1432.485324</v>
      </c>
      <c r="AS355" s="51">
        <v>1384.6995379999996</v>
      </c>
      <c r="AT355" s="51">
        <v>1343.342568</v>
      </c>
      <c r="AU355" s="51">
        <v>1262.6841400000003</v>
      </c>
      <c r="AV355" s="51">
        <v>1164.879224</v>
      </c>
      <c r="AW355" s="51">
        <v>1065.6218079999999</v>
      </c>
      <c r="AX355" s="52">
        <v>964.03720599999997</v>
      </c>
      <c r="AZ355" s="24">
        <f t="shared" si="10"/>
        <v>1633.1094260000002</v>
      </c>
      <c r="BA355" s="25">
        <f t="shared" si="11"/>
        <v>825.34852400000011</v>
      </c>
      <c r="BE355" s="47"/>
    </row>
    <row r="356" spans="1:57">
      <c r="A356" s="48" t="s">
        <v>3</v>
      </c>
      <c r="B356" s="49">
        <v>39785</v>
      </c>
      <c r="C356" s="50">
        <v>911.056736</v>
      </c>
      <c r="D356" s="51">
        <v>880.31477999999993</v>
      </c>
      <c r="E356" s="51">
        <v>896.878332</v>
      </c>
      <c r="F356" s="51">
        <v>891.17488000000014</v>
      </c>
      <c r="G356" s="51">
        <v>880.96325999999999</v>
      </c>
      <c r="H356" s="51">
        <v>855.10197200000005</v>
      </c>
      <c r="I356" s="51">
        <v>839.36982800000021</v>
      </c>
      <c r="J356" s="51">
        <v>845.46196400000008</v>
      </c>
      <c r="K356" s="51">
        <v>834.69459000000006</v>
      </c>
      <c r="L356" s="51">
        <v>823.54823199999987</v>
      </c>
      <c r="M356" s="51">
        <v>830.91745800000012</v>
      </c>
      <c r="N356" s="51">
        <v>859.37914599999999</v>
      </c>
      <c r="O356" s="51">
        <v>921.30601800000011</v>
      </c>
      <c r="P356" s="51">
        <v>1009.488282</v>
      </c>
      <c r="Q356" s="51">
        <v>1183.9397140000003</v>
      </c>
      <c r="R356" s="51">
        <v>1324.7730420000003</v>
      </c>
      <c r="S356" s="51">
        <v>1371.7294840000004</v>
      </c>
      <c r="T356" s="51">
        <v>1371.5799440000001</v>
      </c>
      <c r="U356" s="51">
        <v>1413.731718</v>
      </c>
      <c r="V356" s="51">
        <v>1441.278996</v>
      </c>
      <c r="W356" s="51">
        <v>1438.7719420000003</v>
      </c>
      <c r="X356" s="51">
        <v>1437.3524580000001</v>
      </c>
      <c r="Y356" s="51">
        <v>1430.055118</v>
      </c>
      <c r="Z356" s="51">
        <v>1440.3093080000001</v>
      </c>
      <c r="AA356" s="51">
        <v>1442.9735859999998</v>
      </c>
      <c r="AB356" s="51">
        <v>1437.9645439999999</v>
      </c>
      <c r="AC356" s="51">
        <v>1409.403016</v>
      </c>
      <c r="AD356" s="51">
        <v>1387.8774000000001</v>
      </c>
      <c r="AE356" s="51">
        <v>1397.7415339999998</v>
      </c>
      <c r="AF356" s="51">
        <v>1402.1410479999997</v>
      </c>
      <c r="AG356" s="51">
        <v>1420.9930440000003</v>
      </c>
      <c r="AH356" s="51">
        <v>1438.3192180000001</v>
      </c>
      <c r="AI356" s="51">
        <v>1460.380396</v>
      </c>
      <c r="AJ356" s="51">
        <v>1584.349262</v>
      </c>
      <c r="AK356" s="51">
        <v>1624.7475480000001</v>
      </c>
      <c r="AL356" s="51">
        <v>1598.7397439999997</v>
      </c>
      <c r="AM356" s="51">
        <v>1534.8403000000001</v>
      </c>
      <c r="AN356" s="51">
        <v>1489.9995819999999</v>
      </c>
      <c r="AO356" s="51">
        <v>1533.8663579999998</v>
      </c>
      <c r="AP356" s="51">
        <v>1543.5134779999998</v>
      </c>
      <c r="AQ356" s="51">
        <v>1486.1906019999999</v>
      </c>
      <c r="AR356" s="51">
        <v>1454.9499900000001</v>
      </c>
      <c r="AS356" s="51">
        <v>1406.1685600000001</v>
      </c>
      <c r="AT356" s="51">
        <v>1368.5630879999999</v>
      </c>
      <c r="AU356" s="51">
        <v>1302.1235100000001</v>
      </c>
      <c r="AV356" s="51">
        <v>1203.2805680000001</v>
      </c>
      <c r="AW356" s="51">
        <v>1086.2628159999999</v>
      </c>
      <c r="AX356" s="52">
        <v>995.15898399999992</v>
      </c>
      <c r="AZ356" s="24">
        <f t="shared" si="10"/>
        <v>1624.7475480000001</v>
      </c>
      <c r="BA356" s="25">
        <f t="shared" si="11"/>
        <v>823.54823199999987</v>
      </c>
      <c r="BE356" s="47"/>
    </row>
    <row r="357" spans="1:57">
      <c r="A357" s="48" t="s">
        <v>4</v>
      </c>
      <c r="B357" s="49">
        <v>39786</v>
      </c>
      <c r="C357" s="50">
        <v>929.87023799999997</v>
      </c>
      <c r="D357" s="51">
        <v>897.89221199999997</v>
      </c>
      <c r="E357" s="51">
        <v>910.5459699999999</v>
      </c>
      <c r="F357" s="51">
        <v>907.87701600000014</v>
      </c>
      <c r="G357" s="51">
        <v>888.10794599999997</v>
      </c>
      <c r="H357" s="51">
        <v>858.40256000000011</v>
      </c>
      <c r="I357" s="51">
        <v>850.49013400000001</v>
      </c>
      <c r="J357" s="51">
        <v>854.89336600000001</v>
      </c>
      <c r="K357" s="51">
        <v>845.76463999999999</v>
      </c>
      <c r="L357" s="51">
        <v>835.06811200000016</v>
      </c>
      <c r="M357" s="51">
        <v>834.68953599999998</v>
      </c>
      <c r="N357" s="51">
        <v>854.84186800000009</v>
      </c>
      <c r="O357" s="51">
        <v>921.24387000000013</v>
      </c>
      <c r="P357" s="51">
        <v>1011.6005839999999</v>
      </c>
      <c r="Q357" s="51">
        <v>1178.1583780000001</v>
      </c>
      <c r="R357" s="51">
        <v>1303.9217099999998</v>
      </c>
      <c r="S357" s="51">
        <v>1362.676082</v>
      </c>
      <c r="T357" s="51">
        <v>1357.84411</v>
      </c>
      <c r="U357" s="51">
        <v>1394.9075580000001</v>
      </c>
      <c r="V357" s="51">
        <v>1407.292584</v>
      </c>
      <c r="W357" s="51">
        <v>1402.6006800000002</v>
      </c>
      <c r="X357" s="51">
        <v>1411.4130399999999</v>
      </c>
      <c r="Y357" s="51">
        <v>1411.3564740000002</v>
      </c>
      <c r="Z357" s="51">
        <v>1412.2266999999999</v>
      </c>
      <c r="AA357" s="51">
        <v>1410.7650699999999</v>
      </c>
      <c r="AB357" s="51">
        <v>1416.7680760000001</v>
      </c>
      <c r="AC357" s="51">
        <v>1378.2778499999999</v>
      </c>
      <c r="AD357" s="51">
        <v>1352.6052419999999</v>
      </c>
      <c r="AE357" s="51">
        <v>1357.7075080000002</v>
      </c>
      <c r="AF357" s="51">
        <v>1360.8603400000002</v>
      </c>
      <c r="AG357" s="51">
        <v>1362.3217</v>
      </c>
      <c r="AH357" s="51">
        <v>1371.9732119999999</v>
      </c>
      <c r="AI357" s="51">
        <v>1396.6314999999997</v>
      </c>
      <c r="AJ357" s="51">
        <v>1532.3196460000001</v>
      </c>
      <c r="AK357" s="51">
        <v>1596.2388540000002</v>
      </c>
      <c r="AL357" s="51">
        <v>1569.7688500000004</v>
      </c>
      <c r="AM357" s="51">
        <v>1520.862394</v>
      </c>
      <c r="AN357" s="51">
        <v>1472.225666</v>
      </c>
      <c r="AO357" s="51">
        <v>1498.9965220000004</v>
      </c>
      <c r="AP357" s="51">
        <v>1502.035318</v>
      </c>
      <c r="AQ357" s="51">
        <v>1458.4456720000001</v>
      </c>
      <c r="AR357" s="51">
        <v>1420.848326</v>
      </c>
      <c r="AS357" s="51">
        <v>1368.0914179999997</v>
      </c>
      <c r="AT357" s="51">
        <v>1330.625792</v>
      </c>
      <c r="AU357" s="51">
        <v>1258.7456200000001</v>
      </c>
      <c r="AV357" s="51">
        <v>1169.2004100000001</v>
      </c>
      <c r="AW357" s="51">
        <v>1068.4245260000002</v>
      </c>
      <c r="AX357" s="52">
        <v>975.42147000000023</v>
      </c>
      <c r="AZ357" s="24">
        <f t="shared" si="10"/>
        <v>1596.2388540000002</v>
      </c>
      <c r="BA357" s="25">
        <f t="shared" si="11"/>
        <v>834.68953599999998</v>
      </c>
      <c r="BE357" s="47"/>
    </row>
    <row r="358" spans="1:57">
      <c r="A358" s="48" t="s">
        <v>5</v>
      </c>
      <c r="B358" s="49">
        <v>39787</v>
      </c>
      <c r="C358" s="50">
        <v>911.97869800000012</v>
      </c>
      <c r="D358" s="51">
        <v>872.55053800000019</v>
      </c>
      <c r="E358" s="51">
        <v>889.26464600000008</v>
      </c>
      <c r="F358" s="51">
        <v>888.01258399999995</v>
      </c>
      <c r="G358" s="51">
        <v>870.96146399999998</v>
      </c>
      <c r="H358" s="51">
        <v>843.60193400000003</v>
      </c>
      <c r="I358" s="51">
        <v>836.63202200000001</v>
      </c>
      <c r="J358" s="51">
        <v>832.76873000000001</v>
      </c>
      <c r="K358" s="51">
        <v>834.24082399999986</v>
      </c>
      <c r="L358" s="51">
        <v>829.38634400000012</v>
      </c>
      <c r="M358" s="51">
        <v>829.84745000000009</v>
      </c>
      <c r="N358" s="51">
        <v>846.49789399999997</v>
      </c>
      <c r="O358" s="51">
        <v>899.28907000000004</v>
      </c>
      <c r="P358" s="51">
        <v>993.22145599999999</v>
      </c>
      <c r="Q358" s="51">
        <v>1147.0403220000003</v>
      </c>
      <c r="R358" s="51">
        <v>1281.7582719999998</v>
      </c>
      <c r="S358" s="51">
        <v>1339.2343539999999</v>
      </c>
      <c r="T358" s="51">
        <v>1347.305124</v>
      </c>
      <c r="U358" s="51">
        <v>1384.0552360000001</v>
      </c>
      <c r="V358" s="51">
        <v>1404.722532</v>
      </c>
      <c r="W358" s="51">
        <v>1402.6557220000002</v>
      </c>
      <c r="X358" s="51">
        <v>1397.260196</v>
      </c>
      <c r="Y358" s="51">
        <v>1402.471978</v>
      </c>
      <c r="Z358" s="51">
        <v>1403.7679319999997</v>
      </c>
      <c r="AA358" s="51">
        <v>1405.2390239999997</v>
      </c>
      <c r="AB358" s="51">
        <v>1388.332754</v>
      </c>
      <c r="AC358" s="51">
        <v>1350.203514</v>
      </c>
      <c r="AD358" s="51">
        <v>1317.1218240000003</v>
      </c>
      <c r="AE358" s="51">
        <v>1307.2526739999996</v>
      </c>
      <c r="AF358" s="51">
        <v>1295.2817980000002</v>
      </c>
      <c r="AG358" s="51">
        <v>1290.289448</v>
      </c>
      <c r="AH358" s="51">
        <v>1282.72694</v>
      </c>
      <c r="AI358" s="51">
        <v>1306.0823260000002</v>
      </c>
      <c r="AJ358" s="51">
        <v>1443.747928</v>
      </c>
      <c r="AK358" s="51">
        <v>1505.9428439999999</v>
      </c>
      <c r="AL358" s="51">
        <v>1503.5718800000002</v>
      </c>
      <c r="AM358" s="51">
        <v>1464.2750340000005</v>
      </c>
      <c r="AN358" s="51">
        <v>1423.50487</v>
      </c>
      <c r="AO358" s="51">
        <v>1448.8617860000002</v>
      </c>
      <c r="AP358" s="51">
        <v>1438.0818019999999</v>
      </c>
      <c r="AQ358" s="51">
        <v>1386.6448760000001</v>
      </c>
      <c r="AR358" s="51">
        <v>1336.133268</v>
      </c>
      <c r="AS358" s="51">
        <v>1285.4981540000003</v>
      </c>
      <c r="AT358" s="51">
        <v>1255.7120480000001</v>
      </c>
      <c r="AU358" s="51">
        <v>1196.5563179999997</v>
      </c>
      <c r="AV358" s="51">
        <v>1150.1810579999999</v>
      </c>
      <c r="AW358" s="51">
        <v>1068.1170320000001</v>
      </c>
      <c r="AX358" s="52">
        <v>990.26354400000002</v>
      </c>
      <c r="AZ358" s="24">
        <f t="shared" si="10"/>
        <v>1505.9428439999999</v>
      </c>
      <c r="BA358" s="25">
        <f t="shared" si="11"/>
        <v>829.38634400000012</v>
      </c>
      <c r="BE358" s="47"/>
    </row>
    <row r="359" spans="1:57">
      <c r="A359" s="48" t="s">
        <v>6</v>
      </c>
      <c r="B359" s="49">
        <v>39788</v>
      </c>
      <c r="C359" s="50">
        <v>932.07000199999993</v>
      </c>
      <c r="D359" s="51">
        <v>888.15298600000017</v>
      </c>
      <c r="E359" s="51">
        <v>901.12679400000002</v>
      </c>
      <c r="F359" s="51">
        <v>886.89047800000003</v>
      </c>
      <c r="G359" s="51">
        <v>857.95737799999995</v>
      </c>
      <c r="H359" s="51">
        <v>824.97865400000001</v>
      </c>
      <c r="I359" s="51">
        <v>808.8752320000001</v>
      </c>
      <c r="J359" s="51">
        <v>803.42477000000019</v>
      </c>
      <c r="K359" s="51">
        <v>801.65530999999999</v>
      </c>
      <c r="L359" s="51">
        <v>785.54169000000013</v>
      </c>
      <c r="M359" s="51">
        <v>782.51121599999988</v>
      </c>
      <c r="N359" s="51">
        <v>787.92243199999996</v>
      </c>
      <c r="O359" s="51">
        <v>810.94910200000004</v>
      </c>
      <c r="P359" s="51">
        <v>843.39883000000009</v>
      </c>
      <c r="Q359" s="51">
        <v>906.33953199999985</v>
      </c>
      <c r="R359" s="51">
        <v>958.43008400000008</v>
      </c>
      <c r="S359" s="51">
        <v>1005.4536779999999</v>
      </c>
      <c r="T359" s="51">
        <v>1060.2627140000002</v>
      </c>
      <c r="U359" s="51">
        <v>1161.5597620000001</v>
      </c>
      <c r="V359" s="51">
        <v>1196.86365</v>
      </c>
      <c r="W359" s="51">
        <v>1229.4249320000001</v>
      </c>
      <c r="X359" s="51">
        <v>1251.0026220000002</v>
      </c>
      <c r="Y359" s="51">
        <v>1254.7017960000001</v>
      </c>
      <c r="Z359" s="51">
        <v>1254.535228</v>
      </c>
      <c r="AA359" s="51">
        <v>1254.0450039999998</v>
      </c>
      <c r="AB359" s="51">
        <v>1240.34158</v>
      </c>
      <c r="AC359" s="51">
        <v>1213.092858</v>
      </c>
      <c r="AD359" s="51">
        <v>1180.7716879999998</v>
      </c>
      <c r="AE359" s="51">
        <v>1168.785754</v>
      </c>
      <c r="AF359" s="51">
        <v>1155.5868660000003</v>
      </c>
      <c r="AG359" s="51">
        <v>1155.0854859999999</v>
      </c>
      <c r="AH359" s="51">
        <v>1179.8865859999999</v>
      </c>
      <c r="AI359" s="51">
        <v>1278.693998</v>
      </c>
      <c r="AJ359" s="51">
        <v>1428.2989379999999</v>
      </c>
      <c r="AK359" s="51">
        <v>1527.5596420000002</v>
      </c>
      <c r="AL359" s="51">
        <v>1523.6763580000002</v>
      </c>
      <c r="AM359" s="51">
        <v>1490.869762</v>
      </c>
      <c r="AN359" s="51">
        <v>1449.098056</v>
      </c>
      <c r="AO359" s="51">
        <v>1405.5829260000003</v>
      </c>
      <c r="AP359" s="51">
        <v>1368.7607780000001</v>
      </c>
      <c r="AQ359" s="51">
        <v>1318.7561359999997</v>
      </c>
      <c r="AR359" s="51">
        <v>1277.03027</v>
      </c>
      <c r="AS359" s="51">
        <v>1218.569782</v>
      </c>
      <c r="AT359" s="51">
        <v>1208.2017519999997</v>
      </c>
      <c r="AU359" s="51">
        <v>1152.480464</v>
      </c>
      <c r="AV359" s="51">
        <v>1095.242442</v>
      </c>
      <c r="AW359" s="51">
        <v>1031.2897280000002</v>
      </c>
      <c r="AX359" s="52">
        <v>970.77155399999992</v>
      </c>
      <c r="AZ359" s="24">
        <f t="shared" si="10"/>
        <v>1527.5596420000002</v>
      </c>
      <c r="BA359" s="25">
        <f t="shared" si="11"/>
        <v>782.51121599999988</v>
      </c>
      <c r="BE359" s="47"/>
    </row>
    <row r="360" spans="1:57">
      <c r="A360" s="48" t="s">
        <v>7</v>
      </c>
      <c r="B360" s="49">
        <v>39789</v>
      </c>
      <c r="C360" s="50">
        <v>925.63287200000002</v>
      </c>
      <c r="D360" s="51">
        <v>887.46591599999999</v>
      </c>
      <c r="E360" s="51">
        <v>896.08484199999998</v>
      </c>
      <c r="F360" s="51">
        <v>889.13142999999991</v>
      </c>
      <c r="G360" s="51">
        <v>861.18935400000009</v>
      </c>
      <c r="H360" s="51">
        <v>823.81546200000014</v>
      </c>
      <c r="I360" s="51">
        <v>810.57351799999992</v>
      </c>
      <c r="J360" s="51">
        <v>801.12387199999989</v>
      </c>
      <c r="K360" s="51">
        <v>794.85740800000008</v>
      </c>
      <c r="L360" s="51">
        <v>781.20742199999995</v>
      </c>
      <c r="M360" s="51">
        <v>770.41145800000015</v>
      </c>
      <c r="N360" s="51">
        <v>769.58992799999999</v>
      </c>
      <c r="O360" s="51">
        <v>780.07055600000012</v>
      </c>
      <c r="P360" s="51">
        <v>793.05537000000004</v>
      </c>
      <c r="Q360" s="51">
        <v>805.7982360000002</v>
      </c>
      <c r="R360" s="51">
        <v>827.75537199999997</v>
      </c>
      <c r="S360" s="51">
        <v>843.74589000000003</v>
      </c>
      <c r="T360" s="51">
        <v>887.37488600000006</v>
      </c>
      <c r="U360" s="51">
        <v>969.20275599999991</v>
      </c>
      <c r="V360" s="51">
        <v>1046.8044100000002</v>
      </c>
      <c r="W360" s="51">
        <v>1105.8251439999999</v>
      </c>
      <c r="X360" s="51">
        <v>1148.7576240000003</v>
      </c>
      <c r="Y360" s="51">
        <v>1185.0445539999998</v>
      </c>
      <c r="Z360" s="51">
        <v>1213.4087900000002</v>
      </c>
      <c r="AA360" s="51">
        <v>1260.255594</v>
      </c>
      <c r="AB360" s="51">
        <v>1289.7287220000001</v>
      </c>
      <c r="AC360" s="51">
        <v>1291.564828</v>
      </c>
      <c r="AD360" s="51">
        <v>1242.1381060000001</v>
      </c>
      <c r="AE360" s="51">
        <v>1215.4277699999998</v>
      </c>
      <c r="AF360" s="51">
        <v>1212.140408</v>
      </c>
      <c r="AG360" s="51">
        <v>1205.4784120000002</v>
      </c>
      <c r="AH360" s="51">
        <v>1245.5390539999999</v>
      </c>
      <c r="AI360" s="51">
        <v>1341.839962</v>
      </c>
      <c r="AJ360" s="51">
        <v>1436.276036</v>
      </c>
      <c r="AK360" s="51">
        <v>1485.3194940000001</v>
      </c>
      <c r="AL360" s="51">
        <v>1480.9746959999998</v>
      </c>
      <c r="AM360" s="51">
        <v>1448.104006</v>
      </c>
      <c r="AN360" s="51">
        <v>1408.448586</v>
      </c>
      <c r="AO360" s="51">
        <v>1392.5733360000002</v>
      </c>
      <c r="AP360" s="51">
        <v>1356.5937699999999</v>
      </c>
      <c r="AQ360" s="51">
        <v>1305.7678899999999</v>
      </c>
      <c r="AR360" s="51">
        <v>1266.7045439999999</v>
      </c>
      <c r="AS360" s="51">
        <v>1254.8662039999999</v>
      </c>
      <c r="AT360" s="51">
        <v>1223.5439760000002</v>
      </c>
      <c r="AU360" s="51">
        <v>1151.004246</v>
      </c>
      <c r="AV360" s="51">
        <v>1085.458232</v>
      </c>
      <c r="AW360" s="51">
        <v>993.84199799999999</v>
      </c>
      <c r="AX360" s="52">
        <v>910.87711999999999</v>
      </c>
      <c r="AZ360" s="24">
        <f t="shared" si="10"/>
        <v>1485.3194940000001</v>
      </c>
      <c r="BA360" s="25">
        <f t="shared" si="11"/>
        <v>769.58992799999999</v>
      </c>
      <c r="BE360" s="47"/>
    </row>
    <row r="361" spans="1:57">
      <c r="A361" s="48" t="s">
        <v>8</v>
      </c>
      <c r="B361" s="49">
        <v>39790</v>
      </c>
      <c r="C361" s="50">
        <v>856.78753200000006</v>
      </c>
      <c r="D361" s="51">
        <v>828.4782439999999</v>
      </c>
      <c r="E361" s="51">
        <v>839.93464399999993</v>
      </c>
      <c r="F361" s="51">
        <v>840.33143400000006</v>
      </c>
      <c r="G361" s="51">
        <v>826.09740999999985</v>
      </c>
      <c r="H361" s="51">
        <v>805.02889799999991</v>
      </c>
      <c r="I361" s="51">
        <v>793.94003600000019</v>
      </c>
      <c r="J361" s="51">
        <v>805.5206159999999</v>
      </c>
      <c r="K361" s="51">
        <v>799.60561000000007</v>
      </c>
      <c r="L361" s="51">
        <v>794.660796</v>
      </c>
      <c r="M361" s="51">
        <v>794.14865800000007</v>
      </c>
      <c r="N361" s="51">
        <v>816.31472399999996</v>
      </c>
      <c r="O361" s="51">
        <v>870.29330399999992</v>
      </c>
      <c r="P361" s="51">
        <v>966.28681200000005</v>
      </c>
      <c r="Q361" s="51">
        <v>1116.675082</v>
      </c>
      <c r="R361" s="51">
        <v>1244.9971560000001</v>
      </c>
      <c r="S361" s="51">
        <v>1312.8323820000003</v>
      </c>
      <c r="T361" s="51">
        <v>1335.6834820000001</v>
      </c>
      <c r="U361" s="51">
        <v>1394.0319559999998</v>
      </c>
      <c r="V361" s="51">
        <v>1414.7463500000003</v>
      </c>
      <c r="W361" s="51">
        <v>1408.2126999999998</v>
      </c>
      <c r="X361" s="51">
        <v>1420.2325840000001</v>
      </c>
      <c r="Y361" s="51">
        <v>1428.524774</v>
      </c>
      <c r="Z361" s="51">
        <v>1418.84772</v>
      </c>
      <c r="AA361" s="51">
        <v>1431.9579959999999</v>
      </c>
      <c r="AB361" s="51">
        <v>1427.11274</v>
      </c>
      <c r="AC361" s="51">
        <v>1397.1880520000002</v>
      </c>
      <c r="AD361" s="51">
        <v>1373.9948279999999</v>
      </c>
      <c r="AE361" s="51">
        <v>1375.32149</v>
      </c>
      <c r="AF361" s="51">
        <v>1375.5657179999998</v>
      </c>
      <c r="AG361" s="51">
        <v>1378.7551959999998</v>
      </c>
      <c r="AH361" s="51">
        <v>1381.8218239999999</v>
      </c>
      <c r="AI361" s="51">
        <v>1412.6400980000001</v>
      </c>
      <c r="AJ361" s="51">
        <v>1552.2709180000002</v>
      </c>
      <c r="AK361" s="51">
        <v>1612.0299</v>
      </c>
      <c r="AL361" s="51">
        <v>1581.994946</v>
      </c>
      <c r="AM361" s="51">
        <v>1524.925</v>
      </c>
      <c r="AN361" s="51">
        <v>1482.7702159999999</v>
      </c>
      <c r="AO361" s="51">
        <v>1513.010524</v>
      </c>
      <c r="AP361" s="51">
        <v>1503.5064179999999</v>
      </c>
      <c r="AQ361" s="51">
        <v>1449.7360640000002</v>
      </c>
      <c r="AR361" s="51">
        <v>1427.5328500000001</v>
      </c>
      <c r="AS361" s="51">
        <v>1394.897592</v>
      </c>
      <c r="AT361" s="51">
        <v>1342.0739139999998</v>
      </c>
      <c r="AU361" s="51">
        <v>1259.241528</v>
      </c>
      <c r="AV361" s="51">
        <v>1163.523588</v>
      </c>
      <c r="AW361" s="51">
        <v>1052.22837</v>
      </c>
      <c r="AX361" s="52">
        <v>969.13321200000007</v>
      </c>
      <c r="AZ361" s="24">
        <f t="shared" si="10"/>
        <v>1612.0299</v>
      </c>
      <c r="BA361" s="25">
        <f t="shared" si="11"/>
        <v>793.94003600000019</v>
      </c>
      <c r="BE361" s="47"/>
    </row>
    <row r="362" spans="1:57">
      <c r="A362" s="48" t="s">
        <v>2</v>
      </c>
      <c r="B362" s="49">
        <v>39791</v>
      </c>
      <c r="C362" s="50">
        <v>902.09331200000008</v>
      </c>
      <c r="D362" s="51">
        <v>872.84945799999991</v>
      </c>
      <c r="E362" s="51">
        <v>888.66439199999991</v>
      </c>
      <c r="F362" s="51">
        <v>879.54911600000003</v>
      </c>
      <c r="G362" s="51">
        <v>865.35955599999988</v>
      </c>
      <c r="H362" s="51">
        <v>848.3757079999998</v>
      </c>
      <c r="I362" s="51">
        <v>838.51644399999998</v>
      </c>
      <c r="J362" s="51">
        <v>835.70621400000005</v>
      </c>
      <c r="K362" s="51">
        <v>839.316866</v>
      </c>
      <c r="L362" s="51">
        <v>824.19823799999995</v>
      </c>
      <c r="M362" s="51">
        <v>828.35125399999993</v>
      </c>
      <c r="N362" s="51">
        <v>840.75762599999996</v>
      </c>
      <c r="O362" s="51">
        <v>896.85436399999992</v>
      </c>
      <c r="P362" s="51">
        <v>995.84914800000001</v>
      </c>
      <c r="Q362" s="51">
        <v>1155.6365019999998</v>
      </c>
      <c r="R362" s="51">
        <v>1288.251694</v>
      </c>
      <c r="S362" s="51">
        <v>1365.4089920000001</v>
      </c>
      <c r="T362" s="51">
        <v>1361.6615100000001</v>
      </c>
      <c r="U362" s="51">
        <v>1407.7026820000001</v>
      </c>
      <c r="V362" s="51">
        <v>1439.8814640000001</v>
      </c>
      <c r="W362" s="51">
        <v>1429.0091279999999</v>
      </c>
      <c r="X362" s="51">
        <v>1439.4804380000003</v>
      </c>
      <c r="Y362" s="51">
        <v>1442.2704959999999</v>
      </c>
      <c r="Z362" s="51">
        <v>1439.3430620000001</v>
      </c>
      <c r="AA362" s="51">
        <v>1446.8038799999997</v>
      </c>
      <c r="AB362" s="51">
        <v>1437.9324479999998</v>
      </c>
      <c r="AC362" s="51">
        <v>1397.8548479999999</v>
      </c>
      <c r="AD362" s="51">
        <v>1375.8121220000003</v>
      </c>
      <c r="AE362" s="51">
        <v>1376.5651640000001</v>
      </c>
      <c r="AF362" s="51">
        <v>1380.9870099999998</v>
      </c>
      <c r="AG362" s="51">
        <v>1382.8937000000001</v>
      </c>
      <c r="AH362" s="51">
        <v>1385.545192</v>
      </c>
      <c r="AI362" s="51">
        <v>1417.180914</v>
      </c>
      <c r="AJ362" s="51">
        <v>1564.2479800000001</v>
      </c>
      <c r="AK362" s="51">
        <v>1634.3466960000001</v>
      </c>
      <c r="AL362" s="51">
        <v>1599.2968220000002</v>
      </c>
      <c r="AM362" s="51">
        <v>1537.5943380000001</v>
      </c>
      <c r="AN362" s="51">
        <v>1493.1722360000001</v>
      </c>
      <c r="AO362" s="51">
        <v>1516.696668</v>
      </c>
      <c r="AP362" s="51">
        <v>1517.815746</v>
      </c>
      <c r="AQ362" s="51">
        <v>1470.50694</v>
      </c>
      <c r="AR362" s="51">
        <v>1438.2847559999996</v>
      </c>
      <c r="AS362" s="51">
        <v>1383.6971640000002</v>
      </c>
      <c r="AT362" s="51">
        <v>1355.68004</v>
      </c>
      <c r="AU362" s="51">
        <v>1262.7378859999999</v>
      </c>
      <c r="AV362" s="51">
        <v>1166.8528899999999</v>
      </c>
      <c r="AW362" s="51">
        <v>1056.8359360000002</v>
      </c>
      <c r="AX362" s="52">
        <v>972.31332400000019</v>
      </c>
      <c r="AZ362" s="24">
        <f t="shared" si="10"/>
        <v>1634.3466960000001</v>
      </c>
      <c r="BA362" s="25">
        <f t="shared" si="11"/>
        <v>824.19823799999995</v>
      </c>
      <c r="BE362" s="47"/>
    </row>
    <row r="363" spans="1:57">
      <c r="A363" s="48" t="s">
        <v>3</v>
      </c>
      <c r="B363" s="49">
        <v>39792</v>
      </c>
      <c r="C363" s="50">
        <v>900.990678</v>
      </c>
      <c r="D363" s="51">
        <v>870.15296399999977</v>
      </c>
      <c r="E363" s="51">
        <v>881.65259599999979</v>
      </c>
      <c r="F363" s="51">
        <v>882.67892000000006</v>
      </c>
      <c r="G363" s="51">
        <v>876.25884200000007</v>
      </c>
      <c r="H363" s="51">
        <v>839.21221600000001</v>
      </c>
      <c r="I363" s="51">
        <v>838.7106060000001</v>
      </c>
      <c r="J363" s="51">
        <v>836.04018000000008</v>
      </c>
      <c r="K363" s="51">
        <v>834.93273799999997</v>
      </c>
      <c r="L363" s="51">
        <v>823.76279</v>
      </c>
      <c r="M363" s="51">
        <v>822.70723200000009</v>
      </c>
      <c r="N363" s="51">
        <v>839.34097399999996</v>
      </c>
      <c r="O363" s="51">
        <v>901.53001400000005</v>
      </c>
      <c r="P363" s="51">
        <v>998.76541600000007</v>
      </c>
      <c r="Q363" s="51">
        <v>1165.2704860000001</v>
      </c>
      <c r="R363" s="51">
        <v>1289.42329</v>
      </c>
      <c r="S363" s="51">
        <v>1364.7751719999999</v>
      </c>
      <c r="T363" s="51">
        <v>1367.1235360000001</v>
      </c>
      <c r="U363" s="51">
        <v>1399.77108</v>
      </c>
      <c r="V363" s="51">
        <v>1426.9752739999999</v>
      </c>
      <c r="W363" s="51">
        <v>1425.9563820000001</v>
      </c>
      <c r="X363" s="51">
        <v>1420.7032479999998</v>
      </c>
      <c r="Y363" s="51">
        <v>1418.4016120000001</v>
      </c>
      <c r="Z363" s="51">
        <v>1419.5824740000003</v>
      </c>
      <c r="AA363" s="51">
        <v>1414.5059620000002</v>
      </c>
      <c r="AB363" s="51">
        <v>1398.7784419999998</v>
      </c>
      <c r="AC363" s="51">
        <v>1379.6343320000001</v>
      </c>
      <c r="AD363" s="51">
        <v>1357.4492860000003</v>
      </c>
      <c r="AE363" s="51">
        <v>1361.725768</v>
      </c>
      <c r="AF363" s="51">
        <v>1358.8271379999999</v>
      </c>
      <c r="AG363" s="51">
        <v>1362.35526</v>
      </c>
      <c r="AH363" s="51">
        <v>1358.0776060000003</v>
      </c>
      <c r="AI363" s="51">
        <v>1386.2738040000004</v>
      </c>
      <c r="AJ363" s="51">
        <v>1551.0866899999999</v>
      </c>
      <c r="AK363" s="51">
        <v>1622.6430279999997</v>
      </c>
      <c r="AL363" s="51">
        <v>1594.7040959999999</v>
      </c>
      <c r="AM363" s="51">
        <v>1540.5066099999999</v>
      </c>
      <c r="AN363" s="51">
        <v>1495.3692160000001</v>
      </c>
      <c r="AO363" s="51">
        <v>1532.44813</v>
      </c>
      <c r="AP363" s="51">
        <v>1524.5736539999998</v>
      </c>
      <c r="AQ363" s="51">
        <v>1467.258726</v>
      </c>
      <c r="AR363" s="51">
        <v>1449.2294960000002</v>
      </c>
      <c r="AS363" s="51">
        <v>1399.4541300000003</v>
      </c>
      <c r="AT363" s="51">
        <v>1357.1566119999998</v>
      </c>
      <c r="AU363" s="51">
        <v>1273.969276</v>
      </c>
      <c r="AV363" s="51">
        <v>1177.8667700000001</v>
      </c>
      <c r="AW363" s="51">
        <v>1070.8473959999999</v>
      </c>
      <c r="AX363" s="52">
        <v>974.43482200000005</v>
      </c>
      <c r="AZ363" s="24">
        <f t="shared" si="10"/>
        <v>1622.6430279999997</v>
      </c>
      <c r="BA363" s="25">
        <f t="shared" si="11"/>
        <v>822.70723200000009</v>
      </c>
      <c r="BE363" s="47"/>
    </row>
    <row r="364" spans="1:57">
      <c r="A364" s="48" t="s">
        <v>4</v>
      </c>
      <c r="B364" s="49">
        <v>39793</v>
      </c>
      <c r="C364" s="50">
        <v>908.02103799999986</v>
      </c>
      <c r="D364" s="51">
        <v>873.88385600000015</v>
      </c>
      <c r="E364" s="51">
        <v>889.80063600000017</v>
      </c>
      <c r="F364" s="51">
        <v>889.54207799999995</v>
      </c>
      <c r="G364" s="51">
        <v>875.53323799999987</v>
      </c>
      <c r="H364" s="51">
        <v>847.28442800000005</v>
      </c>
      <c r="I364" s="51">
        <v>838.20637399999987</v>
      </c>
      <c r="J364" s="51">
        <v>838.17902599999991</v>
      </c>
      <c r="K364" s="51">
        <v>829.48064000000011</v>
      </c>
      <c r="L364" s="51">
        <v>837.59068999999977</v>
      </c>
      <c r="M364" s="51">
        <v>830.56842400000005</v>
      </c>
      <c r="N364" s="51">
        <v>843.59052600000018</v>
      </c>
      <c r="O364" s="51">
        <v>919.49621000000002</v>
      </c>
      <c r="P364" s="51">
        <v>1007.2997600000002</v>
      </c>
      <c r="Q364" s="51">
        <v>1170.7494640000002</v>
      </c>
      <c r="R364" s="51">
        <v>1305.4625380000002</v>
      </c>
      <c r="S364" s="51">
        <v>1375.2360420000002</v>
      </c>
      <c r="T364" s="51">
        <v>1383.875254</v>
      </c>
      <c r="U364" s="51">
        <v>1428.5853100000002</v>
      </c>
      <c r="V364" s="51">
        <v>1460.7717</v>
      </c>
      <c r="W364" s="51">
        <v>1456.013964</v>
      </c>
      <c r="X364" s="51">
        <v>1447.6853279999998</v>
      </c>
      <c r="Y364" s="51">
        <v>1450.1360900000002</v>
      </c>
      <c r="Z364" s="51">
        <v>1462.014608</v>
      </c>
      <c r="AA364" s="51">
        <v>1463.1632619999998</v>
      </c>
      <c r="AB364" s="51">
        <v>1454.555124</v>
      </c>
      <c r="AC364" s="51">
        <v>1433.89029</v>
      </c>
      <c r="AD364" s="51">
        <v>1408.4998420000004</v>
      </c>
      <c r="AE364" s="51">
        <v>1412.0342000000001</v>
      </c>
      <c r="AF364" s="51">
        <v>1407.552516</v>
      </c>
      <c r="AG364" s="51">
        <v>1418.328446</v>
      </c>
      <c r="AH364" s="51">
        <v>1428.9714940000001</v>
      </c>
      <c r="AI364" s="51">
        <v>1456.0996140000002</v>
      </c>
      <c r="AJ364" s="51">
        <v>1568.6913399999999</v>
      </c>
      <c r="AK364" s="51">
        <v>1619.8153200000002</v>
      </c>
      <c r="AL364" s="51">
        <v>1598.6393540000001</v>
      </c>
      <c r="AM364" s="51">
        <v>1548.1930340000001</v>
      </c>
      <c r="AN364" s="51">
        <v>1498.4663519999999</v>
      </c>
      <c r="AO364" s="51">
        <v>1541.240082</v>
      </c>
      <c r="AP364" s="51">
        <v>1542.6118499999998</v>
      </c>
      <c r="AQ364" s="51">
        <v>1515.850054</v>
      </c>
      <c r="AR364" s="51">
        <v>1470.4533399999998</v>
      </c>
      <c r="AS364" s="51">
        <v>1409.6974420000001</v>
      </c>
      <c r="AT364" s="51">
        <v>1363.2935379999999</v>
      </c>
      <c r="AU364" s="51">
        <v>1288.7366160000001</v>
      </c>
      <c r="AV364" s="51">
        <v>1199.307806</v>
      </c>
      <c r="AW364" s="51">
        <v>1094.8271540000001</v>
      </c>
      <c r="AX364" s="52">
        <v>991.32044199999984</v>
      </c>
      <c r="AZ364" s="24">
        <f t="shared" si="10"/>
        <v>1619.8153200000002</v>
      </c>
      <c r="BA364" s="25">
        <f t="shared" si="11"/>
        <v>829.48064000000011</v>
      </c>
      <c r="BE364" s="47"/>
    </row>
    <row r="365" spans="1:57">
      <c r="A365" s="48" t="s">
        <v>5</v>
      </c>
      <c r="B365" s="49">
        <v>39794</v>
      </c>
      <c r="C365" s="50">
        <v>923.69152199999974</v>
      </c>
      <c r="D365" s="51">
        <v>891.80295000000001</v>
      </c>
      <c r="E365" s="51">
        <v>897.20902599999999</v>
      </c>
      <c r="F365" s="51">
        <v>894.86507400000005</v>
      </c>
      <c r="G365" s="51">
        <v>870.52508199999988</v>
      </c>
      <c r="H365" s="51">
        <v>845.35838400000011</v>
      </c>
      <c r="I365" s="51">
        <v>832.85552199999995</v>
      </c>
      <c r="J365" s="51">
        <v>835.78245799999991</v>
      </c>
      <c r="K365" s="51">
        <v>822.84337000000016</v>
      </c>
      <c r="L365" s="51">
        <v>819.17820800000015</v>
      </c>
      <c r="M365" s="51">
        <v>827.30172600000003</v>
      </c>
      <c r="N365" s="51">
        <v>838.46400600000004</v>
      </c>
      <c r="O365" s="51">
        <v>907.21088599999985</v>
      </c>
      <c r="P365" s="51">
        <v>999.83971599999995</v>
      </c>
      <c r="Q365" s="51">
        <v>1150.9950019999999</v>
      </c>
      <c r="R365" s="51">
        <v>1275.341596</v>
      </c>
      <c r="S365" s="51">
        <v>1358.2120280000001</v>
      </c>
      <c r="T365" s="51">
        <v>1363.6568440000001</v>
      </c>
      <c r="U365" s="51">
        <v>1402.0256760000002</v>
      </c>
      <c r="V365" s="51">
        <v>1427.7679459999999</v>
      </c>
      <c r="W365" s="51">
        <v>1431.1075340000002</v>
      </c>
      <c r="X365" s="51">
        <v>1442.6977159999997</v>
      </c>
      <c r="Y365" s="51">
        <v>1443.2504620000002</v>
      </c>
      <c r="Z365" s="51">
        <v>1454.4827839999998</v>
      </c>
      <c r="AA365" s="51">
        <v>1472.8319819999997</v>
      </c>
      <c r="AB365" s="51">
        <v>1474.5312220000001</v>
      </c>
      <c r="AC365" s="51">
        <v>1447.0116939999998</v>
      </c>
      <c r="AD365" s="51">
        <v>1419.4929480000001</v>
      </c>
      <c r="AE365" s="51">
        <v>1427.3877580000001</v>
      </c>
      <c r="AF365" s="51">
        <v>1428.9766559999998</v>
      </c>
      <c r="AG365" s="51">
        <v>1445.674536</v>
      </c>
      <c r="AH365" s="51">
        <v>1447.4465439999999</v>
      </c>
      <c r="AI365" s="51">
        <v>1463.4122120000002</v>
      </c>
      <c r="AJ365" s="51">
        <v>1529.7430740000002</v>
      </c>
      <c r="AK365" s="51">
        <v>1568.8590300000001</v>
      </c>
      <c r="AL365" s="51">
        <v>1542.3003740000001</v>
      </c>
      <c r="AM365" s="51">
        <v>1498.112676</v>
      </c>
      <c r="AN365" s="51">
        <v>1453.2665419999998</v>
      </c>
      <c r="AO365" s="51">
        <v>1470.8878059999997</v>
      </c>
      <c r="AP365" s="51">
        <v>1443.2850940000001</v>
      </c>
      <c r="AQ365" s="51">
        <v>1385.8914020000002</v>
      </c>
      <c r="AR365" s="51">
        <v>1354.6698039999999</v>
      </c>
      <c r="AS365" s="51">
        <v>1323.5236320000001</v>
      </c>
      <c r="AT365" s="51">
        <v>1284.1481799999999</v>
      </c>
      <c r="AU365" s="51">
        <v>1217.5553780000002</v>
      </c>
      <c r="AV365" s="51">
        <v>1160.30728</v>
      </c>
      <c r="AW365" s="51">
        <v>1074.13103</v>
      </c>
      <c r="AX365" s="52">
        <v>998.56373199999985</v>
      </c>
      <c r="AZ365" s="24">
        <f t="shared" si="10"/>
        <v>1568.8590300000001</v>
      </c>
      <c r="BA365" s="25">
        <f t="shared" si="11"/>
        <v>819.17820800000015</v>
      </c>
      <c r="BE365" s="47"/>
    </row>
    <row r="366" spans="1:57">
      <c r="A366" s="48" t="s">
        <v>6</v>
      </c>
      <c r="B366" s="49">
        <v>39795</v>
      </c>
      <c r="C366" s="50">
        <v>945.46983999999998</v>
      </c>
      <c r="D366" s="51">
        <v>904.73954999999989</v>
      </c>
      <c r="E366" s="51">
        <v>902.59690599999999</v>
      </c>
      <c r="F366" s="51">
        <v>889.112754</v>
      </c>
      <c r="G366" s="51">
        <v>870.28490200000022</v>
      </c>
      <c r="H366" s="51">
        <v>830.8822540000001</v>
      </c>
      <c r="I366" s="51">
        <v>807.48133000000007</v>
      </c>
      <c r="J366" s="51">
        <v>803.99506600000007</v>
      </c>
      <c r="K366" s="51">
        <v>798.15496200000007</v>
      </c>
      <c r="L366" s="51">
        <v>780.170388</v>
      </c>
      <c r="M366" s="51">
        <v>776.8601339999999</v>
      </c>
      <c r="N366" s="51">
        <v>783.13422000000003</v>
      </c>
      <c r="O366" s="51">
        <v>802.63826600000004</v>
      </c>
      <c r="P366" s="51">
        <v>833.57271600000001</v>
      </c>
      <c r="Q366" s="51">
        <v>896.77045400000009</v>
      </c>
      <c r="R366" s="51">
        <v>943.71439799999996</v>
      </c>
      <c r="S366" s="51">
        <v>993.00580000000002</v>
      </c>
      <c r="T366" s="51">
        <v>1055.6398840000002</v>
      </c>
      <c r="U366" s="51">
        <v>1135.3392600000002</v>
      </c>
      <c r="V366" s="51">
        <v>1178.9287119999999</v>
      </c>
      <c r="W366" s="51">
        <v>1216.8065279999998</v>
      </c>
      <c r="X366" s="51">
        <v>1233.0407479999999</v>
      </c>
      <c r="Y366" s="51">
        <v>1243.9966019999999</v>
      </c>
      <c r="Z366" s="51">
        <v>1248.3943479999998</v>
      </c>
      <c r="AA366" s="51">
        <v>1250.3216080000002</v>
      </c>
      <c r="AB366" s="51">
        <v>1257.2392239999999</v>
      </c>
      <c r="AC366" s="51">
        <v>1230.3772180000003</v>
      </c>
      <c r="AD366" s="51">
        <v>1205.3158539999997</v>
      </c>
      <c r="AE366" s="51">
        <v>1214.114652</v>
      </c>
      <c r="AF366" s="51">
        <v>1187.095544</v>
      </c>
      <c r="AG366" s="51">
        <v>1204.290444</v>
      </c>
      <c r="AH366" s="51">
        <v>1228.945532</v>
      </c>
      <c r="AI366" s="51">
        <v>1343.2204340000003</v>
      </c>
      <c r="AJ366" s="51">
        <v>1462.0810719999999</v>
      </c>
      <c r="AK366" s="51">
        <v>1533.7107019999996</v>
      </c>
      <c r="AL366" s="51">
        <v>1544.05522</v>
      </c>
      <c r="AM366" s="51">
        <v>1498.0353699999998</v>
      </c>
      <c r="AN366" s="51">
        <v>1446.6583820000003</v>
      </c>
      <c r="AO366" s="51">
        <v>1403.4651960000001</v>
      </c>
      <c r="AP366" s="51">
        <v>1343.9985740000002</v>
      </c>
      <c r="AQ366" s="51">
        <v>1285.0253019999998</v>
      </c>
      <c r="AR366" s="51">
        <v>1243.032148</v>
      </c>
      <c r="AS366" s="51">
        <v>1238.321592</v>
      </c>
      <c r="AT366" s="51">
        <v>1206.0307859999998</v>
      </c>
      <c r="AU366" s="51">
        <v>1130.711104</v>
      </c>
      <c r="AV366" s="51">
        <v>1097.188138</v>
      </c>
      <c r="AW366" s="51">
        <v>1055.686054</v>
      </c>
      <c r="AX366" s="52">
        <v>993.10461200000009</v>
      </c>
      <c r="AZ366" s="24">
        <f t="shared" si="10"/>
        <v>1544.05522</v>
      </c>
      <c r="BA366" s="25">
        <f t="shared" si="11"/>
        <v>776.8601339999999</v>
      </c>
      <c r="BE366" s="47"/>
    </row>
    <row r="367" spans="1:57">
      <c r="A367" s="48" t="s">
        <v>7</v>
      </c>
      <c r="B367" s="49">
        <v>39796</v>
      </c>
      <c r="C367" s="50">
        <v>928.27095800000006</v>
      </c>
      <c r="D367" s="51">
        <v>890.42275600000005</v>
      </c>
      <c r="E367" s="51">
        <v>889.76955800000007</v>
      </c>
      <c r="F367" s="51">
        <v>883.52721800000006</v>
      </c>
      <c r="G367" s="51">
        <v>847.779358</v>
      </c>
      <c r="H367" s="51">
        <v>820.58780399999989</v>
      </c>
      <c r="I367" s="51">
        <v>797.68760000000009</v>
      </c>
      <c r="J367" s="51">
        <v>796.60921600000006</v>
      </c>
      <c r="K367" s="51">
        <v>784.36706200000003</v>
      </c>
      <c r="L367" s="51">
        <v>762.25098000000003</v>
      </c>
      <c r="M367" s="51">
        <v>757.02684800000009</v>
      </c>
      <c r="N367" s="51">
        <v>757.59314400000005</v>
      </c>
      <c r="O367" s="51">
        <v>764.86593799999991</v>
      </c>
      <c r="P367" s="51">
        <v>779.14922999999999</v>
      </c>
      <c r="Q367" s="51">
        <v>804.31280200000015</v>
      </c>
      <c r="R367" s="51">
        <v>821.54245400000013</v>
      </c>
      <c r="S367" s="51">
        <v>849.04983200000004</v>
      </c>
      <c r="T367" s="51">
        <v>882.73676399999999</v>
      </c>
      <c r="U367" s="51">
        <v>953.75874800000008</v>
      </c>
      <c r="V367" s="51">
        <v>1028.471104</v>
      </c>
      <c r="W367" s="51">
        <v>1081.606016</v>
      </c>
      <c r="X367" s="51">
        <v>1137.6700340000002</v>
      </c>
      <c r="Y367" s="51">
        <v>1179.442352</v>
      </c>
      <c r="Z367" s="51">
        <v>1200.8902439999999</v>
      </c>
      <c r="AA367" s="51">
        <v>1256.3825839999997</v>
      </c>
      <c r="AB367" s="51">
        <v>1283.334198</v>
      </c>
      <c r="AC367" s="51">
        <v>1289.6113839999998</v>
      </c>
      <c r="AD367" s="51">
        <v>1249.6815779999999</v>
      </c>
      <c r="AE367" s="51">
        <v>1226.1743559999998</v>
      </c>
      <c r="AF367" s="51">
        <v>1213.5075079999999</v>
      </c>
      <c r="AG367" s="51">
        <v>1207.880222</v>
      </c>
      <c r="AH367" s="51">
        <v>1228.9098779999999</v>
      </c>
      <c r="AI367" s="51">
        <v>1320.8581999999999</v>
      </c>
      <c r="AJ367" s="51">
        <v>1435.697134</v>
      </c>
      <c r="AK367" s="51">
        <v>1481.1099839999999</v>
      </c>
      <c r="AL367" s="51">
        <v>1483.2459599999997</v>
      </c>
      <c r="AM367" s="51">
        <v>1445.9688980000001</v>
      </c>
      <c r="AN367" s="51">
        <v>1399.8126980000002</v>
      </c>
      <c r="AO367" s="51">
        <v>1369.4410400000002</v>
      </c>
      <c r="AP367" s="51">
        <v>1343.639424</v>
      </c>
      <c r="AQ367" s="51">
        <v>1310.3604580000001</v>
      </c>
      <c r="AR367" s="51">
        <v>1280.3950440000001</v>
      </c>
      <c r="AS367" s="51">
        <v>1266.0270800000001</v>
      </c>
      <c r="AT367" s="51">
        <v>1231.345912</v>
      </c>
      <c r="AU367" s="51">
        <v>1167.429052</v>
      </c>
      <c r="AV367" s="51">
        <v>1087.693984</v>
      </c>
      <c r="AW367" s="51">
        <v>1006.088958</v>
      </c>
      <c r="AX367" s="52">
        <v>921.74166000000014</v>
      </c>
      <c r="AZ367" s="24">
        <f t="shared" si="10"/>
        <v>1483.2459599999997</v>
      </c>
      <c r="BA367" s="25">
        <f t="shared" si="11"/>
        <v>757.02684800000009</v>
      </c>
      <c r="BE367" s="47"/>
    </row>
    <row r="368" spans="1:57">
      <c r="A368" s="48" t="s">
        <v>8</v>
      </c>
      <c r="B368" s="49">
        <v>39797</v>
      </c>
      <c r="C368" s="50">
        <v>872.327268</v>
      </c>
      <c r="D368" s="51">
        <v>836.10691399999996</v>
      </c>
      <c r="E368" s="51">
        <v>850.41718000000003</v>
      </c>
      <c r="F368" s="51">
        <v>848.565834</v>
      </c>
      <c r="G368" s="51">
        <v>837.05984200000012</v>
      </c>
      <c r="H368" s="51">
        <v>809.50043200000005</v>
      </c>
      <c r="I368" s="51">
        <v>800.36223600000005</v>
      </c>
      <c r="J368" s="51">
        <v>802.01853399999982</v>
      </c>
      <c r="K368" s="51">
        <v>797.13328200000001</v>
      </c>
      <c r="L368" s="51">
        <v>795.64616399999989</v>
      </c>
      <c r="M368" s="51">
        <v>799.07952999999975</v>
      </c>
      <c r="N368" s="51">
        <v>820.88892999999996</v>
      </c>
      <c r="O368" s="51">
        <v>880.48532600000021</v>
      </c>
      <c r="P368" s="51">
        <v>980.95850399999995</v>
      </c>
      <c r="Q368" s="51">
        <v>1141.6432680000003</v>
      </c>
      <c r="R368" s="51">
        <v>1272.1019100000001</v>
      </c>
      <c r="S368" s="51">
        <v>1356.1498200000001</v>
      </c>
      <c r="T368" s="51">
        <v>1368.0673999999999</v>
      </c>
      <c r="U368" s="51">
        <v>1409.5040899999999</v>
      </c>
      <c r="V368" s="51">
        <v>1436.7808279999999</v>
      </c>
      <c r="W368" s="51">
        <v>1435.6785340000001</v>
      </c>
      <c r="X368" s="51">
        <v>1448.2585040000001</v>
      </c>
      <c r="Y368" s="51">
        <v>1450.128148</v>
      </c>
      <c r="Z368" s="51">
        <v>1460.2941960000001</v>
      </c>
      <c r="AA368" s="51">
        <v>1477.8502540000002</v>
      </c>
      <c r="AB368" s="51">
        <v>1481.8273239999999</v>
      </c>
      <c r="AC368" s="51">
        <v>1436.1663239999998</v>
      </c>
      <c r="AD368" s="51">
        <v>1411.480196</v>
      </c>
      <c r="AE368" s="51">
        <v>1419.4839999999999</v>
      </c>
      <c r="AF368" s="51">
        <v>1413.355708</v>
      </c>
      <c r="AG368" s="51">
        <v>1427.3754140000001</v>
      </c>
      <c r="AH368" s="51">
        <v>1442.948572</v>
      </c>
      <c r="AI368" s="51">
        <v>1484.0407700000001</v>
      </c>
      <c r="AJ368" s="51">
        <v>1589.8633839999998</v>
      </c>
      <c r="AK368" s="51">
        <v>1639.3167259999996</v>
      </c>
      <c r="AL368" s="51">
        <v>1605.1762719999999</v>
      </c>
      <c r="AM368" s="51">
        <v>1547.0586759999999</v>
      </c>
      <c r="AN368" s="51">
        <v>1496.9074460000002</v>
      </c>
      <c r="AO368" s="51">
        <v>1537.91615</v>
      </c>
      <c r="AP368" s="51">
        <v>1528.6597980000001</v>
      </c>
      <c r="AQ368" s="51">
        <v>1472.8106299999999</v>
      </c>
      <c r="AR368" s="51">
        <v>1435.0529240000001</v>
      </c>
      <c r="AS368" s="51">
        <v>1410.5059920000001</v>
      </c>
      <c r="AT368" s="51">
        <v>1358.6249120000002</v>
      </c>
      <c r="AU368" s="51">
        <v>1278.0531019999999</v>
      </c>
      <c r="AV368" s="51">
        <v>1178.2533039999998</v>
      </c>
      <c r="AW368" s="51">
        <v>1074.5027000000002</v>
      </c>
      <c r="AX368" s="52">
        <v>989.1241960000001</v>
      </c>
      <c r="AZ368" s="24">
        <f t="shared" si="10"/>
        <v>1639.3167259999996</v>
      </c>
      <c r="BA368" s="25">
        <f t="shared" si="11"/>
        <v>795.64616399999989</v>
      </c>
      <c r="BE368" s="47"/>
    </row>
    <row r="369" spans="1:57">
      <c r="A369" s="48" t="s">
        <v>2</v>
      </c>
      <c r="B369" s="49">
        <v>39798</v>
      </c>
      <c r="C369" s="50">
        <v>906.74542799999995</v>
      </c>
      <c r="D369" s="51">
        <v>864.75679400000013</v>
      </c>
      <c r="E369" s="51">
        <v>876.40645800000004</v>
      </c>
      <c r="F369" s="51">
        <v>867.84651400000007</v>
      </c>
      <c r="G369" s="51">
        <v>859.83836999999994</v>
      </c>
      <c r="H369" s="51">
        <v>834.18091199999992</v>
      </c>
      <c r="I369" s="51">
        <v>836.23117999999999</v>
      </c>
      <c r="J369" s="51">
        <v>845.14156600000001</v>
      </c>
      <c r="K369" s="51">
        <v>832.54248600000005</v>
      </c>
      <c r="L369" s="51">
        <v>826.53167400000007</v>
      </c>
      <c r="M369" s="51">
        <v>830.84989199999984</v>
      </c>
      <c r="N369" s="51">
        <v>846.68672200000003</v>
      </c>
      <c r="O369" s="51">
        <v>899.76667599999996</v>
      </c>
      <c r="P369" s="51">
        <v>991.65451800000005</v>
      </c>
      <c r="Q369" s="51">
        <v>1152.7892939999999</v>
      </c>
      <c r="R369" s="51">
        <v>1282.3208759999998</v>
      </c>
      <c r="S369" s="51">
        <v>1368.79258</v>
      </c>
      <c r="T369" s="51">
        <v>1383.8688980000002</v>
      </c>
      <c r="U369" s="51">
        <v>1426.371858</v>
      </c>
      <c r="V369" s="51">
        <v>1437.1433600000003</v>
      </c>
      <c r="W369" s="51">
        <v>1429.1650420000001</v>
      </c>
      <c r="X369" s="51">
        <v>1422.0580579999998</v>
      </c>
      <c r="Y369" s="51">
        <v>1425.6795119999999</v>
      </c>
      <c r="Z369" s="51">
        <v>1427.2771</v>
      </c>
      <c r="AA369" s="51">
        <v>1436.1073279999998</v>
      </c>
      <c r="AB369" s="51">
        <v>1430.0270579999999</v>
      </c>
      <c r="AC369" s="51">
        <v>1397.9500259999998</v>
      </c>
      <c r="AD369" s="51">
        <v>1369.9039</v>
      </c>
      <c r="AE369" s="51">
        <v>1370.4196799999997</v>
      </c>
      <c r="AF369" s="51">
        <v>1365.8917840000001</v>
      </c>
      <c r="AG369" s="51">
        <v>1359.8156920000001</v>
      </c>
      <c r="AH369" s="51">
        <v>1355.3503699999999</v>
      </c>
      <c r="AI369" s="51">
        <v>1385.3230539999997</v>
      </c>
      <c r="AJ369" s="51">
        <v>1523.2589720000001</v>
      </c>
      <c r="AK369" s="51">
        <v>1594.115526</v>
      </c>
      <c r="AL369" s="51">
        <v>1573.7363980000002</v>
      </c>
      <c r="AM369" s="51">
        <v>1517.8498599999998</v>
      </c>
      <c r="AN369" s="51">
        <v>1476.134188</v>
      </c>
      <c r="AO369" s="51">
        <v>1494.1029980000001</v>
      </c>
      <c r="AP369" s="51">
        <v>1490.7800880000002</v>
      </c>
      <c r="AQ369" s="51">
        <v>1460.0116320000002</v>
      </c>
      <c r="AR369" s="51">
        <v>1424.7535419999999</v>
      </c>
      <c r="AS369" s="51">
        <v>1403.3303900000001</v>
      </c>
      <c r="AT369" s="51">
        <v>1363.100316</v>
      </c>
      <c r="AU369" s="51">
        <v>1272.135284</v>
      </c>
      <c r="AV369" s="51">
        <v>1184.238926</v>
      </c>
      <c r="AW369" s="51">
        <v>1076.507388</v>
      </c>
      <c r="AX369" s="52">
        <v>985.91244399999994</v>
      </c>
      <c r="AZ369" s="24">
        <f t="shared" si="10"/>
        <v>1594.115526</v>
      </c>
      <c r="BA369" s="25">
        <f t="shared" si="11"/>
        <v>826.53167400000007</v>
      </c>
      <c r="BE369" s="47"/>
    </row>
    <row r="370" spans="1:57">
      <c r="A370" s="48" t="s">
        <v>3</v>
      </c>
      <c r="B370" s="49">
        <v>39799</v>
      </c>
      <c r="C370" s="50">
        <v>917.47049999999979</v>
      </c>
      <c r="D370" s="51">
        <v>877.63177200000018</v>
      </c>
      <c r="E370" s="51">
        <v>893.762788</v>
      </c>
      <c r="F370" s="51">
        <v>882.77000800000008</v>
      </c>
      <c r="G370" s="51">
        <v>868.03603599999997</v>
      </c>
      <c r="H370" s="51">
        <v>835.65</v>
      </c>
      <c r="I370" s="51">
        <v>834.57011799999987</v>
      </c>
      <c r="J370" s="51">
        <v>833.70826399999999</v>
      </c>
      <c r="K370" s="51">
        <v>826.80236600000012</v>
      </c>
      <c r="L370" s="51">
        <v>822.55349000000001</v>
      </c>
      <c r="M370" s="51">
        <v>823.86854400000004</v>
      </c>
      <c r="N370" s="51">
        <v>843.41740600000003</v>
      </c>
      <c r="O370" s="51">
        <v>897.49732999999992</v>
      </c>
      <c r="P370" s="51">
        <v>988.81688200000008</v>
      </c>
      <c r="Q370" s="51">
        <v>1139.9120319999997</v>
      </c>
      <c r="R370" s="51">
        <v>1282.9916780000001</v>
      </c>
      <c r="S370" s="51">
        <v>1369.6514400000003</v>
      </c>
      <c r="T370" s="51">
        <v>1368.5851339999999</v>
      </c>
      <c r="U370" s="51">
        <v>1401.437512</v>
      </c>
      <c r="V370" s="51">
        <v>1413.8319219999998</v>
      </c>
      <c r="W370" s="51">
        <v>1410.979746</v>
      </c>
      <c r="X370" s="51">
        <v>1414.2408820000001</v>
      </c>
      <c r="Y370" s="51">
        <v>1412.7156540000001</v>
      </c>
      <c r="Z370" s="51">
        <v>1419.815012</v>
      </c>
      <c r="AA370" s="51">
        <v>1424.2476380000001</v>
      </c>
      <c r="AB370" s="51">
        <v>1428.0886839999998</v>
      </c>
      <c r="AC370" s="51">
        <v>1408.6889140000001</v>
      </c>
      <c r="AD370" s="51">
        <v>1389.32006</v>
      </c>
      <c r="AE370" s="51">
        <v>1400.189478</v>
      </c>
      <c r="AF370" s="51">
        <v>1408.195328</v>
      </c>
      <c r="AG370" s="51">
        <v>1403.7876979999999</v>
      </c>
      <c r="AH370" s="51">
        <v>1418.17354</v>
      </c>
      <c r="AI370" s="51">
        <v>1449.4369439999998</v>
      </c>
      <c r="AJ370" s="51">
        <v>1557.2882179999999</v>
      </c>
      <c r="AK370" s="51">
        <v>1608.3231139999998</v>
      </c>
      <c r="AL370" s="51">
        <v>1581.169316</v>
      </c>
      <c r="AM370" s="51">
        <v>1519.0107459999999</v>
      </c>
      <c r="AN370" s="51">
        <v>1488.282228</v>
      </c>
      <c r="AO370" s="51">
        <v>1505.100674</v>
      </c>
      <c r="AP370" s="51">
        <v>1501.9860819999999</v>
      </c>
      <c r="AQ370" s="51">
        <v>1452.697418</v>
      </c>
      <c r="AR370" s="51">
        <v>1428.8375020000001</v>
      </c>
      <c r="AS370" s="51">
        <v>1392.5929599999999</v>
      </c>
      <c r="AT370" s="51">
        <v>1357.28512</v>
      </c>
      <c r="AU370" s="51">
        <v>1284.882376</v>
      </c>
      <c r="AV370" s="51">
        <v>1190.7626420000001</v>
      </c>
      <c r="AW370" s="51">
        <v>1095.785746</v>
      </c>
      <c r="AX370" s="52">
        <v>993.93989199999999</v>
      </c>
      <c r="AZ370" s="24">
        <f t="shared" si="10"/>
        <v>1608.3231139999998</v>
      </c>
      <c r="BA370" s="25">
        <f t="shared" si="11"/>
        <v>822.55349000000001</v>
      </c>
      <c r="BE370" s="47"/>
    </row>
    <row r="371" spans="1:57">
      <c r="A371" s="48" t="s">
        <v>4</v>
      </c>
      <c r="B371" s="49">
        <v>39800</v>
      </c>
      <c r="C371" s="50">
        <v>919.31114200000002</v>
      </c>
      <c r="D371" s="51">
        <v>878.47238400000003</v>
      </c>
      <c r="E371" s="51">
        <v>880.58026799999993</v>
      </c>
      <c r="F371" s="51">
        <v>865.78740600000003</v>
      </c>
      <c r="G371" s="51">
        <v>859.34831199999996</v>
      </c>
      <c r="H371" s="51">
        <v>828.27998400000001</v>
      </c>
      <c r="I371" s="51">
        <v>837.32813399999998</v>
      </c>
      <c r="J371" s="51">
        <v>839.45460999999989</v>
      </c>
      <c r="K371" s="51">
        <v>830.65322600000002</v>
      </c>
      <c r="L371" s="51">
        <v>823.56008599999996</v>
      </c>
      <c r="M371" s="51">
        <v>817.96783199999993</v>
      </c>
      <c r="N371" s="51">
        <v>825.5777260000001</v>
      </c>
      <c r="O371" s="51">
        <v>884.70755199999996</v>
      </c>
      <c r="P371" s="51">
        <v>971.5159900000001</v>
      </c>
      <c r="Q371" s="51">
        <v>1128.4036660000002</v>
      </c>
      <c r="R371" s="51">
        <v>1250.682264</v>
      </c>
      <c r="S371" s="51">
        <v>1337.996926</v>
      </c>
      <c r="T371" s="51">
        <v>1347.8217159999999</v>
      </c>
      <c r="U371" s="51">
        <v>1365.4443060000001</v>
      </c>
      <c r="V371" s="51">
        <v>1372.3777980000002</v>
      </c>
      <c r="W371" s="51">
        <v>1370.3067100000001</v>
      </c>
      <c r="X371" s="51">
        <v>1375.7297999999996</v>
      </c>
      <c r="Y371" s="51">
        <v>1371.0362580000001</v>
      </c>
      <c r="Z371" s="51">
        <v>1385.7274000000002</v>
      </c>
      <c r="AA371" s="51">
        <v>1402.6896119999999</v>
      </c>
      <c r="AB371" s="51">
        <v>1401.4261940000001</v>
      </c>
      <c r="AC371" s="51">
        <v>1375.4707099999998</v>
      </c>
      <c r="AD371" s="51">
        <v>1349.672916</v>
      </c>
      <c r="AE371" s="51">
        <v>1344.1326160000003</v>
      </c>
      <c r="AF371" s="51">
        <v>1351.356374</v>
      </c>
      <c r="AG371" s="51">
        <v>1348.2813760000001</v>
      </c>
      <c r="AH371" s="51">
        <v>1345.6336880000001</v>
      </c>
      <c r="AI371" s="51">
        <v>1376.3963659999999</v>
      </c>
      <c r="AJ371" s="51">
        <v>1501.4203119999997</v>
      </c>
      <c r="AK371" s="51">
        <v>1564.1786599999998</v>
      </c>
      <c r="AL371" s="51">
        <v>1556.400856</v>
      </c>
      <c r="AM371" s="51">
        <v>1511.68424</v>
      </c>
      <c r="AN371" s="51">
        <v>1471.588442</v>
      </c>
      <c r="AO371" s="51">
        <v>1502.9002259999997</v>
      </c>
      <c r="AP371" s="51">
        <v>1494.6163759999999</v>
      </c>
      <c r="AQ371" s="51">
        <v>1450.9981340000002</v>
      </c>
      <c r="AR371" s="51">
        <v>1425.2217560000001</v>
      </c>
      <c r="AS371" s="51">
        <v>1395.1909380000002</v>
      </c>
      <c r="AT371" s="51">
        <v>1354.1462400000003</v>
      </c>
      <c r="AU371" s="51">
        <v>1276.696312</v>
      </c>
      <c r="AV371" s="51">
        <v>1196.7548620000002</v>
      </c>
      <c r="AW371" s="51">
        <v>1095.8329559999997</v>
      </c>
      <c r="AX371" s="52">
        <v>1008.8045400000001</v>
      </c>
      <c r="AZ371" s="24">
        <f t="shared" si="10"/>
        <v>1564.1786599999998</v>
      </c>
      <c r="BA371" s="25">
        <f t="shared" si="11"/>
        <v>817.96783199999993</v>
      </c>
      <c r="BE371" s="47"/>
    </row>
    <row r="372" spans="1:57">
      <c r="A372" s="48" t="s">
        <v>5</v>
      </c>
      <c r="B372" s="49">
        <v>39801</v>
      </c>
      <c r="C372" s="50">
        <v>939.39293400000008</v>
      </c>
      <c r="D372" s="51">
        <v>889.95330799999977</v>
      </c>
      <c r="E372" s="51">
        <v>882.30245000000002</v>
      </c>
      <c r="F372" s="51">
        <v>868.75516400000004</v>
      </c>
      <c r="G372" s="51">
        <v>854.2766499999999</v>
      </c>
      <c r="H372" s="51">
        <v>838.39654800000005</v>
      </c>
      <c r="I372" s="51">
        <v>832.4333160000001</v>
      </c>
      <c r="J372" s="51">
        <v>841.99059000000011</v>
      </c>
      <c r="K372" s="51">
        <v>832.94042800000011</v>
      </c>
      <c r="L372" s="51">
        <v>820.67679199999998</v>
      </c>
      <c r="M372" s="51">
        <v>819.66672400000004</v>
      </c>
      <c r="N372" s="51">
        <v>824.42122799999993</v>
      </c>
      <c r="O372" s="51">
        <v>876.82405800000004</v>
      </c>
      <c r="P372" s="51">
        <v>963.65478399999984</v>
      </c>
      <c r="Q372" s="51">
        <v>1112.30537</v>
      </c>
      <c r="R372" s="51">
        <v>1224.5072659999998</v>
      </c>
      <c r="S372" s="51">
        <v>1334.278804</v>
      </c>
      <c r="T372" s="51">
        <v>1356.3511620000002</v>
      </c>
      <c r="U372" s="51">
        <v>1407.3927739999999</v>
      </c>
      <c r="V372" s="51">
        <v>1430.9763640000001</v>
      </c>
      <c r="W372" s="51">
        <v>1433.358874</v>
      </c>
      <c r="X372" s="51">
        <v>1444.6404040000002</v>
      </c>
      <c r="Y372" s="51">
        <v>1450.1752080000001</v>
      </c>
      <c r="Z372" s="51">
        <v>1445.0993820000001</v>
      </c>
      <c r="AA372" s="51">
        <v>1443.850958</v>
      </c>
      <c r="AB372" s="51">
        <v>1437.7505160000001</v>
      </c>
      <c r="AC372" s="51">
        <v>1405.4935600000001</v>
      </c>
      <c r="AD372" s="51">
        <v>1380.447056</v>
      </c>
      <c r="AE372" s="51">
        <v>1376.2394400000001</v>
      </c>
      <c r="AF372" s="51">
        <v>1371.6696740000002</v>
      </c>
      <c r="AG372" s="51">
        <v>1363.3484780000001</v>
      </c>
      <c r="AH372" s="51">
        <v>1357.6381239999998</v>
      </c>
      <c r="AI372" s="51">
        <v>1376.5541859999998</v>
      </c>
      <c r="AJ372" s="51">
        <v>1455.8509280000003</v>
      </c>
      <c r="AK372" s="51">
        <v>1509.3482359999998</v>
      </c>
      <c r="AL372" s="51">
        <v>1498.1072779999997</v>
      </c>
      <c r="AM372" s="51">
        <v>1468.6499939999999</v>
      </c>
      <c r="AN372" s="51">
        <v>1429.4670299999998</v>
      </c>
      <c r="AO372" s="51">
        <v>1445.0375340000001</v>
      </c>
      <c r="AP372" s="51">
        <v>1429.093924</v>
      </c>
      <c r="AQ372" s="51">
        <v>1371.1113060000002</v>
      </c>
      <c r="AR372" s="51">
        <v>1338.6623500000001</v>
      </c>
      <c r="AS372" s="51">
        <v>1306.3243660000001</v>
      </c>
      <c r="AT372" s="51">
        <v>1274.0961160000002</v>
      </c>
      <c r="AU372" s="51">
        <v>1215.8461540000001</v>
      </c>
      <c r="AV372" s="51">
        <v>1154.857532</v>
      </c>
      <c r="AW372" s="51">
        <v>1075.782078</v>
      </c>
      <c r="AX372" s="52">
        <v>1003.1381739999998</v>
      </c>
      <c r="AZ372" s="24">
        <f t="shared" si="10"/>
        <v>1509.3482359999998</v>
      </c>
      <c r="BA372" s="25">
        <f t="shared" si="11"/>
        <v>819.66672400000004</v>
      </c>
      <c r="BE372" s="47"/>
    </row>
    <row r="373" spans="1:57">
      <c r="A373" s="48" t="s">
        <v>6</v>
      </c>
      <c r="B373" s="49">
        <v>39802</v>
      </c>
      <c r="C373" s="50">
        <v>935.24073599999986</v>
      </c>
      <c r="D373" s="51">
        <v>883.7534740000001</v>
      </c>
      <c r="E373" s="51">
        <v>871.25634000000002</v>
      </c>
      <c r="F373" s="51">
        <v>845.40021000000002</v>
      </c>
      <c r="G373" s="51">
        <v>826.35551599999997</v>
      </c>
      <c r="H373" s="51">
        <v>803.76639800000009</v>
      </c>
      <c r="I373" s="51">
        <v>813.31963599999995</v>
      </c>
      <c r="J373" s="51">
        <v>805.21305399999994</v>
      </c>
      <c r="K373" s="51">
        <v>797.578262</v>
      </c>
      <c r="L373" s="51">
        <v>782.48188400000004</v>
      </c>
      <c r="M373" s="51">
        <v>781.64996200000007</v>
      </c>
      <c r="N373" s="51">
        <v>780.43554000000006</v>
      </c>
      <c r="O373" s="51">
        <v>785.31555600000002</v>
      </c>
      <c r="P373" s="51">
        <v>797.72446400000001</v>
      </c>
      <c r="Q373" s="51">
        <v>848.968388</v>
      </c>
      <c r="R373" s="51">
        <v>900.76801200000011</v>
      </c>
      <c r="S373" s="51">
        <v>956.97529400000008</v>
      </c>
      <c r="T373" s="51">
        <v>999.1098300000001</v>
      </c>
      <c r="U373" s="51">
        <v>1041.654912</v>
      </c>
      <c r="V373" s="51">
        <v>1080.7789720000001</v>
      </c>
      <c r="W373" s="51">
        <v>1115.3550599999999</v>
      </c>
      <c r="X373" s="51">
        <v>1140.2205260000001</v>
      </c>
      <c r="Y373" s="51">
        <v>1164.7909060000002</v>
      </c>
      <c r="Z373" s="51">
        <v>1168.5189680000001</v>
      </c>
      <c r="AA373" s="51">
        <v>1184.1663140000001</v>
      </c>
      <c r="AB373" s="51">
        <v>1182.3128039999999</v>
      </c>
      <c r="AC373" s="51">
        <v>1173.3258619999999</v>
      </c>
      <c r="AD373" s="51">
        <v>1184.3245939999999</v>
      </c>
      <c r="AE373" s="51">
        <v>1188.5420120000001</v>
      </c>
      <c r="AF373" s="51">
        <v>1191.9930099999999</v>
      </c>
      <c r="AG373" s="51">
        <v>1207.7024260000003</v>
      </c>
      <c r="AH373" s="51">
        <v>1240.4198280000001</v>
      </c>
      <c r="AI373" s="51">
        <v>1327.9224239999999</v>
      </c>
      <c r="AJ373" s="51">
        <v>1424.0776700000001</v>
      </c>
      <c r="AK373" s="51">
        <v>1484.4729079999997</v>
      </c>
      <c r="AL373" s="51">
        <v>1496.4842799999999</v>
      </c>
      <c r="AM373" s="51">
        <v>1457.7906519999997</v>
      </c>
      <c r="AN373" s="51">
        <v>1423.122196</v>
      </c>
      <c r="AO373" s="51">
        <v>1377.381492</v>
      </c>
      <c r="AP373" s="51">
        <v>1333.3942760000002</v>
      </c>
      <c r="AQ373" s="51">
        <v>1286.3333759999996</v>
      </c>
      <c r="AR373" s="51">
        <v>1249.5850480000001</v>
      </c>
      <c r="AS373" s="51">
        <v>1214.635886</v>
      </c>
      <c r="AT373" s="51">
        <v>1184.3237900000001</v>
      </c>
      <c r="AU373" s="51">
        <v>1136.3443660000003</v>
      </c>
      <c r="AV373" s="51">
        <v>1091.4946520000001</v>
      </c>
      <c r="AW373" s="51">
        <v>1027.875972</v>
      </c>
      <c r="AX373" s="52">
        <v>961.68435399999998</v>
      </c>
      <c r="AZ373" s="24">
        <f t="shared" si="10"/>
        <v>1496.4842799999999</v>
      </c>
      <c r="BA373" s="25">
        <f t="shared" si="11"/>
        <v>780.43554000000006</v>
      </c>
      <c r="BE373" s="47"/>
    </row>
    <row r="374" spans="1:57">
      <c r="A374" s="48" t="s">
        <v>7</v>
      </c>
      <c r="B374" s="49">
        <v>39803</v>
      </c>
      <c r="C374" s="50">
        <v>910.94169800000009</v>
      </c>
      <c r="D374" s="51">
        <v>857.92008999999996</v>
      </c>
      <c r="E374" s="51">
        <v>850.22426399999995</v>
      </c>
      <c r="F374" s="51">
        <v>827.469154</v>
      </c>
      <c r="G374" s="51">
        <v>798.07251799999995</v>
      </c>
      <c r="H374" s="51">
        <v>775.746306</v>
      </c>
      <c r="I374" s="51">
        <v>780.0905039999999</v>
      </c>
      <c r="J374" s="51">
        <v>778.67784999999992</v>
      </c>
      <c r="K374" s="51">
        <v>778.4101280000001</v>
      </c>
      <c r="L374" s="51">
        <v>761.03453600000012</v>
      </c>
      <c r="M374" s="51">
        <v>745.71674199999995</v>
      </c>
      <c r="N374" s="51">
        <v>738.25433799999996</v>
      </c>
      <c r="O374" s="51">
        <v>735.05303400000003</v>
      </c>
      <c r="P374" s="51">
        <v>749.58489199999997</v>
      </c>
      <c r="Q374" s="51">
        <v>764.10827199999994</v>
      </c>
      <c r="R374" s="51">
        <v>793.40037800000005</v>
      </c>
      <c r="S374" s="51">
        <v>822.469112</v>
      </c>
      <c r="T374" s="51">
        <v>858.18004799999994</v>
      </c>
      <c r="U374" s="51">
        <v>915.78570000000013</v>
      </c>
      <c r="V374" s="51">
        <v>1018.7721459999999</v>
      </c>
      <c r="W374" s="51">
        <v>1061.061506</v>
      </c>
      <c r="X374" s="51">
        <v>1104.0598540000001</v>
      </c>
      <c r="Y374" s="51">
        <v>1131.4697100000001</v>
      </c>
      <c r="Z374" s="51">
        <v>1156.2967980000001</v>
      </c>
      <c r="AA374" s="51">
        <v>1202.3642420000001</v>
      </c>
      <c r="AB374" s="51">
        <v>1236.0240779999999</v>
      </c>
      <c r="AC374" s="51">
        <v>1241.2450039999999</v>
      </c>
      <c r="AD374" s="51">
        <v>1196.4892259999999</v>
      </c>
      <c r="AE374" s="51">
        <v>1166.8325619999998</v>
      </c>
      <c r="AF374" s="51">
        <v>1125.328268</v>
      </c>
      <c r="AG374" s="51">
        <v>1134.4284280000002</v>
      </c>
      <c r="AH374" s="51">
        <v>1166.031622</v>
      </c>
      <c r="AI374" s="51">
        <v>1256.3353400000001</v>
      </c>
      <c r="AJ374" s="51">
        <v>1346.4153980000001</v>
      </c>
      <c r="AK374" s="51">
        <v>1396.2904320000002</v>
      </c>
      <c r="AL374" s="51">
        <v>1394.9416699999999</v>
      </c>
      <c r="AM374" s="51">
        <v>1369.8343159999999</v>
      </c>
      <c r="AN374" s="51">
        <v>1331.9359239999999</v>
      </c>
      <c r="AO374" s="51">
        <v>1300.8076060000001</v>
      </c>
      <c r="AP374" s="51">
        <v>1273.0518200000001</v>
      </c>
      <c r="AQ374" s="51">
        <v>1222.8960239999999</v>
      </c>
      <c r="AR374" s="51">
        <v>1206.7591159999999</v>
      </c>
      <c r="AS374" s="51">
        <v>1198.5988480000001</v>
      </c>
      <c r="AT374" s="51">
        <v>1183.6150859999998</v>
      </c>
      <c r="AU374" s="51">
        <v>1135.7964079999999</v>
      </c>
      <c r="AV374" s="51">
        <v>1075.6689719999999</v>
      </c>
      <c r="AW374" s="51">
        <v>1002.4781400000001</v>
      </c>
      <c r="AX374" s="52">
        <v>921.6783099999999</v>
      </c>
      <c r="AZ374" s="24">
        <f t="shared" si="10"/>
        <v>1396.2904320000002</v>
      </c>
      <c r="BA374" s="25">
        <f t="shared" si="11"/>
        <v>735.05303400000003</v>
      </c>
      <c r="BE374" s="47"/>
    </row>
    <row r="375" spans="1:57">
      <c r="A375" s="48" t="s">
        <v>8</v>
      </c>
      <c r="B375" s="49">
        <v>39804</v>
      </c>
      <c r="C375" s="50">
        <v>875.46519799999999</v>
      </c>
      <c r="D375" s="51">
        <v>818.36978399999998</v>
      </c>
      <c r="E375" s="51">
        <v>810.22455000000002</v>
      </c>
      <c r="F375" s="51">
        <v>793.51386600000001</v>
      </c>
      <c r="G375" s="51">
        <v>776.65029400000003</v>
      </c>
      <c r="H375" s="51">
        <v>765.26196400000003</v>
      </c>
      <c r="I375" s="51">
        <v>767.223164</v>
      </c>
      <c r="J375" s="51">
        <v>769.3505439999999</v>
      </c>
      <c r="K375" s="51">
        <v>776.0046759999999</v>
      </c>
      <c r="L375" s="51">
        <v>773.2145119999999</v>
      </c>
      <c r="M375" s="51">
        <v>771.25203599999998</v>
      </c>
      <c r="N375" s="51">
        <v>769.68571799999995</v>
      </c>
      <c r="O375" s="51">
        <v>798.82353799999987</v>
      </c>
      <c r="P375" s="51">
        <v>862.19144199999982</v>
      </c>
      <c r="Q375" s="51">
        <v>963.07631000000003</v>
      </c>
      <c r="R375" s="51">
        <v>1062.356264</v>
      </c>
      <c r="S375" s="51">
        <v>1146.9604099999999</v>
      </c>
      <c r="T375" s="51">
        <v>1192.2094960000002</v>
      </c>
      <c r="U375" s="51">
        <v>1239.7115399999998</v>
      </c>
      <c r="V375" s="51">
        <v>1257.1229940000001</v>
      </c>
      <c r="W375" s="51">
        <v>1271.1362360000001</v>
      </c>
      <c r="X375" s="51">
        <v>1272.9751259999998</v>
      </c>
      <c r="Y375" s="51">
        <v>1275.243794</v>
      </c>
      <c r="Z375" s="51">
        <v>1275.0012380000001</v>
      </c>
      <c r="AA375" s="51">
        <v>1283.9963760000001</v>
      </c>
      <c r="AB375" s="51">
        <v>1276.09097</v>
      </c>
      <c r="AC375" s="51">
        <v>1265.27424</v>
      </c>
      <c r="AD375" s="51">
        <v>1243.2884140000001</v>
      </c>
      <c r="AE375" s="51">
        <v>1244.0143720000001</v>
      </c>
      <c r="AF375" s="51">
        <v>1238.6784419999999</v>
      </c>
      <c r="AG375" s="51">
        <v>1248.3905079999997</v>
      </c>
      <c r="AH375" s="51">
        <v>1242.4068199999999</v>
      </c>
      <c r="AI375" s="51">
        <v>1275.0299299999999</v>
      </c>
      <c r="AJ375" s="51">
        <v>1394.378246</v>
      </c>
      <c r="AK375" s="51">
        <v>1466.5108980000002</v>
      </c>
      <c r="AL375" s="51">
        <v>1461.9059560000003</v>
      </c>
      <c r="AM375" s="51">
        <v>1431.050788</v>
      </c>
      <c r="AN375" s="51">
        <v>1386.2519939999997</v>
      </c>
      <c r="AO375" s="51">
        <v>1405.4387939999999</v>
      </c>
      <c r="AP375" s="51">
        <v>1396.1438419999999</v>
      </c>
      <c r="AQ375" s="51">
        <v>1342.9719620000001</v>
      </c>
      <c r="AR375" s="51">
        <v>1316.6222239999997</v>
      </c>
      <c r="AS375" s="51">
        <v>1309.9267699999998</v>
      </c>
      <c r="AT375" s="51">
        <v>1273.3613339999999</v>
      </c>
      <c r="AU375" s="51">
        <v>1214.806378</v>
      </c>
      <c r="AV375" s="51">
        <v>1136.7749080000001</v>
      </c>
      <c r="AW375" s="51">
        <v>1062.90588</v>
      </c>
      <c r="AX375" s="52">
        <v>982.4188959999999</v>
      </c>
      <c r="AZ375" s="24">
        <f t="shared" si="10"/>
        <v>1466.5108980000002</v>
      </c>
      <c r="BA375" s="25">
        <f t="shared" si="11"/>
        <v>765.26196400000003</v>
      </c>
      <c r="BE375" s="47"/>
    </row>
    <row r="376" spans="1:57">
      <c r="A376" s="48" t="s">
        <v>2</v>
      </c>
      <c r="B376" s="49">
        <v>39805</v>
      </c>
      <c r="C376" s="50">
        <v>904.70805599999994</v>
      </c>
      <c r="D376" s="51">
        <v>839.37749000000008</v>
      </c>
      <c r="E376" s="51">
        <v>827.25218599999994</v>
      </c>
      <c r="F376" s="51">
        <v>799.03478600000005</v>
      </c>
      <c r="G376" s="51">
        <v>788.92572999999993</v>
      </c>
      <c r="H376" s="51">
        <v>776.155936</v>
      </c>
      <c r="I376" s="51">
        <v>773.63674400000002</v>
      </c>
      <c r="J376" s="51">
        <v>773.37585000000001</v>
      </c>
      <c r="K376" s="51">
        <v>783.250632</v>
      </c>
      <c r="L376" s="51">
        <v>797.38507399999992</v>
      </c>
      <c r="M376" s="51">
        <v>767.87958600000013</v>
      </c>
      <c r="N376" s="51">
        <v>773.43633199999999</v>
      </c>
      <c r="O376" s="51">
        <v>808.96584799999994</v>
      </c>
      <c r="P376" s="51">
        <v>860.27135599999997</v>
      </c>
      <c r="Q376" s="51">
        <v>952.35471200000006</v>
      </c>
      <c r="R376" s="51">
        <v>1045.888138</v>
      </c>
      <c r="S376" s="51">
        <v>1133.057112</v>
      </c>
      <c r="T376" s="51">
        <v>1182.75855</v>
      </c>
      <c r="U376" s="51">
        <v>1232.5068940000001</v>
      </c>
      <c r="V376" s="51">
        <v>1248.7540119999999</v>
      </c>
      <c r="W376" s="51">
        <v>1260.2992640000002</v>
      </c>
      <c r="X376" s="51">
        <v>1257.81492</v>
      </c>
      <c r="Y376" s="51">
        <v>1260.780804</v>
      </c>
      <c r="Z376" s="51">
        <v>1252.6902480000001</v>
      </c>
      <c r="AA376" s="51">
        <v>1246.448582</v>
      </c>
      <c r="AB376" s="51">
        <v>1231.933194</v>
      </c>
      <c r="AC376" s="51">
        <v>1205.5396459999999</v>
      </c>
      <c r="AD376" s="51">
        <v>1183.6749160000002</v>
      </c>
      <c r="AE376" s="51">
        <v>1181.049446</v>
      </c>
      <c r="AF376" s="51">
        <v>1185.1760179999997</v>
      </c>
      <c r="AG376" s="51">
        <v>1194.0253799999998</v>
      </c>
      <c r="AH376" s="51">
        <v>1206.6013360000002</v>
      </c>
      <c r="AI376" s="51">
        <v>1251.8805680000003</v>
      </c>
      <c r="AJ376" s="51">
        <v>1355.051608</v>
      </c>
      <c r="AK376" s="51">
        <v>1441.7584860000002</v>
      </c>
      <c r="AL376" s="51">
        <v>1439.3079919999998</v>
      </c>
      <c r="AM376" s="51">
        <v>1419.216684</v>
      </c>
      <c r="AN376" s="51">
        <v>1383.7408599999999</v>
      </c>
      <c r="AO376" s="51">
        <v>1395.7693360000001</v>
      </c>
      <c r="AP376" s="51">
        <v>1372.7130040000002</v>
      </c>
      <c r="AQ376" s="51">
        <v>1337.399398</v>
      </c>
      <c r="AR376" s="51">
        <v>1307.6572080000001</v>
      </c>
      <c r="AS376" s="51">
        <v>1277.9156799999998</v>
      </c>
      <c r="AT376" s="51">
        <v>1251.22055</v>
      </c>
      <c r="AU376" s="51">
        <v>1204.4465640000001</v>
      </c>
      <c r="AV376" s="51">
        <v>1137.4829720000002</v>
      </c>
      <c r="AW376" s="51">
        <v>1063.723338</v>
      </c>
      <c r="AX376" s="52">
        <v>981.47124799999995</v>
      </c>
      <c r="AZ376" s="24">
        <f t="shared" si="10"/>
        <v>1441.7584860000002</v>
      </c>
      <c r="BA376" s="25">
        <f t="shared" si="11"/>
        <v>767.87958600000013</v>
      </c>
      <c r="BE376" s="47"/>
    </row>
    <row r="377" spans="1:57">
      <c r="A377" s="48" t="s">
        <v>3</v>
      </c>
      <c r="B377" s="49">
        <v>39806</v>
      </c>
      <c r="C377" s="50">
        <v>912.29864000000009</v>
      </c>
      <c r="D377" s="51">
        <v>845.89206000000001</v>
      </c>
      <c r="E377" s="51">
        <v>833.24975399999994</v>
      </c>
      <c r="F377" s="51">
        <v>797.55005200000005</v>
      </c>
      <c r="G377" s="51">
        <v>782.73004600000002</v>
      </c>
      <c r="H377" s="51">
        <v>757.34852599999999</v>
      </c>
      <c r="I377" s="51">
        <v>757.83084400000018</v>
      </c>
      <c r="J377" s="51">
        <v>751.63553400000001</v>
      </c>
      <c r="K377" s="51">
        <v>747.1572480000001</v>
      </c>
      <c r="L377" s="51">
        <v>739.10919799999999</v>
      </c>
      <c r="M377" s="51">
        <v>736.99692999999991</v>
      </c>
      <c r="N377" s="51">
        <v>747.09440000000018</v>
      </c>
      <c r="O377" s="51">
        <v>782.72152999999992</v>
      </c>
      <c r="P377" s="51">
        <v>822.63171599999987</v>
      </c>
      <c r="Q377" s="51">
        <v>889.28529600000002</v>
      </c>
      <c r="R377" s="51">
        <v>963.29380999999989</v>
      </c>
      <c r="S377" s="51">
        <v>1031.109314</v>
      </c>
      <c r="T377" s="51">
        <v>1076.9508520000002</v>
      </c>
      <c r="U377" s="51">
        <v>1125.93534</v>
      </c>
      <c r="V377" s="51">
        <v>1160.9394919999997</v>
      </c>
      <c r="W377" s="51">
        <v>1182.660198</v>
      </c>
      <c r="X377" s="51">
        <v>1208.6862560000002</v>
      </c>
      <c r="Y377" s="51">
        <v>1213.7998680000001</v>
      </c>
      <c r="Z377" s="51">
        <v>1210.7668600000002</v>
      </c>
      <c r="AA377" s="51">
        <v>1210.9437419999999</v>
      </c>
      <c r="AB377" s="51">
        <v>1205.1574720000001</v>
      </c>
      <c r="AC377" s="51">
        <v>1191.0622080000001</v>
      </c>
      <c r="AD377" s="51">
        <v>1164.6132279999999</v>
      </c>
      <c r="AE377" s="51">
        <v>1160.9260260000001</v>
      </c>
      <c r="AF377" s="51">
        <v>1154.7646239999999</v>
      </c>
      <c r="AG377" s="51">
        <v>1157.2810899999999</v>
      </c>
      <c r="AH377" s="51">
        <v>1173.4970919999998</v>
      </c>
      <c r="AI377" s="51">
        <v>1239.4668580000002</v>
      </c>
      <c r="AJ377" s="51">
        <v>1373.158496</v>
      </c>
      <c r="AK377" s="51">
        <v>1450.1072799999999</v>
      </c>
      <c r="AL377" s="51">
        <v>1454.5874180000001</v>
      </c>
      <c r="AM377" s="51">
        <v>1420.4253779999999</v>
      </c>
      <c r="AN377" s="51">
        <v>1390.5497359999999</v>
      </c>
      <c r="AO377" s="51">
        <v>1391.0197999999998</v>
      </c>
      <c r="AP377" s="51">
        <v>1356.5677660000001</v>
      </c>
      <c r="AQ377" s="51">
        <v>1288.5367560000002</v>
      </c>
      <c r="AR377" s="51">
        <v>1257.4360880000002</v>
      </c>
      <c r="AS377" s="51">
        <v>1230.3085820000001</v>
      </c>
      <c r="AT377" s="51">
        <v>1206.0265160000001</v>
      </c>
      <c r="AU377" s="51">
        <v>1160.1798140000001</v>
      </c>
      <c r="AV377" s="51">
        <v>1119.2556179999999</v>
      </c>
      <c r="AW377" s="51">
        <v>1058.9018280000003</v>
      </c>
      <c r="AX377" s="52">
        <v>1000.325576</v>
      </c>
      <c r="AZ377" s="24">
        <f t="shared" si="10"/>
        <v>1454.5874180000001</v>
      </c>
      <c r="BA377" s="25">
        <f t="shared" si="11"/>
        <v>736.99692999999991</v>
      </c>
      <c r="BE377" s="47"/>
    </row>
    <row r="378" spans="1:57">
      <c r="A378" s="48" t="s">
        <v>4</v>
      </c>
      <c r="B378" s="49">
        <v>39807</v>
      </c>
      <c r="C378" s="50">
        <v>937.56275400000015</v>
      </c>
      <c r="D378" s="51">
        <v>878.04321800000002</v>
      </c>
      <c r="E378" s="51">
        <v>860.71229799999992</v>
      </c>
      <c r="F378" s="51">
        <v>814.15811599999995</v>
      </c>
      <c r="G378" s="51">
        <v>770.91660200000001</v>
      </c>
      <c r="H378" s="51">
        <v>730.89691599999992</v>
      </c>
      <c r="I378" s="51">
        <v>706.33799999999997</v>
      </c>
      <c r="J378" s="51">
        <v>690.78970600000002</v>
      </c>
      <c r="K378" s="51">
        <v>684.16081199999985</v>
      </c>
      <c r="L378" s="51">
        <v>674.36093200000016</v>
      </c>
      <c r="M378" s="51">
        <v>672.49422799999991</v>
      </c>
      <c r="N378" s="51">
        <v>676.88610600000004</v>
      </c>
      <c r="O378" s="51">
        <v>696.54498400000011</v>
      </c>
      <c r="P378" s="51">
        <v>715.10131999999999</v>
      </c>
      <c r="Q378" s="51">
        <v>769.42081199999996</v>
      </c>
      <c r="R378" s="51">
        <v>831.73775000000001</v>
      </c>
      <c r="S378" s="51">
        <v>908.34264599999995</v>
      </c>
      <c r="T378" s="51">
        <v>988.98681799999997</v>
      </c>
      <c r="U378" s="51">
        <v>1077.1932079999999</v>
      </c>
      <c r="V378" s="51">
        <v>1124.1915819999999</v>
      </c>
      <c r="W378" s="51">
        <v>1152.750906</v>
      </c>
      <c r="X378" s="51">
        <v>1159.1012880000001</v>
      </c>
      <c r="Y378" s="51">
        <v>1166.074378</v>
      </c>
      <c r="Z378" s="51">
        <v>1184.18948</v>
      </c>
      <c r="AA378" s="51">
        <v>1234.4995240000001</v>
      </c>
      <c r="AB378" s="51">
        <v>1268.5522140000003</v>
      </c>
      <c r="AC378" s="51">
        <v>1279.008268</v>
      </c>
      <c r="AD378" s="51">
        <v>1248.4266600000001</v>
      </c>
      <c r="AE378" s="51">
        <v>1206.2515620000001</v>
      </c>
      <c r="AF378" s="51">
        <v>1154.0817439999998</v>
      </c>
      <c r="AG378" s="51">
        <v>1092.905542</v>
      </c>
      <c r="AH378" s="51">
        <v>1034.0880139999999</v>
      </c>
      <c r="AI378" s="51">
        <v>1024.8096240000002</v>
      </c>
      <c r="AJ378" s="51">
        <v>1029.6809639999999</v>
      </c>
      <c r="AK378" s="51">
        <v>1029.350428</v>
      </c>
      <c r="AL378" s="51">
        <v>1026.0081420000001</v>
      </c>
      <c r="AM378" s="51">
        <v>1019.570024</v>
      </c>
      <c r="AN378" s="51">
        <v>1022.288948</v>
      </c>
      <c r="AO378" s="51">
        <v>1033.6515279999999</v>
      </c>
      <c r="AP378" s="51">
        <v>1023.0029900000001</v>
      </c>
      <c r="AQ378" s="51">
        <v>1002.7580419999999</v>
      </c>
      <c r="AR378" s="51">
        <v>1010.670342</v>
      </c>
      <c r="AS378" s="51">
        <v>1005.1291060000001</v>
      </c>
      <c r="AT378" s="51">
        <v>1002.655984</v>
      </c>
      <c r="AU378" s="51">
        <v>979.59412600000007</v>
      </c>
      <c r="AV378" s="51">
        <v>951.68410600000004</v>
      </c>
      <c r="AW378" s="51">
        <v>905.19521999999984</v>
      </c>
      <c r="AX378" s="52">
        <v>852.44524200000001</v>
      </c>
      <c r="AZ378" s="24">
        <f t="shared" si="10"/>
        <v>1279.008268</v>
      </c>
      <c r="BA378" s="25">
        <f t="shared" si="11"/>
        <v>672.49422799999991</v>
      </c>
      <c r="BE378" s="47"/>
    </row>
    <row r="379" spans="1:57">
      <c r="A379" s="48" t="s">
        <v>5</v>
      </c>
      <c r="B379" s="49">
        <v>39808</v>
      </c>
      <c r="C379" s="50">
        <v>811.60688999999991</v>
      </c>
      <c r="D379" s="51">
        <v>774.26098999999999</v>
      </c>
      <c r="E379" s="51">
        <v>776.91861799999992</v>
      </c>
      <c r="F379" s="51">
        <v>755.857662</v>
      </c>
      <c r="G379" s="51">
        <v>740.39317999999992</v>
      </c>
      <c r="H379" s="51">
        <v>707.13644999999997</v>
      </c>
      <c r="I379" s="51">
        <v>687.96438599999988</v>
      </c>
      <c r="J379" s="51">
        <v>679.2146459999999</v>
      </c>
      <c r="K379" s="51">
        <v>670.0409239999999</v>
      </c>
      <c r="L379" s="51">
        <v>655.15834999999993</v>
      </c>
      <c r="M379" s="51">
        <v>641.29615999999999</v>
      </c>
      <c r="N379" s="51">
        <v>642.84084599999994</v>
      </c>
      <c r="O379" s="51">
        <v>655.07373999999993</v>
      </c>
      <c r="P379" s="51">
        <v>670.07639399999994</v>
      </c>
      <c r="Q379" s="51">
        <v>681.14874999999995</v>
      </c>
      <c r="R379" s="51">
        <v>691.84734600000013</v>
      </c>
      <c r="S379" s="51">
        <v>708.79158399999994</v>
      </c>
      <c r="T379" s="51">
        <v>737.22638600000005</v>
      </c>
      <c r="U379" s="51">
        <v>795.98478799999998</v>
      </c>
      <c r="V379" s="51">
        <v>861.74651200000005</v>
      </c>
      <c r="W379" s="51">
        <v>948.55296800000008</v>
      </c>
      <c r="X379" s="51">
        <v>1002.0477060000001</v>
      </c>
      <c r="Y379" s="51">
        <v>1057.5289319999999</v>
      </c>
      <c r="Z379" s="51">
        <v>1106.289886</v>
      </c>
      <c r="AA379" s="51">
        <v>1165.8159959999998</v>
      </c>
      <c r="AB379" s="51">
        <v>1190.759288</v>
      </c>
      <c r="AC379" s="51">
        <v>1188.79261</v>
      </c>
      <c r="AD379" s="51">
        <v>1172.2849659999999</v>
      </c>
      <c r="AE379" s="51">
        <v>1145.7810399999998</v>
      </c>
      <c r="AF379" s="51">
        <v>1113.632302</v>
      </c>
      <c r="AG379" s="51">
        <v>1100.0141639999997</v>
      </c>
      <c r="AH379" s="51">
        <v>1092.565922</v>
      </c>
      <c r="AI379" s="51">
        <v>1137.98667</v>
      </c>
      <c r="AJ379" s="51">
        <v>1201.8190080000002</v>
      </c>
      <c r="AK379" s="51">
        <v>1235.437244</v>
      </c>
      <c r="AL379" s="51">
        <v>1229.1656139999998</v>
      </c>
      <c r="AM379" s="51">
        <v>1197.5485580000002</v>
      </c>
      <c r="AN379" s="51">
        <v>1170.333828</v>
      </c>
      <c r="AO379" s="51">
        <v>1161.6563219999998</v>
      </c>
      <c r="AP379" s="51">
        <v>1136.68938</v>
      </c>
      <c r="AQ379" s="51">
        <v>1100.5909479999998</v>
      </c>
      <c r="AR379" s="51">
        <v>1084.407508</v>
      </c>
      <c r="AS379" s="51">
        <v>1070.484688</v>
      </c>
      <c r="AT379" s="51">
        <v>1059.9273019999998</v>
      </c>
      <c r="AU379" s="51">
        <v>1016.4133899999999</v>
      </c>
      <c r="AV379" s="51">
        <v>977.98236400000008</v>
      </c>
      <c r="AW379" s="51">
        <v>935.19052399999998</v>
      </c>
      <c r="AX379" s="52">
        <v>880.85677200000021</v>
      </c>
      <c r="AZ379" s="24">
        <f t="shared" si="10"/>
        <v>1235.437244</v>
      </c>
      <c r="BA379" s="25">
        <f t="shared" si="11"/>
        <v>641.29615999999999</v>
      </c>
      <c r="BE379" s="47"/>
    </row>
    <row r="380" spans="1:57">
      <c r="A380" s="48" t="s">
        <v>6</v>
      </c>
      <c r="B380" s="49">
        <v>39809</v>
      </c>
      <c r="C380" s="50">
        <v>831.53016000000002</v>
      </c>
      <c r="D380" s="51">
        <v>797.92113399999994</v>
      </c>
      <c r="E380" s="51">
        <v>809.03904199999999</v>
      </c>
      <c r="F380" s="51">
        <v>792.58960999999999</v>
      </c>
      <c r="G380" s="51">
        <v>767.46510400000011</v>
      </c>
      <c r="H380" s="51">
        <v>733.70281800000009</v>
      </c>
      <c r="I380" s="51">
        <v>720.41068999999982</v>
      </c>
      <c r="J380" s="51">
        <v>719.58683799999994</v>
      </c>
      <c r="K380" s="51">
        <v>710.95361200000002</v>
      </c>
      <c r="L380" s="51">
        <v>694.4018779999999</v>
      </c>
      <c r="M380" s="51">
        <v>690.14483400000006</v>
      </c>
      <c r="N380" s="51">
        <v>684.37471000000005</v>
      </c>
      <c r="O380" s="51">
        <v>693.99810000000002</v>
      </c>
      <c r="P380" s="51">
        <v>714.97429999999997</v>
      </c>
      <c r="Q380" s="51">
        <v>744.21834600000011</v>
      </c>
      <c r="R380" s="51">
        <v>770.28210999999999</v>
      </c>
      <c r="S380" s="51">
        <v>804.77840199999991</v>
      </c>
      <c r="T380" s="51">
        <v>836.46908599999995</v>
      </c>
      <c r="U380" s="51">
        <v>899.22887200000002</v>
      </c>
      <c r="V380" s="51">
        <v>950.31037000000003</v>
      </c>
      <c r="W380" s="51">
        <v>993.63013800000022</v>
      </c>
      <c r="X380" s="51">
        <v>1037.5049880000001</v>
      </c>
      <c r="Y380" s="51">
        <v>1065.951006</v>
      </c>
      <c r="Z380" s="51">
        <v>1085.9092700000001</v>
      </c>
      <c r="AA380" s="51">
        <v>1104.7653500000001</v>
      </c>
      <c r="AB380" s="51">
        <v>1107.5478559999999</v>
      </c>
      <c r="AC380" s="51">
        <v>1093.781266</v>
      </c>
      <c r="AD380" s="51">
        <v>1077.2732660000001</v>
      </c>
      <c r="AE380" s="51">
        <v>1064.5589600000001</v>
      </c>
      <c r="AF380" s="51">
        <v>1057.1357420000002</v>
      </c>
      <c r="AG380" s="51">
        <v>1057.4317199999998</v>
      </c>
      <c r="AH380" s="51">
        <v>1074.6211820000001</v>
      </c>
      <c r="AI380" s="51">
        <v>1155.8638720000001</v>
      </c>
      <c r="AJ380" s="51">
        <v>1312.4289180000001</v>
      </c>
      <c r="AK380" s="51">
        <v>1413.447866</v>
      </c>
      <c r="AL380" s="51">
        <v>1419.7359120000001</v>
      </c>
      <c r="AM380" s="51">
        <v>1387.5838620000002</v>
      </c>
      <c r="AN380" s="51">
        <v>1348.6750880000002</v>
      </c>
      <c r="AO380" s="51">
        <v>1324.5946559999998</v>
      </c>
      <c r="AP380" s="51">
        <v>1276.5676600000002</v>
      </c>
      <c r="AQ380" s="51">
        <v>1226.002348</v>
      </c>
      <c r="AR380" s="51">
        <v>1184.3392140000001</v>
      </c>
      <c r="AS380" s="51">
        <v>1155.0079540000002</v>
      </c>
      <c r="AT380" s="51">
        <v>1138.0566260000001</v>
      </c>
      <c r="AU380" s="51">
        <v>1083.2362880000001</v>
      </c>
      <c r="AV380" s="51">
        <v>1033.3608240000001</v>
      </c>
      <c r="AW380" s="51">
        <v>971.62792600000012</v>
      </c>
      <c r="AX380" s="52">
        <v>903.15152599999988</v>
      </c>
      <c r="AZ380" s="24">
        <f t="shared" si="10"/>
        <v>1419.7359120000001</v>
      </c>
      <c r="BA380" s="25">
        <f t="shared" si="11"/>
        <v>684.37471000000005</v>
      </c>
      <c r="BE380" s="47"/>
    </row>
    <row r="381" spans="1:57">
      <c r="A381" s="48" t="s">
        <v>7</v>
      </c>
      <c r="B381" s="49">
        <v>39810</v>
      </c>
      <c r="C381" s="50">
        <v>857.7003739999999</v>
      </c>
      <c r="D381" s="51">
        <v>820.79553600000008</v>
      </c>
      <c r="E381" s="51">
        <v>827.10696199999995</v>
      </c>
      <c r="F381" s="51">
        <v>813.99263799999994</v>
      </c>
      <c r="G381" s="51">
        <v>784.60206799999992</v>
      </c>
      <c r="H381" s="51">
        <v>753.18478199999993</v>
      </c>
      <c r="I381" s="51">
        <v>736.85219399999983</v>
      </c>
      <c r="J381" s="51">
        <v>731.03334400000006</v>
      </c>
      <c r="K381" s="51">
        <v>724.50546400000007</v>
      </c>
      <c r="L381" s="51">
        <v>708.11882600000001</v>
      </c>
      <c r="M381" s="51">
        <v>696.56412</v>
      </c>
      <c r="N381" s="51">
        <v>690.33672400000012</v>
      </c>
      <c r="O381" s="51">
        <v>691.56543599999998</v>
      </c>
      <c r="P381" s="51">
        <v>700.72476799999993</v>
      </c>
      <c r="Q381" s="51">
        <v>716.30244599999992</v>
      </c>
      <c r="R381" s="51">
        <v>729.98179000000016</v>
      </c>
      <c r="S381" s="51">
        <v>741.72443800000008</v>
      </c>
      <c r="T381" s="51">
        <v>768.63439000000005</v>
      </c>
      <c r="U381" s="51">
        <v>826.165344</v>
      </c>
      <c r="V381" s="51">
        <v>892.56219999999996</v>
      </c>
      <c r="W381" s="51">
        <v>953.40797399999985</v>
      </c>
      <c r="X381" s="51">
        <v>1008.6037220000001</v>
      </c>
      <c r="Y381" s="51">
        <v>1044.7684959999999</v>
      </c>
      <c r="Z381" s="51">
        <v>1092.8551459999999</v>
      </c>
      <c r="AA381" s="51">
        <v>1145.5110879999997</v>
      </c>
      <c r="AB381" s="51">
        <v>1184.98585</v>
      </c>
      <c r="AC381" s="51">
        <v>1195.7171799999999</v>
      </c>
      <c r="AD381" s="51">
        <v>1155.5082199999999</v>
      </c>
      <c r="AE381" s="51">
        <v>1131.8764980000003</v>
      </c>
      <c r="AF381" s="51">
        <v>1108.0522940000001</v>
      </c>
      <c r="AG381" s="51">
        <v>1093.5874260000001</v>
      </c>
      <c r="AH381" s="51">
        <v>1100.5966740000001</v>
      </c>
      <c r="AI381" s="51">
        <v>1167.4879900000001</v>
      </c>
      <c r="AJ381" s="51">
        <v>1304.6460840000002</v>
      </c>
      <c r="AK381" s="51">
        <v>1355.1766540000001</v>
      </c>
      <c r="AL381" s="51">
        <v>1373.3361519999999</v>
      </c>
      <c r="AM381" s="51">
        <v>1345.540958</v>
      </c>
      <c r="AN381" s="51">
        <v>1305.9654520000001</v>
      </c>
      <c r="AO381" s="51">
        <v>1284.6884259999999</v>
      </c>
      <c r="AP381" s="51">
        <v>1246.8498639999998</v>
      </c>
      <c r="AQ381" s="51">
        <v>1200.8156779999999</v>
      </c>
      <c r="AR381" s="51">
        <v>1157.583384</v>
      </c>
      <c r="AS381" s="51">
        <v>1137.1358379999999</v>
      </c>
      <c r="AT381" s="51">
        <v>1117.5894940000001</v>
      </c>
      <c r="AU381" s="51">
        <v>1077.436148</v>
      </c>
      <c r="AV381" s="51">
        <v>1025.2631200000001</v>
      </c>
      <c r="AW381" s="51">
        <v>956.66677800000014</v>
      </c>
      <c r="AX381" s="52">
        <v>892.00334199999998</v>
      </c>
      <c r="AZ381" s="24">
        <f t="shared" si="10"/>
        <v>1373.3361519999999</v>
      </c>
      <c r="BA381" s="25">
        <f t="shared" si="11"/>
        <v>690.33672400000012</v>
      </c>
      <c r="BE381" s="47"/>
    </row>
    <row r="382" spans="1:57">
      <c r="A382" s="48" t="s">
        <v>8</v>
      </c>
      <c r="B382" s="49">
        <v>39811</v>
      </c>
      <c r="C382" s="50">
        <v>841.55183600000009</v>
      </c>
      <c r="D382" s="51">
        <v>806.67958799999997</v>
      </c>
      <c r="E382" s="51">
        <v>810.53271199999995</v>
      </c>
      <c r="F382" s="51">
        <v>796.85187800000006</v>
      </c>
      <c r="G382" s="51">
        <v>772.13502199999994</v>
      </c>
      <c r="H382" s="51">
        <v>750.4760319999998</v>
      </c>
      <c r="I382" s="51">
        <v>730.21464400000002</v>
      </c>
      <c r="J382" s="51">
        <v>728.27928199999997</v>
      </c>
      <c r="K382" s="51">
        <v>727.42154400000004</v>
      </c>
      <c r="L382" s="51">
        <v>712.86993400000006</v>
      </c>
      <c r="M382" s="51">
        <v>721.91451600000005</v>
      </c>
      <c r="N382" s="51">
        <v>722.229826</v>
      </c>
      <c r="O382" s="51">
        <v>744.172506</v>
      </c>
      <c r="P382" s="51">
        <v>775.44012200000009</v>
      </c>
      <c r="Q382" s="51">
        <v>841.97124199999985</v>
      </c>
      <c r="R382" s="51">
        <v>895.52665000000013</v>
      </c>
      <c r="S382" s="51">
        <v>941.9715040000001</v>
      </c>
      <c r="T382" s="51">
        <v>983.51732199999992</v>
      </c>
      <c r="U382" s="51">
        <v>1057.466132</v>
      </c>
      <c r="V382" s="51">
        <v>1108.1864300000002</v>
      </c>
      <c r="W382" s="51">
        <v>1147.7313080000001</v>
      </c>
      <c r="X382" s="51">
        <v>1175.0706479999999</v>
      </c>
      <c r="Y382" s="51">
        <v>1195.7352619999999</v>
      </c>
      <c r="Z382" s="51">
        <v>1213.1281040000001</v>
      </c>
      <c r="AA382" s="51">
        <v>1240.2347359999999</v>
      </c>
      <c r="AB382" s="51">
        <v>1242.4036200000003</v>
      </c>
      <c r="AC382" s="51">
        <v>1248.6784959999998</v>
      </c>
      <c r="AD382" s="51">
        <v>1228.01638</v>
      </c>
      <c r="AE382" s="51">
        <v>1224.829772</v>
      </c>
      <c r="AF382" s="51">
        <v>1226.2502239999997</v>
      </c>
      <c r="AG382" s="51">
        <v>1231.8565960000003</v>
      </c>
      <c r="AH382" s="51">
        <v>1246.898964</v>
      </c>
      <c r="AI382" s="51">
        <v>1311.26172</v>
      </c>
      <c r="AJ382" s="51">
        <v>1435.0616280000002</v>
      </c>
      <c r="AK382" s="51">
        <v>1509.7874879999999</v>
      </c>
      <c r="AL382" s="51">
        <v>1492.5256940000002</v>
      </c>
      <c r="AM382" s="51">
        <v>1440.3757959999998</v>
      </c>
      <c r="AN382" s="51">
        <v>1402.3150619999997</v>
      </c>
      <c r="AO382" s="51">
        <v>1385.6024399999997</v>
      </c>
      <c r="AP382" s="51">
        <v>1356.62573</v>
      </c>
      <c r="AQ382" s="51">
        <v>1290.1349379999999</v>
      </c>
      <c r="AR382" s="51">
        <v>1248.8836259999996</v>
      </c>
      <c r="AS382" s="51">
        <v>1220.8488179999999</v>
      </c>
      <c r="AT382" s="51">
        <v>1184.7512939999999</v>
      </c>
      <c r="AU382" s="51">
        <v>1140.044758</v>
      </c>
      <c r="AV382" s="51">
        <v>1076.4770140000001</v>
      </c>
      <c r="AW382" s="51">
        <v>997.47661999999991</v>
      </c>
      <c r="AX382" s="52">
        <v>928.01468600000021</v>
      </c>
      <c r="AZ382" s="24">
        <f t="shared" si="10"/>
        <v>1509.7874879999999</v>
      </c>
      <c r="BA382" s="25">
        <f t="shared" si="11"/>
        <v>712.86993400000006</v>
      </c>
      <c r="BE382" s="47"/>
    </row>
    <row r="383" spans="1:57">
      <c r="A383" s="48" t="s">
        <v>2</v>
      </c>
      <c r="B383" s="49">
        <v>39812</v>
      </c>
      <c r="C383" s="50">
        <v>863.47349199999985</v>
      </c>
      <c r="D383" s="51">
        <v>819.49486200000013</v>
      </c>
      <c r="E383" s="51">
        <v>828.96375399999988</v>
      </c>
      <c r="F383" s="51">
        <v>816.49375199999986</v>
      </c>
      <c r="G383" s="51">
        <v>795.15324199999998</v>
      </c>
      <c r="H383" s="51">
        <v>762.41979600000002</v>
      </c>
      <c r="I383" s="51">
        <v>745.15501000000006</v>
      </c>
      <c r="J383" s="51">
        <v>738.20475599999986</v>
      </c>
      <c r="K383" s="51">
        <v>731.34003999999993</v>
      </c>
      <c r="L383" s="51">
        <v>721.04435000000001</v>
      </c>
      <c r="M383" s="51">
        <v>725.42406800000003</v>
      </c>
      <c r="N383" s="51">
        <v>734.324658</v>
      </c>
      <c r="O383" s="51">
        <v>758.255224</v>
      </c>
      <c r="P383" s="51">
        <v>794.69452000000001</v>
      </c>
      <c r="Q383" s="51">
        <v>859.77386799999999</v>
      </c>
      <c r="R383" s="51">
        <v>908.87598799999989</v>
      </c>
      <c r="S383" s="51">
        <v>966.91432600000007</v>
      </c>
      <c r="T383" s="51">
        <v>1010.386104</v>
      </c>
      <c r="U383" s="51">
        <v>1087.9886859999999</v>
      </c>
      <c r="V383" s="51">
        <v>1137.0315180000002</v>
      </c>
      <c r="W383" s="51">
        <v>1176.661924</v>
      </c>
      <c r="X383" s="51">
        <v>1204.7742640000001</v>
      </c>
      <c r="Y383" s="51">
        <v>1236.1682020000003</v>
      </c>
      <c r="Z383" s="51">
        <v>1251.7132299999996</v>
      </c>
      <c r="AA383" s="51">
        <v>1269.5735619999998</v>
      </c>
      <c r="AB383" s="51">
        <v>1279.2366299999999</v>
      </c>
      <c r="AC383" s="51">
        <v>1273.7595759999999</v>
      </c>
      <c r="AD383" s="51">
        <v>1252.6502499999999</v>
      </c>
      <c r="AE383" s="51">
        <v>1240.6496139999999</v>
      </c>
      <c r="AF383" s="51">
        <v>1233.2184619999998</v>
      </c>
      <c r="AG383" s="51">
        <v>1233.9353620000002</v>
      </c>
      <c r="AH383" s="51">
        <v>1233.0299660000001</v>
      </c>
      <c r="AI383" s="51">
        <v>1292.926342</v>
      </c>
      <c r="AJ383" s="51">
        <v>1427.524142</v>
      </c>
      <c r="AK383" s="51">
        <v>1516.4698720000004</v>
      </c>
      <c r="AL383" s="51">
        <v>1493.9875560000003</v>
      </c>
      <c r="AM383" s="51">
        <v>1450.6887120000001</v>
      </c>
      <c r="AN383" s="51">
        <v>1396.7145700000001</v>
      </c>
      <c r="AO383" s="51">
        <v>1392.062494</v>
      </c>
      <c r="AP383" s="51">
        <v>1359.1624320000001</v>
      </c>
      <c r="AQ383" s="51">
        <v>1318.821962</v>
      </c>
      <c r="AR383" s="51">
        <v>1270.895446</v>
      </c>
      <c r="AS383" s="51">
        <v>1237.2861460000001</v>
      </c>
      <c r="AT383" s="51">
        <v>1212.3440639999999</v>
      </c>
      <c r="AU383" s="51">
        <v>1148.7951260000002</v>
      </c>
      <c r="AV383" s="51">
        <v>1084.10868</v>
      </c>
      <c r="AW383" s="51">
        <v>1009.8563540000002</v>
      </c>
      <c r="AX383" s="52">
        <v>940.38471000000015</v>
      </c>
      <c r="AZ383" s="24">
        <f t="shared" si="10"/>
        <v>1516.4698720000004</v>
      </c>
      <c r="BA383" s="25">
        <f t="shared" si="11"/>
        <v>721.04435000000001</v>
      </c>
      <c r="BE383" s="47"/>
    </row>
    <row r="384" spans="1:57" ht="13.5" thickBot="1">
      <c r="A384" s="53" t="s">
        <v>3</v>
      </c>
      <c r="B384" s="54">
        <v>39813</v>
      </c>
      <c r="C384" s="55">
        <v>792.53199999999993</v>
      </c>
      <c r="D384" s="56">
        <v>755.71600000000012</v>
      </c>
      <c r="E384" s="56">
        <v>751.32399999999984</v>
      </c>
      <c r="F384" s="56">
        <v>748.4559999999999</v>
      </c>
      <c r="G384" s="56">
        <v>721.94500000000005</v>
      </c>
      <c r="H384" s="56">
        <v>687.51199999999983</v>
      </c>
      <c r="I384" s="56">
        <v>678.27</v>
      </c>
      <c r="J384" s="56">
        <v>674.15800000000013</v>
      </c>
      <c r="K384" s="56">
        <v>660.85199999999986</v>
      </c>
      <c r="L384" s="56">
        <v>658.94200000000001</v>
      </c>
      <c r="M384" s="56">
        <v>665.18</v>
      </c>
      <c r="N384" s="56">
        <v>675.93400000000008</v>
      </c>
      <c r="O384" s="56">
        <v>698.79200000000003</v>
      </c>
      <c r="P384" s="56">
        <v>740.36900000000003</v>
      </c>
      <c r="Q384" s="56">
        <v>805.87600000000009</v>
      </c>
      <c r="R384" s="56">
        <v>844.04799999999989</v>
      </c>
      <c r="S384" s="56">
        <v>883.91399999999987</v>
      </c>
      <c r="T384" s="56">
        <v>932.27199999999993</v>
      </c>
      <c r="U384" s="56">
        <v>991.51599999999996</v>
      </c>
      <c r="V384" s="56">
        <v>1044.07</v>
      </c>
      <c r="W384" s="56">
        <v>1077.4479999999999</v>
      </c>
      <c r="X384" s="56">
        <v>1109.568</v>
      </c>
      <c r="Y384" s="56">
        <v>1132.6659999999999</v>
      </c>
      <c r="Z384" s="56">
        <v>1161.4379999999999</v>
      </c>
      <c r="AA384" s="56">
        <v>1181.08</v>
      </c>
      <c r="AB384" s="56">
        <v>1185.308</v>
      </c>
      <c r="AC384" s="56">
        <v>1183.7719999999999</v>
      </c>
      <c r="AD384" s="56">
        <v>1175.402</v>
      </c>
      <c r="AE384" s="56">
        <v>1168.2859999999998</v>
      </c>
      <c r="AF384" s="56">
        <v>1156.07</v>
      </c>
      <c r="AG384" s="56">
        <v>1147.7840000000001</v>
      </c>
      <c r="AH384" s="56">
        <v>1159.904</v>
      </c>
      <c r="AI384" s="56">
        <v>1223.1559999999999</v>
      </c>
      <c r="AJ384" s="56">
        <v>1349.7919999999999</v>
      </c>
      <c r="AK384" s="56">
        <v>1427.672</v>
      </c>
      <c r="AL384" s="56">
        <v>1422.84</v>
      </c>
      <c r="AM384" s="56">
        <v>1380.4939999999999</v>
      </c>
      <c r="AN384" s="56">
        <v>1330.7559999999999</v>
      </c>
      <c r="AO384" s="56">
        <v>1318.31</v>
      </c>
      <c r="AP384" s="56">
        <v>1253.2139999999999</v>
      </c>
      <c r="AQ384" s="56">
        <v>1177.8079999999998</v>
      </c>
      <c r="AR384" s="56">
        <v>1104.3180000000002</v>
      </c>
      <c r="AS384" s="56">
        <v>1079.6460000000002</v>
      </c>
      <c r="AT384" s="56">
        <v>1050.05</v>
      </c>
      <c r="AU384" s="56">
        <v>1011.96</v>
      </c>
      <c r="AV384" s="56">
        <v>968.52800000000002</v>
      </c>
      <c r="AW384" s="56">
        <v>932.48800000000006</v>
      </c>
      <c r="AX384" s="57">
        <v>892.98199999999997</v>
      </c>
      <c r="AZ384" s="26">
        <f t="shared" si="10"/>
        <v>1427.672</v>
      </c>
      <c r="BA384" s="27">
        <f t="shared" si="11"/>
        <v>658.94200000000001</v>
      </c>
    </row>
    <row r="385" spans="2:50" ht="13.5" thickBot="1"/>
    <row r="386" spans="2:50">
      <c r="B386" s="68" t="s">
        <v>12</v>
      </c>
      <c r="C386" s="69">
        <f>MAX(C19:C384)</f>
        <v>995.82583999999997</v>
      </c>
      <c r="D386" s="70">
        <f t="shared" ref="D386:AX386" si="12">MAX(D19:D384)</f>
        <v>956.22321599999998</v>
      </c>
      <c r="E386" s="70">
        <f t="shared" si="12"/>
        <v>951.71933799999999</v>
      </c>
      <c r="F386" s="70">
        <f t="shared" si="12"/>
        <v>941.61747600000012</v>
      </c>
      <c r="G386" s="70">
        <f t="shared" si="12"/>
        <v>934.2298780000001</v>
      </c>
      <c r="H386" s="70">
        <f t="shared" si="12"/>
        <v>900.34910200000013</v>
      </c>
      <c r="I386" s="70">
        <f t="shared" si="12"/>
        <v>896.59356200000002</v>
      </c>
      <c r="J386" s="70">
        <f t="shared" si="12"/>
        <v>894.62993200000005</v>
      </c>
      <c r="K386" s="70">
        <f t="shared" si="12"/>
        <v>894.45116399999995</v>
      </c>
      <c r="L386" s="70">
        <f t="shared" si="12"/>
        <v>889.69482599999992</v>
      </c>
      <c r="M386" s="70">
        <f t="shared" si="12"/>
        <v>891.56849599999998</v>
      </c>
      <c r="N386" s="70">
        <f t="shared" si="12"/>
        <v>916.18372399999998</v>
      </c>
      <c r="O386" s="70">
        <f t="shared" si="12"/>
        <v>976.05947600000025</v>
      </c>
      <c r="P386" s="70">
        <f t="shared" si="12"/>
        <v>1062.9551200000001</v>
      </c>
      <c r="Q386" s="70">
        <f t="shared" si="12"/>
        <v>1200.4757140000002</v>
      </c>
      <c r="R386" s="70">
        <f t="shared" si="12"/>
        <v>1339.1282979999999</v>
      </c>
      <c r="S386" s="70">
        <f t="shared" si="12"/>
        <v>1417.2056680000001</v>
      </c>
      <c r="T386" s="70">
        <f t="shared" si="12"/>
        <v>1426.2429260000001</v>
      </c>
      <c r="U386" s="70">
        <f t="shared" si="12"/>
        <v>1470.513786</v>
      </c>
      <c r="V386" s="70">
        <f t="shared" si="12"/>
        <v>1501.1193020000001</v>
      </c>
      <c r="W386" s="70">
        <f t="shared" si="12"/>
        <v>1495.9975900000002</v>
      </c>
      <c r="X386" s="70">
        <f t="shared" si="12"/>
        <v>1501.761904</v>
      </c>
      <c r="Y386" s="70">
        <f t="shared" si="12"/>
        <v>1509.3021219999998</v>
      </c>
      <c r="Z386" s="70">
        <f t="shared" si="12"/>
        <v>1506.051046</v>
      </c>
      <c r="AA386" s="70">
        <f t="shared" si="12"/>
        <v>1507.760164</v>
      </c>
      <c r="AB386" s="70">
        <f t="shared" si="12"/>
        <v>1502.6838499999999</v>
      </c>
      <c r="AC386" s="70">
        <f t="shared" si="12"/>
        <v>1465.1409959999999</v>
      </c>
      <c r="AD386" s="70">
        <f t="shared" si="12"/>
        <v>1441.3035840000002</v>
      </c>
      <c r="AE386" s="70">
        <f t="shared" si="12"/>
        <v>1446.2411279999999</v>
      </c>
      <c r="AF386" s="70">
        <f t="shared" si="12"/>
        <v>1450.37869</v>
      </c>
      <c r="AG386" s="70">
        <f t="shared" si="12"/>
        <v>1452.441544</v>
      </c>
      <c r="AH386" s="70">
        <f t="shared" si="12"/>
        <v>1456.6370380000001</v>
      </c>
      <c r="AI386" s="70">
        <f t="shared" si="12"/>
        <v>1496.297982</v>
      </c>
      <c r="AJ386" s="70">
        <f t="shared" si="12"/>
        <v>1619.767306</v>
      </c>
      <c r="AK386" s="70">
        <f t="shared" si="12"/>
        <v>1670.5782260000001</v>
      </c>
      <c r="AL386" s="70">
        <f t="shared" si="12"/>
        <v>1652.7818459999999</v>
      </c>
      <c r="AM386" s="70">
        <f t="shared" si="12"/>
        <v>1590.9120400000002</v>
      </c>
      <c r="AN386" s="70">
        <f t="shared" si="12"/>
        <v>1548.287092</v>
      </c>
      <c r="AO386" s="70">
        <f t="shared" si="12"/>
        <v>1576.3580979999999</v>
      </c>
      <c r="AP386" s="70">
        <f t="shared" si="12"/>
        <v>1562.2422880000001</v>
      </c>
      <c r="AQ386" s="70">
        <f t="shared" si="12"/>
        <v>1515.850054</v>
      </c>
      <c r="AR386" s="70">
        <f t="shared" si="12"/>
        <v>1473.7722200000001</v>
      </c>
      <c r="AS386" s="70">
        <f t="shared" si="12"/>
        <v>1428.9064519999999</v>
      </c>
      <c r="AT386" s="70">
        <f t="shared" si="12"/>
        <v>1388.7395500000002</v>
      </c>
      <c r="AU386" s="70">
        <f t="shared" si="12"/>
        <v>1320.9667200000001</v>
      </c>
      <c r="AV386" s="70">
        <f t="shared" si="12"/>
        <v>1224.2488060000001</v>
      </c>
      <c r="AW386" s="70">
        <f t="shared" si="12"/>
        <v>1130.3409380000001</v>
      </c>
      <c r="AX386" s="23">
        <f t="shared" si="12"/>
        <v>1048.677162</v>
      </c>
    </row>
    <row r="387" spans="2:50" ht="13.5" thickBot="1">
      <c r="B387" s="71" t="s">
        <v>13</v>
      </c>
      <c r="C387" s="72">
        <f>MIN(C19:C384)</f>
        <v>675.20253600000001</v>
      </c>
      <c r="D387" s="73">
        <f t="shared" ref="D387:AX387" si="13">MIN(D19:D384)</f>
        <v>643.13956399999995</v>
      </c>
      <c r="E387" s="73">
        <f t="shared" si="13"/>
        <v>613.82343400000002</v>
      </c>
      <c r="F387" s="73">
        <f t="shared" si="13"/>
        <v>590.042688</v>
      </c>
      <c r="G387" s="73">
        <f t="shared" si="13"/>
        <v>591.52661799999998</v>
      </c>
      <c r="H387" s="73">
        <f t="shared" si="13"/>
        <v>567.73420199999987</v>
      </c>
      <c r="I387" s="73">
        <f t="shared" si="13"/>
        <v>551.04268399999989</v>
      </c>
      <c r="J387" s="73">
        <f t="shared" si="13"/>
        <v>528.44776000000002</v>
      </c>
      <c r="K387" s="73">
        <f t="shared" si="13"/>
        <v>530.57090600000015</v>
      </c>
      <c r="L387" s="73">
        <f t="shared" si="13"/>
        <v>538.92373599999996</v>
      </c>
      <c r="M387" s="73">
        <f t="shared" si="13"/>
        <v>531.9378640000001</v>
      </c>
      <c r="N387" s="73">
        <f t="shared" si="13"/>
        <v>533.44518000000005</v>
      </c>
      <c r="O387" s="73">
        <f t="shared" si="13"/>
        <v>515.99189999999999</v>
      </c>
      <c r="P387" s="73">
        <f t="shared" si="13"/>
        <v>530.81160799999986</v>
      </c>
      <c r="Q387" s="73">
        <f t="shared" si="13"/>
        <v>545.78322000000014</v>
      </c>
      <c r="R387" s="73">
        <f t="shared" si="13"/>
        <v>594.36699599999997</v>
      </c>
      <c r="S387" s="73">
        <f t="shared" si="13"/>
        <v>635.20710000000008</v>
      </c>
      <c r="T387" s="73">
        <f t="shared" si="13"/>
        <v>691.36945199999991</v>
      </c>
      <c r="U387" s="73">
        <f t="shared" si="13"/>
        <v>732.66274999999996</v>
      </c>
      <c r="V387" s="73">
        <f t="shared" si="13"/>
        <v>794.13344399999994</v>
      </c>
      <c r="W387" s="73">
        <f t="shared" si="13"/>
        <v>830.68594400000006</v>
      </c>
      <c r="X387" s="73">
        <f t="shared" si="13"/>
        <v>855.64047599999992</v>
      </c>
      <c r="Y387" s="73">
        <f t="shared" si="13"/>
        <v>846.03807999999992</v>
      </c>
      <c r="Z387" s="73">
        <f t="shared" si="13"/>
        <v>868.35963199999981</v>
      </c>
      <c r="AA387" s="73">
        <f t="shared" si="13"/>
        <v>865.46563000000003</v>
      </c>
      <c r="AB387" s="73">
        <f t="shared" si="13"/>
        <v>871.03944200000001</v>
      </c>
      <c r="AC387" s="73">
        <f t="shared" si="13"/>
        <v>848.77157799999998</v>
      </c>
      <c r="AD387" s="73">
        <f t="shared" si="13"/>
        <v>836.15743999999984</v>
      </c>
      <c r="AE387" s="73">
        <f t="shared" si="13"/>
        <v>825.65608800000007</v>
      </c>
      <c r="AF387" s="73">
        <f t="shared" si="13"/>
        <v>810.26866999999993</v>
      </c>
      <c r="AG387" s="73">
        <f t="shared" si="13"/>
        <v>803.82160199999998</v>
      </c>
      <c r="AH387" s="73">
        <f t="shared" si="13"/>
        <v>798.44438200000002</v>
      </c>
      <c r="AI387" s="73">
        <f t="shared" si="13"/>
        <v>806.99161200000003</v>
      </c>
      <c r="AJ387" s="73">
        <f t="shared" si="13"/>
        <v>827.11117000000002</v>
      </c>
      <c r="AK387" s="73">
        <f t="shared" si="13"/>
        <v>845.11416999999994</v>
      </c>
      <c r="AL387" s="73">
        <f t="shared" si="13"/>
        <v>858.75906400000008</v>
      </c>
      <c r="AM387" s="73">
        <f t="shared" si="13"/>
        <v>851.38130999999998</v>
      </c>
      <c r="AN387" s="73">
        <f t="shared" si="13"/>
        <v>837.32430999999997</v>
      </c>
      <c r="AO387" s="73">
        <f t="shared" si="13"/>
        <v>832.68722999999989</v>
      </c>
      <c r="AP387" s="73">
        <f t="shared" si="13"/>
        <v>815.79658799999993</v>
      </c>
      <c r="AQ387" s="73">
        <f t="shared" si="13"/>
        <v>806.273008</v>
      </c>
      <c r="AR387" s="73">
        <f t="shared" si="13"/>
        <v>792.50686400000006</v>
      </c>
      <c r="AS387" s="73">
        <f t="shared" si="13"/>
        <v>790.7008239999999</v>
      </c>
      <c r="AT387" s="73">
        <f t="shared" si="13"/>
        <v>795.29306400000007</v>
      </c>
      <c r="AU387" s="73">
        <f t="shared" si="13"/>
        <v>814.6203119999999</v>
      </c>
      <c r="AV387" s="73">
        <f t="shared" si="13"/>
        <v>808.11069599999985</v>
      </c>
      <c r="AW387" s="73">
        <f t="shared" si="13"/>
        <v>753.75462999999968</v>
      </c>
      <c r="AX387" s="27">
        <f t="shared" si="13"/>
        <v>729.01365600000008</v>
      </c>
    </row>
  </sheetData>
  <mergeCells count="1">
    <mergeCell ref="F4:X9"/>
  </mergeCells>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2008 Demand</vt:lpstr>
      <vt:lpstr>'2008 Demand'!Print_Area</vt:lpstr>
    </vt:vector>
  </TitlesOfParts>
  <Company>SONI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istevenson</dc:creator>
  <cp:lastModifiedBy>AHenning</cp:lastModifiedBy>
  <dcterms:created xsi:type="dcterms:W3CDTF">2009-04-23T15:38:12Z</dcterms:created>
  <dcterms:modified xsi:type="dcterms:W3CDTF">2012-05-17T09:28:48Z</dcterms:modified>
</cp:coreProperties>
</file>