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0" windowWidth="18795" windowHeight="12015" tabRatio="156"/>
  </bookViews>
  <sheets>
    <sheet name="2009 Demand" sheetId="1" r:id="rId1"/>
  </sheets>
  <definedNames>
    <definedName name="_xlnm.Print_Area" localSheetId="0">'2009 Demand'!$A$1:$I$16</definedName>
  </definedNames>
  <calcPr calcId="125725"/>
</workbook>
</file>

<file path=xl/calcChain.xml><?xml version="1.0" encoding="utf-8"?>
<calcChain xmlns="http://schemas.openxmlformats.org/spreadsheetml/2006/main">
  <c r="B15" i="1"/>
  <c r="B14"/>
  <c r="B13"/>
  <c r="B12"/>
  <c r="B11"/>
  <c r="B10"/>
  <c r="B9"/>
  <c r="B8"/>
  <c r="B7"/>
  <c r="B6"/>
  <c r="B5"/>
  <c r="B4"/>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D10"/>
  <c r="D8"/>
  <c r="D4"/>
  <c r="D16" s="1"/>
  <c r="D5"/>
  <c r="D6"/>
  <c r="D7"/>
  <c r="D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D15"/>
  <c r="D14"/>
  <c r="D13"/>
  <c r="D12"/>
  <c r="D11"/>
  <c r="C15"/>
  <c r="C14"/>
  <c r="C13"/>
  <c r="C12"/>
  <c r="C11"/>
  <c r="C10"/>
  <c r="C9"/>
  <c r="C8"/>
  <c r="C7"/>
  <c r="C6"/>
  <c r="C5"/>
  <c r="C4"/>
  <c r="C16" s="1"/>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BA19"/>
  <c r="AZ19"/>
  <c r="B16" l="1"/>
</calcChain>
</file>

<file path=xl/sharedStrings.xml><?xml version="1.0" encoding="utf-8"?>
<sst xmlns="http://schemas.openxmlformats.org/spreadsheetml/2006/main" count="379" uniqueCount="19">
  <si>
    <t>DAY</t>
  </si>
  <si>
    <t>DATE</t>
  </si>
  <si>
    <t>Thursday</t>
  </si>
  <si>
    <t>Friday</t>
  </si>
  <si>
    <t>Saturday</t>
  </si>
  <si>
    <t>Sunday</t>
  </si>
  <si>
    <t>Monday</t>
  </si>
  <si>
    <t>Tuesday</t>
  </si>
  <si>
    <t>Wednesday</t>
  </si>
  <si>
    <t>Max</t>
  </si>
  <si>
    <t>Min</t>
  </si>
  <si>
    <t>Month</t>
  </si>
  <si>
    <t>Total</t>
  </si>
  <si>
    <t>Peak (MW)</t>
  </si>
  <si>
    <t>Min (MW)</t>
  </si>
  <si>
    <t>2009 Northern Ireland Demand (Expressed in terms of Sent-Out (Exported) generation.)</t>
  </si>
  <si>
    <t>Energy (MWh)</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</si>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</sst>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fonts count="7">
    <font>
      <sz val="10"/>
      <name val="Arial"/>
    </font>
    <font>
      <sz val="10"/>
      <name val="Arial"/>
    </font>
    <font>
      <sz val="8"/>
      <name val="Arial"/>
    </font>
    <font>
      <b/>
      <sz val="10"/>
      <name val="Arial"/>
      <family val="2"/>
    </font>
    <font>
      <sz val="10"/>
      <name val="Arial"/>
      <family val="2"/>
    </font>
    <font>
      <b/>
      <i/>
      <u/>
      <sz val="10"/>
      <name val="Arial"/>
      <family val="2"/>
    </font>
    <font>
      <b/>
      <u/>
      <sz val="11"/>
      <name val="Arial"/>
      <family val="2"/>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113">
    <xf numFmtId="0" fontId="0" fillId="0" borderId="0" xfId="0"/>
    <xf numFmtId="0" fontId="3" fillId="0" borderId="0" xfId="0" applyFont="1" applyBorder="1" applyAlignment="1">
      <alignment horizontal="center"/>
    </xf>
    <xf numFmtId="0" fontId="4" fillId="0" borderId="0" xfId="0" applyFont="1"/>
    <xf numFmtId="0" fontId="5" fillId="0" borderId="0" xfId="0" applyFont="1" applyAlignment="1">
      <alignment vertical="center"/>
    </xf>
    <xf numFmtId="0" fontId="4" fillId="0" borderId="0" xfId="0" applyFont="1" applyBorder="1"/>
    <xf numFmtId="0" fontId="3" fillId="0" borderId="0" xfId="0" applyFont="1" applyAlignment="1">
      <alignment horizontal="center" vertical="center"/>
    </xf>
    <xf numFmtId="0" fontId="0" fillId="0" borderId="0" xfId="0"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20" fontId="3" fillId="0" borderId="2" xfId="0" applyNumberFormat="1"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1" fontId="3" fillId="0" borderId="12" xfId="0" applyNumberFormat="1" applyFont="1" applyBorder="1" applyAlignment="1">
      <alignment horizontal="center" vertical="center"/>
    </xf>
    <xf numFmtId="1" fontId="3" fillId="0" borderId="13"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7" xfId="0" applyNumberFormat="1" applyFont="1" applyFill="1" applyBorder="1" applyAlignment="1">
      <alignment horizontal="center" vertical="center"/>
    </xf>
    <xf numFmtId="1" fontId="3" fillId="0" borderId="8" xfId="0" applyNumberFormat="1" applyFont="1" applyFill="1" applyBorder="1" applyAlignment="1">
      <alignment horizontal="center" vertical="center"/>
    </xf>
    <xf numFmtId="1" fontId="3" fillId="0" borderId="9"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27" xfId="0" applyNumberFormat="1" applyFont="1" applyBorder="1" applyAlignment="1">
      <alignment horizontal="center" vertical="center"/>
    </xf>
    <xf numFmtId="1" fontId="3" fillId="2" borderId="7"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1" fontId="3" fillId="0" borderId="0" xfId="0" applyNumberFormat="1"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17" fontId="3" fillId="0" borderId="20" xfId="0" applyNumberFormat="1" applyFont="1" applyBorder="1" applyAlignment="1">
      <alignment horizontal="center" vertical="center"/>
    </xf>
    <xf numFmtId="1" fontId="4" fillId="0" borderId="21" xfId="0" applyNumberFormat="1" applyFont="1" applyBorder="1" applyAlignment="1">
      <alignment horizontal="center" vertical="center"/>
    </xf>
    <xf numFmtId="1" fontId="0" fillId="0" borderId="20" xfId="0" applyNumberFormat="1" applyBorder="1" applyAlignment="1">
      <alignment horizontal="center" vertical="center"/>
    </xf>
    <xf numFmtId="17" fontId="3" fillId="0" borderId="0" xfId="0" applyNumberFormat="1" applyFont="1"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Alignment="1">
      <alignment horizontal="center" vertical="center"/>
    </xf>
    <xf numFmtId="17" fontId="3" fillId="0" borderId="18" xfId="0" applyNumberFormat="1" applyFont="1" applyBorder="1" applyAlignment="1">
      <alignment horizontal="center" vertical="center"/>
    </xf>
    <xf numFmtId="1" fontId="4" fillId="0" borderId="19" xfId="0" applyNumberFormat="1" applyFont="1" applyBorder="1" applyAlignment="1">
      <alignment horizontal="center" vertical="center"/>
    </xf>
    <xf numFmtId="1" fontId="0" fillId="0" borderId="18" xfId="0" applyNumberFormat="1" applyBorder="1" applyAlignment="1">
      <alignment horizontal="center" vertical="center"/>
    </xf>
    <xf numFmtId="1" fontId="4" fillId="0" borderId="18" xfId="0" applyNumberFormat="1" applyFont="1" applyBorder="1" applyAlignment="1">
      <alignment horizontal="center" vertical="center"/>
    </xf>
    <xf numFmtId="0" fontId="4" fillId="0" borderId="0" xfId="0" applyFont="1" applyBorder="1" applyAlignment="1">
      <alignment horizontal="center" vertical="center"/>
    </xf>
    <xf numFmtId="1" fontId="4" fillId="0" borderId="0" xfId="0" applyNumberFormat="1" applyFont="1" applyBorder="1" applyAlignment="1">
      <alignment horizontal="center" vertical="center"/>
    </xf>
    <xf numFmtId="1" fontId="4" fillId="0" borderId="0" xfId="0" applyNumberFormat="1" applyFont="1" applyAlignment="1">
      <alignment horizontal="center" vertical="center"/>
    </xf>
    <xf numFmtId="17" fontId="3" fillId="0" borderId="24" xfId="0" applyNumberFormat="1" applyFont="1" applyBorder="1" applyAlignment="1">
      <alignment horizontal="center" vertical="center"/>
    </xf>
    <xf numFmtId="1" fontId="4" fillId="0" borderId="25" xfId="0" applyNumberFormat="1" applyFont="1" applyBorder="1" applyAlignment="1">
      <alignment horizontal="center" vertical="center"/>
    </xf>
    <xf numFmtId="1" fontId="0" fillId="0" borderId="24" xfId="0" applyNumberFormat="1" applyBorder="1" applyAlignment="1">
      <alignment horizontal="center" vertical="center"/>
    </xf>
    <xf numFmtId="17" fontId="3" fillId="0" borderId="22"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2" xfId="0" applyNumberFormat="1" applyFont="1" applyBorder="1" applyAlignment="1">
      <alignment horizontal="center" vertical="center"/>
    </xf>
    <xf numFmtId="0" fontId="3" fillId="0" borderId="12" xfId="0" applyFont="1" applyBorder="1" applyAlignment="1">
      <alignment horizontal="center" vertical="center"/>
    </xf>
    <xf numFmtId="14" fontId="3" fillId="0" borderId="13" xfId="0" applyNumberFormat="1" applyFont="1" applyBorder="1" applyAlignment="1">
      <alignment horizontal="center" vertical="center"/>
    </xf>
    <xf numFmtId="1" fontId="0" fillId="0" borderId="14" xfId="0" applyNumberFormat="1" applyBorder="1" applyAlignment="1">
      <alignment horizontal="center" vertical="center"/>
    </xf>
    <xf numFmtId="1" fontId="0" fillId="0" borderId="15" xfId="0" applyNumberFormat="1" applyBorder="1" applyAlignment="1">
      <alignment horizontal="center" vertical="center"/>
    </xf>
    <xf numFmtId="1" fontId="0" fillId="0" borderId="13" xfId="0" applyNumberForma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1" fontId="0" fillId="0" borderId="6" xfId="0" applyNumberFormat="1" applyBorder="1" applyAlignment="1">
      <alignment horizontal="center" vertical="center"/>
    </xf>
    <xf numFmtId="1" fontId="0" fillId="0" borderId="5" xfId="0" applyNumberFormat="1" applyBorder="1" applyAlignment="1">
      <alignment horizontal="center" vertical="center"/>
    </xf>
    <xf numFmtId="1" fontId="0" fillId="0" borderId="8" xfId="0" applyNumberFormat="1" applyBorder="1" applyAlignment="1">
      <alignment horizontal="center" vertical="center"/>
    </xf>
    <xf numFmtId="0" fontId="3" fillId="0" borderId="7" xfId="0" applyFont="1" applyFill="1" applyBorder="1" applyAlignment="1">
      <alignment horizontal="center" vertical="center"/>
    </xf>
    <xf numFmtId="14" fontId="3" fillId="0" borderId="8" xfId="0" applyNumberFormat="1" applyFont="1" applyFill="1" applyBorder="1" applyAlignment="1">
      <alignment horizontal="center" vertical="center"/>
    </xf>
    <xf numFmtId="1" fontId="0" fillId="0" borderId="6" xfId="0" applyNumberFormat="1" applyFill="1" applyBorder="1" applyAlignment="1">
      <alignment horizontal="center" vertical="center"/>
    </xf>
    <xf numFmtId="1" fontId="0" fillId="0" borderId="5" xfId="0" applyNumberFormat="1" applyFill="1" applyBorder="1" applyAlignment="1">
      <alignment horizontal="center" vertical="center"/>
    </xf>
    <xf numFmtId="1" fontId="0" fillId="0" borderId="8" xfId="0" applyNumberFormat="1" applyFill="1" applyBorder="1" applyAlignment="1">
      <alignment horizontal="center" vertical="center"/>
    </xf>
    <xf numFmtId="0" fontId="0" fillId="0" borderId="0" xfId="0" applyFill="1" applyAlignment="1">
      <alignment horizontal="center" vertical="center"/>
    </xf>
    <xf numFmtId="0" fontId="3" fillId="0" borderId="9" xfId="0" applyFont="1" applyBorder="1" applyAlignment="1">
      <alignment horizontal="center" vertical="center"/>
    </xf>
    <xf numFmtId="14" fontId="3" fillId="0" borderId="10" xfId="0" applyNumberFormat="1" applyFont="1" applyBorder="1" applyAlignment="1">
      <alignment horizontal="center" vertical="center"/>
    </xf>
    <xf numFmtId="1" fontId="0" fillId="0" borderId="16" xfId="0" applyNumberFormat="1" applyBorder="1" applyAlignment="1">
      <alignment horizontal="center" vertical="center"/>
    </xf>
    <xf numFmtId="1" fontId="0" fillId="0" borderId="17" xfId="0" applyNumberFormat="1" applyBorder="1" applyAlignment="1">
      <alignment horizontal="center" vertical="center"/>
    </xf>
    <xf numFmtId="1" fontId="0" fillId="0" borderId="10" xfId="0" applyNumberFormat="1" applyBorder="1" applyAlignment="1">
      <alignment horizontal="center" vertical="center"/>
    </xf>
    <xf numFmtId="1" fontId="0" fillId="0" borderId="12" xfId="0" applyNumberFormat="1" applyBorder="1" applyAlignment="1">
      <alignment horizontal="center" vertical="center"/>
    </xf>
    <xf numFmtId="1" fontId="0" fillId="0" borderId="7" xfId="0" applyNumberFormat="1" applyBorder="1" applyAlignment="1">
      <alignment horizontal="center" vertical="center"/>
    </xf>
    <xf numFmtId="1" fontId="0" fillId="0" borderId="28"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xf>
    <xf numFmtId="0" fontId="3" fillId="0" borderId="11" xfId="0" applyFont="1" applyBorder="1" applyAlignment="1">
      <alignment horizontal="center" vertical="center"/>
    </xf>
    <xf numFmtId="14" fontId="3" fillId="0" borderId="30"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1" fillId="0" borderId="15" xfId="0" applyNumberFormat="1" applyFont="1" applyBorder="1" applyAlignment="1">
      <alignment horizontal="center" vertical="center"/>
    </xf>
    <xf numFmtId="1" fontId="1" fillId="0" borderId="13" xfId="0" applyNumberFormat="1" applyFont="1" applyBorder="1" applyAlignment="1">
      <alignment horizontal="center" vertical="center"/>
    </xf>
    <xf numFmtId="14" fontId="3" fillId="0" borderId="31" xfId="0" applyNumberFormat="1" applyFont="1" applyBorder="1" applyAlignment="1">
      <alignment horizontal="center" vertical="center"/>
    </xf>
    <xf numFmtId="1" fontId="1" fillId="0" borderId="7"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8" xfId="0" applyNumberFormat="1" applyFont="1" applyBorder="1" applyAlignment="1">
      <alignment horizontal="center" vertical="center"/>
    </xf>
    <xf numFmtId="0" fontId="3" fillId="2" borderId="7" xfId="0" applyFont="1" applyFill="1" applyBorder="1" applyAlignment="1">
      <alignment horizontal="center" vertical="center"/>
    </xf>
    <xf numFmtId="14" fontId="3" fillId="2" borderId="31" xfId="0" applyNumberFormat="1" applyFont="1" applyFill="1" applyBorder="1" applyAlignment="1">
      <alignment horizontal="center" vertical="center"/>
    </xf>
    <xf numFmtId="1" fontId="1" fillId="2" borderId="7" xfId="0" applyNumberFormat="1" applyFont="1" applyFill="1" applyBorder="1" applyAlignment="1">
      <alignment horizontal="center" vertical="center"/>
    </xf>
    <xf numFmtId="1" fontId="1" fillId="2" borderId="5" xfId="0" applyNumberFormat="1" applyFont="1" applyFill="1" applyBorder="1" applyAlignment="1">
      <alignment horizontal="center" vertical="center"/>
    </xf>
    <xf numFmtId="1" fontId="1" fillId="2" borderId="8" xfId="0" applyNumberFormat="1" applyFont="1" applyFill="1" applyBorder="1" applyAlignment="1">
      <alignment horizontal="center" vertical="center"/>
    </xf>
    <xf numFmtId="0" fontId="0" fillId="2" borderId="0" xfId="0" applyFill="1" applyAlignment="1">
      <alignment horizontal="center" vertical="center"/>
    </xf>
    <xf numFmtId="0" fontId="3" fillId="0" borderId="28" xfId="0" applyFont="1" applyBorder="1" applyAlignment="1">
      <alignment horizontal="center" vertical="center"/>
    </xf>
    <xf numFmtId="14" fontId="3" fillId="0" borderId="34" xfId="0" applyNumberFormat="1" applyFont="1" applyBorder="1" applyAlignment="1">
      <alignment horizontal="center" vertical="center"/>
    </xf>
    <xf numFmtId="1" fontId="1" fillId="0" borderId="9" xfId="0" applyNumberFormat="1" applyFont="1" applyBorder="1" applyAlignment="1">
      <alignment horizontal="center" vertical="center"/>
    </xf>
    <xf numFmtId="1" fontId="1" fillId="0" borderId="17"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0" fillId="0" borderId="11" xfId="0" applyNumberFormat="1" applyBorder="1" applyAlignment="1">
      <alignment horizontal="center" vertical="center"/>
    </xf>
    <xf numFmtId="1" fontId="0" fillId="0" borderId="33" xfId="0" applyNumberFormat="1" applyBorder="1" applyAlignment="1">
      <alignment horizontal="center" vertical="center"/>
    </xf>
    <xf numFmtId="1" fontId="0" fillId="0" borderId="27" xfId="0" applyNumberFormat="1" applyBorder="1" applyAlignment="1">
      <alignment horizontal="center" vertical="center"/>
    </xf>
    <xf numFmtId="1" fontId="0" fillId="0" borderId="9" xfId="0" applyNumberFormat="1" applyBorder="1" applyAlignment="1">
      <alignment horizontal="center" vertical="center"/>
    </xf>
    <xf numFmtId="14"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1" fontId="3" fillId="0" borderId="15" xfId="0" applyNumberFormat="1" applyFont="1" applyBorder="1" applyAlignment="1">
      <alignment horizontal="center" vertical="center"/>
    </xf>
    <xf numFmtId="0" fontId="3" fillId="0" borderId="26" xfId="0" applyFont="1" applyBorder="1" applyAlignment="1">
      <alignment horizontal="center" vertical="center"/>
    </xf>
    <xf numFmtId="1" fontId="3" fillId="0" borderId="17" xfId="0" applyNumberFormat="1" applyFont="1" applyBorder="1" applyAlignment="1">
      <alignment horizontal="center" vertical="center"/>
    </xf>
    <xf numFmtId="0" fontId="6" fillId="0" borderId="0" xfId="0" applyFont="1"/>
    <xf numFmtId="0" fontId="3" fillId="0" borderId="0" xfId="0" applyFont="1" applyFill="1" applyBorder="1" applyAlignment="1"/>
    <xf numFmtId="0" fontId="3" fillId="0" borderId="0" xfId="0" applyFont="1" applyAlignment="1">
      <alignment horizontal="left" vertical="top" wrapText="1"/>
    </xf>
    <xf numFmtId="1" fontId="4" fillId="0" borderId="20" xfId="0" applyNumberFormat="1" applyFont="1" applyBorder="1" applyAlignment="1">
      <alignment horizontal="center" vertical="center"/>
    </xf>
  </cellXfs>
  <cellStyles count="1">
    <cellStyle name="Normal" xfId="0" builtinId="0"/>
  </cellStyles>
  <dxfs count="2">
    <dxf>
      <font>
        <b/>
        <i val="0"/>
        <condense val="0"/>
        <extend val="0"/>
        <color indexed="12"/>
      </font>
      <fill>
        <patternFill>
          <bgColor indexed="10"/>
        </patternFill>
      </fill>
    </dxf>
    <dxf>
      <font>
        <b/>
        <i val="0"/>
        <condense val="0"/>
        <extend val="0"/>
        <color indexed="12"/>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387"/>
  <sheetViews>
    <sheetView tabSelected="1" workbookViewId="0"/>
  </sheetViews>
  <sheetFormatPr defaultRowHeight="12.75"/>
  <cols>
    <col min="1" max="1" width="11.5703125" style="5" bestFit="1" customWidth="1"/>
    <col min="2" max="2" width="13.7109375" style="5" bestFit="1" customWidth="1"/>
    <col min="3" max="3" width="10.7109375" style="6" bestFit="1" customWidth="1"/>
    <col min="4" max="4" width="9.42578125" style="6" bestFit="1" customWidth="1"/>
    <col min="5" max="5" width="5.5703125" style="6" bestFit="1" customWidth="1"/>
    <col min="6" max="6" width="11.5703125" style="6" bestFit="1" customWidth="1"/>
    <col min="7" max="50" width="5.5703125" style="6" bestFit="1" customWidth="1"/>
    <col min="51" max="51" width="2.7109375" style="6" customWidth="1"/>
    <col min="52" max="52" width="5" style="5" bestFit="1" customWidth="1"/>
    <col min="53" max="53" width="4.28515625" style="6" bestFit="1" customWidth="1"/>
    <col min="54" max="16384" width="9.140625" style="6"/>
  </cols>
  <sheetData>
    <row r="1" spans="1:52">
      <c r="A1" s="3" t="s">
        <v>15</v>
      </c>
      <c r="B1" s="6"/>
    </row>
    <row r="2" spans="1:52" ht="13.5" thickBot="1">
      <c r="A2" s="34"/>
    </row>
    <row r="3" spans="1:52" ht="15.75" thickBot="1">
      <c r="A3" s="7" t="s">
        <v>11</v>
      </c>
      <c r="B3" s="8" t="s">
        <v>16</v>
      </c>
      <c r="C3" s="7" t="s">
        <v>13</v>
      </c>
      <c r="D3" s="7" t="s">
        <v>14</v>
      </c>
      <c r="E3" s="9"/>
      <c r="F3" s="109" t="s">
        <v>17</v>
      </c>
      <c r="G3" s="1"/>
      <c r="H3" s="4"/>
      <c r="I3" s="2"/>
      <c r="J3" s="2"/>
      <c r="K3" s="110"/>
      <c r="L3" s="2"/>
      <c r="M3" s="2"/>
      <c r="N3" s="2"/>
      <c r="O3" s="2"/>
      <c r="P3" s="2"/>
      <c r="Q3" s="2"/>
      <c r="R3" s="2"/>
      <c r="S3" s="2"/>
      <c r="T3" s="2"/>
      <c r="U3" s="2"/>
      <c r="V3" s="2"/>
      <c r="W3" s="2"/>
      <c r="X3" s="2"/>
    </row>
    <row r="4" spans="1:52">
      <c r="A4" s="35">
        <v>39814</v>
      </c>
      <c r="B4" s="36">
        <f>SUM(C19:AX49)/2</f>
        <v>868157.52701499942</v>
      </c>
      <c r="C4" s="112">
        <f>MAX(C19:AX49)</f>
        <v>1658.9978859999999</v>
      </c>
      <c r="D4" s="37">
        <f>MIN(C19:AX49)</f>
        <v>713.25713000000007</v>
      </c>
      <c r="E4" s="38"/>
      <c r="F4" s="111" t="s">
        <v>18</v>
      </c>
      <c r="G4" s="111"/>
      <c r="H4" s="111"/>
      <c r="I4" s="111"/>
      <c r="J4" s="111"/>
      <c r="K4" s="111"/>
      <c r="L4" s="111"/>
      <c r="M4" s="111"/>
      <c r="N4" s="111"/>
      <c r="O4" s="111"/>
      <c r="P4" s="111"/>
      <c r="Q4" s="111"/>
      <c r="R4" s="111"/>
      <c r="S4" s="111"/>
      <c r="T4" s="111"/>
      <c r="U4" s="111"/>
      <c r="V4" s="111"/>
      <c r="W4" s="111"/>
      <c r="X4" s="111"/>
    </row>
    <row r="5" spans="1:52">
      <c r="A5" s="41">
        <v>39845</v>
      </c>
      <c r="B5" s="42">
        <f>SUM(C50:AX77)/2</f>
        <v>767607.34812000045</v>
      </c>
      <c r="C5" s="43">
        <f>MAX(C50:AX77)</f>
        <v>1581.6047739999999</v>
      </c>
      <c r="D5" s="43">
        <f>MIN(C50:AX77)</f>
        <v>729.53385800000001</v>
      </c>
      <c r="E5" s="38"/>
      <c r="F5" s="111"/>
      <c r="G5" s="111"/>
      <c r="H5" s="111"/>
      <c r="I5" s="111"/>
      <c r="J5" s="111"/>
      <c r="K5" s="111"/>
      <c r="L5" s="111"/>
      <c r="M5" s="111"/>
      <c r="N5" s="111"/>
      <c r="O5" s="111"/>
      <c r="P5" s="111"/>
      <c r="Q5" s="111"/>
      <c r="R5" s="111"/>
      <c r="S5" s="111"/>
      <c r="T5" s="111"/>
      <c r="U5" s="111"/>
      <c r="V5" s="111"/>
      <c r="W5" s="111"/>
      <c r="X5" s="111"/>
    </row>
    <row r="6" spans="1:52">
      <c r="A6" s="41">
        <v>39873</v>
      </c>
      <c r="B6" s="42">
        <f>SUM(C78:AX108)/2</f>
        <v>798131.96276499901</v>
      </c>
      <c r="C6" s="43">
        <f>MAX(C78:AX108)</f>
        <v>1519.3674879999996</v>
      </c>
      <c r="D6" s="43">
        <f>MIN(C78:AX108)</f>
        <v>673.56224999999995</v>
      </c>
      <c r="E6" s="38"/>
      <c r="F6" s="111"/>
      <c r="G6" s="111"/>
      <c r="H6" s="111"/>
      <c r="I6" s="111"/>
      <c r="J6" s="111"/>
      <c r="K6" s="111"/>
      <c r="L6" s="111"/>
      <c r="M6" s="111"/>
      <c r="N6" s="111"/>
      <c r="O6" s="111"/>
      <c r="P6" s="111"/>
      <c r="Q6" s="111"/>
      <c r="R6" s="111"/>
      <c r="S6" s="111"/>
      <c r="T6" s="111"/>
      <c r="U6" s="111"/>
      <c r="V6" s="111"/>
      <c r="W6" s="111"/>
      <c r="X6" s="111"/>
    </row>
    <row r="7" spans="1:52">
      <c r="A7" s="41">
        <v>39904</v>
      </c>
      <c r="B7" s="42">
        <f>SUM(C109:AX138)/2</f>
        <v>703593.76825299847</v>
      </c>
      <c r="C7" s="43">
        <f>MAX(C109:AX138)</f>
        <v>1356.6035280000001</v>
      </c>
      <c r="D7" s="43">
        <f>MIN(C109:AX138)</f>
        <v>618.395938</v>
      </c>
      <c r="E7" s="38"/>
      <c r="F7" s="111"/>
      <c r="G7" s="111"/>
      <c r="H7" s="111"/>
      <c r="I7" s="111"/>
      <c r="J7" s="111"/>
      <c r="K7" s="111"/>
      <c r="L7" s="111"/>
      <c r="M7" s="111"/>
      <c r="N7" s="111"/>
      <c r="O7" s="111"/>
      <c r="P7" s="111"/>
      <c r="Q7" s="111"/>
      <c r="R7" s="111"/>
      <c r="S7" s="111"/>
      <c r="T7" s="111"/>
      <c r="U7" s="111"/>
      <c r="V7" s="111"/>
      <c r="W7" s="111"/>
      <c r="X7" s="111"/>
    </row>
    <row r="8" spans="1:52">
      <c r="A8" s="41">
        <v>39934</v>
      </c>
      <c r="B8" s="42">
        <f>SUM(C139:AX169)/2</f>
        <v>706043.92945400055</v>
      </c>
      <c r="C8" s="43">
        <f>MAX(C139:AX169)</f>
        <v>1324.6649579999998</v>
      </c>
      <c r="D8" s="43">
        <f>MIN(C139:AX169)</f>
        <v>560.53590200000008</v>
      </c>
      <c r="E8" s="38"/>
      <c r="F8" s="111"/>
      <c r="G8" s="111"/>
      <c r="H8" s="111"/>
      <c r="I8" s="111"/>
      <c r="J8" s="111"/>
      <c r="K8" s="111"/>
      <c r="L8" s="111"/>
      <c r="M8" s="111"/>
      <c r="N8" s="111"/>
      <c r="O8" s="111"/>
      <c r="P8" s="111"/>
      <c r="Q8" s="111"/>
      <c r="R8" s="111"/>
      <c r="S8" s="111"/>
      <c r="T8" s="111"/>
      <c r="U8" s="111"/>
      <c r="V8" s="111"/>
      <c r="W8" s="111"/>
      <c r="X8" s="111"/>
    </row>
    <row r="9" spans="1:52">
      <c r="A9" s="41">
        <v>39965</v>
      </c>
      <c r="B9" s="42">
        <f>SUM(C170:AX199)/2</f>
        <v>663656.32474600046</v>
      </c>
      <c r="C9" s="43">
        <f>MAX(C170:AX199)</f>
        <v>1282.2238500000001</v>
      </c>
      <c r="D9" s="44">
        <f>MIN(C170:AX199)</f>
        <v>541.91708200000005</v>
      </c>
      <c r="E9" s="38"/>
      <c r="F9" s="111"/>
      <c r="G9" s="111"/>
      <c r="H9" s="111"/>
      <c r="I9" s="111"/>
      <c r="J9" s="111"/>
      <c r="K9" s="111"/>
      <c r="L9" s="111"/>
      <c r="M9" s="111"/>
      <c r="N9" s="111"/>
      <c r="O9" s="111"/>
      <c r="P9" s="111"/>
      <c r="Q9" s="111"/>
      <c r="R9" s="111"/>
      <c r="S9" s="111"/>
      <c r="T9" s="111"/>
      <c r="U9" s="111"/>
      <c r="V9" s="111"/>
      <c r="W9" s="111"/>
      <c r="X9" s="111"/>
    </row>
    <row r="10" spans="1:52" s="10" customFormat="1">
      <c r="A10" s="41">
        <v>39995</v>
      </c>
      <c r="B10" s="42">
        <f>SUM(C200:AX230)/2</f>
        <v>658085.71259799984</v>
      </c>
      <c r="C10" s="44">
        <f>MAX(C200:AX230)</f>
        <v>1297.6432180000004</v>
      </c>
      <c r="D10" s="44">
        <f>MIN(C200:AX230)</f>
        <v>495.96430599999997</v>
      </c>
      <c r="E10" s="38"/>
      <c r="F10" s="45"/>
      <c r="G10" s="46"/>
      <c r="H10" s="38"/>
      <c r="I10" s="45"/>
      <c r="J10" s="47"/>
      <c r="L10" s="47"/>
      <c r="M10" s="47"/>
      <c r="AZ10" s="5"/>
    </row>
    <row r="11" spans="1:52">
      <c r="A11" s="41">
        <v>40026</v>
      </c>
      <c r="B11" s="42">
        <f>SUM(C231:AX261)/2</f>
        <v>688010.48262400099</v>
      </c>
      <c r="C11" s="43">
        <f>MAX(C231:AX261)</f>
        <v>1295.68589</v>
      </c>
      <c r="D11" s="43">
        <f>MIN(C231:AX261)</f>
        <v>528.60703599999999</v>
      </c>
      <c r="E11" s="38"/>
      <c r="F11" s="33"/>
      <c r="G11" s="39"/>
      <c r="H11" s="38"/>
      <c r="I11" s="33"/>
      <c r="J11" s="40"/>
      <c r="L11" s="40"/>
      <c r="M11" s="40"/>
    </row>
    <row r="12" spans="1:52">
      <c r="A12" s="41">
        <v>40057</v>
      </c>
      <c r="B12" s="42">
        <f>SUM(C262:AX291)/2</f>
        <v>697833.65016800037</v>
      </c>
      <c r="C12" s="43">
        <f>MAX(C262:AX291)</f>
        <v>1326.2912279999998</v>
      </c>
      <c r="D12" s="43">
        <f>MIN(C262:AX291)</f>
        <v>539.73911400000009</v>
      </c>
      <c r="E12" s="38"/>
      <c r="F12" s="33"/>
      <c r="G12" s="39"/>
      <c r="H12" s="38"/>
      <c r="I12" s="33"/>
      <c r="J12" s="40"/>
      <c r="L12" s="40"/>
      <c r="M12" s="40"/>
    </row>
    <row r="13" spans="1:52">
      <c r="A13" s="41">
        <v>40087</v>
      </c>
      <c r="B13" s="42">
        <f>SUM(C292:AX322)/2</f>
        <v>768797.745107</v>
      </c>
      <c r="C13" s="43">
        <f>MAX(C292:AX322)</f>
        <v>1523.3106239999997</v>
      </c>
      <c r="D13" s="43">
        <f>MIN(C292:AX322)</f>
        <v>558.9497879999999</v>
      </c>
      <c r="E13" s="38"/>
      <c r="F13" s="33"/>
      <c r="G13" s="39"/>
      <c r="H13" s="38"/>
      <c r="I13" s="33"/>
      <c r="J13" s="40"/>
      <c r="L13" s="40"/>
      <c r="M13" s="40"/>
    </row>
    <row r="14" spans="1:52">
      <c r="A14" s="41">
        <v>40118</v>
      </c>
      <c r="B14" s="42">
        <f>SUM(C323:AX352)/2</f>
        <v>784466.94917149958</v>
      </c>
      <c r="C14" s="43">
        <f>MAX(C323:AX352)</f>
        <v>1639.3594880000001</v>
      </c>
      <c r="D14" s="43">
        <f>MIN(C323:AX352)</f>
        <v>605.10295199999996</v>
      </c>
      <c r="E14" s="38"/>
      <c r="F14" s="33"/>
      <c r="G14" s="39"/>
      <c r="H14" s="38"/>
      <c r="I14" s="33"/>
      <c r="J14" s="40"/>
      <c r="L14" s="40"/>
      <c r="M14" s="40"/>
    </row>
    <row r="15" spans="1:52" ht="13.5" thickBot="1">
      <c r="A15" s="48">
        <v>40148</v>
      </c>
      <c r="B15" s="49">
        <f>SUM(C353:AX383)/2</f>
        <v>862741.74697999901</v>
      </c>
      <c r="C15" s="50">
        <f>MAX(C353:AX383)</f>
        <v>1656.4856759999998</v>
      </c>
      <c r="D15" s="50">
        <f>MIN(C353:AX383)</f>
        <v>698.30852599999992</v>
      </c>
      <c r="E15" s="38"/>
      <c r="F15" s="33"/>
      <c r="G15" s="39"/>
      <c r="H15" s="38"/>
      <c r="I15" s="33"/>
      <c r="J15" s="40"/>
      <c r="L15" s="40"/>
      <c r="M15" s="40"/>
    </row>
    <row r="16" spans="1:52" ht="13.5" thickBot="1">
      <c r="A16" s="51" t="s">
        <v>12</v>
      </c>
      <c r="B16" s="52">
        <f>SUM(B4:B15)</f>
        <v>8967127.1470014974</v>
      </c>
      <c r="C16" s="53">
        <f>MAX(C4:C15)</f>
        <v>1658.9978859999999</v>
      </c>
      <c r="D16" s="53">
        <f>MIN(D4:D15)</f>
        <v>495.96430599999997</v>
      </c>
      <c r="E16" s="33"/>
      <c r="F16" s="33"/>
      <c r="G16" s="33"/>
      <c r="H16" s="33"/>
      <c r="I16" s="33"/>
    </row>
    <row r="17" spans="1:53" ht="13.5" thickBot="1">
      <c r="A17" s="38"/>
      <c r="B17" s="32"/>
      <c r="C17" s="32"/>
      <c r="F17" s="40"/>
      <c r="I17" s="40"/>
    </row>
    <row r="18" spans="1:53" s="5" customFormat="1" ht="13.5" thickBot="1">
      <c r="A18" s="11" t="s">
        <v>0</v>
      </c>
      <c r="B18" s="12" t="s">
        <v>1</v>
      </c>
      <c r="C18" s="13">
        <v>2.0833333333333332E-2</v>
      </c>
      <c r="D18" s="14">
        <v>4.1666666666666664E-2</v>
      </c>
      <c r="E18" s="14">
        <v>6.25E-2</v>
      </c>
      <c r="F18" s="14">
        <v>8.3333333333333301E-2</v>
      </c>
      <c r="G18" s="14">
        <v>0.104166666666667</v>
      </c>
      <c r="H18" s="14">
        <v>0.125</v>
      </c>
      <c r="I18" s="14">
        <v>0.14583333333333301</v>
      </c>
      <c r="J18" s="14">
        <v>0.16666666666666599</v>
      </c>
      <c r="K18" s="14">
        <v>0.1875</v>
      </c>
      <c r="L18" s="14">
        <v>0.20833333333333301</v>
      </c>
      <c r="M18" s="14">
        <v>0.22916666666666599</v>
      </c>
      <c r="N18" s="14">
        <v>0.25</v>
      </c>
      <c r="O18" s="14">
        <v>0.27083333333333298</v>
      </c>
      <c r="P18" s="14">
        <v>0.29166666666666602</v>
      </c>
      <c r="Q18" s="14">
        <v>0.3125</v>
      </c>
      <c r="R18" s="14">
        <v>0.33333333333333298</v>
      </c>
      <c r="S18" s="14">
        <v>0.35416666666666602</v>
      </c>
      <c r="T18" s="14">
        <v>0.375</v>
      </c>
      <c r="U18" s="14">
        <v>0.39583333333333298</v>
      </c>
      <c r="V18" s="14">
        <v>0.41666666666666602</v>
      </c>
      <c r="W18" s="14">
        <v>0.4375</v>
      </c>
      <c r="X18" s="14">
        <v>0.45833333333333298</v>
      </c>
      <c r="Y18" s="14">
        <v>0.47916666666666602</v>
      </c>
      <c r="Z18" s="14">
        <v>0.5</v>
      </c>
      <c r="AA18" s="14">
        <v>0.52083333333333304</v>
      </c>
      <c r="AB18" s="14">
        <v>0.54166666666666596</v>
      </c>
      <c r="AC18" s="14">
        <v>0.5625</v>
      </c>
      <c r="AD18" s="14">
        <v>0.58333333333333304</v>
      </c>
      <c r="AE18" s="14">
        <v>0.60416666666666596</v>
      </c>
      <c r="AF18" s="14">
        <v>0.625</v>
      </c>
      <c r="AG18" s="14">
        <v>0.64583333333333304</v>
      </c>
      <c r="AH18" s="14">
        <v>0.66666666666666596</v>
      </c>
      <c r="AI18" s="14">
        <v>0.6875</v>
      </c>
      <c r="AJ18" s="14">
        <v>0.70833333333333304</v>
      </c>
      <c r="AK18" s="14">
        <v>0.72916666666666596</v>
      </c>
      <c r="AL18" s="14">
        <v>0.75</v>
      </c>
      <c r="AM18" s="14">
        <v>0.77083333333333304</v>
      </c>
      <c r="AN18" s="14">
        <v>0.79166666666666596</v>
      </c>
      <c r="AO18" s="14">
        <v>0.8125</v>
      </c>
      <c r="AP18" s="14">
        <v>0.83333333333333304</v>
      </c>
      <c r="AQ18" s="14">
        <v>0.85416666666666596</v>
      </c>
      <c r="AR18" s="14">
        <v>0.875</v>
      </c>
      <c r="AS18" s="14">
        <v>0.89583333333333304</v>
      </c>
      <c r="AT18" s="14">
        <v>0.91666666666666596</v>
      </c>
      <c r="AU18" s="14">
        <v>0.9375</v>
      </c>
      <c r="AV18" s="14">
        <v>0.95833333333333304</v>
      </c>
      <c r="AW18" s="14">
        <v>0.97916666666666596</v>
      </c>
      <c r="AX18" s="15">
        <v>1</v>
      </c>
      <c r="AZ18" s="16" t="s">
        <v>9</v>
      </c>
      <c r="BA18" s="17" t="s">
        <v>10</v>
      </c>
    </row>
    <row r="19" spans="1:53">
      <c r="A19" s="54" t="s">
        <v>2</v>
      </c>
      <c r="B19" s="55">
        <v>39814</v>
      </c>
      <c r="C19" s="56">
        <v>921.29666600000007</v>
      </c>
      <c r="D19" s="57">
        <v>904.94233400000007</v>
      </c>
      <c r="E19" s="57">
        <v>911.50262999999984</v>
      </c>
      <c r="F19" s="57">
        <v>894.35971800000004</v>
      </c>
      <c r="G19" s="57">
        <v>853.95090800000014</v>
      </c>
      <c r="H19" s="57">
        <v>816.83769999999981</v>
      </c>
      <c r="I19" s="57">
        <v>788.39812400000005</v>
      </c>
      <c r="J19" s="57">
        <v>775.15426200000002</v>
      </c>
      <c r="K19" s="57">
        <v>745.69896400000005</v>
      </c>
      <c r="L19" s="57">
        <v>726.69600199999991</v>
      </c>
      <c r="M19" s="57">
        <v>716.21292200000005</v>
      </c>
      <c r="N19" s="57">
        <v>713.27063599999997</v>
      </c>
      <c r="O19" s="57">
        <v>715.82692000000009</v>
      </c>
      <c r="P19" s="57">
        <v>734.61108599999989</v>
      </c>
      <c r="Q19" s="57">
        <v>737.5519220000001</v>
      </c>
      <c r="R19" s="57">
        <v>728.86678000000006</v>
      </c>
      <c r="S19" s="57">
        <v>727.49679600000002</v>
      </c>
      <c r="T19" s="57">
        <v>729.51863400000002</v>
      </c>
      <c r="U19" s="57">
        <v>773.43040200000007</v>
      </c>
      <c r="V19" s="57">
        <v>822.82032200000003</v>
      </c>
      <c r="W19" s="57">
        <v>880.5736159999999</v>
      </c>
      <c r="X19" s="57">
        <v>939.34560800000008</v>
      </c>
      <c r="Y19" s="57">
        <v>997.50785200000007</v>
      </c>
      <c r="Z19" s="57">
        <v>1056.2040460000001</v>
      </c>
      <c r="AA19" s="57">
        <v>1114.3144119999999</v>
      </c>
      <c r="AB19" s="57">
        <v>1157.1334160000001</v>
      </c>
      <c r="AC19" s="57">
        <v>1176.2206900000001</v>
      </c>
      <c r="AD19" s="57">
        <v>1167.2231200000001</v>
      </c>
      <c r="AE19" s="57">
        <v>1157.6595880000002</v>
      </c>
      <c r="AF19" s="57">
        <v>1146.672632</v>
      </c>
      <c r="AG19" s="57">
        <v>1143.8737920000001</v>
      </c>
      <c r="AH19" s="57">
        <v>1140.9279740000002</v>
      </c>
      <c r="AI19" s="57">
        <v>1200.6386420000001</v>
      </c>
      <c r="AJ19" s="57">
        <v>1285.013146</v>
      </c>
      <c r="AK19" s="57">
        <v>1324.570422</v>
      </c>
      <c r="AL19" s="57">
        <v>1311.0336240000001</v>
      </c>
      <c r="AM19" s="57">
        <v>1263.8826020000001</v>
      </c>
      <c r="AN19" s="57">
        <v>1236.9350579999998</v>
      </c>
      <c r="AO19" s="57">
        <v>1239.5136219999999</v>
      </c>
      <c r="AP19" s="57">
        <v>1223.5606640000001</v>
      </c>
      <c r="AQ19" s="57">
        <v>1189.9899819999998</v>
      </c>
      <c r="AR19" s="57">
        <v>1140.755484</v>
      </c>
      <c r="AS19" s="57">
        <v>1139.1618840000001</v>
      </c>
      <c r="AT19" s="57">
        <v>1118.575294</v>
      </c>
      <c r="AU19" s="57">
        <v>1069.5560659999999</v>
      </c>
      <c r="AV19" s="57">
        <v>1021.2292779999999</v>
      </c>
      <c r="AW19" s="57">
        <v>957.10407399999997</v>
      </c>
      <c r="AX19" s="58">
        <v>894.61340199999995</v>
      </c>
      <c r="AZ19" s="18">
        <f>MAX(C19:AX19)</f>
        <v>1324.570422</v>
      </c>
      <c r="BA19" s="19">
        <f>MIN(C19:AX19)</f>
        <v>713.27063599999997</v>
      </c>
    </row>
    <row r="20" spans="1:53">
      <c r="A20" s="59" t="s">
        <v>3</v>
      </c>
      <c r="B20" s="60">
        <v>39815</v>
      </c>
      <c r="C20" s="61">
        <v>847.16291999999999</v>
      </c>
      <c r="D20" s="62">
        <v>802.38339400000007</v>
      </c>
      <c r="E20" s="62">
        <v>816.87148400000001</v>
      </c>
      <c r="F20" s="62">
        <v>808.72156199999995</v>
      </c>
      <c r="G20" s="62">
        <v>778.49100799999997</v>
      </c>
      <c r="H20" s="62">
        <v>754.86309000000006</v>
      </c>
      <c r="I20" s="62">
        <v>740.48933199999988</v>
      </c>
      <c r="J20" s="62">
        <v>737.24368000000004</v>
      </c>
      <c r="K20" s="62">
        <v>732.70076399999994</v>
      </c>
      <c r="L20" s="62">
        <v>720.10843399999999</v>
      </c>
      <c r="M20" s="62">
        <v>713.25713000000007</v>
      </c>
      <c r="N20" s="62">
        <v>728.90874599999995</v>
      </c>
      <c r="O20" s="62">
        <v>760.799668</v>
      </c>
      <c r="P20" s="62">
        <v>790.6274820000001</v>
      </c>
      <c r="Q20" s="62">
        <v>851.48748000000001</v>
      </c>
      <c r="R20" s="62">
        <v>891.32874400000003</v>
      </c>
      <c r="S20" s="62">
        <v>939.098702</v>
      </c>
      <c r="T20" s="62">
        <v>989.20421599999997</v>
      </c>
      <c r="U20" s="62">
        <v>1065.6755740000001</v>
      </c>
      <c r="V20" s="62">
        <v>1113.462356</v>
      </c>
      <c r="W20" s="62">
        <v>1150.6646519999999</v>
      </c>
      <c r="X20" s="62">
        <v>1187.184626</v>
      </c>
      <c r="Y20" s="62">
        <v>1215.1668960000002</v>
      </c>
      <c r="Z20" s="62">
        <v>1239.3427280000001</v>
      </c>
      <c r="AA20" s="62">
        <v>1258.9006999999999</v>
      </c>
      <c r="AB20" s="62">
        <v>1270.2739420000003</v>
      </c>
      <c r="AC20" s="62">
        <v>1260.950556</v>
      </c>
      <c r="AD20" s="62">
        <v>1240.0179720000001</v>
      </c>
      <c r="AE20" s="62">
        <v>1235.5623799999998</v>
      </c>
      <c r="AF20" s="62">
        <v>1222.9837380000001</v>
      </c>
      <c r="AG20" s="62">
        <v>1221.4380820000001</v>
      </c>
      <c r="AH20" s="62">
        <v>1234.4149019999998</v>
      </c>
      <c r="AI20" s="62">
        <v>1279.436702</v>
      </c>
      <c r="AJ20" s="62">
        <v>1396.1455780000001</v>
      </c>
      <c r="AK20" s="62">
        <v>1488.4006940000002</v>
      </c>
      <c r="AL20" s="62">
        <v>1481.7647820000002</v>
      </c>
      <c r="AM20" s="62">
        <v>1440.9564420000002</v>
      </c>
      <c r="AN20" s="62">
        <v>1406.2635739999998</v>
      </c>
      <c r="AO20" s="62">
        <v>1390.6980920000001</v>
      </c>
      <c r="AP20" s="62">
        <v>1372.4649439999998</v>
      </c>
      <c r="AQ20" s="62">
        <v>1314.583678</v>
      </c>
      <c r="AR20" s="62">
        <v>1280.4781740000003</v>
      </c>
      <c r="AS20" s="62">
        <v>1245.3630680000001</v>
      </c>
      <c r="AT20" s="62">
        <v>1208.7466059999999</v>
      </c>
      <c r="AU20" s="62">
        <v>1154.3421619999999</v>
      </c>
      <c r="AV20" s="62">
        <v>1097.657798</v>
      </c>
      <c r="AW20" s="62">
        <v>1030.88825</v>
      </c>
      <c r="AX20" s="63">
        <v>968.4160119999998</v>
      </c>
      <c r="AZ20" s="20">
        <f t="shared" ref="AZ20:AZ83" si="0">MAX(C20:AX20)</f>
        <v>1488.4006940000002</v>
      </c>
      <c r="BA20" s="21">
        <f t="shared" ref="BA20:BA83" si="1">MIN(C20:AX20)</f>
        <v>713.25713000000007</v>
      </c>
    </row>
    <row r="21" spans="1:53">
      <c r="A21" s="59" t="s">
        <v>4</v>
      </c>
      <c r="B21" s="60">
        <v>39816</v>
      </c>
      <c r="C21" s="61">
        <v>916.83115799999996</v>
      </c>
      <c r="D21" s="62">
        <v>865.41341</v>
      </c>
      <c r="E21" s="62">
        <v>870.05295999999987</v>
      </c>
      <c r="F21" s="62">
        <v>851.91509999999982</v>
      </c>
      <c r="G21" s="62">
        <v>824.53964599999995</v>
      </c>
      <c r="H21" s="62">
        <v>786.05486599999995</v>
      </c>
      <c r="I21" s="62">
        <v>765.30405400000006</v>
      </c>
      <c r="J21" s="62">
        <v>762.90968999999984</v>
      </c>
      <c r="K21" s="62">
        <v>748.88695799999982</v>
      </c>
      <c r="L21" s="62">
        <v>741.28259400000002</v>
      </c>
      <c r="M21" s="62">
        <v>738.63598000000002</v>
      </c>
      <c r="N21" s="62">
        <v>741.26682400000004</v>
      </c>
      <c r="O21" s="62">
        <v>750.6627860000001</v>
      </c>
      <c r="P21" s="62">
        <v>768.93414600000006</v>
      </c>
      <c r="Q21" s="62">
        <v>812.21357400000022</v>
      </c>
      <c r="R21" s="62">
        <v>827.47209200000009</v>
      </c>
      <c r="S21" s="62">
        <v>869.978072</v>
      </c>
      <c r="T21" s="62">
        <v>912.8202540000002</v>
      </c>
      <c r="U21" s="62">
        <v>990.27136999999993</v>
      </c>
      <c r="V21" s="62">
        <v>1040.621566</v>
      </c>
      <c r="W21" s="62">
        <v>1083.796906</v>
      </c>
      <c r="X21" s="62">
        <v>1121.7880799999998</v>
      </c>
      <c r="Y21" s="62">
        <v>1150.739736</v>
      </c>
      <c r="Z21" s="62">
        <v>1176.4189599999997</v>
      </c>
      <c r="AA21" s="62">
        <v>1198.312144</v>
      </c>
      <c r="AB21" s="62">
        <v>1213.7066320000001</v>
      </c>
      <c r="AC21" s="62">
        <v>1215.8124740000001</v>
      </c>
      <c r="AD21" s="62">
        <v>1199.1793559999999</v>
      </c>
      <c r="AE21" s="62">
        <v>1202.0854360000001</v>
      </c>
      <c r="AF21" s="62">
        <v>1190.9697540000004</v>
      </c>
      <c r="AG21" s="62">
        <v>1184.1555159999998</v>
      </c>
      <c r="AH21" s="62">
        <v>1211.512414</v>
      </c>
      <c r="AI21" s="62">
        <v>1307.6063660000002</v>
      </c>
      <c r="AJ21" s="62">
        <v>1427.4918700000003</v>
      </c>
      <c r="AK21" s="62">
        <v>1505.7232420000003</v>
      </c>
      <c r="AL21" s="62">
        <v>1504.601782</v>
      </c>
      <c r="AM21" s="62">
        <v>1464.4792819999998</v>
      </c>
      <c r="AN21" s="62">
        <v>1417.662018</v>
      </c>
      <c r="AO21" s="62">
        <v>1385.9066000000003</v>
      </c>
      <c r="AP21" s="62">
        <v>1355.5108300000002</v>
      </c>
      <c r="AQ21" s="62">
        <v>1282.7603500000002</v>
      </c>
      <c r="AR21" s="62">
        <v>1234.4454640000001</v>
      </c>
      <c r="AS21" s="62">
        <v>1204.4592960000002</v>
      </c>
      <c r="AT21" s="62">
        <v>1177.656168</v>
      </c>
      <c r="AU21" s="62">
        <v>1131.1449220000002</v>
      </c>
      <c r="AV21" s="62">
        <v>1078.6891460000002</v>
      </c>
      <c r="AW21" s="62">
        <v>1013.790092</v>
      </c>
      <c r="AX21" s="63">
        <v>959.16284600000006</v>
      </c>
      <c r="AZ21" s="20">
        <f t="shared" si="0"/>
        <v>1505.7232420000003</v>
      </c>
      <c r="BA21" s="21">
        <f t="shared" si="1"/>
        <v>738.63598000000002</v>
      </c>
    </row>
    <row r="22" spans="1:53">
      <c r="A22" s="59" t="s">
        <v>5</v>
      </c>
      <c r="B22" s="60">
        <v>39817</v>
      </c>
      <c r="C22" s="61">
        <v>923.38668999999993</v>
      </c>
      <c r="D22" s="62">
        <v>884.79242399999976</v>
      </c>
      <c r="E22" s="62">
        <v>884.16444799999999</v>
      </c>
      <c r="F22" s="62">
        <v>863.61208199999999</v>
      </c>
      <c r="G22" s="62">
        <v>834.67489999999998</v>
      </c>
      <c r="H22" s="62">
        <v>797.41339199999993</v>
      </c>
      <c r="I22" s="62">
        <v>781.81552799999997</v>
      </c>
      <c r="J22" s="62">
        <v>782.28698400000019</v>
      </c>
      <c r="K22" s="62">
        <v>768.74169000000006</v>
      </c>
      <c r="L22" s="62">
        <v>752.21671600000002</v>
      </c>
      <c r="M22" s="62">
        <v>738.64725399999998</v>
      </c>
      <c r="N22" s="62">
        <v>743.55618800000002</v>
      </c>
      <c r="O22" s="62">
        <v>745.70183200000008</v>
      </c>
      <c r="P22" s="62">
        <v>753.40245599999992</v>
      </c>
      <c r="Q22" s="62">
        <v>764.75561600000003</v>
      </c>
      <c r="R22" s="62">
        <v>775.67925199999991</v>
      </c>
      <c r="S22" s="62">
        <v>785.74302999999998</v>
      </c>
      <c r="T22" s="62">
        <v>803.00642600000003</v>
      </c>
      <c r="U22" s="62">
        <v>860.20659000000012</v>
      </c>
      <c r="V22" s="62">
        <v>923.36190599999998</v>
      </c>
      <c r="W22" s="62">
        <v>995.53368199999989</v>
      </c>
      <c r="X22" s="62">
        <v>1032.2838999999999</v>
      </c>
      <c r="Y22" s="62">
        <v>1089.97334</v>
      </c>
      <c r="Z22" s="62">
        <v>1134.4363679999999</v>
      </c>
      <c r="AA22" s="62">
        <v>1196.908864</v>
      </c>
      <c r="AB22" s="62">
        <v>1241.15606</v>
      </c>
      <c r="AC22" s="62">
        <v>1250.9201659999999</v>
      </c>
      <c r="AD22" s="62">
        <v>1210.2408239999997</v>
      </c>
      <c r="AE22" s="62">
        <v>1180.2545800000003</v>
      </c>
      <c r="AF22" s="62">
        <v>1167.6452299999999</v>
      </c>
      <c r="AG22" s="62">
        <v>1160.172984</v>
      </c>
      <c r="AH22" s="62">
        <v>1172.357692</v>
      </c>
      <c r="AI22" s="62">
        <v>1252.3040800000001</v>
      </c>
      <c r="AJ22" s="62">
        <v>1398.9759859999999</v>
      </c>
      <c r="AK22" s="62">
        <v>1479.451818</v>
      </c>
      <c r="AL22" s="62">
        <v>1478.230914</v>
      </c>
      <c r="AM22" s="62">
        <v>1450.888052</v>
      </c>
      <c r="AN22" s="62">
        <v>1404.9245520000002</v>
      </c>
      <c r="AO22" s="62">
        <v>1367.7313819999999</v>
      </c>
      <c r="AP22" s="62">
        <v>1352.45353</v>
      </c>
      <c r="AQ22" s="62">
        <v>1307.5961559999998</v>
      </c>
      <c r="AR22" s="62">
        <v>1268.791344</v>
      </c>
      <c r="AS22" s="62">
        <v>1232.2060519999998</v>
      </c>
      <c r="AT22" s="62">
        <v>1194.238308</v>
      </c>
      <c r="AU22" s="62">
        <v>1136.4761839999999</v>
      </c>
      <c r="AV22" s="62">
        <v>1058.4449599999998</v>
      </c>
      <c r="AW22" s="62">
        <v>978.70179400000006</v>
      </c>
      <c r="AX22" s="63">
        <v>912.26269599999989</v>
      </c>
      <c r="AZ22" s="20">
        <f t="shared" si="0"/>
        <v>1479.451818</v>
      </c>
      <c r="BA22" s="21">
        <f t="shared" si="1"/>
        <v>738.64725399999998</v>
      </c>
    </row>
    <row r="23" spans="1:53">
      <c r="A23" s="59" t="s">
        <v>6</v>
      </c>
      <c r="B23" s="60">
        <v>39818</v>
      </c>
      <c r="C23" s="61">
        <v>859.36791400000016</v>
      </c>
      <c r="D23" s="62">
        <v>825.027918</v>
      </c>
      <c r="E23" s="62">
        <v>839.67375199999992</v>
      </c>
      <c r="F23" s="62">
        <v>832.236178</v>
      </c>
      <c r="G23" s="62">
        <v>822.7972279999999</v>
      </c>
      <c r="H23" s="62">
        <v>797.64852799999983</v>
      </c>
      <c r="I23" s="62">
        <v>784.82971799999996</v>
      </c>
      <c r="J23" s="62">
        <v>786.019048</v>
      </c>
      <c r="K23" s="62">
        <v>786.724828</v>
      </c>
      <c r="L23" s="62">
        <v>782.59452800000008</v>
      </c>
      <c r="M23" s="62">
        <v>786.22977000000003</v>
      </c>
      <c r="N23" s="62">
        <v>807.71567600000003</v>
      </c>
      <c r="O23" s="62">
        <v>852.56856800000003</v>
      </c>
      <c r="P23" s="62">
        <v>945.7165040000001</v>
      </c>
      <c r="Q23" s="62">
        <v>1097.8260379999999</v>
      </c>
      <c r="R23" s="62">
        <v>1210.4028679999999</v>
      </c>
      <c r="S23" s="62">
        <v>1281.71729</v>
      </c>
      <c r="T23" s="62">
        <v>1322.0922539999999</v>
      </c>
      <c r="U23" s="62">
        <v>1364.3439299999998</v>
      </c>
      <c r="V23" s="62">
        <v>1391.7091359999999</v>
      </c>
      <c r="W23" s="62">
        <v>1400.2413999999999</v>
      </c>
      <c r="X23" s="62">
        <v>1420.3865620000001</v>
      </c>
      <c r="Y23" s="62">
        <v>1431.6687259999999</v>
      </c>
      <c r="Z23" s="62">
        <v>1433.6496039999997</v>
      </c>
      <c r="AA23" s="62">
        <v>1441.7974299999998</v>
      </c>
      <c r="AB23" s="62">
        <v>1432.1230800000001</v>
      </c>
      <c r="AC23" s="62">
        <v>1418.9566580000001</v>
      </c>
      <c r="AD23" s="62">
        <v>1400.5940360000002</v>
      </c>
      <c r="AE23" s="62">
        <v>1402.0624660000001</v>
      </c>
      <c r="AF23" s="62">
        <v>1395.7250819999999</v>
      </c>
      <c r="AG23" s="62">
        <v>1388.1275819999998</v>
      </c>
      <c r="AH23" s="62">
        <v>1377.2935680000001</v>
      </c>
      <c r="AI23" s="62">
        <v>1378.0250899999999</v>
      </c>
      <c r="AJ23" s="62">
        <v>1548.2690500000001</v>
      </c>
      <c r="AK23" s="62">
        <v>1650.1606960000001</v>
      </c>
      <c r="AL23" s="62">
        <v>1628.9374520000001</v>
      </c>
      <c r="AM23" s="62">
        <v>1553.2167559999998</v>
      </c>
      <c r="AN23" s="62">
        <v>1497.802248</v>
      </c>
      <c r="AO23" s="62">
        <v>1512.8121820000001</v>
      </c>
      <c r="AP23" s="62">
        <v>1496.15939</v>
      </c>
      <c r="AQ23" s="62">
        <v>1443.4616059999998</v>
      </c>
      <c r="AR23" s="62">
        <v>1400.6812640000001</v>
      </c>
      <c r="AS23" s="62">
        <v>1378.6749739999998</v>
      </c>
      <c r="AT23" s="62">
        <v>1324.0028240000001</v>
      </c>
      <c r="AU23" s="62">
        <v>1262.857158</v>
      </c>
      <c r="AV23" s="62">
        <v>1166.9727939999998</v>
      </c>
      <c r="AW23" s="62">
        <v>1073.4888680000001</v>
      </c>
      <c r="AX23" s="63">
        <v>984.80520600000011</v>
      </c>
      <c r="AZ23" s="20">
        <f t="shared" si="0"/>
        <v>1650.1606960000001</v>
      </c>
      <c r="BA23" s="21">
        <f t="shared" si="1"/>
        <v>782.59452800000008</v>
      </c>
    </row>
    <row r="24" spans="1:53">
      <c r="A24" s="59" t="s">
        <v>7</v>
      </c>
      <c r="B24" s="60">
        <v>39819</v>
      </c>
      <c r="C24" s="61">
        <v>908.21359799999993</v>
      </c>
      <c r="D24" s="62">
        <v>879.29390999999987</v>
      </c>
      <c r="E24" s="62">
        <v>897.07634199999995</v>
      </c>
      <c r="F24" s="62">
        <v>887.77265599999987</v>
      </c>
      <c r="G24" s="62">
        <v>874.17872799999998</v>
      </c>
      <c r="H24" s="62">
        <v>859.56508599999995</v>
      </c>
      <c r="I24" s="62">
        <v>843.60547000000008</v>
      </c>
      <c r="J24" s="62">
        <v>842.61983399999997</v>
      </c>
      <c r="K24" s="62">
        <v>835.36989800000015</v>
      </c>
      <c r="L24" s="62">
        <v>831.20715000000007</v>
      </c>
      <c r="M24" s="62">
        <v>835.61487599999998</v>
      </c>
      <c r="N24" s="62">
        <v>862.23596799999996</v>
      </c>
      <c r="O24" s="62">
        <v>905.991354</v>
      </c>
      <c r="P24" s="62">
        <v>995.50405600000011</v>
      </c>
      <c r="Q24" s="62">
        <v>1144.91066</v>
      </c>
      <c r="R24" s="62">
        <v>1263.164082</v>
      </c>
      <c r="S24" s="62">
        <v>1339.8264140000001</v>
      </c>
      <c r="T24" s="62">
        <v>1349.9087820000002</v>
      </c>
      <c r="U24" s="62">
        <v>1398.2753179999997</v>
      </c>
      <c r="V24" s="62">
        <v>1419.9989539999999</v>
      </c>
      <c r="W24" s="62">
        <v>1423.9707020000001</v>
      </c>
      <c r="X24" s="62">
        <v>1432.7652240000002</v>
      </c>
      <c r="Y24" s="62">
        <v>1437.953812</v>
      </c>
      <c r="Z24" s="62">
        <v>1440.9214839999997</v>
      </c>
      <c r="AA24" s="62">
        <v>1444.811424</v>
      </c>
      <c r="AB24" s="62">
        <v>1439.7791439999999</v>
      </c>
      <c r="AC24" s="62">
        <v>1418.850134</v>
      </c>
      <c r="AD24" s="62">
        <v>1392.3644440000003</v>
      </c>
      <c r="AE24" s="62">
        <v>1395.262434</v>
      </c>
      <c r="AF24" s="62">
        <v>1397.5960140000002</v>
      </c>
      <c r="AG24" s="62">
        <v>1387.5654660000002</v>
      </c>
      <c r="AH24" s="62">
        <v>1389.9509</v>
      </c>
      <c r="AI24" s="62">
        <v>1385.4379680000002</v>
      </c>
      <c r="AJ24" s="62">
        <v>1555.3470499999999</v>
      </c>
      <c r="AK24" s="62">
        <v>1651.9997079999998</v>
      </c>
      <c r="AL24" s="62">
        <v>1626.6477639999998</v>
      </c>
      <c r="AM24" s="62">
        <v>1557.498926</v>
      </c>
      <c r="AN24" s="62">
        <v>1503.1313559999999</v>
      </c>
      <c r="AO24" s="62">
        <v>1520.6535420000002</v>
      </c>
      <c r="AP24" s="62">
        <v>1512.898846</v>
      </c>
      <c r="AQ24" s="62">
        <v>1493.8079599999999</v>
      </c>
      <c r="AR24" s="62">
        <v>1451.6232300000001</v>
      </c>
      <c r="AS24" s="62">
        <v>1381.6039259999998</v>
      </c>
      <c r="AT24" s="62">
        <v>1326.2565539999998</v>
      </c>
      <c r="AU24" s="62">
        <v>1254.7692960000002</v>
      </c>
      <c r="AV24" s="62">
        <v>1167.4828460000001</v>
      </c>
      <c r="AW24" s="62">
        <v>1068.2277019999999</v>
      </c>
      <c r="AX24" s="63">
        <v>978.04635599999995</v>
      </c>
      <c r="AZ24" s="20">
        <f t="shared" si="0"/>
        <v>1651.9997079999998</v>
      </c>
      <c r="BA24" s="21">
        <f t="shared" si="1"/>
        <v>831.20715000000007</v>
      </c>
    </row>
    <row r="25" spans="1:53" s="69" customFormat="1">
      <c r="A25" s="64" t="s">
        <v>8</v>
      </c>
      <c r="B25" s="65">
        <v>39820</v>
      </c>
      <c r="C25" s="66">
        <v>913.12418799999989</v>
      </c>
      <c r="D25" s="67">
        <v>880.19322200000011</v>
      </c>
      <c r="E25" s="67">
        <v>902.82211999999993</v>
      </c>
      <c r="F25" s="67">
        <v>905.53214799999989</v>
      </c>
      <c r="G25" s="67">
        <v>879.97504400000003</v>
      </c>
      <c r="H25" s="67">
        <v>856.13915200000019</v>
      </c>
      <c r="I25" s="67">
        <v>845.17284600000005</v>
      </c>
      <c r="J25" s="67">
        <v>854.93644999999992</v>
      </c>
      <c r="K25" s="67">
        <v>856.19787999999994</v>
      </c>
      <c r="L25" s="67">
        <v>849.63219599999991</v>
      </c>
      <c r="M25" s="67">
        <v>836.2962859999999</v>
      </c>
      <c r="N25" s="67">
        <v>850.136438</v>
      </c>
      <c r="O25" s="67">
        <v>909.00533999999982</v>
      </c>
      <c r="P25" s="67">
        <v>1002.8040120000001</v>
      </c>
      <c r="Q25" s="67">
        <v>1161.919954</v>
      </c>
      <c r="R25" s="67">
        <v>1287.2863880000002</v>
      </c>
      <c r="S25" s="67">
        <v>1375.5375459999998</v>
      </c>
      <c r="T25" s="67">
        <v>1379.3811519999999</v>
      </c>
      <c r="U25" s="67">
        <v>1427.3692780000001</v>
      </c>
      <c r="V25" s="67">
        <v>1451.3093880000001</v>
      </c>
      <c r="W25" s="67">
        <v>1445.9486400000003</v>
      </c>
      <c r="X25" s="67">
        <v>1447.61717</v>
      </c>
      <c r="Y25" s="67">
        <v>1446.3232479999999</v>
      </c>
      <c r="Z25" s="67">
        <v>1442.64058</v>
      </c>
      <c r="AA25" s="67">
        <v>1465.082142</v>
      </c>
      <c r="AB25" s="67">
        <v>1459.1964140000002</v>
      </c>
      <c r="AC25" s="67">
        <v>1434.6914940000004</v>
      </c>
      <c r="AD25" s="67">
        <v>1413.4657979999999</v>
      </c>
      <c r="AE25" s="67">
        <v>1403.1327420000002</v>
      </c>
      <c r="AF25" s="67">
        <v>1401.9988440000002</v>
      </c>
      <c r="AG25" s="67">
        <v>1407.1961239999998</v>
      </c>
      <c r="AH25" s="67">
        <v>1401.8184739999999</v>
      </c>
      <c r="AI25" s="67">
        <v>1414.229644</v>
      </c>
      <c r="AJ25" s="67">
        <v>1564.2854659999998</v>
      </c>
      <c r="AK25" s="67">
        <v>1658.9978859999999</v>
      </c>
      <c r="AL25" s="67">
        <v>1626.3040859999999</v>
      </c>
      <c r="AM25" s="67">
        <v>1555.3570459999999</v>
      </c>
      <c r="AN25" s="67">
        <v>1501.0615960000002</v>
      </c>
      <c r="AO25" s="67">
        <v>1525.5704700000001</v>
      </c>
      <c r="AP25" s="67">
        <v>1519.635256</v>
      </c>
      <c r="AQ25" s="67">
        <v>1471.3689079999999</v>
      </c>
      <c r="AR25" s="67">
        <v>1424.0321720000002</v>
      </c>
      <c r="AS25" s="67">
        <v>1365.8672240000001</v>
      </c>
      <c r="AT25" s="67">
        <v>1331.6579019999999</v>
      </c>
      <c r="AU25" s="67">
        <v>1257.9428639999996</v>
      </c>
      <c r="AV25" s="67">
        <v>1160.4657639999998</v>
      </c>
      <c r="AW25" s="67">
        <v>1058.7303999999999</v>
      </c>
      <c r="AX25" s="68">
        <v>970.50142999999991</v>
      </c>
      <c r="AZ25" s="22">
        <f t="shared" si="0"/>
        <v>1658.9978859999999</v>
      </c>
      <c r="BA25" s="23">
        <f t="shared" si="1"/>
        <v>836.2962859999999</v>
      </c>
    </row>
    <row r="26" spans="1:53">
      <c r="A26" s="59" t="s">
        <v>2</v>
      </c>
      <c r="B26" s="60">
        <v>39821</v>
      </c>
      <c r="C26" s="61">
        <v>913.77462199999991</v>
      </c>
      <c r="D26" s="62">
        <v>879.35361799999998</v>
      </c>
      <c r="E26" s="62">
        <v>901.29091600000004</v>
      </c>
      <c r="F26" s="62">
        <v>891.83248400000002</v>
      </c>
      <c r="G26" s="62">
        <v>883.26964200000009</v>
      </c>
      <c r="H26" s="62">
        <v>856.69916000000001</v>
      </c>
      <c r="I26" s="62">
        <v>846.27446599999996</v>
      </c>
      <c r="J26" s="62">
        <v>849.20845400000019</v>
      </c>
      <c r="K26" s="62">
        <v>844.428674</v>
      </c>
      <c r="L26" s="62">
        <v>847.88381400000014</v>
      </c>
      <c r="M26" s="62">
        <v>844.8251939999999</v>
      </c>
      <c r="N26" s="62">
        <v>859.15122800000006</v>
      </c>
      <c r="O26" s="62">
        <v>917.53027400000008</v>
      </c>
      <c r="P26" s="62">
        <v>1000.1327520000001</v>
      </c>
      <c r="Q26" s="62">
        <v>1164.524484</v>
      </c>
      <c r="R26" s="62">
        <v>1293.0475980000001</v>
      </c>
      <c r="S26" s="62">
        <v>1383.367342</v>
      </c>
      <c r="T26" s="62">
        <v>1385.72514</v>
      </c>
      <c r="U26" s="62">
        <v>1428.2458159999999</v>
      </c>
      <c r="V26" s="62">
        <v>1443.6294900000003</v>
      </c>
      <c r="W26" s="62">
        <v>1445.532346</v>
      </c>
      <c r="X26" s="62">
        <v>1449.8128220000003</v>
      </c>
      <c r="Y26" s="62">
        <v>1451.6195680000001</v>
      </c>
      <c r="Z26" s="62">
        <v>1444.925622</v>
      </c>
      <c r="AA26" s="62">
        <v>1457.9199220000003</v>
      </c>
      <c r="AB26" s="62">
        <v>1448.562952</v>
      </c>
      <c r="AC26" s="62">
        <v>1422.3705260000002</v>
      </c>
      <c r="AD26" s="62">
        <v>1396.5540599999999</v>
      </c>
      <c r="AE26" s="62">
        <v>1389.5566820000001</v>
      </c>
      <c r="AF26" s="62">
        <v>1393.1361280000001</v>
      </c>
      <c r="AG26" s="62">
        <v>1399.1270980000002</v>
      </c>
      <c r="AH26" s="62">
        <v>1395.8333019999998</v>
      </c>
      <c r="AI26" s="62">
        <v>1389.1366620000001</v>
      </c>
      <c r="AJ26" s="62">
        <v>1543.6702399999999</v>
      </c>
      <c r="AK26" s="62">
        <v>1635.0908300000001</v>
      </c>
      <c r="AL26" s="62">
        <v>1611.336652</v>
      </c>
      <c r="AM26" s="62">
        <v>1550.3347020000001</v>
      </c>
      <c r="AN26" s="62">
        <v>1507.8112560000004</v>
      </c>
      <c r="AO26" s="62">
        <v>1543.7911060000001</v>
      </c>
      <c r="AP26" s="62">
        <v>1536.7512259999999</v>
      </c>
      <c r="AQ26" s="62">
        <v>1491.645426</v>
      </c>
      <c r="AR26" s="62">
        <v>1442.9001539999999</v>
      </c>
      <c r="AS26" s="62">
        <v>1395.3099260000004</v>
      </c>
      <c r="AT26" s="62">
        <v>1343.515312</v>
      </c>
      <c r="AU26" s="62">
        <v>1277.6597020000002</v>
      </c>
      <c r="AV26" s="62">
        <v>1188.3900700000004</v>
      </c>
      <c r="AW26" s="62">
        <v>1089.6427680000002</v>
      </c>
      <c r="AX26" s="63">
        <v>1003.1020920000001</v>
      </c>
      <c r="AZ26" s="20">
        <f t="shared" si="0"/>
        <v>1635.0908300000001</v>
      </c>
      <c r="BA26" s="21">
        <f t="shared" si="1"/>
        <v>844.428674</v>
      </c>
    </row>
    <row r="27" spans="1:53">
      <c r="A27" s="59" t="s">
        <v>3</v>
      </c>
      <c r="B27" s="60">
        <v>39822</v>
      </c>
      <c r="C27" s="61">
        <v>952.80029999999988</v>
      </c>
      <c r="D27" s="62">
        <v>904.48181799999998</v>
      </c>
      <c r="E27" s="62">
        <v>927.71170800000004</v>
      </c>
      <c r="F27" s="62">
        <v>923.98633600000005</v>
      </c>
      <c r="G27" s="62">
        <v>912.70674399999996</v>
      </c>
      <c r="H27" s="62">
        <v>877.73111599999993</v>
      </c>
      <c r="I27" s="62">
        <v>871.39875600000005</v>
      </c>
      <c r="J27" s="62">
        <v>877.68278599999996</v>
      </c>
      <c r="K27" s="62">
        <v>867.95542399999999</v>
      </c>
      <c r="L27" s="62">
        <v>851.44203600000003</v>
      </c>
      <c r="M27" s="62">
        <v>863.54459400000007</v>
      </c>
      <c r="N27" s="62">
        <v>883.12108000000001</v>
      </c>
      <c r="O27" s="62">
        <v>932.52674400000012</v>
      </c>
      <c r="P27" s="62">
        <v>1007.6289199999999</v>
      </c>
      <c r="Q27" s="62">
        <v>1167.3014519999999</v>
      </c>
      <c r="R27" s="62">
        <v>1295.608508</v>
      </c>
      <c r="S27" s="62">
        <v>1381.7502899999999</v>
      </c>
      <c r="T27" s="62">
        <v>1366.910042</v>
      </c>
      <c r="U27" s="62">
        <v>1417.7612879999997</v>
      </c>
      <c r="V27" s="62">
        <v>1431.9006220000001</v>
      </c>
      <c r="W27" s="62">
        <v>1440.6075340000002</v>
      </c>
      <c r="X27" s="62">
        <v>1435.6942320000001</v>
      </c>
      <c r="Y27" s="62">
        <v>1444.7444380000002</v>
      </c>
      <c r="Z27" s="62">
        <v>1443.0520219999999</v>
      </c>
      <c r="AA27" s="62">
        <v>1447.3286800000001</v>
      </c>
      <c r="AB27" s="62">
        <v>1432.4210519999999</v>
      </c>
      <c r="AC27" s="62">
        <v>1399.6138940000001</v>
      </c>
      <c r="AD27" s="62">
        <v>1362.467952</v>
      </c>
      <c r="AE27" s="62">
        <v>1354.7009520000001</v>
      </c>
      <c r="AF27" s="62">
        <v>1337.018018</v>
      </c>
      <c r="AG27" s="62">
        <v>1322.8733320000001</v>
      </c>
      <c r="AH27" s="62">
        <v>1299.9163780000003</v>
      </c>
      <c r="AI27" s="62">
        <v>1281.4177480000001</v>
      </c>
      <c r="AJ27" s="62">
        <v>1436.4895239999998</v>
      </c>
      <c r="AK27" s="62">
        <v>1543.858356</v>
      </c>
      <c r="AL27" s="62">
        <v>1542.1507080000001</v>
      </c>
      <c r="AM27" s="62">
        <v>1508.4198660000002</v>
      </c>
      <c r="AN27" s="62">
        <v>1463.6657639999999</v>
      </c>
      <c r="AO27" s="62">
        <v>1484.0203800000002</v>
      </c>
      <c r="AP27" s="62">
        <v>1477.0434360000002</v>
      </c>
      <c r="AQ27" s="62">
        <v>1410.5910220000001</v>
      </c>
      <c r="AR27" s="62">
        <v>1358.8031880000001</v>
      </c>
      <c r="AS27" s="62">
        <v>1324.3373520000002</v>
      </c>
      <c r="AT27" s="62">
        <v>1282.5246360000001</v>
      </c>
      <c r="AU27" s="62">
        <v>1220.9671520000002</v>
      </c>
      <c r="AV27" s="62">
        <v>1147.810694</v>
      </c>
      <c r="AW27" s="62">
        <v>1075.9946660000001</v>
      </c>
      <c r="AX27" s="63">
        <v>993.227666</v>
      </c>
      <c r="AZ27" s="20">
        <f t="shared" si="0"/>
        <v>1543.858356</v>
      </c>
      <c r="BA27" s="21">
        <f t="shared" si="1"/>
        <v>851.44203600000003</v>
      </c>
    </row>
    <row r="28" spans="1:53">
      <c r="A28" s="59" t="s">
        <v>4</v>
      </c>
      <c r="B28" s="60">
        <v>39823</v>
      </c>
      <c r="C28" s="61">
        <v>938.62815000000001</v>
      </c>
      <c r="D28" s="62">
        <v>896.33186799999999</v>
      </c>
      <c r="E28" s="62">
        <v>915.79453799999999</v>
      </c>
      <c r="F28" s="62">
        <v>901.11506799999995</v>
      </c>
      <c r="G28" s="62">
        <v>881.25708199999997</v>
      </c>
      <c r="H28" s="62">
        <v>843.13555199999996</v>
      </c>
      <c r="I28" s="62">
        <v>835.76118400000007</v>
      </c>
      <c r="J28" s="62">
        <v>821.80481399999996</v>
      </c>
      <c r="K28" s="62">
        <v>815.93610400000011</v>
      </c>
      <c r="L28" s="62">
        <v>812.02031399999998</v>
      </c>
      <c r="M28" s="62">
        <v>794.20906600000012</v>
      </c>
      <c r="N28" s="62">
        <v>793.07726600000001</v>
      </c>
      <c r="O28" s="62">
        <v>821.21919600000001</v>
      </c>
      <c r="P28" s="62">
        <v>835.50335199999984</v>
      </c>
      <c r="Q28" s="62">
        <v>878.4647040000001</v>
      </c>
      <c r="R28" s="62">
        <v>922.42314799999997</v>
      </c>
      <c r="S28" s="62">
        <v>973.85216600000001</v>
      </c>
      <c r="T28" s="62">
        <v>1040.232886</v>
      </c>
      <c r="U28" s="62">
        <v>1138.2707400000002</v>
      </c>
      <c r="V28" s="62">
        <v>1192.7453939999998</v>
      </c>
      <c r="W28" s="62">
        <v>1229.2173519999999</v>
      </c>
      <c r="X28" s="62">
        <v>1270.6046799999999</v>
      </c>
      <c r="Y28" s="62">
        <v>1300.416772</v>
      </c>
      <c r="Z28" s="62">
        <v>1315.175808</v>
      </c>
      <c r="AA28" s="62">
        <v>1320.4818459999999</v>
      </c>
      <c r="AB28" s="62">
        <v>1324.630294</v>
      </c>
      <c r="AC28" s="62">
        <v>1298.9391539999999</v>
      </c>
      <c r="AD28" s="62">
        <v>1273.7156219999999</v>
      </c>
      <c r="AE28" s="62">
        <v>1257.5035720000001</v>
      </c>
      <c r="AF28" s="62">
        <v>1237.239994</v>
      </c>
      <c r="AG28" s="62">
        <v>1248.7318859999998</v>
      </c>
      <c r="AH28" s="62">
        <v>1260.94678</v>
      </c>
      <c r="AI28" s="62">
        <v>1315.7042179999999</v>
      </c>
      <c r="AJ28" s="62">
        <v>1436.9802799999998</v>
      </c>
      <c r="AK28" s="62">
        <v>1524.4496420000003</v>
      </c>
      <c r="AL28" s="62">
        <v>1526.96444</v>
      </c>
      <c r="AM28" s="62">
        <v>1483.109856</v>
      </c>
      <c r="AN28" s="62">
        <v>1433.8253479999998</v>
      </c>
      <c r="AO28" s="62">
        <v>1389.3696199999999</v>
      </c>
      <c r="AP28" s="62">
        <v>1350.0688579999999</v>
      </c>
      <c r="AQ28" s="62">
        <v>1290.02268</v>
      </c>
      <c r="AR28" s="62">
        <v>1243.2101660000001</v>
      </c>
      <c r="AS28" s="62">
        <v>1211.8522740000001</v>
      </c>
      <c r="AT28" s="62">
        <v>1191.6694520000001</v>
      </c>
      <c r="AU28" s="62">
        <v>1133.87922</v>
      </c>
      <c r="AV28" s="62">
        <v>1074.99495</v>
      </c>
      <c r="AW28" s="62">
        <v>1022.65574</v>
      </c>
      <c r="AX28" s="63">
        <v>966.10189200000002</v>
      </c>
      <c r="AZ28" s="20">
        <f t="shared" si="0"/>
        <v>1526.96444</v>
      </c>
      <c r="BA28" s="21">
        <f t="shared" si="1"/>
        <v>793.07726600000001</v>
      </c>
    </row>
    <row r="29" spans="1:53">
      <c r="A29" s="59" t="s">
        <v>5</v>
      </c>
      <c r="B29" s="60">
        <v>39824</v>
      </c>
      <c r="C29" s="61">
        <v>913.2933559999999</v>
      </c>
      <c r="D29" s="62">
        <v>877.71775800000012</v>
      </c>
      <c r="E29" s="62">
        <v>875.65381400000012</v>
      </c>
      <c r="F29" s="62">
        <v>851.20435800000007</v>
      </c>
      <c r="G29" s="62">
        <v>838.43365999999992</v>
      </c>
      <c r="H29" s="62">
        <v>814.69113600000003</v>
      </c>
      <c r="I29" s="62">
        <v>799.3543699999999</v>
      </c>
      <c r="J29" s="62">
        <v>783.74847199999999</v>
      </c>
      <c r="K29" s="62">
        <v>779.18327799999997</v>
      </c>
      <c r="L29" s="62">
        <v>769.09360400000003</v>
      </c>
      <c r="M29" s="62">
        <v>742.05465400000003</v>
      </c>
      <c r="N29" s="62">
        <v>730.34046000000012</v>
      </c>
      <c r="O29" s="62">
        <v>741.26180999999997</v>
      </c>
      <c r="P29" s="62">
        <v>741.21804599999996</v>
      </c>
      <c r="Q29" s="62">
        <v>763.50838599999997</v>
      </c>
      <c r="R29" s="62">
        <v>777.79783999999995</v>
      </c>
      <c r="S29" s="62">
        <v>800.78466200000014</v>
      </c>
      <c r="T29" s="62">
        <v>845.54068399999994</v>
      </c>
      <c r="U29" s="62">
        <v>877.71421199999997</v>
      </c>
      <c r="V29" s="62">
        <v>938.8663499999999</v>
      </c>
      <c r="W29" s="62">
        <v>1032.0587439999999</v>
      </c>
      <c r="X29" s="62">
        <v>1103.760194</v>
      </c>
      <c r="Y29" s="62">
        <v>1162.6293519999999</v>
      </c>
      <c r="Z29" s="62">
        <v>1226.034658</v>
      </c>
      <c r="AA29" s="62">
        <v>1266.07421</v>
      </c>
      <c r="AB29" s="62">
        <v>1298.4469240000001</v>
      </c>
      <c r="AC29" s="62">
        <v>1305.5071260000002</v>
      </c>
      <c r="AD29" s="62">
        <v>1250.3929480000002</v>
      </c>
      <c r="AE29" s="62">
        <v>1219.3484599999999</v>
      </c>
      <c r="AF29" s="62">
        <v>1195.5725239999999</v>
      </c>
      <c r="AG29" s="62">
        <v>1175.1324020000002</v>
      </c>
      <c r="AH29" s="62">
        <v>1167.8707359999999</v>
      </c>
      <c r="AI29" s="62">
        <v>1200.3684880000001</v>
      </c>
      <c r="AJ29" s="62">
        <v>1316.7630160000001</v>
      </c>
      <c r="AK29" s="62">
        <v>1397.4794439999998</v>
      </c>
      <c r="AL29" s="62">
        <v>1404.3841400000001</v>
      </c>
      <c r="AM29" s="62">
        <v>1420.255772</v>
      </c>
      <c r="AN29" s="62">
        <v>1389.949384</v>
      </c>
      <c r="AO29" s="62">
        <v>1347.9549579999998</v>
      </c>
      <c r="AP29" s="62">
        <v>1273.1168340000002</v>
      </c>
      <c r="AQ29" s="62">
        <v>1227.9325900000001</v>
      </c>
      <c r="AR29" s="62">
        <v>1221.1169839999998</v>
      </c>
      <c r="AS29" s="62">
        <v>1187.76962</v>
      </c>
      <c r="AT29" s="62">
        <v>1151.0772040000002</v>
      </c>
      <c r="AU29" s="62">
        <v>1099.261904</v>
      </c>
      <c r="AV29" s="62">
        <v>1026.4580879999999</v>
      </c>
      <c r="AW29" s="62">
        <v>942.78363600000012</v>
      </c>
      <c r="AX29" s="63">
        <v>873.00273600000003</v>
      </c>
      <c r="AZ29" s="20">
        <f t="shared" si="0"/>
        <v>1420.255772</v>
      </c>
      <c r="BA29" s="21">
        <f t="shared" si="1"/>
        <v>730.34046000000012</v>
      </c>
    </row>
    <row r="30" spans="1:53">
      <c r="A30" s="59" t="s">
        <v>6</v>
      </c>
      <c r="B30" s="60">
        <v>39825</v>
      </c>
      <c r="C30" s="61">
        <v>825.68322599999999</v>
      </c>
      <c r="D30" s="62">
        <v>794.87109000000009</v>
      </c>
      <c r="E30" s="62">
        <v>805.29152399999998</v>
      </c>
      <c r="F30" s="62">
        <v>803.33113800000001</v>
      </c>
      <c r="G30" s="62">
        <v>790.45436000000007</v>
      </c>
      <c r="H30" s="62">
        <v>776.93836199999998</v>
      </c>
      <c r="I30" s="62">
        <v>780.13429399999984</v>
      </c>
      <c r="J30" s="62">
        <v>780.81563000000006</v>
      </c>
      <c r="K30" s="62">
        <v>779.93428399999993</v>
      </c>
      <c r="L30" s="62">
        <v>775.58191399999998</v>
      </c>
      <c r="M30" s="62">
        <v>772.37542199999996</v>
      </c>
      <c r="N30" s="62">
        <v>782.27788199999998</v>
      </c>
      <c r="O30" s="62">
        <v>838.38478199999997</v>
      </c>
      <c r="P30" s="62">
        <v>919.76644800000008</v>
      </c>
      <c r="Q30" s="62">
        <v>1081.8264959999999</v>
      </c>
      <c r="R30" s="62">
        <v>1241.3921699999996</v>
      </c>
      <c r="S30" s="62">
        <v>1324.1934819999999</v>
      </c>
      <c r="T30" s="62">
        <v>1328.9934000000001</v>
      </c>
      <c r="U30" s="62">
        <v>1362.0783780000002</v>
      </c>
      <c r="V30" s="62">
        <v>1373.9137499999997</v>
      </c>
      <c r="W30" s="62">
        <v>1376.5184279999999</v>
      </c>
      <c r="X30" s="62">
        <v>1375.867974</v>
      </c>
      <c r="Y30" s="62">
        <v>1379.1068019999998</v>
      </c>
      <c r="Z30" s="62">
        <v>1373.7896019999998</v>
      </c>
      <c r="AA30" s="62">
        <v>1382.3284920000001</v>
      </c>
      <c r="AB30" s="62">
        <v>1383.8094699999999</v>
      </c>
      <c r="AC30" s="62">
        <v>1355.4041020000002</v>
      </c>
      <c r="AD30" s="62">
        <v>1325.5448819999999</v>
      </c>
      <c r="AE30" s="62">
        <v>1322.3973919999999</v>
      </c>
      <c r="AF30" s="62">
        <v>1315.0221399999998</v>
      </c>
      <c r="AG30" s="62">
        <v>1315.0510080000001</v>
      </c>
      <c r="AH30" s="62">
        <v>1303.5596079999998</v>
      </c>
      <c r="AI30" s="62">
        <v>1293.7189579999999</v>
      </c>
      <c r="AJ30" s="62">
        <v>1445.8931359999997</v>
      </c>
      <c r="AK30" s="62">
        <v>1579.7148440000003</v>
      </c>
      <c r="AL30" s="62">
        <v>1566.3475559999999</v>
      </c>
      <c r="AM30" s="62">
        <v>1491.7674659999998</v>
      </c>
      <c r="AN30" s="62">
        <v>1433.116426</v>
      </c>
      <c r="AO30" s="62">
        <v>1451.7349019999999</v>
      </c>
      <c r="AP30" s="62">
        <v>1434.1863320000002</v>
      </c>
      <c r="AQ30" s="62">
        <v>1378.1233200000001</v>
      </c>
      <c r="AR30" s="62">
        <v>1344.2917360000001</v>
      </c>
      <c r="AS30" s="62">
        <v>1327.4770900000001</v>
      </c>
      <c r="AT30" s="62">
        <v>1269.894086</v>
      </c>
      <c r="AU30" s="62">
        <v>1206.251356</v>
      </c>
      <c r="AV30" s="62">
        <v>1115.327358</v>
      </c>
      <c r="AW30" s="62">
        <v>1018.9377920000002</v>
      </c>
      <c r="AX30" s="63">
        <v>953.04121800000007</v>
      </c>
      <c r="AZ30" s="20">
        <f t="shared" si="0"/>
        <v>1579.7148440000003</v>
      </c>
      <c r="BA30" s="21">
        <f t="shared" si="1"/>
        <v>772.37542199999996</v>
      </c>
    </row>
    <row r="31" spans="1:53">
      <c r="A31" s="59" t="s">
        <v>7</v>
      </c>
      <c r="B31" s="60">
        <v>39826</v>
      </c>
      <c r="C31" s="61">
        <v>894.21534599999995</v>
      </c>
      <c r="D31" s="62">
        <v>863.74180799999988</v>
      </c>
      <c r="E31" s="62">
        <v>885.75659600000006</v>
      </c>
      <c r="F31" s="62">
        <v>888.69166000000018</v>
      </c>
      <c r="G31" s="62">
        <v>864.61089199999992</v>
      </c>
      <c r="H31" s="62">
        <v>839.76594800000009</v>
      </c>
      <c r="I31" s="62">
        <v>828.09893599999987</v>
      </c>
      <c r="J31" s="62">
        <v>840.00626399999987</v>
      </c>
      <c r="K31" s="62">
        <v>819.55570799999987</v>
      </c>
      <c r="L31" s="62">
        <v>806.04109199999994</v>
      </c>
      <c r="M31" s="62">
        <v>807.66065600000013</v>
      </c>
      <c r="N31" s="62">
        <v>836.60344399999997</v>
      </c>
      <c r="O31" s="62">
        <v>899.35860400000001</v>
      </c>
      <c r="P31" s="62">
        <v>986.40848600000015</v>
      </c>
      <c r="Q31" s="62">
        <v>1138.2270600000002</v>
      </c>
      <c r="R31" s="62">
        <v>1265.0258920000001</v>
      </c>
      <c r="S31" s="62">
        <v>1356.2085979999999</v>
      </c>
      <c r="T31" s="62">
        <v>1346.7433639999999</v>
      </c>
      <c r="U31" s="62">
        <v>1371.5025080000003</v>
      </c>
      <c r="V31" s="62">
        <v>1405.6944599999999</v>
      </c>
      <c r="W31" s="62">
        <v>1392.5079620000001</v>
      </c>
      <c r="X31" s="62">
        <v>1391.1083779999999</v>
      </c>
      <c r="Y31" s="62">
        <v>1388.1557299999997</v>
      </c>
      <c r="Z31" s="62">
        <v>1391.534474</v>
      </c>
      <c r="AA31" s="62">
        <v>1398.0908180000001</v>
      </c>
      <c r="AB31" s="62">
        <v>1392.8292919999999</v>
      </c>
      <c r="AC31" s="62">
        <v>1359.045554</v>
      </c>
      <c r="AD31" s="62">
        <v>1341.67938</v>
      </c>
      <c r="AE31" s="62">
        <v>1347.727316</v>
      </c>
      <c r="AF31" s="62">
        <v>1329.9303179999999</v>
      </c>
      <c r="AG31" s="62">
        <v>1328.4353759999999</v>
      </c>
      <c r="AH31" s="62">
        <v>1327.266216</v>
      </c>
      <c r="AI31" s="62">
        <v>1315.4731159999999</v>
      </c>
      <c r="AJ31" s="62">
        <v>1468.459818</v>
      </c>
      <c r="AK31" s="62">
        <v>1590.4912279999999</v>
      </c>
      <c r="AL31" s="62">
        <v>1587.9870519999999</v>
      </c>
      <c r="AM31" s="62">
        <v>1511.431116</v>
      </c>
      <c r="AN31" s="62">
        <v>1463.2536940000002</v>
      </c>
      <c r="AO31" s="62">
        <v>1487.0276619999997</v>
      </c>
      <c r="AP31" s="62">
        <v>1465.93309</v>
      </c>
      <c r="AQ31" s="62">
        <v>1422.2296699999999</v>
      </c>
      <c r="AR31" s="62">
        <v>1397.8855559999997</v>
      </c>
      <c r="AS31" s="62">
        <v>1355.2044000000001</v>
      </c>
      <c r="AT31" s="62">
        <v>1299.869046</v>
      </c>
      <c r="AU31" s="62">
        <v>1241.4385160000002</v>
      </c>
      <c r="AV31" s="62">
        <v>1146.6482499999997</v>
      </c>
      <c r="AW31" s="62">
        <v>1046.9411660000001</v>
      </c>
      <c r="AX31" s="63">
        <v>964.86419200000012</v>
      </c>
      <c r="AZ31" s="20">
        <f t="shared" si="0"/>
        <v>1590.4912279999999</v>
      </c>
      <c r="BA31" s="21">
        <f t="shared" si="1"/>
        <v>806.04109199999994</v>
      </c>
    </row>
    <row r="32" spans="1:53">
      <c r="A32" s="59" t="s">
        <v>8</v>
      </c>
      <c r="B32" s="60">
        <v>39827</v>
      </c>
      <c r="C32" s="61">
        <v>905.1395819999999</v>
      </c>
      <c r="D32" s="62">
        <v>884.45494600000006</v>
      </c>
      <c r="E32" s="62">
        <v>905.00899400000003</v>
      </c>
      <c r="F32" s="62">
        <v>901.144904</v>
      </c>
      <c r="G32" s="62">
        <v>881.67022799999995</v>
      </c>
      <c r="H32" s="62">
        <v>851.433538</v>
      </c>
      <c r="I32" s="62">
        <v>855.81429800000001</v>
      </c>
      <c r="J32" s="62">
        <v>859.11669399999994</v>
      </c>
      <c r="K32" s="62">
        <v>850.15890399999989</v>
      </c>
      <c r="L32" s="62">
        <v>846.35879399999988</v>
      </c>
      <c r="M32" s="62">
        <v>832.76734599999986</v>
      </c>
      <c r="N32" s="62">
        <v>848.68330600000002</v>
      </c>
      <c r="O32" s="62">
        <v>916.77137199999993</v>
      </c>
      <c r="P32" s="62">
        <v>1006.3070280000001</v>
      </c>
      <c r="Q32" s="62">
        <v>1158.697764</v>
      </c>
      <c r="R32" s="62">
        <v>1285.8065340000003</v>
      </c>
      <c r="S32" s="62">
        <v>1382.5674140000001</v>
      </c>
      <c r="T32" s="62">
        <v>1387.597258</v>
      </c>
      <c r="U32" s="62">
        <v>1427.1459619999998</v>
      </c>
      <c r="V32" s="62">
        <v>1447.199198</v>
      </c>
      <c r="W32" s="62">
        <v>1440.0985780000001</v>
      </c>
      <c r="X32" s="62">
        <v>1441.8897799999997</v>
      </c>
      <c r="Y32" s="62">
        <v>1449.5608299999999</v>
      </c>
      <c r="Z32" s="62">
        <v>1451.048174</v>
      </c>
      <c r="AA32" s="62">
        <v>1465.4797379999998</v>
      </c>
      <c r="AB32" s="62">
        <v>1479.9449160000001</v>
      </c>
      <c r="AC32" s="62">
        <v>1466.6780120000001</v>
      </c>
      <c r="AD32" s="62">
        <v>1454.4543760000001</v>
      </c>
      <c r="AE32" s="62">
        <v>1451.255844</v>
      </c>
      <c r="AF32" s="62">
        <v>1469.685618</v>
      </c>
      <c r="AG32" s="62">
        <v>1496.8470260000001</v>
      </c>
      <c r="AH32" s="62">
        <v>1503.122014</v>
      </c>
      <c r="AI32" s="62">
        <v>1497.1569200000004</v>
      </c>
      <c r="AJ32" s="62">
        <v>1601.9106100000001</v>
      </c>
      <c r="AK32" s="62">
        <v>1656.6226879999997</v>
      </c>
      <c r="AL32" s="62">
        <v>1615.3814640000001</v>
      </c>
      <c r="AM32" s="62">
        <v>1546.9687540000002</v>
      </c>
      <c r="AN32" s="62">
        <v>1496.2981299999999</v>
      </c>
      <c r="AO32" s="62">
        <v>1514.5015499999997</v>
      </c>
      <c r="AP32" s="62">
        <v>1485.4987179999998</v>
      </c>
      <c r="AQ32" s="62">
        <v>1444.0152779999999</v>
      </c>
      <c r="AR32" s="62">
        <v>1396.99161</v>
      </c>
      <c r="AS32" s="62">
        <v>1359.0238559999998</v>
      </c>
      <c r="AT32" s="62">
        <v>1308.2278880000001</v>
      </c>
      <c r="AU32" s="62">
        <v>1239.549978</v>
      </c>
      <c r="AV32" s="62">
        <v>1141.5969600000001</v>
      </c>
      <c r="AW32" s="62">
        <v>1040.5090719999998</v>
      </c>
      <c r="AX32" s="63">
        <v>964.15569800000014</v>
      </c>
      <c r="AZ32" s="20">
        <f t="shared" si="0"/>
        <v>1656.6226879999997</v>
      </c>
      <c r="BA32" s="21">
        <f t="shared" si="1"/>
        <v>832.76734599999986</v>
      </c>
    </row>
    <row r="33" spans="1:53">
      <c r="A33" s="59" t="s">
        <v>2</v>
      </c>
      <c r="B33" s="60">
        <v>39828</v>
      </c>
      <c r="C33" s="61">
        <v>902.9639259999999</v>
      </c>
      <c r="D33" s="62">
        <v>863.03750600000001</v>
      </c>
      <c r="E33" s="62">
        <v>869.00239599999986</v>
      </c>
      <c r="F33" s="62">
        <v>856.57717800000012</v>
      </c>
      <c r="G33" s="62">
        <v>847.719964</v>
      </c>
      <c r="H33" s="62">
        <v>836.58106199999986</v>
      </c>
      <c r="I33" s="62">
        <v>820.75588799999991</v>
      </c>
      <c r="J33" s="62">
        <v>819.12628599999994</v>
      </c>
      <c r="K33" s="62">
        <v>808.16888000000006</v>
      </c>
      <c r="L33" s="62">
        <v>810.86078199999997</v>
      </c>
      <c r="M33" s="62">
        <v>804.39785799999981</v>
      </c>
      <c r="N33" s="62">
        <v>820.22407800000008</v>
      </c>
      <c r="O33" s="62">
        <v>870.4346760000002</v>
      </c>
      <c r="P33" s="62">
        <v>947.56942200000003</v>
      </c>
      <c r="Q33" s="62">
        <v>1092.886058</v>
      </c>
      <c r="R33" s="62">
        <v>1218.2775179999999</v>
      </c>
      <c r="S33" s="62">
        <v>1343.1904</v>
      </c>
      <c r="T33" s="62">
        <v>1364.5380320000002</v>
      </c>
      <c r="U33" s="62">
        <v>1399.8711940000001</v>
      </c>
      <c r="V33" s="62">
        <v>1403.6543880000002</v>
      </c>
      <c r="W33" s="62">
        <v>1403.0900060000001</v>
      </c>
      <c r="X33" s="62">
        <v>1407.0166139999999</v>
      </c>
      <c r="Y33" s="62">
        <v>1408.1271879999999</v>
      </c>
      <c r="Z33" s="62">
        <v>1404.859514</v>
      </c>
      <c r="AA33" s="62">
        <v>1410.898884</v>
      </c>
      <c r="AB33" s="62">
        <v>1409.897594</v>
      </c>
      <c r="AC33" s="62">
        <v>1375.884464</v>
      </c>
      <c r="AD33" s="62">
        <v>1354.0499259999999</v>
      </c>
      <c r="AE33" s="62">
        <v>1360.778896</v>
      </c>
      <c r="AF33" s="62">
        <v>1370.3042979999998</v>
      </c>
      <c r="AG33" s="62">
        <v>1368.9751719999999</v>
      </c>
      <c r="AH33" s="62">
        <v>1344.9916899999998</v>
      </c>
      <c r="AI33" s="62">
        <v>1318.0563280000001</v>
      </c>
      <c r="AJ33" s="62">
        <v>1458.073742</v>
      </c>
      <c r="AK33" s="62">
        <v>1561.6380800000002</v>
      </c>
      <c r="AL33" s="62">
        <v>1557.9106160000001</v>
      </c>
      <c r="AM33" s="62">
        <v>1501.1907140000001</v>
      </c>
      <c r="AN33" s="62">
        <v>1462.269734</v>
      </c>
      <c r="AO33" s="62">
        <v>1481.8169100000002</v>
      </c>
      <c r="AP33" s="62">
        <v>1470.4677180000001</v>
      </c>
      <c r="AQ33" s="62">
        <v>1425.8362939999997</v>
      </c>
      <c r="AR33" s="62">
        <v>1399.4063959999999</v>
      </c>
      <c r="AS33" s="62">
        <v>1354.7559179999998</v>
      </c>
      <c r="AT33" s="62">
        <v>1301.2297960000001</v>
      </c>
      <c r="AU33" s="62">
        <v>1231.6741699999998</v>
      </c>
      <c r="AV33" s="62">
        <v>1167.9295440000001</v>
      </c>
      <c r="AW33" s="62">
        <v>1071.634016</v>
      </c>
      <c r="AX33" s="63">
        <v>986.55302599999993</v>
      </c>
      <c r="AZ33" s="20">
        <f t="shared" si="0"/>
        <v>1561.6380800000002</v>
      </c>
      <c r="BA33" s="21">
        <f t="shared" si="1"/>
        <v>804.39785799999981</v>
      </c>
    </row>
    <row r="34" spans="1:53">
      <c r="A34" s="59" t="s">
        <v>3</v>
      </c>
      <c r="B34" s="60">
        <v>39829</v>
      </c>
      <c r="C34" s="61">
        <v>931.08582000000001</v>
      </c>
      <c r="D34" s="62">
        <v>895.49751400000002</v>
      </c>
      <c r="E34" s="62">
        <v>905.6252760000001</v>
      </c>
      <c r="F34" s="62">
        <v>897.02131400000007</v>
      </c>
      <c r="G34" s="62">
        <v>878.5790300000001</v>
      </c>
      <c r="H34" s="62">
        <v>853.70149400000014</v>
      </c>
      <c r="I34" s="62">
        <v>864.05946199999994</v>
      </c>
      <c r="J34" s="62">
        <v>861.18207400000006</v>
      </c>
      <c r="K34" s="62">
        <v>849.3019220000001</v>
      </c>
      <c r="L34" s="62">
        <v>844.13871399999994</v>
      </c>
      <c r="M34" s="62">
        <v>846.11614200000008</v>
      </c>
      <c r="N34" s="62">
        <v>863.58056599999986</v>
      </c>
      <c r="O34" s="62">
        <v>905.10013200000003</v>
      </c>
      <c r="P34" s="62">
        <v>985.38379599999996</v>
      </c>
      <c r="Q34" s="62">
        <v>1107.759912</v>
      </c>
      <c r="R34" s="62">
        <v>1254.3380360000001</v>
      </c>
      <c r="S34" s="62">
        <v>1365.7620979999999</v>
      </c>
      <c r="T34" s="62">
        <v>1357.1465900000001</v>
      </c>
      <c r="U34" s="62">
        <v>1378.0229440000003</v>
      </c>
      <c r="V34" s="62">
        <v>1404.8354580000002</v>
      </c>
      <c r="W34" s="62">
        <v>1401.5772260000001</v>
      </c>
      <c r="X34" s="62">
        <v>1414.5084319999999</v>
      </c>
      <c r="Y34" s="62">
        <v>1433.1203740000001</v>
      </c>
      <c r="Z34" s="62">
        <v>1449.335922</v>
      </c>
      <c r="AA34" s="62">
        <v>1453.9746860000002</v>
      </c>
      <c r="AB34" s="62">
        <v>1429.659942</v>
      </c>
      <c r="AC34" s="62">
        <v>1388.9525279999998</v>
      </c>
      <c r="AD34" s="62">
        <v>1362.6201760000001</v>
      </c>
      <c r="AE34" s="62">
        <v>1350.5698460000001</v>
      </c>
      <c r="AF34" s="62">
        <v>1334.374744</v>
      </c>
      <c r="AG34" s="62">
        <v>1298.7161139999998</v>
      </c>
      <c r="AH34" s="62">
        <v>1284.614906</v>
      </c>
      <c r="AI34" s="62">
        <v>1258.867178</v>
      </c>
      <c r="AJ34" s="62">
        <v>1356.4287340000001</v>
      </c>
      <c r="AK34" s="62">
        <v>1487.8859459999999</v>
      </c>
      <c r="AL34" s="62">
        <v>1493.5936120000003</v>
      </c>
      <c r="AM34" s="62">
        <v>1467.3326219999999</v>
      </c>
      <c r="AN34" s="62">
        <v>1424.224332</v>
      </c>
      <c r="AO34" s="62">
        <v>1444.801606</v>
      </c>
      <c r="AP34" s="62">
        <v>1418.1862560000002</v>
      </c>
      <c r="AQ34" s="62">
        <v>1360.9156819999998</v>
      </c>
      <c r="AR34" s="62">
        <v>1318.4279140000001</v>
      </c>
      <c r="AS34" s="62">
        <v>1278.3074039999999</v>
      </c>
      <c r="AT34" s="62">
        <v>1250.4305380000001</v>
      </c>
      <c r="AU34" s="62">
        <v>1194.2207779999999</v>
      </c>
      <c r="AV34" s="62">
        <v>1131.1947720000001</v>
      </c>
      <c r="AW34" s="62">
        <v>1047.26794</v>
      </c>
      <c r="AX34" s="63">
        <v>982.55152999999996</v>
      </c>
      <c r="AZ34" s="20">
        <f t="shared" si="0"/>
        <v>1493.5936120000003</v>
      </c>
      <c r="BA34" s="21">
        <f t="shared" si="1"/>
        <v>844.13871399999994</v>
      </c>
    </row>
    <row r="35" spans="1:53">
      <c r="A35" s="59" t="s">
        <v>4</v>
      </c>
      <c r="B35" s="60">
        <v>39830</v>
      </c>
      <c r="C35" s="61">
        <v>927.13912999999991</v>
      </c>
      <c r="D35" s="62">
        <v>882.55384599999991</v>
      </c>
      <c r="E35" s="62">
        <v>889.58551399999999</v>
      </c>
      <c r="F35" s="62">
        <v>879.32988799999998</v>
      </c>
      <c r="G35" s="62">
        <v>862.15463999999997</v>
      </c>
      <c r="H35" s="62">
        <v>830.02435400000002</v>
      </c>
      <c r="I35" s="62">
        <v>823.31777</v>
      </c>
      <c r="J35" s="62">
        <v>811.82578999999998</v>
      </c>
      <c r="K35" s="62">
        <v>799.26594</v>
      </c>
      <c r="L35" s="62">
        <v>789.24723600000004</v>
      </c>
      <c r="M35" s="62">
        <v>776.58673800000008</v>
      </c>
      <c r="N35" s="62">
        <v>777.50952800000005</v>
      </c>
      <c r="O35" s="62">
        <v>799.41969399999994</v>
      </c>
      <c r="P35" s="62">
        <v>816.12174399999992</v>
      </c>
      <c r="Q35" s="62">
        <v>869.29676199999994</v>
      </c>
      <c r="R35" s="62">
        <v>915.27763200000004</v>
      </c>
      <c r="S35" s="62">
        <v>966.22818399999994</v>
      </c>
      <c r="T35" s="62">
        <v>1008.542038</v>
      </c>
      <c r="U35" s="62">
        <v>1046.546094</v>
      </c>
      <c r="V35" s="62">
        <v>1112.8258499999999</v>
      </c>
      <c r="W35" s="62">
        <v>1167.60779</v>
      </c>
      <c r="X35" s="62">
        <v>1222.6663899999999</v>
      </c>
      <c r="Y35" s="62">
        <v>1243.4475740000003</v>
      </c>
      <c r="Z35" s="62">
        <v>1252.1680699999999</v>
      </c>
      <c r="AA35" s="62">
        <v>1288.0348159999999</v>
      </c>
      <c r="AB35" s="62">
        <v>1325.1472039999999</v>
      </c>
      <c r="AC35" s="62">
        <v>1327.1908699999999</v>
      </c>
      <c r="AD35" s="62">
        <v>1257.491696</v>
      </c>
      <c r="AE35" s="62">
        <v>1268.8409660000002</v>
      </c>
      <c r="AF35" s="62">
        <v>1283.2905800000001</v>
      </c>
      <c r="AG35" s="62">
        <v>1276.349064</v>
      </c>
      <c r="AH35" s="62">
        <v>1266.0520640000002</v>
      </c>
      <c r="AI35" s="62">
        <v>1266.7082460000001</v>
      </c>
      <c r="AJ35" s="62">
        <v>1312.9915280000002</v>
      </c>
      <c r="AK35" s="62">
        <v>1431.4165</v>
      </c>
      <c r="AL35" s="62">
        <v>1453.7849520000002</v>
      </c>
      <c r="AM35" s="62">
        <v>1414.9039980000002</v>
      </c>
      <c r="AN35" s="62">
        <v>1384.748288</v>
      </c>
      <c r="AO35" s="62">
        <v>1360.8191340000001</v>
      </c>
      <c r="AP35" s="62">
        <v>1316.25432</v>
      </c>
      <c r="AQ35" s="62">
        <v>1257.4280919999999</v>
      </c>
      <c r="AR35" s="62">
        <v>1219.1047920000001</v>
      </c>
      <c r="AS35" s="62">
        <v>1183.867164</v>
      </c>
      <c r="AT35" s="62">
        <v>1167.4680659999999</v>
      </c>
      <c r="AU35" s="62">
        <v>1109.270274</v>
      </c>
      <c r="AV35" s="62">
        <v>1059.7309379999999</v>
      </c>
      <c r="AW35" s="62">
        <v>1005.043994</v>
      </c>
      <c r="AX35" s="63">
        <v>947.48752999999999</v>
      </c>
      <c r="AZ35" s="20">
        <f t="shared" si="0"/>
        <v>1453.7849520000002</v>
      </c>
      <c r="BA35" s="21">
        <f t="shared" si="1"/>
        <v>776.58673800000008</v>
      </c>
    </row>
    <row r="36" spans="1:53">
      <c r="A36" s="59" t="s">
        <v>5</v>
      </c>
      <c r="B36" s="60">
        <v>39831</v>
      </c>
      <c r="C36" s="61">
        <v>908.14543000000003</v>
      </c>
      <c r="D36" s="62">
        <v>873.54321200000004</v>
      </c>
      <c r="E36" s="62">
        <v>881.674082</v>
      </c>
      <c r="F36" s="62">
        <v>875.87273799999991</v>
      </c>
      <c r="G36" s="62">
        <v>857.9613240000001</v>
      </c>
      <c r="H36" s="62">
        <v>822.15413000000012</v>
      </c>
      <c r="I36" s="62">
        <v>809.23167599999999</v>
      </c>
      <c r="J36" s="62">
        <v>809.74544800000012</v>
      </c>
      <c r="K36" s="62">
        <v>791.58840799999996</v>
      </c>
      <c r="L36" s="62">
        <v>780.41649000000007</v>
      </c>
      <c r="M36" s="62">
        <v>776.7358220000001</v>
      </c>
      <c r="N36" s="62">
        <v>767.5232739999999</v>
      </c>
      <c r="O36" s="62">
        <v>768.05387999999994</v>
      </c>
      <c r="P36" s="62">
        <v>773.00014400000009</v>
      </c>
      <c r="Q36" s="62">
        <v>792.67611800000009</v>
      </c>
      <c r="R36" s="62">
        <v>820.61495000000002</v>
      </c>
      <c r="S36" s="62">
        <v>840.57559200000003</v>
      </c>
      <c r="T36" s="62">
        <v>860.32857199999989</v>
      </c>
      <c r="U36" s="62">
        <v>951.212444</v>
      </c>
      <c r="V36" s="62">
        <v>1023.8923460000001</v>
      </c>
      <c r="W36" s="62">
        <v>1083.33275</v>
      </c>
      <c r="X36" s="62">
        <v>1139.2699540000001</v>
      </c>
      <c r="Y36" s="62">
        <v>1192.935522</v>
      </c>
      <c r="Z36" s="62">
        <v>1230.1642300000001</v>
      </c>
      <c r="AA36" s="62">
        <v>1273.7879580000001</v>
      </c>
      <c r="AB36" s="62">
        <v>1314.683004</v>
      </c>
      <c r="AC36" s="62">
        <v>1318.0669480000001</v>
      </c>
      <c r="AD36" s="62">
        <v>1281.1046740000002</v>
      </c>
      <c r="AE36" s="62">
        <v>1240.544596</v>
      </c>
      <c r="AF36" s="62">
        <v>1221.9458859999997</v>
      </c>
      <c r="AG36" s="62">
        <v>1207.4080140000001</v>
      </c>
      <c r="AH36" s="62">
        <v>1211.1546239999998</v>
      </c>
      <c r="AI36" s="62">
        <v>1250.0411260000001</v>
      </c>
      <c r="AJ36" s="62">
        <v>1353.732978</v>
      </c>
      <c r="AK36" s="62">
        <v>1459.0696599999999</v>
      </c>
      <c r="AL36" s="62">
        <v>1480.2491559999999</v>
      </c>
      <c r="AM36" s="62">
        <v>1457.942652</v>
      </c>
      <c r="AN36" s="62">
        <v>1407.0690140000002</v>
      </c>
      <c r="AO36" s="62">
        <v>1379.8001400000001</v>
      </c>
      <c r="AP36" s="62">
        <v>1343.7274279999999</v>
      </c>
      <c r="AQ36" s="62">
        <v>1296.462102</v>
      </c>
      <c r="AR36" s="62">
        <v>1285.554478</v>
      </c>
      <c r="AS36" s="62">
        <v>1254.8213039999998</v>
      </c>
      <c r="AT36" s="62">
        <v>1223.2920599999998</v>
      </c>
      <c r="AU36" s="62">
        <v>1169.711448</v>
      </c>
      <c r="AV36" s="62">
        <v>1087.8684579999999</v>
      </c>
      <c r="AW36" s="62">
        <v>997.94510999999989</v>
      </c>
      <c r="AX36" s="63">
        <v>925.54529799999989</v>
      </c>
      <c r="AZ36" s="20">
        <f t="shared" si="0"/>
        <v>1480.2491559999999</v>
      </c>
      <c r="BA36" s="21">
        <f t="shared" si="1"/>
        <v>767.5232739999999</v>
      </c>
    </row>
    <row r="37" spans="1:53">
      <c r="A37" s="59" t="s">
        <v>6</v>
      </c>
      <c r="B37" s="60">
        <v>39832</v>
      </c>
      <c r="C37" s="61">
        <v>884.15686799999992</v>
      </c>
      <c r="D37" s="62">
        <v>842.99661999999989</v>
      </c>
      <c r="E37" s="62">
        <v>869.99094800000012</v>
      </c>
      <c r="F37" s="62">
        <v>864.09506199999998</v>
      </c>
      <c r="G37" s="62">
        <v>852.32282600000008</v>
      </c>
      <c r="H37" s="62">
        <v>824.28484400000002</v>
      </c>
      <c r="I37" s="62">
        <v>818.63950399999999</v>
      </c>
      <c r="J37" s="62">
        <v>821.27073400000006</v>
      </c>
      <c r="K37" s="62">
        <v>817.66652599999998</v>
      </c>
      <c r="L37" s="62">
        <v>815.29595600000016</v>
      </c>
      <c r="M37" s="62">
        <v>813.4264619999999</v>
      </c>
      <c r="N37" s="62">
        <v>824.71417399999996</v>
      </c>
      <c r="O37" s="62">
        <v>876.68776199999991</v>
      </c>
      <c r="P37" s="62">
        <v>965.27363999999989</v>
      </c>
      <c r="Q37" s="62">
        <v>1127.1315099999999</v>
      </c>
      <c r="R37" s="62">
        <v>1266.5073579999998</v>
      </c>
      <c r="S37" s="62">
        <v>1344.0435560000001</v>
      </c>
      <c r="T37" s="62">
        <v>1358.2420380000001</v>
      </c>
      <c r="U37" s="62">
        <v>1394.2778879999998</v>
      </c>
      <c r="V37" s="62">
        <v>1417.4686280000001</v>
      </c>
      <c r="W37" s="62">
        <v>1438.1073839999999</v>
      </c>
      <c r="X37" s="62">
        <v>1451.8311700000002</v>
      </c>
      <c r="Y37" s="62">
        <v>1456.3915400000001</v>
      </c>
      <c r="Z37" s="62">
        <v>1464.3450739999998</v>
      </c>
      <c r="AA37" s="62">
        <v>1462.8384040000001</v>
      </c>
      <c r="AB37" s="62">
        <v>1455.69823</v>
      </c>
      <c r="AC37" s="62">
        <v>1433.373018</v>
      </c>
      <c r="AD37" s="62">
        <v>1387.3906899999999</v>
      </c>
      <c r="AE37" s="62">
        <v>1389.199188</v>
      </c>
      <c r="AF37" s="62">
        <v>1399.689042</v>
      </c>
      <c r="AG37" s="62">
        <v>1412.4541120000004</v>
      </c>
      <c r="AH37" s="62">
        <v>1412.3635100000001</v>
      </c>
      <c r="AI37" s="62">
        <v>1406.0813880000001</v>
      </c>
      <c r="AJ37" s="62">
        <v>1545.2352839999996</v>
      </c>
      <c r="AK37" s="62">
        <v>1625.1270840000002</v>
      </c>
      <c r="AL37" s="62">
        <v>1594.2976840000003</v>
      </c>
      <c r="AM37" s="62">
        <v>1527.418326</v>
      </c>
      <c r="AN37" s="62">
        <v>1467.369772</v>
      </c>
      <c r="AO37" s="62">
        <v>1495.701746</v>
      </c>
      <c r="AP37" s="62">
        <v>1485.5117460000001</v>
      </c>
      <c r="AQ37" s="62">
        <v>1430.5491099999999</v>
      </c>
      <c r="AR37" s="62">
        <v>1395.6681039999999</v>
      </c>
      <c r="AS37" s="62">
        <v>1369.97245</v>
      </c>
      <c r="AT37" s="62">
        <v>1317.4115259999999</v>
      </c>
      <c r="AU37" s="62">
        <v>1240.484526</v>
      </c>
      <c r="AV37" s="62">
        <v>1152.902362</v>
      </c>
      <c r="AW37" s="62">
        <v>1052.2354780000001</v>
      </c>
      <c r="AX37" s="63">
        <v>959.15382</v>
      </c>
      <c r="AZ37" s="20">
        <f t="shared" si="0"/>
        <v>1625.1270840000002</v>
      </c>
      <c r="BA37" s="21">
        <f t="shared" si="1"/>
        <v>813.4264619999999</v>
      </c>
    </row>
    <row r="38" spans="1:53">
      <c r="A38" s="59" t="s">
        <v>7</v>
      </c>
      <c r="B38" s="60">
        <v>39833</v>
      </c>
      <c r="C38" s="61">
        <v>901.24019799999996</v>
      </c>
      <c r="D38" s="62">
        <v>882.54518200000007</v>
      </c>
      <c r="E38" s="62">
        <v>892.15184199999976</v>
      </c>
      <c r="F38" s="62">
        <v>897.46004399999993</v>
      </c>
      <c r="G38" s="62">
        <v>882.96321400000011</v>
      </c>
      <c r="H38" s="62">
        <v>856.48990599999991</v>
      </c>
      <c r="I38" s="62">
        <v>846.29760399999998</v>
      </c>
      <c r="J38" s="62">
        <v>849.12172600000008</v>
      </c>
      <c r="K38" s="62">
        <v>844.39724000000001</v>
      </c>
      <c r="L38" s="62">
        <v>842.08562999999992</v>
      </c>
      <c r="M38" s="62">
        <v>853.63232799999992</v>
      </c>
      <c r="N38" s="62">
        <v>866.66382599999997</v>
      </c>
      <c r="O38" s="62">
        <v>926.19692400000008</v>
      </c>
      <c r="P38" s="62">
        <v>1020.19807</v>
      </c>
      <c r="Q38" s="62">
        <v>1169.964504</v>
      </c>
      <c r="R38" s="62">
        <v>1307.0459419999997</v>
      </c>
      <c r="S38" s="62">
        <v>1384.319444</v>
      </c>
      <c r="T38" s="62">
        <v>1399.395516</v>
      </c>
      <c r="U38" s="62">
        <v>1436.1495960000002</v>
      </c>
      <c r="V38" s="62">
        <v>1453.1042340000001</v>
      </c>
      <c r="W38" s="62">
        <v>1467.052584</v>
      </c>
      <c r="X38" s="62">
        <v>1480.3086660000001</v>
      </c>
      <c r="Y38" s="62">
        <v>1499.279268</v>
      </c>
      <c r="Z38" s="62">
        <v>1502.939844</v>
      </c>
      <c r="AA38" s="62">
        <v>1509.5827040000001</v>
      </c>
      <c r="AB38" s="62">
        <v>1505.0248959999999</v>
      </c>
      <c r="AC38" s="62">
        <v>1463.6875519999999</v>
      </c>
      <c r="AD38" s="62">
        <v>1437.3224339999999</v>
      </c>
      <c r="AE38" s="62">
        <v>1440.702824</v>
      </c>
      <c r="AF38" s="62">
        <v>1434.2015919999997</v>
      </c>
      <c r="AG38" s="62">
        <v>1447.0895419999999</v>
      </c>
      <c r="AH38" s="62">
        <v>1440.0834160000002</v>
      </c>
      <c r="AI38" s="62">
        <v>1427.89022</v>
      </c>
      <c r="AJ38" s="62">
        <v>1543.1196880000002</v>
      </c>
      <c r="AK38" s="62">
        <v>1617.674248</v>
      </c>
      <c r="AL38" s="62">
        <v>1614.1624920000004</v>
      </c>
      <c r="AM38" s="62">
        <v>1557.5654240000001</v>
      </c>
      <c r="AN38" s="62">
        <v>1493.0300699999998</v>
      </c>
      <c r="AO38" s="62">
        <v>1517.3396539999999</v>
      </c>
      <c r="AP38" s="62">
        <v>1525.8450319999999</v>
      </c>
      <c r="AQ38" s="62">
        <v>1470.9092619999999</v>
      </c>
      <c r="AR38" s="62">
        <v>1431.8111840000001</v>
      </c>
      <c r="AS38" s="62">
        <v>1398.6793000000002</v>
      </c>
      <c r="AT38" s="62">
        <v>1360.092142</v>
      </c>
      <c r="AU38" s="62">
        <v>1278.4545460000002</v>
      </c>
      <c r="AV38" s="62">
        <v>1184.0456899999999</v>
      </c>
      <c r="AW38" s="62">
        <v>1077.3837839999999</v>
      </c>
      <c r="AX38" s="63">
        <v>988.75028599999996</v>
      </c>
      <c r="AZ38" s="20">
        <f t="shared" si="0"/>
        <v>1617.674248</v>
      </c>
      <c r="BA38" s="21">
        <f t="shared" si="1"/>
        <v>842.08562999999992</v>
      </c>
    </row>
    <row r="39" spans="1:53">
      <c r="A39" s="59" t="s">
        <v>8</v>
      </c>
      <c r="B39" s="60">
        <v>39834</v>
      </c>
      <c r="C39" s="61">
        <v>930.572588</v>
      </c>
      <c r="D39" s="62">
        <v>901.10269800000003</v>
      </c>
      <c r="E39" s="62">
        <v>915.73179599999992</v>
      </c>
      <c r="F39" s="62">
        <v>915.38317399999994</v>
      </c>
      <c r="G39" s="62">
        <v>911.41629199999988</v>
      </c>
      <c r="H39" s="62">
        <v>880.891974</v>
      </c>
      <c r="I39" s="62">
        <v>867.65800000000002</v>
      </c>
      <c r="J39" s="62">
        <v>873.92164200000002</v>
      </c>
      <c r="K39" s="62">
        <v>863.70716600000003</v>
      </c>
      <c r="L39" s="62">
        <v>861.49615799999992</v>
      </c>
      <c r="M39" s="62">
        <v>857.36694599999998</v>
      </c>
      <c r="N39" s="62">
        <v>877.59920399999987</v>
      </c>
      <c r="O39" s="62">
        <v>926.66537999999991</v>
      </c>
      <c r="P39" s="62">
        <v>1016.7141900000001</v>
      </c>
      <c r="Q39" s="62">
        <v>1165.1965740000001</v>
      </c>
      <c r="R39" s="62">
        <v>1317.909954</v>
      </c>
      <c r="S39" s="62">
        <v>1379.6234019999999</v>
      </c>
      <c r="T39" s="62">
        <v>1374.8198400000001</v>
      </c>
      <c r="U39" s="62">
        <v>1434.0193720000002</v>
      </c>
      <c r="V39" s="62">
        <v>1452.5301340000001</v>
      </c>
      <c r="W39" s="62">
        <v>1441.7271820000001</v>
      </c>
      <c r="X39" s="62">
        <v>1454.9942720000001</v>
      </c>
      <c r="Y39" s="62">
        <v>1441.2685000000001</v>
      </c>
      <c r="Z39" s="62">
        <v>1441.3600780000002</v>
      </c>
      <c r="AA39" s="62">
        <v>1452.491364</v>
      </c>
      <c r="AB39" s="62">
        <v>1452.9297880000004</v>
      </c>
      <c r="AC39" s="62">
        <v>1428.2988660000001</v>
      </c>
      <c r="AD39" s="62">
        <v>1408.8763300000001</v>
      </c>
      <c r="AE39" s="62">
        <v>1400.9398579999997</v>
      </c>
      <c r="AF39" s="62">
        <v>1410.5022679999997</v>
      </c>
      <c r="AG39" s="62">
        <v>1408.9041540000001</v>
      </c>
      <c r="AH39" s="62">
        <v>1398.515404</v>
      </c>
      <c r="AI39" s="62">
        <v>1387.7622519999998</v>
      </c>
      <c r="AJ39" s="62">
        <v>1509.8566799999996</v>
      </c>
      <c r="AK39" s="62">
        <v>1610.2962880000002</v>
      </c>
      <c r="AL39" s="62">
        <v>1591.939194</v>
      </c>
      <c r="AM39" s="62">
        <v>1527.548554</v>
      </c>
      <c r="AN39" s="62">
        <v>1471.4439220000002</v>
      </c>
      <c r="AO39" s="62">
        <v>1505.4994179999999</v>
      </c>
      <c r="AP39" s="62">
        <v>1482.9523839999999</v>
      </c>
      <c r="AQ39" s="62">
        <v>1442.945708</v>
      </c>
      <c r="AR39" s="62">
        <v>1401.1402579999997</v>
      </c>
      <c r="AS39" s="62">
        <v>1369.2923559999997</v>
      </c>
      <c r="AT39" s="62">
        <v>1313.6592800000001</v>
      </c>
      <c r="AU39" s="62">
        <v>1239.3320319999998</v>
      </c>
      <c r="AV39" s="62">
        <v>1153.435508</v>
      </c>
      <c r="AW39" s="62">
        <v>1063.6449580000001</v>
      </c>
      <c r="AX39" s="63">
        <v>970.07791599999985</v>
      </c>
      <c r="AZ39" s="20">
        <f t="shared" si="0"/>
        <v>1610.2962880000002</v>
      </c>
      <c r="BA39" s="21">
        <f t="shared" si="1"/>
        <v>857.36694599999998</v>
      </c>
    </row>
    <row r="40" spans="1:53">
      <c r="A40" s="59" t="s">
        <v>2</v>
      </c>
      <c r="B40" s="60">
        <v>39835</v>
      </c>
      <c r="C40" s="61">
        <v>918.31736999999998</v>
      </c>
      <c r="D40" s="62">
        <v>888.67664200000002</v>
      </c>
      <c r="E40" s="62">
        <v>905.24201800000003</v>
      </c>
      <c r="F40" s="62">
        <v>903.97696799999994</v>
      </c>
      <c r="G40" s="62">
        <v>887.41504600000007</v>
      </c>
      <c r="H40" s="62">
        <v>869.0092820000001</v>
      </c>
      <c r="I40" s="62">
        <v>858.14175999999998</v>
      </c>
      <c r="J40" s="62">
        <v>861.76119799999992</v>
      </c>
      <c r="K40" s="62">
        <v>852.72136799999998</v>
      </c>
      <c r="L40" s="62">
        <v>837.27648199999999</v>
      </c>
      <c r="M40" s="62">
        <v>838.90875000000005</v>
      </c>
      <c r="N40" s="62">
        <v>854.00963600000011</v>
      </c>
      <c r="O40" s="62">
        <v>903.60436799999991</v>
      </c>
      <c r="P40" s="62">
        <v>996.5064779999999</v>
      </c>
      <c r="Q40" s="62">
        <v>1144.0423780000001</v>
      </c>
      <c r="R40" s="62">
        <v>1288.2420240000001</v>
      </c>
      <c r="S40" s="62">
        <v>1360.4332960000002</v>
      </c>
      <c r="T40" s="62">
        <v>1356.3519060000001</v>
      </c>
      <c r="U40" s="62">
        <v>1394.281782</v>
      </c>
      <c r="V40" s="62">
        <v>1394.5450519999999</v>
      </c>
      <c r="W40" s="62">
        <v>1380.8429780000001</v>
      </c>
      <c r="X40" s="62">
        <v>1384.6970580000002</v>
      </c>
      <c r="Y40" s="62">
        <v>1384.914878</v>
      </c>
      <c r="Z40" s="62">
        <v>1388.0940999999998</v>
      </c>
      <c r="AA40" s="62">
        <v>1398.2334980000001</v>
      </c>
      <c r="AB40" s="62">
        <v>1383.7574300000001</v>
      </c>
      <c r="AC40" s="62">
        <v>1364.1214299999999</v>
      </c>
      <c r="AD40" s="62">
        <v>1339.1715820000002</v>
      </c>
      <c r="AE40" s="62">
        <v>1334.38825</v>
      </c>
      <c r="AF40" s="62">
        <v>1331.9339319999999</v>
      </c>
      <c r="AG40" s="62">
        <v>1341.474436</v>
      </c>
      <c r="AH40" s="62">
        <v>1333.9760200000001</v>
      </c>
      <c r="AI40" s="62">
        <v>1313.1169600000003</v>
      </c>
      <c r="AJ40" s="62">
        <v>1414.8749799999998</v>
      </c>
      <c r="AK40" s="62">
        <v>1543.5964400000003</v>
      </c>
      <c r="AL40" s="62">
        <v>1560.2291060000002</v>
      </c>
      <c r="AM40" s="62">
        <v>1523.7190339999997</v>
      </c>
      <c r="AN40" s="62">
        <v>1476.1260499999999</v>
      </c>
      <c r="AO40" s="62">
        <v>1502.3838660000001</v>
      </c>
      <c r="AP40" s="62">
        <v>1485.4341359999999</v>
      </c>
      <c r="AQ40" s="62">
        <v>1438.6538320000002</v>
      </c>
      <c r="AR40" s="62">
        <v>1412.42641</v>
      </c>
      <c r="AS40" s="62">
        <v>1369.2412079999999</v>
      </c>
      <c r="AT40" s="62">
        <v>1319.4082659999997</v>
      </c>
      <c r="AU40" s="62">
        <v>1256.4729480000001</v>
      </c>
      <c r="AV40" s="62">
        <v>1168.3555779999999</v>
      </c>
      <c r="AW40" s="62">
        <v>1071.6778759999997</v>
      </c>
      <c r="AX40" s="63">
        <v>992.58118599999989</v>
      </c>
      <c r="AZ40" s="20">
        <f t="shared" si="0"/>
        <v>1560.2291060000002</v>
      </c>
      <c r="BA40" s="21">
        <f t="shared" si="1"/>
        <v>837.27648199999999</v>
      </c>
    </row>
    <row r="41" spans="1:53">
      <c r="A41" s="59" t="s">
        <v>3</v>
      </c>
      <c r="B41" s="60">
        <v>39836</v>
      </c>
      <c r="C41" s="61">
        <v>935.34720200000004</v>
      </c>
      <c r="D41" s="62">
        <v>894.73892599999999</v>
      </c>
      <c r="E41" s="62">
        <v>910.32724199999996</v>
      </c>
      <c r="F41" s="62">
        <v>923.11258799999996</v>
      </c>
      <c r="G41" s="62">
        <v>901.55172800000003</v>
      </c>
      <c r="H41" s="62">
        <v>869.27810599999998</v>
      </c>
      <c r="I41" s="62">
        <v>864.58259999999996</v>
      </c>
      <c r="J41" s="62">
        <v>863.05024000000003</v>
      </c>
      <c r="K41" s="62">
        <v>860.28257999999994</v>
      </c>
      <c r="L41" s="62">
        <v>849.63530000000003</v>
      </c>
      <c r="M41" s="62">
        <v>846.53104799999994</v>
      </c>
      <c r="N41" s="62">
        <v>857.65219999999999</v>
      </c>
      <c r="O41" s="62">
        <v>914.82942600000013</v>
      </c>
      <c r="P41" s="62">
        <v>1012.933088</v>
      </c>
      <c r="Q41" s="62">
        <v>1159.443006</v>
      </c>
      <c r="R41" s="62">
        <v>1277.7375320000001</v>
      </c>
      <c r="S41" s="62">
        <v>1349.2632999999998</v>
      </c>
      <c r="T41" s="62">
        <v>1347.55537</v>
      </c>
      <c r="U41" s="62">
        <v>1405.9536060000003</v>
      </c>
      <c r="V41" s="62">
        <v>1422.343404</v>
      </c>
      <c r="W41" s="62">
        <v>1437.8012900000001</v>
      </c>
      <c r="X41" s="62">
        <v>1446.3135300000004</v>
      </c>
      <c r="Y41" s="62">
        <v>1459.4033700000002</v>
      </c>
      <c r="Z41" s="62">
        <v>1453.685786</v>
      </c>
      <c r="AA41" s="62">
        <v>1463.4482760000001</v>
      </c>
      <c r="AB41" s="62">
        <v>1447.443086</v>
      </c>
      <c r="AC41" s="62">
        <v>1409.6673619999999</v>
      </c>
      <c r="AD41" s="62">
        <v>1355.593654</v>
      </c>
      <c r="AE41" s="62">
        <v>1353.3966179999998</v>
      </c>
      <c r="AF41" s="62">
        <v>1344.007816</v>
      </c>
      <c r="AG41" s="62">
        <v>1320.0200720000003</v>
      </c>
      <c r="AH41" s="62">
        <v>1281.15561</v>
      </c>
      <c r="AI41" s="62">
        <v>1251.044576</v>
      </c>
      <c r="AJ41" s="62">
        <v>1334.7118059999998</v>
      </c>
      <c r="AK41" s="62">
        <v>1472.33223</v>
      </c>
      <c r="AL41" s="62">
        <v>1504.721556</v>
      </c>
      <c r="AM41" s="62">
        <v>1490.95201</v>
      </c>
      <c r="AN41" s="62">
        <v>1449.6483180000002</v>
      </c>
      <c r="AO41" s="62">
        <v>1476.635988</v>
      </c>
      <c r="AP41" s="62">
        <v>1469.8716460000001</v>
      </c>
      <c r="AQ41" s="62">
        <v>1404.836468</v>
      </c>
      <c r="AR41" s="62">
        <v>1364.9472119999998</v>
      </c>
      <c r="AS41" s="62">
        <v>1323.0477419999997</v>
      </c>
      <c r="AT41" s="62">
        <v>1279.0982840000001</v>
      </c>
      <c r="AU41" s="62">
        <v>1215.5039400000003</v>
      </c>
      <c r="AV41" s="62">
        <v>1154.810148</v>
      </c>
      <c r="AW41" s="62">
        <v>1085.7317560000001</v>
      </c>
      <c r="AX41" s="63">
        <v>1013.960326</v>
      </c>
      <c r="AZ41" s="20">
        <f t="shared" si="0"/>
        <v>1504.721556</v>
      </c>
      <c r="BA41" s="21">
        <f t="shared" si="1"/>
        <v>846.53104799999994</v>
      </c>
    </row>
    <row r="42" spans="1:53">
      <c r="A42" s="59" t="s">
        <v>4</v>
      </c>
      <c r="B42" s="60">
        <v>39837</v>
      </c>
      <c r="C42" s="61">
        <v>960.37434599999995</v>
      </c>
      <c r="D42" s="62">
        <v>917.06493399999999</v>
      </c>
      <c r="E42" s="62">
        <v>926.72497199999987</v>
      </c>
      <c r="F42" s="62">
        <v>918.77439799999991</v>
      </c>
      <c r="G42" s="62">
        <v>891.53734799999984</v>
      </c>
      <c r="H42" s="62">
        <v>849.36841000000004</v>
      </c>
      <c r="I42" s="62">
        <v>839.958392</v>
      </c>
      <c r="J42" s="62">
        <v>838.19642799999997</v>
      </c>
      <c r="K42" s="62">
        <v>827.14405199999987</v>
      </c>
      <c r="L42" s="62">
        <v>811.6319840000001</v>
      </c>
      <c r="M42" s="62">
        <v>812.60997799999996</v>
      </c>
      <c r="N42" s="62">
        <v>802.73523</v>
      </c>
      <c r="O42" s="62">
        <v>824.09978999999998</v>
      </c>
      <c r="P42" s="62">
        <v>855.81617599999993</v>
      </c>
      <c r="Q42" s="62">
        <v>897.56918399999984</v>
      </c>
      <c r="R42" s="62">
        <v>943.39598999999998</v>
      </c>
      <c r="S42" s="62">
        <v>989.31074400000011</v>
      </c>
      <c r="T42" s="62">
        <v>1051.324912</v>
      </c>
      <c r="U42" s="62">
        <v>1139.09888</v>
      </c>
      <c r="V42" s="62">
        <v>1189.1933140000001</v>
      </c>
      <c r="W42" s="62">
        <v>1222.9567099999999</v>
      </c>
      <c r="X42" s="62">
        <v>1246.227292</v>
      </c>
      <c r="Y42" s="62">
        <v>1256.84746</v>
      </c>
      <c r="Z42" s="62">
        <v>1255.5888319999999</v>
      </c>
      <c r="AA42" s="62">
        <v>1261.6635500000002</v>
      </c>
      <c r="AB42" s="62">
        <v>1255.2306819999997</v>
      </c>
      <c r="AC42" s="62">
        <v>1219.2827559999998</v>
      </c>
      <c r="AD42" s="62">
        <v>1190.7204340000001</v>
      </c>
      <c r="AE42" s="62">
        <v>1172.440114</v>
      </c>
      <c r="AF42" s="62">
        <v>1157.249</v>
      </c>
      <c r="AG42" s="62">
        <v>1158.422358</v>
      </c>
      <c r="AH42" s="62">
        <v>1160.583038</v>
      </c>
      <c r="AI42" s="62">
        <v>1219.0874959999999</v>
      </c>
      <c r="AJ42" s="62">
        <v>1315.32954</v>
      </c>
      <c r="AK42" s="62">
        <v>1466.094568</v>
      </c>
      <c r="AL42" s="62">
        <v>1512.5234620000001</v>
      </c>
      <c r="AM42" s="62">
        <v>1487.6529059999998</v>
      </c>
      <c r="AN42" s="62">
        <v>1430.4911319999999</v>
      </c>
      <c r="AO42" s="62">
        <v>1403.84292</v>
      </c>
      <c r="AP42" s="62">
        <v>1363.0875100000001</v>
      </c>
      <c r="AQ42" s="62">
        <v>1293.9351879999999</v>
      </c>
      <c r="AR42" s="62">
        <v>1246.2930279999998</v>
      </c>
      <c r="AS42" s="62">
        <v>1205.0279439999999</v>
      </c>
      <c r="AT42" s="62">
        <v>1173.739006</v>
      </c>
      <c r="AU42" s="62">
        <v>1124.123848</v>
      </c>
      <c r="AV42" s="62">
        <v>1065.9657219999999</v>
      </c>
      <c r="AW42" s="62">
        <v>1011.7297360000001</v>
      </c>
      <c r="AX42" s="63">
        <v>959.56820800000014</v>
      </c>
      <c r="AZ42" s="20">
        <f t="shared" si="0"/>
        <v>1512.5234620000001</v>
      </c>
      <c r="BA42" s="21">
        <f t="shared" si="1"/>
        <v>802.73523</v>
      </c>
    </row>
    <row r="43" spans="1:53">
      <c r="A43" s="59" t="s">
        <v>5</v>
      </c>
      <c r="B43" s="60">
        <v>39838</v>
      </c>
      <c r="C43" s="61">
        <v>918.51277200000004</v>
      </c>
      <c r="D43" s="62">
        <v>884.78546400000005</v>
      </c>
      <c r="E43" s="62">
        <v>905.56643199999996</v>
      </c>
      <c r="F43" s="62">
        <v>895.53153799999984</v>
      </c>
      <c r="G43" s="62">
        <v>867.57258999999988</v>
      </c>
      <c r="H43" s="62">
        <v>837.1844880000001</v>
      </c>
      <c r="I43" s="62">
        <v>817.36117400000001</v>
      </c>
      <c r="J43" s="62">
        <v>807.77667799999983</v>
      </c>
      <c r="K43" s="62">
        <v>800.31203600000003</v>
      </c>
      <c r="L43" s="62">
        <v>778.24786000000006</v>
      </c>
      <c r="M43" s="62">
        <v>764.28347199999996</v>
      </c>
      <c r="N43" s="62">
        <v>764.76313400000004</v>
      </c>
      <c r="O43" s="62">
        <v>761.63146400000005</v>
      </c>
      <c r="P43" s="62">
        <v>778.16626799999995</v>
      </c>
      <c r="Q43" s="62">
        <v>796.60273200000006</v>
      </c>
      <c r="R43" s="62">
        <v>828.48232800000005</v>
      </c>
      <c r="S43" s="62">
        <v>842.11775999999998</v>
      </c>
      <c r="T43" s="62">
        <v>882.42700400000012</v>
      </c>
      <c r="U43" s="62">
        <v>947.88379999999995</v>
      </c>
      <c r="V43" s="62">
        <v>1023.982626</v>
      </c>
      <c r="W43" s="62">
        <v>1093.5945119999999</v>
      </c>
      <c r="X43" s="62">
        <v>1126.8349719999999</v>
      </c>
      <c r="Y43" s="62">
        <v>1168.1060519999999</v>
      </c>
      <c r="Z43" s="62">
        <v>1205.8152600000001</v>
      </c>
      <c r="AA43" s="62">
        <v>1251.3411900000001</v>
      </c>
      <c r="AB43" s="62">
        <v>1284.9699019999998</v>
      </c>
      <c r="AC43" s="62">
        <v>1278.231264</v>
      </c>
      <c r="AD43" s="62">
        <v>1226.6020960000001</v>
      </c>
      <c r="AE43" s="62">
        <v>1189.2193239999999</v>
      </c>
      <c r="AF43" s="62">
        <v>1168.7884920000004</v>
      </c>
      <c r="AG43" s="62">
        <v>1157.446968</v>
      </c>
      <c r="AH43" s="62">
        <v>1167.70234</v>
      </c>
      <c r="AI43" s="62">
        <v>1210.2353739999999</v>
      </c>
      <c r="AJ43" s="62">
        <v>1297.7415720000001</v>
      </c>
      <c r="AK43" s="62">
        <v>1401.5708320000001</v>
      </c>
      <c r="AL43" s="62">
        <v>1455.4295240000001</v>
      </c>
      <c r="AM43" s="62">
        <v>1429.9625739999999</v>
      </c>
      <c r="AN43" s="62">
        <v>1393.0363300000001</v>
      </c>
      <c r="AO43" s="62">
        <v>1354.9760460000002</v>
      </c>
      <c r="AP43" s="62">
        <v>1327.2412940000002</v>
      </c>
      <c r="AQ43" s="62">
        <v>1284.150018</v>
      </c>
      <c r="AR43" s="62">
        <v>1269.0993739999999</v>
      </c>
      <c r="AS43" s="62">
        <v>1232.8859</v>
      </c>
      <c r="AT43" s="62">
        <v>1191.312774</v>
      </c>
      <c r="AU43" s="62">
        <v>1130.2632399999998</v>
      </c>
      <c r="AV43" s="62">
        <v>1067.4667139999999</v>
      </c>
      <c r="AW43" s="62">
        <v>989.80613599999992</v>
      </c>
      <c r="AX43" s="63">
        <v>915.47786600000006</v>
      </c>
      <c r="AZ43" s="20">
        <f t="shared" si="0"/>
        <v>1455.4295240000001</v>
      </c>
      <c r="BA43" s="21">
        <f t="shared" si="1"/>
        <v>761.63146400000005</v>
      </c>
    </row>
    <row r="44" spans="1:53">
      <c r="A44" s="59" t="s">
        <v>6</v>
      </c>
      <c r="B44" s="60">
        <v>39839</v>
      </c>
      <c r="C44" s="61">
        <v>848.77720999999985</v>
      </c>
      <c r="D44" s="62">
        <v>825.75325800000007</v>
      </c>
      <c r="E44" s="62">
        <v>849.95483599999989</v>
      </c>
      <c r="F44" s="62">
        <v>858.8427539999999</v>
      </c>
      <c r="G44" s="62">
        <v>844.89306199999999</v>
      </c>
      <c r="H44" s="62">
        <v>821.61744000000022</v>
      </c>
      <c r="I44" s="62">
        <v>814.98702200000014</v>
      </c>
      <c r="J44" s="62">
        <v>814.09076400000004</v>
      </c>
      <c r="K44" s="62">
        <v>811.78253399999994</v>
      </c>
      <c r="L44" s="62">
        <v>801.02730199999996</v>
      </c>
      <c r="M44" s="62">
        <v>796.08238599999993</v>
      </c>
      <c r="N44" s="62">
        <v>804.80246800000009</v>
      </c>
      <c r="O44" s="62">
        <v>862.86516999999992</v>
      </c>
      <c r="P44" s="62">
        <v>962.70930799999985</v>
      </c>
      <c r="Q44" s="62">
        <v>1122.262698</v>
      </c>
      <c r="R44" s="62">
        <v>1260.1965060000002</v>
      </c>
      <c r="S44" s="62">
        <v>1320.2876399999998</v>
      </c>
      <c r="T44" s="62">
        <v>1331.5011959999999</v>
      </c>
      <c r="U44" s="62">
        <v>1377.9741660000002</v>
      </c>
      <c r="V44" s="62">
        <v>1409.3414840000003</v>
      </c>
      <c r="W44" s="62">
        <v>1401.1062919999997</v>
      </c>
      <c r="X44" s="62">
        <v>1412.9362039999999</v>
      </c>
      <c r="Y44" s="62">
        <v>1415.3058499999997</v>
      </c>
      <c r="Z44" s="62">
        <v>1408.4302160000004</v>
      </c>
      <c r="AA44" s="62">
        <v>1409.6606079999999</v>
      </c>
      <c r="AB44" s="62">
        <v>1396.5754219999999</v>
      </c>
      <c r="AC44" s="62">
        <v>1361.538384</v>
      </c>
      <c r="AD44" s="62">
        <v>1337.2858220000001</v>
      </c>
      <c r="AE44" s="62">
        <v>1333.8619399999998</v>
      </c>
      <c r="AF44" s="62">
        <v>1326.198738</v>
      </c>
      <c r="AG44" s="62">
        <v>1323.058006</v>
      </c>
      <c r="AH44" s="62">
        <v>1303.4178260000003</v>
      </c>
      <c r="AI44" s="62">
        <v>1275.0370539999999</v>
      </c>
      <c r="AJ44" s="62">
        <v>1376.0656900000001</v>
      </c>
      <c r="AK44" s="62">
        <v>1514.8687460000003</v>
      </c>
      <c r="AL44" s="62">
        <v>1529.8669040000002</v>
      </c>
      <c r="AM44" s="62">
        <v>1477.2802560000002</v>
      </c>
      <c r="AN44" s="62">
        <v>1427.7697579999997</v>
      </c>
      <c r="AO44" s="62">
        <v>1464.021704</v>
      </c>
      <c r="AP44" s="62">
        <v>1457.481076</v>
      </c>
      <c r="AQ44" s="62">
        <v>1397.3885220000002</v>
      </c>
      <c r="AR44" s="62">
        <v>1364.1222659999999</v>
      </c>
      <c r="AS44" s="62">
        <v>1331.5532980000003</v>
      </c>
      <c r="AT44" s="62">
        <v>1263.547098</v>
      </c>
      <c r="AU44" s="62">
        <v>1205.290174</v>
      </c>
      <c r="AV44" s="62">
        <v>1117.6917620000002</v>
      </c>
      <c r="AW44" s="62">
        <v>1004.033536</v>
      </c>
      <c r="AX44" s="63">
        <v>934.99173999999994</v>
      </c>
      <c r="AZ44" s="20">
        <f t="shared" si="0"/>
        <v>1529.8669040000002</v>
      </c>
      <c r="BA44" s="21">
        <f t="shared" si="1"/>
        <v>796.08238599999993</v>
      </c>
    </row>
    <row r="45" spans="1:53">
      <c r="A45" s="59" t="s">
        <v>7</v>
      </c>
      <c r="B45" s="60">
        <v>39840</v>
      </c>
      <c r="C45" s="61">
        <v>878.33629600000006</v>
      </c>
      <c r="D45" s="62">
        <v>855.38367200000005</v>
      </c>
      <c r="E45" s="62">
        <v>866.97206799999992</v>
      </c>
      <c r="F45" s="62">
        <v>862.40724000000012</v>
      </c>
      <c r="G45" s="62">
        <v>854.03818000000001</v>
      </c>
      <c r="H45" s="62">
        <v>831.25582799999995</v>
      </c>
      <c r="I45" s="62">
        <v>834.14460599999995</v>
      </c>
      <c r="J45" s="62">
        <v>831.44042200000001</v>
      </c>
      <c r="K45" s="62">
        <v>829.36976600000003</v>
      </c>
      <c r="L45" s="62">
        <v>828.11405600000001</v>
      </c>
      <c r="M45" s="62">
        <v>820.0213960000001</v>
      </c>
      <c r="N45" s="62">
        <v>845.65190000000007</v>
      </c>
      <c r="O45" s="62">
        <v>895.04376999999999</v>
      </c>
      <c r="P45" s="62">
        <v>978.73718000000008</v>
      </c>
      <c r="Q45" s="62">
        <v>1149.0533299999997</v>
      </c>
      <c r="R45" s="62">
        <v>1277.9305959999999</v>
      </c>
      <c r="S45" s="62">
        <v>1346.6226959999999</v>
      </c>
      <c r="T45" s="62">
        <v>1350.5322780000001</v>
      </c>
      <c r="U45" s="62">
        <v>1382.8871079999999</v>
      </c>
      <c r="V45" s="62">
        <v>1393.7120300000001</v>
      </c>
      <c r="W45" s="62">
        <v>1392.677586</v>
      </c>
      <c r="X45" s="62">
        <v>1394.2245899999998</v>
      </c>
      <c r="Y45" s="62">
        <v>1410.1722580000001</v>
      </c>
      <c r="Z45" s="62">
        <v>1406.2440319999998</v>
      </c>
      <c r="AA45" s="62">
        <v>1420.5146100000002</v>
      </c>
      <c r="AB45" s="62">
        <v>1416.0973320000001</v>
      </c>
      <c r="AC45" s="62">
        <v>1380.9968040000001</v>
      </c>
      <c r="AD45" s="62">
        <v>1358.288086</v>
      </c>
      <c r="AE45" s="62">
        <v>1354.0613519999999</v>
      </c>
      <c r="AF45" s="62">
        <v>1330.0653379999999</v>
      </c>
      <c r="AG45" s="62">
        <v>1316.219454</v>
      </c>
      <c r="AH45" s="62">
        <v>1286.9448279999999</v>
      </c>
      <c r="AI45" s="62">
        <v>1216.3241200000002</v>
      </c>
      <c r="AJ45" s="62">
        <v>1304.9591780000001</v>
      </c>
      <c r="AK45" s="62">
        <v>1430.0285439999998</v>
      </c>
      <c r="AL45" s="62">
        <v>1487.209008</v>
      </c>
      <c r="AM45" s="62">
        <v>1444.28161</v>
      </c>
      <c r="AN45" s="62">
        <v>1408.0793399999998</v>
      </c>
      <c r="AO45" s="62">
        <v>1463.2768400000002</v>
      </c>
      <c r="AP45" s="62">
        <v>1441.1343040000002</v>
      </c>
      <c r="AQ45" s="62">
        <v>1402.3439420000002</v>
      </c>
      <c r="AR45" s="62">
        <v>1378.371748</v>
      </c>
      <c r="AS45" s="62">
        <v>1355.7393239999997</v>
      </c>
      <c r="AT45" s="62">
        <v>1313.073852</v>
      </c>
      <c r="AU45" s="62">
        <v>1233.7863200000002</v>
      </c>
      <c r="AV45" s="62">
        <v>1155.0263599999998</v>
      </c>
      <c r="AW45" s="62">
        <v>1053.117616</v>
      </c>
      <c r="AX45" s="63">
        <v>976.43844000000013</v>
      </c>
      <c r="AZ45" s="20">
        <f t="shared" si="0"/>
        <v>1487.209008</v>
      </c>
      <c r="BA45" s="21">
        <f t="shared" si="1"/>
        <v>820.0213960000001</v>
      </c>
    </row>
    <row r="46" spans="1:53">
      <c r="A46" s="59" t="s">
        <v>8</v>
      </c>
      <c r="B46" s="60">
        <v>39841</v>
      </c>
      <c r="C46" s="61">
        <v>897.86179400000003</v>
      </c>
      <c r="D46" s="62">
        <v>867.7445620000002</v>
      </c>
      <c r="E46" s="62">
        <v>885.24218600000006</v>
      </c>
      <c r="F46" s="62">
        <v>879.78036799999984</v>
      </c>
      <c r="G46" s="62">
        <v>862.42185599999993</v>
      </c>
      <c r="H46" s="62">
        <v>827.42499999999995</v>
      </c>
      <c r="I46" s="62">
        <v>819.86697000000004</v>
      </c>
      <c r="J46" s="62">
        <v>821.19846600000005</v>
      </c>
      <c r="K46" s="62">
        <v>812.94228599999997</v>
      </c>
      <c r="L46" s="62">
        <v>807.895892</v>
      </c>
      <c r="M46" s="62">
        <v>815.71538399999986</v>
      </c>
      <c r="N46" s="62">
        <v>835.66096200000015</v>
      </c>
      <c r="O46" s="62">
        <v>847.60380399999997</v>
      </c>
      <c r="P46" s="62">
        <v>955.36077</v>
      </c>
      <c r="Q46" s="62">
        <v>1118.1476220000002</v>
      </c>
      <c r="R46" s="62">
        <v>1236.5312160000001</v>
      </c>
      <c r="S46" s="62">
        <v>1322.8063299999999</v>
      </c>
      <c r="T46" s="62">
        <v>1297.641498</v>
      </c>
      <c r="U46" s="62">
        <v>1341.492166</v>
      </c>
      <c r="V46" s="62">
        <v>1385.05654</v>
      </c>
      <c r="W46" s="62">
        <v>1393.9783900000002</v>
      </c>
      <c r="X46" s="62">
        <v>1394.4064000000001</v>
      </c>
      <c r="Y46" s="62">
        <v>1393.1362959999999</v>
      </c>
      <c r="Z46" s="62">
        <v>1390.1000080000001</v>
      </c>
      <c r="AA46" s="62">
        <v>1392.4854539999999</v>
      </c>
      <c r="AB46" s="62">
        <v>1379.1886200000004</v>
      </c>
      <c r="AC46" s="62">
        <v>1343.828334</v>
      </c>
      <c r="AD46" s="62">
        <v>1319.563958</v>
      </c>
      <c r="AE46" s="62">
        <v>1317.184088</v>
      </c>
      <c r="AF46" s="62">
        <v>1311.180638</v>
      </c>
      <c r="AG46" s="62">
        <v>1313.0577980000003</v>
      </c>
      <c r="AH46" s="62">
        <v>1294.0318299999997</v>
      </c>
      <c r="AI46" s="62">
        <v>1252.2718219999999</v>
      </c>
      <c r="AJ46" s="62">
        <v>1331.1284700000001</v>
      </c>
      <c r="AK46" s="62">
        <v>1465.2039400000001</v>
      </c>
      <c r="AL46" s="62">
        <v>1515.0582440000001</v>
      </c>
      <c r="AM46" s="62">
        <v>1467.374448</v>
      </c>
      <c r="AN46" s="62">
        <v>1417.7114800000002</v>
      </c>
      <c r="AO46" s="62">
        <v>1464.445768</v>
      </c>
      <c r="AP46" s="62">
        <v>1455.6307799999997</v>
      </c>
      <c r="AQ46" s="62">
        <v>1412.8273320000001</v>
      </c>
      <c r="AR46" s="62">
        <v>1375.5859740000001</v>
      </c>
      <c r="AS46" s="62">
        <v>1339.8290120000001</v>
      </c>
      <c r="AT46" s="62">
        <v>1287.04126</v>
      </c>
      <c r="AU46" s="62">
        <v>1211.045206</v>
      </c>
      <c r="AV46" s="62">
        <v>1129.6414620000003</v>
      </c>
      <c r="AW46" s="62">
        <v>1024.6344959999999</v>
      </c>
      <c r="AX46" s="63">
        <v>946.03994799999987</v>
      </c>
      <c r="AZ46" s="20">
        <f t="shared" si="0"/>
        <v>1515.0582440000001</v>
      </c>
      <c r="BA46" s="21">
        <f t="shared" si="1"/>
        <v>807.895892</v>
      </c>
    </row>
    <row r="47" spans="1:53">
      <c r="A47" s="59" t="s">
        <v>2</v>
      </c>
      <c r="B47" s="60">
        <v>39842</v>
      </c>
      <c r="C47" s="61">
        <v>886.73641799999984</v>
      </c>
      <c r="D47" s="62">
        <v>845.91095200000007</v>
      </c>
      <c r="E47" s="62">
        <v>856.98079600000005</v>
      </c>
      <c r="F47" s="62">
        <v>853.383376</v>
      </c>
      <c r="G47" s="62">
        <v>848.00628800000004</v>
      </c>
      <c r="H47" s="62">
        <v>817.67305999999996</v>
      </c>
      <c r="I47" s="62">
        <v>822.08143400000017</v>
      </c>
      <c r="J47" s="62">
        <v>820.12755200000004</v>
      </c>
      <c r="K47" s="62">
        <v>820.60599200000001</v>
      </c>
      <c r="L47" s="62">
        <v>814.41736800000001</v>
      </c>
      <c r="M47" s="62">
        <v>807.05239199999983</v>
      </c>
      <c r="N47" s="62">
        <v>812.11835799999994</v>
      </c>
      <c r="O47" s="62">
        <v>877.37280000000021</v>
      </c>
      <c r="P47" s="62">
        <v>964.00008200000002</v>
      </c>
      <c r="Q47" s="62">
        <v>1123.212192</v>
      </c>
      <c r="R47" s="62">
        <v>1252.1226780000002</v>
      </c>
      <c r="S47" s="62">
        <v>1317.2678060000001</v>
      </c>
      <c r="T47" s="62">
        <v>1328.24128</v>
      </c>
      <c r="U47" s="62">
        <v>1392.4000480000002</v>
      </c>
      <c r="V47" s="62">
        <v>1400.70596</v>
      </c>
      <c r="W47" s="62">
        <v>1378.3773140000001</v>
      </c>
      <c r="X47" s="62">
        <v>1377.5029660000002</v>
      </c>
      <c r="Y47" s="62">
        <v>1379.1735960000001</v>
      </c>
      <c r="Z47" s="62">
        <v>1380.2071099999998</v>
      </c>
      <c r="AA47" s="62">
        <v>1393.128704</v>
      </c>
      <c r="AB47" s="62">
        <v>1386.025848</v>
      </c>
      <c r="AC47" s="62">
        <v>1397.2021160000002</v>
      </c>
      <c r="AD47" s="62">
        <v>1372.9727519999999</v>
      </c>
      <c r="AE47" s="62">
        <v>1362.350694</v>
      </c>
      <c r="AF47" s="62">
        <v>1365.8706580000003</v>
      </c>
      <c r="AG47" s="62">
        <v>1376.8454240000001</v>
      </c>
      <c r="AH47" s="62">
        <v>1416.9210400000002</v>
      </c>
      <c r="AI47" s="62">
        <v>1357.7843899999998</v>
      </c>
      <c r="AJ47" s="62">
        <v>1404.108718</v>
      </c>
      <c r="AK47" s="62">
        <v>1523.0246299999999</v>
      </c>
      <c r="AL47" s="62">
        <v>1550.5271459999999</v>
      </c>
      <c r="AM47" s="62">
        <v>1505.245872</v>
      </c>
      <c r="AN47" s="62">
        <v>1500.0960580000003</v>
      </c>
      <c r="AO47" s="62">
        <v>1465.4373519999999</v>
      </c>
      <c r="AP47" s="62">
        <v>1471.1541080000002</v>
      </c>
      <c r="AQ47" s="62">
        <v>1429.666984</v>
      </c>
      <c r="AR47" s="62">
        <v>1380.5386659999999</v>
      </c>
      <c r="AS47" s="62">
        <v>1342.1450160000002</v>
      </c>
      <c r="AT47" s="62">
        <v>1288.6272059999999</v>
      </c>
      <c r="AU47" s="62">
        <v>1218.79413</v>
      </c>
      <c r="AV47" s="62">
        <v>1130.4918560000001</v>
      </c>
      <c r="AW47" s="62">
        <v>1040.5748920000001</v>
      </c>
      <c r="AX47" s="63">
        <v>957.51868200000001</v>
      </c>
      <c r="AZ47" s="20">
        <f t="shared" si="0"/>
        <v>1550.5271459999999</v>
      </c>
      <c r="BA47" s="21">
        <f t="shared" si="1"/>
        <v>807.05239199999983</v>
      </c>
    </row>
    <row r="48" spans="1:53">
      <c r="A48" s="59" t="s">
        <v>3</v>
      </c>
      <c r="B48" s="60">
        <v>39843</v>
      </c>
      <c r="C48" s="61">
        <v>898.23323800000003</v>
      </c>
      <c r="D48" s="62">
        <v>859.75978799999996</v>
      </c>
      <c r="E48" s="62">
        <v>864.13023199999998</v>
      </c>
      <c r="F48" s="62">
        <v>860.57057400000008</v>
      </c>
      <c r="G48" s="62">
        <v>866.03965800000014</v>
      </c>
      <c r="H48" s="62">
        <v>834.20205599999997</v>
      </c>
      <c r="I48" s="62">
        <v>836.0543540000001</v>
      </c>
      <c r="J48" s="62">
        <v>827.82483800000011</v>
      </c>
      <c r="K48" s="62">
        <v>829.84151199999997</v>
      </c>
      <c r="L48" s="62">
        <v>817.80020400000001</v>
      </c>
      <c r="M48" s="62">
        <v>824.88140599999997</v>
      </c>
      <c r="N48" s="62">
        <v>830.51856199999997</v>
      </c>
      <c r="O48" s="62">
        <v>881.82589000000007</v>
      </c>
      <c r="P48" s="62">
        <v>966.8862180000001</v>
      </c>
      <c r="Q48" s="62">
        <v>1130.4343280000001</v>
      </c>
      <c r="R48" s="62">
        <v>1259.7541799999999</v>
      </c>
      <c r="S48" s="62">
        <v>1337.651404</v>
      </c>
      <c r="T48" s="62">
        <v>1343.3109100000001</v>
      </c>
      <c r="U48" s="62">
        <v>1382.316558</v>
      </c>
      <c r="V48" s="62">
        <v>1391.5725560000001</v>
      </c>
      <c r="W48" s="62">
        <v>1392.9776139999999</v>
      </c>
      <c r="X48" s="62">
        <v>1401.8692740000001</v>
      </c>
      <c r="Y48" s="62">
        <v>1402.4273519999999</v>
      </c>
      <c r="Z48" s="62">
        <v>1413.048436</v>
      </c>
      <c r="AA48" s="62">
        <v>1411.1186320000002</v>
      </c>
      <c r="AB48" s="62">
        <v>1398.2220779999998</v>
      </c>
      <c r="AC48" s="62">
        <v>1375.1697119999999</v>
      </c>
      <c r="AD48" s="62">
        <v>1341.2336380000002</v>
      </c>
      <c r="AE48" s="62">
        <v>1334.8020580000002</v>
      </c>
      <c r="AF48" s="62">
        <v>1334.7872279999999</v>
      </c>
      <c r="AG48" s="62">
        <v>1321.3159039999998</v>
      </c>
      <c r="AH48" s="62">
        <v>1305.7557220000001</v>
      </c>
      <c r="AI48" s="62">
        <v>1277.006936</v>
      </c>
      <c r="AJ48" s="62">
        <v>1349.461902</v>
      </c>
      <c r="AK48" s="62">
        <v>1445.00127</v>
      </c>
      <c r="AL48" s="62">
        <v>1458.102932</v>
      </c>
      <c r="AM48" s="62">
        <v>1421.1519779999999</v>
      </c>
      <c r="AN48" s="62">
        <v>1391.435342</v>
      </c>
      <c r="AO48" s="62">
        <v>1407.381322</v>
      </c>
      <c r="AP48" s="62">
        <v>1404.5991800000002</v>
      </c>
      <c r="AQ48" s="62">
        <v>1342.9065859999998</v>
      </c>
      <c r="AR48" s="62">
        <v>1308.2895639999999</v>
      </c>
      <c r="AS48" s="62">
        <v>1281.2900979999997</v>
      </c>
      <c r="AT48" s="62">
        <v>1238.4501760000001</v>
      </c>
      <c r="AU48" s="62">
        <v>1174.8308800000002</v>
      </c>
      <c r="AV48" s="62">
        <v>1119.6612379999999</v>
      </c>
      <c r="AW48" s="62">
        <v>1043.8989340000003</v>
      </c>
      <c r="AX48" s="63">
        <v>987.23733000000004</v>
      </c>
      <c r="AZ48" s="20">
        <f t="shared" si="0"/>
        <v>1458.102932</v>
      </c>
      <c r="BA48" s="21">
        <f t="shared" si="1"/>
        <v>817.80020400000001</v>
      </c>
    </row>
    <row r="49" spans="1:53" ht="13.5" thickBot="1">
      <c r="A49" s="70" t="s">
        <v>4</v>
      </c>
      <c r="B49" s="71">
        <v>39844</v>
      </c>
      <c r="C49" s="72">
        <v>924.13146800000015</v>
      </c>
      <c r="D49" s="73">
        <v>875.89501799999994</v>
      </c>
      <c r="E49" s="73">
        <v>878.27022600000009</v>
      </c>
      <c r="F49" s="73">
        <v>862.27150600000004</v>
      </c>
      <c r="G49" s="73">
        <v>846.46305999999993</v>
      </c>
      <c r="H49" s="73">
        <v>825.84660599999995</v>
      </c>
      <c r="I49" s="73">
        <v>821.44675199999995</v>
      </c>
      <c r="J49" s="73">
        <v>814.45422399999995</v>
      </c>
      <c r="K49" s="73">
        <v>810.01656000000003</v>
      </c>
      <c r="L49" s="73">
        <v>794.16375800000014</v>
      </c>
      <c r="M49" s="73">
        <v>787.33993999999996</v>
      </c>
      <c r="N49" s="73">
        <v>790.17497800000001</v>
      </c>
      <c r="O49" s="73">
        <v>789.52699200000006</v>
      </c>
      <c r="P49" s="73">
        <v>803.9876720000002</v>
      </c>
      <c r="Q49" s="73">
        <v>856.14764799999989</v>
      </c>
      <c r="R49" s="73">
        <v>901.79828399999985</v>
      </c>
      <c r="S49" s="73">
        <v>953.40649600000006</v>
      </c>
      <c r="T49" s="73">
        <v>1025.2140840000002</v>
      </c>
      <c r="U49" s="73">
        <v>1097.3976620000001</v>
      </c>
      <c r="V49" s="73">
        <v>1149.4676219999999</v>
      </c>
      <c r="W49" s="73">
        <v>1182.8602339999998</v>
      </c>
      <c r="X49" s="73">
        <v>1213.2013420000001</v>
      </c>
      <c r="Y49" s="73">
        <v>1235.6255199999998</v>
      </c>
      <c r="Z49" s="73">
        <v>1250.1469379999999</v>
      </c>
      <c r="AA49" s="73">
        <v>1256.151938</v>
      </c>
      <c r="AB49" s="73">
        <v>1255.9353699999999</v>
      </c>
      <c r="AC49" s="73">
        <v>1234.836806</v>
      </c>
      <c r="AD49" s="73">
        <v>1212.3044180000002</v>
      </c>
      <c r="AE49" s="73">
        <v>1203.9540740000002</v>
      </c>
      <c r="AF49" s="73">
        <v>1183.5283639999998</v>
      </c>
      <c r="AG49" s="73">
        <v>1181.1302060000003</v>
      </c>
      <c r="AH49" s="73">
        <v>1190.3069660000001</v>
      </c>
      <c r="AI49" s="73">
        <v>1227.1372980000001</v>
      </c>
      <c r="AJ49" s="73">
        <v>1293.3642339999999</v>
      </c>
      <c r="AK49" s="73">
        <v>1405.1752140000001</v>
      </c>
      <c r="AL49" s="73">
        <v>1449.1926640000001</v>
      </c>
      <c r="AM49" s="73">
        <v>1438.1086700000003</v>
      </c>
      <c r="AN49" s="73">
        <v>1399.1062720000002</v>
      </c>
      <c r="AO49" s="73">
        <v>1343.5852279999999</v>
      </c>
      <c r="AP49" s="73">
        <v>1312.6796339999999</v>
      </c>
      <c r="AQ49" s="73">
        <v>1243.6317320000001</v>
      </c>
      <c r="AR49" s="73">
        <v>1223.6801460000001</v>
      </c>
      <c r="AS49" s="73">
        <v>1167.7033499999998</v>
      </c>
      <c r="AT49" s="73">
        <v>1145.4799679999999</v>
      </c>
      <c r="AU49" s="73">
        <v>1097.9846480000001</v>
      </c>
      <c r="AV49" s="73">
        <v>1046.2848619999997</v>
      </c>
      <c r="AW49" s="73">
        <v>986.65411600000004</v>
      </c>
      <c r="AX49" s="74">
        <v>932.19427599999983</v>
      </c>
      <c r="AZ49" s="24">
        <f t="shared" si="0"/>
        <v>1449.1926640000001</v>
      </c>
      <c r="BA49" s="25">
        <f t="shared" si="1"/>
        <v>787.33993999999996</v>
      </c>
    </row>
    <row r="50" spans="1:53">
      <c r="A50" s="54" t="s">
        <v>5</v>
      </c>
      <c r="B50" s="55">
        <v>39845</v>
      </c>
      <c r="C50" s="56">
        <v>917.80264000000011</v>
      </c>
      <c r="D50" s="57">
        <v>888.74499600000001</v>
      </c>
      <c r="E50" s="57">
        <v>898.26250800000003</v>
      </c>
      <c r="F50" s="57">
        <v>900.50531999999998</v>
      </c>
      <c r="G50" s="57">
        <v>872.25507200000004</v>
      </c>
      <c r="H50" s="57">
        <v>837.75035200000013</v>
      </c>
      <c r="I50" s="57">
        <v>816.88094799999999</v>
      </c>
      <c r="J50" s="57">
        <v>804.52627200000006</v>
      </c>
      <c r="K50" s="57">
        <v>798.22192199999995</v>
      </c>
      <c r="L50" s="57">
        <v>783.93801000000008</v>
      </c>
      <c r="M50" s="57">
        <v>768.3258239999999</v>
      </c>
      <c r="N50" s="57">
        <v>773.56040600000006</v>
      </c>
      <c r="O50" s="57">
        <v>775.62130999999999</v>
      </c>
      <c r="P50" s="57">
        <v>788.67429400000003</v>
      </c>
      <c r="Q50" s="57">
        <v>812.50455199999999</v>
      </c>
      <c r="R50" s="57">
        <v>820.70904799999994</v>
      </c>
      <c r="S50" s="57">
        <v>818.71897999999999</v>
      </c>
      <c r="T50" s="57">
        <v>883.00930200000005</v>
      </c>
      <c r="U50" s="57">
        <v>942.24695199999996</v>
      </c>
      <c r="V50" s="57">
        <v>982.97124800000006</v>
      </c>
      <c r="W50" s="57">
        <v>1084.6636199999998</v>
      </c>
      <c r="X50" s="57">
        <v>1126.0491199999999</v>
      </c>
      <c r="Y50" s="57">
        <v>1174.03018</v>
      </c>
      <c r="Z50" s="57">
        <v>1199.7197039999999</v>
      </c>
      <c r="AA50" s="57">
        <v>1259.0730100000001</v>
      </c>
      <c r="AB50" s="57">
        <v>1302.5922099999998</v>
      </c>
      <c r="AC50" s="57">
        <v>1311.28198</v>
      </c>
      <c r="AD50" s="57">
        <v>1271.2777839999999</v>
      </c>
      <c r="AE50" s="57">
        <v>1222.8282819999999</v>
      </c>
      <c r="AF50" s="57">
        <v>1196.94823</v>
      </c>
      <c r="AG50" s="57">
        <v>1174.4904859999999</v>
      </c>
      <c r="AH50" s="57">
        <v>1183.7263640000001</v>
      </c>
      <c r="AI50" s="57">
        <v>1214.2098839999999</v>
      </c>
      <c r="AJ50" s="57">
        <v>1255.5357939999999</v>
      </c>
      <c r="AK50" s="57">
        <v>1355.9407019999999</v>
      </c>
      <c r="AL50" s="57">
        <v>1427.6628879999998</v>
      </c>
      <c r="AM50" s="57">
        <v>1416.45514</v>
      </c>
      <c r="AN50" s="57">
        <v>1393.6831239999999</v>
      </c>
      <c r="AO50" s="57">
        <v>1355.9156619999999</v>
      </c>
      <c r="AP50" s="57">
        <v>1334.7587059999998</v>
      </c>
      <c r="AQ50" s="57">
        <v>1289.1425340000001</v>
      </c>
      <c r="AR50" s="57">
        <v>1268.76106</v>
      </c>
      <c r="AS50" s="57">
        <v>1243.2798659999999</v>
      </c>
      <c r="AT50" s="57">
        <v>1216.9494139999999</v>
      </c>
      <c r="AU50" s="57">
        <v>1149.4163799999999</v>
      </c>
      <c r="AV50" s="57">
        <v>1077.1599259999998</v>
      </c>
      <c r="AW50" s="57">
        <v>989.81664799999999</v>
      </c>
      <c r="AX50" s="58">
        <v>913.66232400000001</v>
      </c>
      <c r="AZ50" s="18">
        <f t="shared" si="0"/>
        <v>1427.6628879999998</v>
      </c>
      <c r="BA50" s="19">
        <f t="shared" si="1"/>
        <v>768.3258239999999</v>
      </c>
    </row>
    <row r="51" spans="1:53">
      <c r="A51" s="59" t="s">
        <v>6</v>
      </c>
      <c r="B51" s="60">
        <v>39846</v>
      </c>
      <c r="C51" s="61">
        <v>878.09647199999984</v>
      </c>
      <c r="D51" s="62">
        <v>838.808134</v>
      </c>
      <c r="E51" s="62">
        <v>860.45792400000005</v>
      </c>
      <c r="F51" s="62">
        <v>856.04771800000003</v>
      </c>
      <c r="G51" s="62">
        <v>853.21200199999998</v>
      </c>
      <c r="H51" s="62">
        <v>820.62861000000009</v>
      </c>
      <c r="I51" s="62">
        <v>817.61400400000014</v>
      </c>
      <c r="J51" s="62">
        <v>808.17662200000007</v>
      </c>
      <c r="K51" s="62">
        <v>804.75377800000001</v>
      </c>
      <c r="L51" s="62">
        <v>799.50684999999999</v>
      </c>
      <c r="M51" s="62">
        <v>812.16340999999989</v>
      </c>
      <c r="N51" s="62">
        <v>828.08162399999992</v>
      </c>
      <c r="O51" s="62">
        <v>887.89156199999979</v>
      </c>
      <c r="P51" s="62">
        <v>983.73571199999992</v>
      </c>
      <c r="Q51" s="62">
        <v>1143.2057500000001</v>
      </c>
      <c r="R51" s="62">
        <v>1274.317084</v>
      </c>
      <c r="S51" s="62">
        <v>1313.7636520000001</v>
      </c>
      <c r="T51" s="62">
        <v>1339.092232</v>
      </c>
      <c r="U51" s="62">
        <v>1396.3042839999998</v>
      </c>
      <c r="V51" s="62">
        <v>1424.9451120000001</v>
      </c>
      <c r="W51" s="62">
        <v>1436.3163939999999</v>
      </c>
      <c r="X51" s="62">
        <v>1448.2688620000001</v>
      </c>
      <c r="Y51" s="62">
        <v>1447.4774839999998</v>
      </c>
      <c r="Z51" s="62">
        <v>1455.7758800000001</v>
      </c>
      <c r="AA51" s="62">
        <v>1466.0682879999999</v>
      </c>
      <c r="AB51" s="62">
        <v>1463.033064</v>
      </c>
      <c r="AC51" s="62">
        <v>1440.9176280000001</v>
      </c>
      <c r="AD51" s="62">
        <v>1414.8077900000003</v>
      </c>
      <c r="AE51" s="62">
        <v>1414.1687219999999</v>
      </c>
      <c r="AF51" s="62">
        <v>1395.9884220000001</v>
      </c>
      <c r="AG51" s="62">
        <v>1398.5323040000003</v>
      </c>
      <c r="AH51" s="62">
        <v>1377.3930719999998</v>
      </c>
      <c r="AI51" s="62">
        <v>1336.4645620000001</v>
      </c>
      <c r="AJ51" s="62">
        <v>1405.3668640000001</v>
      </c>
      <c r="AK51" s="62">
        <v>1531.6869539999998</v>
      </c>
      <c r="AL51" s="62">
        <v>1576.69793</v>
      </c>
      <c r="AM51" s="62">
        <v>1527.557724</v>
      </c>
      <c r="AN51" s="62">
        <v>1473.1366720000001</v>
      </c>
      <c r="AO51" s="62">
        <v>1506.1490699999999</v>
      </c>
      <c r="AP51" s="62">
        <v>1508.6245700000002</v>
      </c>
      <c r="AQ51" s="62">
        <v>1457.0126560000003</v>
      </c>
      <c r="AR51" s="62">
        <v>1411.7649800000002</v>
      </c>
      <c r="AS51" s="62">
        <v>1378.069626</v>
      </c>
      <c r="AT51" s="62">
        <v>1327.027114</v>
      </c>
      <c r="AU51" s="62">
        <v>1258.4143339999998</v>
      </c>
      <c r="AV51" s="62">
        <v>1166.726776</v>
      </c>
      <c r="AW51" s="62">
        <v>1062.846258</v>
      </c>
      <c r="AX51" s="63">
        <v>976.07954599999994</v>
      </c>
      <c r="AZ51" s="20">
        <f t="shared" si="0"/>
        <v>1576.69793</v>
      </c>
      <c r="BA51" s="21">
        <f t="shared" si="1"/>
        <v>799.50684999999999</v>
      </c>
    </row>
    <row r="52" spans="1:53">
      <c r="A52" s="59" t="s">
        <v>7</v>
      </c>
      <c r="B52" s="60">
        <v>39847</v>
      </c>
      <c r="C52" s="61">
        <v>926.15662799999996</v>
      </c>
      <c r="D52" s="62">
        <v>899.28996999999993</v>
      </c>
      <c r="E52" s="62">
        <v>919.01822000000004</v>
      </c>
      <c r="F52" s="62">
        <v>911.71998600000006</v>
      </c>
      <c r="G52" s="62">
        <v>899.23549200000002</v>
      </c>
      <c r="H52" s="62">
        <v>878.25362999999993</v>
      </c>
      <c r="I52" s="62">
        <v>873.6332000000001</v>
      </c>
      <c r="J52" s="62">
        <v>869.24003599999992</v>
      </c>
      <c r="K52" s="62">
        <v>869.83008799999993</v>
      </c>
      <c r="L52" s="62">
        <v>862.14852599999995</v>
      </c>
      <c r="M52" s="62">
        <v>860.3248759999999</v>
      </c>
      <c r="N52" s="62">
        <v>881.53761999999983</v>
      </c>
      <c r="O52" s="62">
        <v>934.48181600000009</v>
      </c>
      <c r="P52" s="62">
        <v>1032.869678</v>
      </c>
      <c r="Q52" s="62">
        <v>1189.3276040000003</v>
      </c>
      <c r="R52" s="62">
        <v>1297.1664780000001</v>
      </c>
      <c r="S52" s="62">
        <v>1381.6121920000001</v>
      </c>
      <c r="T52" s="62">
        <v>1405.7382680000001</v>
      </c>
      <c r="U52" s="62">
        <v>1463.656984</v>
      </c>
      <c r="V52" s="62">
        <v>1488.8695279999997</v>
      </c>
      <c r="W52" s="62">
        <v>1466.8227220000001</v>
      </c>
      <c r="X52" s="62">
        <v>1472.7809999999999</v>
      </c>
      <c r="Y52" s="62">
        <v>1476.7100200000002</v>
      </c>
      <c r="Z52" s="62">
        <v>1464.90192</v>
      </c>
      <c r="AA52" s="62">
        <v>1472.8912779999998</v>
      </c>
      <c r="AB52" s="62">
        <v>1468.3169180000002</v>
      </c>
      <c r="AC52" s="62">
        <v>1451.354366</v>
      </c>
      <c r="AD52" s="62">
        <v>1419.8478540000001</v>
      </c>
      <c r="AE52" s="62">
        <v>1416.7074799999998</v>
      </c>
      <c r="AF52" s="62">
        <v>1413.6610619999999</v>
      </c>
      <c r="AG52" s="62">
        <v>1406.2698820000001</v>
      </c>
      <c r="AH52" s="62">
        <v>1393.5514420000002</v>
      </c>
      <c r="AI52" s="62">
        <v>1383.2540520000002</v>
      </c>
      <c r="AJ52" s="62">
        <v>1459.5950619999999</v>
      </c>
      <c r="AK52" s="62">
        <v>1571.840044</v>
      </c>
      <c r="AL52" s="62">
        <v>1581.6047739999999</v>
      </c>
      <c r="AM52" s="62">
        <v>1520.7583420000003</v>
      </c>
      <c r="AN52" s="62">
        <v>1476.8344460000001</v>
      </c>
      <c r="AO52" s="62">
        <v>1513.2647000000002</v>
      </c>
      <c r="AP52" s="62">
        <v>1516.7970960000002</v>
      </c>
      <c r="AQ52" s="62">
        <v>1471.1560040000002</v>
      </c>
      <c r="AR52" s="62">
        <v>1412.396504</v>
      </c>
      <c r="AS52" s="62">
        <v>1376.5249220000001</v>
      </c>
      <c r="AT52" s="62">
        <v>1345.0251599999997</v>
      </c>
      <c r="AU52" s="62">
        <v>1260.744218</v>
      </c>
      <c r="AV52" s="62">
        <v>1166.6693519999999</v>
      </c>
      <c r="AW52" s="62">
        <v>1060.483862</v>
      </c>
      <c r="AX52" s="63">
        <v>976.55538799999999</v>
      </c>
      <c r="AZ52" s="20">
        <f t="shared" si="0"/>
        <v>1581.6047739999999</v>
      </c>
      <c r="BA52" s="21">
        <f t="shared" si="1"/>
        <v>860.3248759999999</v>
      </c>
    </row>
    <row r="53" spans="1:53">
      <c r="A53" s="59" t="s">
        <v>8</v>
      </c>
      <c r="B53" s="60">
        <v>39848</v>
      </c>
      <c r="C53" s="61">
        <v>921.48944799999992</v>
      </c>
      <c r="D53" s="62">
        <v>886.23418399999991</v>
      </c>
      <c r="E53" s="62">
        <v>910.92800799999998</v>
      </c>
      <c r="F53" s="62">
        <v>909.77510799999982</v>
      </c>
      <c r="G53" s="62">
        <v>900.43407200000001</v>
      </c>
      <c r="H53" s="62">
        <v>871.136616</v>
      </c>
      <c r="I53" s="62">
        <v>864.77026400000011</v>
      </c>
      <c r="J53" s="62">
        <v>862.89449800000011</v>
      </c>
      <c r="K53" s="62">
        <v>867.3611699999999</v>
      </c>
      <c r="L53" s="62">
        <v>853.876532</v>
      </c>
      <c r="M53" s="62">
        <v>854.8147459999999</v>
      </c>
      <c r="N53" s="62">
        <v>876.24569399999996</v>
      </c>
      <c r="O53" s="62">
        <v>925.6135119999999</v>
      </c>
      <c r="P53" s="62">
        <v>1021.6078859999999</v>
      </c>
      <c r="Q53" s="62">
        <v>1182.6197879999997</v>
      </c>
      <c r="R53" s="62">
        <v>1300.6345160000001</v>
      </c>
      <c r="S53" s="62">
        <v>1347.8772939999999</v>
      </c>
      <c r="T53" s="62">
        <v>1351.4465859999998</v>
      </c>
      <c r="U53" s="62">
        <v>1407.1679719999997</v>
      </c>
      <c r="V53" s="62">
        <v>1427.4714819999999</v>
      </c>
      <c r="W53" s="62">
        <v>1420.0036540000001</v>
      </c>
      <c r="X53" s="62">
        <v>1419.4319740000001</v>
      </c>
      <c r="Y53" s="62">
        <v>1425.627786</v>
      </c>
      <c r="Z53" s="62">
        <v>1424.9961319999998</v>
      </c>
      <c r="AA53" s="62">
        <v>1422.5229840000002</v>
      </c>
      <c r="AB53" s="62">
        <v>1421.90787</v>
      </c>
      <c r="AC53" s="62">
        <v>1384.40111</v>
      </c>
      <c r="AD53" s="62">
        <v>1355.07476</v>
      </c>
      <c r="AE53" s="62">
        <v>1356.5454480000001</v>
      </c>
      <c r="AF53" s="62">
        <v>1352.054032</v>
      </c>
      <c r="AG53" s="62">
        <v>1354.4930939999999</v>
      </c>
      <c r="AH53" s="62">
        <v>1334.9674059999998</v>
      </c>
      <c r="AI53" s="62">
        <v>1289.9614039999999</v>
      </c>
      <c r="AJ53" s="62">
        <v>1363.7821879999999</v>
      </c>
      <c r="AK53" s="62">
        <v>1475.3602800000001</v>
      </c>
      <c r="AL53" s="62">
        <v>1548.4160839999997</v>
      </c>
      <c r="AM53" s="62">
        <v>1520.2040080000002</v>
      </c>
      <c r="AN53" s="62">
        <v>1484.2406179999998</v>
      </c>
      <c r="AO53" s="62">
        <v>1531.3265780000002</v>
      </c>
      <c r="AP53" s="62">
        <v>1518.558788</v>
      </c>
      <c r="AQ53" s="62">
        <v>1473.2314960000001</v>
      </c>
      <c r="AR53" s="62">
        <v>1426.8631399999999</v>
      </c>
      <c r="AS53" s="62">
        <v>1384.269104</v>
      </c>
      <c r="AT53" s="62">
        <v>1335.8215679999998</v>
      </c>
      <c r="AU53" s="62">
        <v>1268.633304</v>
      </c>
      <c r="AV53" s="62">
        <v>1181.0027059999998</v>
      </c>
      <c r="AW53" s="62">
        <v>1080.4902820000002</v>
      </c>
      <c r="AX53" s="63">
        <v>1000.444242</v>
      </c>
      <c r="AZ53" s="20">
        <f t="shared" si="0"/>
        <v>1548.4160839999997</v>
      </c>
      <c r="BA53" s="21">
        <f t="shared" si="1"/>
        <v>853.876532</v>
      </c>
    </row>
    <row r="54" spans="1:53">
      <c r="A54" s="59" t="s">
        <v>2</v>
      </c>
      <c r="B54" s="60">
        <v>39849</v>
      </c>
      <c r="C54" s="61">
        <v>932.66562799999986</v>
      </c>
      <c r="D54" s="62">
        <v>904.74155000000007</v>
      </c>
      <c r="E54" s="62">
        <v>914.97420599999998</v>
      </c>
      <c r="F54" s="62">
        <v>915.46249399999988</v>
      </c>
      <c r="G54" s="62">
        <v>904.1853960000002</v>
      </c>
      <c r="H54" s="62">
        <v>876.0880219999998</v>
      </c>
      <c r="I54" s="62">
        <v>865.542238</v>
      </c>
      <c r="J54" s="62">
        <v>874.38645799999983</v>
      </c>
      <c r="K54" s="62">
        <v>870.24472600000024</v>
      </c>
      <c r="L54" s="62">
        <v>862.68770399999994</v>
      </c>
      <c r="M54" s="62">
        <v>858.32019400000001</v>
      </c>
      <c r="N54" s="62">
        <v>874.70404000000008</v>
      </c>
      <c r="O54" s="62">
        <v>930.82878199999993</v>
      </c>
      <c r="P54" s="62">
        <v>1022.275092</v>
      </c>
      <c r="Q54" s="62">
        <v>1181.7925720000001</v>
      </c>
      <c r="R54" s="62">
        <v>1297.2096920000001</v>
      </c>
      <c r="S54" s="62">
        <v>1359.9953680000001</v>
      </c>
      <c r="T54" s="62">
        <v>1361.273588</v>
      </c>
      <c r="U54" s="62">
        <v>1423.4712919999997</v>
      </c>
      <c r="V54" s="62">
        <v>1441.3210140000001</v>
      </c>
      <c r="W54" s="62">
        <v>1463.831156</v>
      </c>
      <c r="X54" s="62">
        <v>1480.3994419999999</v>
      </c>
      <c r="Y54" s="62">
        <v>1487.2040199999999</v>
      </c>
      <c r="Z54" s="62">
        <v>1485.9662080000001</v>
      </c>
      <c r="AA54" s="62">
        <v>1496.206938</v>
      </c>
      <c r="AB54" s="62">
        <v>1495.7819179999997</v>
      </c>
      <c r="AC54" s="62">
        <v>1471.2597379999997</v>
      </c>
      <c r="AD54" s="62">
        <v>1435.7114039999999</v>
      </c>
      <c r="AE54" s="62">
        <v>1444.2075199999999</v>
      </c>
      <c r="AF54" s="62">
        <v>1431.9114059999999</v>
      </c>
      <c r="AG54" s="62">
        <v>1433.4943819999999</v>
      </c>
      <c r="AH54" s="62">
        <v>1403.3551640000001</v>
      </c>
      <c r="AI54" s="62">
        <v>1347.1054019999999</v>
      </c>
      <c r="AJ54" s="62">
        <v>1407.8646740000002</v>
      </c>
      <c r="AK54" s="62">
        <v>1500.7889019999998</v>
      </c>
      <c r="AL54" s="62">
        <v>1566.1930460000003</v>
      </c>
      <c r="AM54" s="62">
        <v>1541.4119780000003</v>
      </c>
      <c r="AN54" s="62">
        <v>1504.7233679999999</v>
      </c>
      <c r="AO54" s="62">
        <v>1542.1852600000002</v>
      </c>
      <c r="AP54" s="62">
        <v>1524.8785800000003</v>
      </c>
      <c r="AQ54" s="62">
        <v>1486.7704859999997</v>
      </c>
      <c r="AR54" s="62">
        <v>1430.9650979999999</v>
      </c>
      <c r="AS54" s="62">
        <v>1382.410742</v>
      </c>
      <c r="AT54" s="62">
        <v>1342.70252</v>
      </c>
      <c r="AU54" s="62">
        <v>1263.8137839999999</v>
      </c>
      <c r="AV54" s="62">
        <v>1170.194898</v>
      </c>
      <c r="AW54" s="62">
        <v>1073.428408</v>
      </c>
      <c r="AX54" s="63">
        <v>992.113294</v>
      </c>
      <c r="AZ54" s="20">
        <f t="shared" si="0"/>
        <v>1566.1930460000003</v>
      </c>
      <c r="BA54" s="21">
        <f t="shared" si="1"/>
        <v>858.32019400000001</v>
      </c>
    </row>
    <row r="55" spans="1:53">
      <c r="A55" s="59" t="s">
        <v>3</v>
      </c>
      <c r="B55" s="60">
        <v>39850</v>
      </c>
      <c r="C55" s="61">
        <v>940.03542400000003</v>
      </c>
      <c r="D55" s="62">
        <v>910.14260399999989</v>
      </c>
      <c r="E55" s="62">
        <v>924.55254599999989</v>
      </c>
      <c r="F55" s="62">
        <v>926.64043600000014</v>
      </c>
      <c r="G55" s="62">
        <v>908.79166399999997</v>
      </c>
      <c r="H55" s="62">
        <v>870.91835600000002</v>
      </c>
      <c r="I55" s="62">
        <v>870.13307599999996</v>
      </c>
      <c r="J55" s="62">
        <v>871.35873600000002</v>
      </c>
      <c r="K55" s="62">
        <v>862.89912400000003</v>
      </c>
      <c r="L55" s="62">
        <v>851.69948599999998</v>
      </c>
      <c r="M55" s="62">
        <v>856.50961999999993</v>
      </c>
      <c r="N55" s="62">
        <v>868.02000199999986</v>
      </c>
      <c r="O55" s="62">
        <v>928.48145199999999</v>
      </c>
      <c r="P55" s="62">
        <v>1021.9341459999999</v>
      </c>
      <c r="Q55" s="62">
        <v>1176.778358</v>
      </c>
      <c r="R55" s="62">
        <v>1266.5572400000001</v>
      </c>
      <c r="S55" s="62">
        <v>1311.2652840000001</v>
      </c>
      <c r="T55" s="62">
        <v>1329.403806</v>
      </c>
      <c r="U55" s="62">
        <v>1398.4851459999998</v>
      </c>
      <c r="V55" s="62">
        <v>1422.11148</v>
      </c>
      <c r="W55" s="62">
        <v>1426.0970799999998</v>
      </c>
      <c r="X55" s="62">
        <v>1429.656232</v>
      </c>
      <c r="Y55" s="62">
        <v>1432.8906959999999</v>
      </c>
      <c r="Z55" s="62">
        <v>1436.9437880000003</v>
      </c>
      <c r="AA55" s="62">
        <v>1435.0580819999998</v>
      </c>
      <c r="AB55" s="62">
        <v>1421.9348760000003</v>
      </c>
      <c r="AC55" s="62">
        <v>1385.621474</v>
      </c>
      <c r="AD55" s="62">
        <v>1346.056656</v>
      </c>
      <c r="AE55" s="62">
        <v>1344.4570940000001</v>
      </c>
      <c r="AF55" s="62">
        <v>1330.7914960000001</v>
      </c>
      <c r="AG55" s="62">
        <v>1317.9450619999998</v>
      </c>
      <c r="AH55" s="62">
        <v>1287.8516299999999</v>
      </c>
      <c r="AI55" s="62">
        <v>1242.4506020000001</v>
      </c>
      <c r="AJ55" s="62">
        <v>1293.7779379999999</v>
      </c>
      <c r="AK55" s="62">
        <v>1378.367868</v>
      </c>
      <c r="AL55" s="62">
        <v>1476.288188</v>
      </c>
      <c r="AM55" s="62">
        <v>1481.9444960000001</v>
      </c>
      <c r="AN55" s="62">
        <v>1452.3735859999999</v>
      </c>
      <c r="AO55" s="62">
        <v>1481.1756919999998</v>
      </c>
      <c r="AP55" s="62">
        <v>1470.2123000000001</v>
      </c>
      <c r="AQ55" s="62">
        <v>1403.25989</v>
      </c>
      <c r="AR55" s="62">
        <v>1360.2975280000001</v>
      </c>
      <c r="AS55" s="62">
        <v>1337.8102279999998</v>
      </c>
      <c r="AT55" s="62">
        <v>1282.4650679999997</v>
      </c>
      <c r="AU55" s="62">
        <v>1220.1513459999999</v>
      </c>
      <c r="AV55" s="62">
        <v>1163.9770839999999</v>
      </c>
      <c r="AW55" s="62">
        <v>1076.1893640000001</v>
      </c>
      <c r="AX55" s="63">
        <v>1002.7081399999998</v>
      </c>
      <c r="AZ55" s="20">
        <f t="shared" si="0"/>
        <v>1481.9444960000001</v>
      </c>
      <c r="BA55" s="21">
        <f t="shared" si="1"/>
        <v>851.69948599999998</v>
      </c>
    </row>
    <row r="56" spans="1:53">
      <c r="A56" s="59" t="s">
        <v>4</v>
      </c>
      <c r="B56" s="60">
        <v>39851</v>
      </c>
      <c r="C56" s="61">
        <v>962.05605800000012</v>
      </c>
      <c r="D56" s="62">
        <v>917.46392200000014</v>
      </c>
      <c r="E56" s="62">
        <v>924.3471659999999</v>
      </c>
      <c r="F56" s="62">
        <v>913.54741799999988</v>
      </c>
      <c r="G56" s="62">
        <v>889.99326200000007</v>
      </c>
      <c r="H56" s="62">
        <v>859.10652400000004</v>
      </c>
      <c r="I56" s="62">
        <v>846.61721599999998</v>
      </c>
      <c r="J56" s="62">
        <v>844.73906199999999</v>
      </c>
      <c r="K56" s="62">
        <v>836.30228000000011</v>
      </c>
      <c r="L56" s="62">
        <v>827.64054800000008</v>
      </c>
      <c r="M56" s="62">
        <v>826.00502400000005</v>
      </c>
      <c r="N56" s="62">
        <v>837.97731400000009</v>
      </c>
      <c r="O56" s="62">
        <v>842.4008399999999</v>
      </c>
      <c r="P56" s="62">
        <v>864.03479800000002</v>
      </c>
      <c r="Q56" s="62">
        <v>877.19759999999997</v>
      </c>
      <c r="R56" s="62">
        <v>917.50465200000008</v>
      </c>
      <c r="S56" s="62">
        <v>918.90812200000005</v>
      </c>
      <c r="T56" s="62">
        <v>1001.4577720000001</v>
      </c>
      <c r="U56" s="62">
        <v>1135.156424</v>
      </c>
      <c r="V56" s="62">
        <v>1188.9780760000001</v>
      </c>
      <c r="W56" s="62">
        <v>1205.543668</v>
      </c>
      <c r="X56" s="62">
        <v>1224.9028079999998</v>
      </c>
      <c r="Y56" s="62">
        <v>1228.037814</v>
      </c>
      <c r="Z56" s="62">
        <v>1228.683458</v>
      </c>
      <c r="AA56" s="62">
        <v>1252.5640960000001</v>
      </c>
      <c r="AB56" s="62">
        <v>1283.663474</v>
      </c>
      <c r="AC56" s="62">
        <v>1232.1788099999999</v>
      </c>
      <c r="AD56" s="62">
        <v>1210.7783899999999</v>
      </c>
      <c r="AE56" s="62">
        <v>1222.5176580000002</v>
      </c>
      <c r="AF56" s="62">
        <v>1235.884642</v>
      </c>
      <c r="AG56" s="62">
        <v>1171.521058</v>
      </c>
      <c r="AH56" s="62">
        <v>1158.0959559999999</v>
      </c>
      <c r="AI56" s="62">
        <v>1199.769548</v>
      </c>
      <c r="AJ56" s="62">
        <v>1226.1137979999999</v>
      </c>
      <c r="AK56" s="62">
        <v>1340.3316360000001</v>
      </c>
      <c r="AL56" s="62">
        <v>1491.8416459999999</v>
      </c>
      <c r="AM56" s="62">
        <v>1530.679826</v>
      </c>
      <c r="AN56" s="62">
        <v>1520.094936</v>
      </c>
      <c r="AO56" s="62">
        <v>1480.5884800000001</v>
      </c>
      <c r="AP56" s="62">
        <v>1398.7614959999999</v>
      </c>
      <c r="AQ56" s="62">
        <v>1312.2243240000003</v>
      </c>
      <c r="AR56" s="62">
        <v>1256.186338</v>
      </c>
      <c r="AS56" s="62">
        <v>1219.595446</v>
      </c>
      <c r="AT56" s="62">
        <v>1196.463272</v>
      </c>
      <c r="AU56" s="62">
        <v>1151.509718</v>
      </c>
      <c r="AV56" s="62">
        <v>1084.7281720000003</v>
      </c>
      <c r="AW56" s="62">
        <v>1026.1235300000001</v>
      </c>
      <c r="AX56" s="63">
        <v>971.04647199999999</v>
      </c>
      <c r="AZ56" s="20">
        <f t="shared" si="0"/>
        <v>1530.679826</v>
      </c>
      <c r="BA56" s="21">
        <f t="shared" si="1"/>
        <v>826.00502400000005</v>
      </c>
    </row>
    <row r="57" spans="1:53">
      <c r="A57" s="59" t="s">
        <v>5</v>
      </c>
      <c r="B57" s="60">
        <v>39852</v>
      </c>
      <c r="C57" s="61">
        <v>923.95132799999999</v>
      </c>
      <c r="D57" s="62">
        <v>897.99307199999998</v>
      </c>
      <c r="E57" s="62">
        <v>912.79639799999984</v>
      </c>
      <c r="F57" s="62">
        <v>901.24653999999998</v>
      </c>
      <c r="G57" s="62">
        <v>875.88783200000012</v>
      </c>
      <c r="H57" s="62">
        <v>839.83378400000004</v>
      </c>
      <c r="I57" s="62">
        <v>825.88032399999997</v>
      </c>
      <c r="J57" s="62">
        <v>826.19084199999986</v>
      </c>
      <c r="K57" s="62">
        <v>809.82265600000005</v>
      </c>
      <c r="L57" s="62">
        <v>800.67671599999994</v>
      </c>
      <c r="M57" s="62">
        <v>792.65908400000001</v>
      </c>
      <c r="N57" s="62">
        <v>793.6987979999999</v>
      </c>
      <c r="O57" s="62">
        <v>792.601766</v>
      </c>
      <c r="P57" s="62">
        <v>791.66207999999995</v>
      </c>
      <c r="Q57" s="62">
        <v>816.98996599999998</v>
      </c>
      <c r="R57" s="62">
        <v>826.940112</v>
      </c>
      <c r="S57" s="62">
        <v>835.68853799999999</v>
      </c>
      <c r="T57" s="62">
        <v>884.97002599999996</v>
      </c>
      <c r="U57" s="62">
        <v>968.07204999999999</v>
      </c>
      <c r="V57" s="62">
        <v>1043.7903399999998</v>
      </c>
      <c r="W57" s="62">
        <v>1110.2351720000001</v>
      </c>
      <c r="X57" s="62">
        <v>1153.889766</v>
      </c>
      <c r="Y57" s="62">
        <v>1199.125624</v>
      </c>
      <c r="Z57" s="62">
        <v>1243.2468939999999</v>
      </c>
      <c r="AA57" s="62">
        <v>1298.67335</v>
      </c>
      <c r="AB57" s="62">
        <v>1342.3338519999998</v>
      </c>
      <c r="AC57" s="62">
        <v>1343.0808479999998</v>
      </c>
      <c r="AD57" s="62">
        <v>1291.40707</v>
      </c>
      <c r="AE57" s="62">
        <v>1254.3136279999999</v>
      </c>
      <c r="AF57" s="62">
        <v>1239.6844559999997</v>
      </c>
      <c r="AG57" s="62">
        <v>1219.612408</v>
      </c>
      <c r="AH57" s="62">
        <v>1214.7426580000001</v>
      </c>
      <c r="AI57" s="62">
        <v>1224.9274939999998</v>
      </c>
      <c r="AJ57" s="62">
        <v>1269.6833859999999</v>
      </c>
      <c r="AK57" s="62">
        <v>1319.6871080000001</v>
      </c>
      <c r="AL57" s="62">
        <v>1414.5852180000002</v>
      </c>
      <c r="AM57" s="62">
        <v>1431.3101199999999</v>
      </c>
      <c r="AN57" s="62">
        <v>1410.2124799999999</v>
      </c>
      <c r="AO57" s="62">
        <v>1382.4891620000003</v>
      </c>
      <c r="AP57" s="62">
        <v>1342.097716</v>
      </c>
      <c r="AQ57" s="62">
        <v>1292.4828299999999</v>
      </c>
      <c r="AR57" s="62">
        <v>1264.554746</v>
      </c>
      <c r="AS57" s="62">
        <v>1226.9235180000001</v>
      </c>
      <c r="AT57" s="62">
        <v>1207.024596</v>
      </c>
      <c r="AU57" s="62">
        <v>1142.3133779999998</v>
      </c>
      <c r="AV57" s="62">
        <v>1069.3077559999999</v>
      </c>
      <c r="AW57" s="62">
        <v>975.72871999999995</v>
      </c>
      <c r="AX57" s="63">
        <v>902.16535599999986</v>
      </c>
      <c r="AZ57" s="20">
        <f t="shared" si="0"/>
        <v>1431.3101199999999</v>
      </c>
      <c r="BA57" s="21">
        <f t="shared" si="1"/>
        <v>791.66207999999995</v>
      </c>
    </row>
    <row r="58" spans="1:53">
      <c r="A58" s="59" t="s">
        <v>6</v>
      </c>
      <c r="B58" s="60">
        <v>39853</v>
      </c>
      <c r="C58" s="61">
        <v>872.20381600000007</v>
      </c>
      <c r="D58" s="62">
        <v>835.99973999999997</v>
      </c>
      <c r="E58" s="62">
        <v>855.99809600000003</v>
      </c>
      <c r="F58" s="62">
        <v>860.57701399999996</v>
      </c>
      <c r="G58" s="62">
        <v>846.38481999999999</v>
      </c>
      <c r="H58" s="62">
        <v>818.34534399999995</v>
      </c>
      <c r="I58" s="62">
        <v>812.80280000000005</v>
      </c>
      <c r="J58" s="62">
        <v>810.63659999999993</v>
      </c>
      <c r="K58" s="62">
        <v>804.29469200000005</v>
      </c>
      <c r="L58" s="62">
        <v>793.71135800000002</v>
      </c>
      <c r="M58" s="62">
        <v>808.50333000000012</v>
      </c>
      <c r="N58" s="62">
        <v>832.23875200000009</v>
      </c>
      <c r="O58" s="62">
        <v>887.38926600000013</v>
      </c>
      <c r="P58" s="62">
        <v>972.7888200000001</v>
      </c>
      <c r="Q58" s="62">
        <v>1125.8363879999999</v>
      </c>
      <c r="R58" s="62">
        <v>1246.182728</v>
      </c>
      <c r="S58" s="62">
        <v>1282.1343900000002</v>
      </c>
      <c r="T58" s="62">
        <v>1315.1667540000003</v>
      </c>
      <c r="U58" s="62">
        <v>1383.6646820000001</v>
      </c>
      <c r="V58" s="62">
        <v>1425.076478</v>
      </c>
      <c r="W58" s="62">
        <v>1434.2716580000001</v>
      </c>
      <c r="X58" s="62">
        <v>1450.7302319999999</v>
      </c>
      <c r="Y58" s="62">
        <v>1453.1949159999999</v>
      </c>
      <c r="Z58" s="62">
        <v>1461.5324259999998</v>
      </c>
      <c r="AA58" s="62">
        <v>1464.8111080000001</v>
      </c>
      <c r="AB58" s="62">
        <v>1465.1475639999999</v>
      </c>
      <c r="AC58" s="62">
        <v>1444.91129</v>
      </c>
      <c r="AD58" s="62">
        <v>1407.2996559999999</v>
      </c>
      <c r="AE58" s="62">
        <v>1414.6119080000001</v>
      </c>
      <c r="AF58" s="62">
        <v>1405.3515100000002</v>
      </c>
      <c r="AG58" s="62">
        <v>1411.3100060000002</v>
      </c>
      <c r="AH58" s="62">
        <v>1383.925808</v>
      </c>
      <c r="AI58" s="62">
        <v>1350.4746579999999</v>
      </c>
      <c r="AJ58" s="62">
        <v>1407.2865740000002</v>
      </c>
      <c r="AK58" s="62">
        <v>1506.9816299999998</v>
      </c>
      <c r="AL58" s="62">
        <v>1547.9596359999998</v>
      </c>
      <c r="AM58" s="62">
        <v>1508.5954700000002</v>
      </c>
      <c r="AN58" s="62">
        <v>1453.8835020000001</v>
      </c>
      <c r="AO58" s="62">
        <v>1487.4060179999999</v>
      </c>
      <c r="AP58" s="62">
        <v>1500.2522940000001</v>
      </c>
      <c r="AQ58" s="62">
        <v>1435.370478</v>
      </c>
      <c r="AR58" s="62">
        <v>1391.026022</v>
      </c>
      <c r="AS58" s="62">
        <v>1343.4721179999999</v>
      </c>
      <c r="AT58" s="62">
        <v>1299.4240359999999</v>
      </c>
      <c r="AU58" s="62">
        <v>1229.995312</v>
      </c>
      <c r="AV58" s="62">
        <v>1144.266202</v>
      </c>
      <c r="AW58" s="62">
        <v>1027.6367300000002</v>
      </c>
      <c r="AX58" s="63">
        <v>951.74707599999999</v>
      </c>
      <c r="AZ58" s="20">
        <f t="shared" si="0"/>
        <v>1547.9596359999998</v>
      </c>
      <c r="BA58" s="21">
        <f t="shared" si="1"/>
        <v>793.71135800000002</v>
      </c>
    </row>
    <row r="59" spans="1:53">
      <c r="A59" s="59" t="s">
        <v>7</v>
      </c>
      <c r="B59" s="60">
        <v>39854</v>
      </c>
      <c r="C59" s="61">
        <v>905.4277239999999</v>
      </c>
      <c r="D59" s="62">
        <v>876.74674000000005</v>
      </c>
      <c r="E59" s="62">
        <v>895.93718599999988</v>
      </c>
      <c r="F59" s="62">
        <v>892.6836239999999</v>
      </c>
      <c r="G59" s="62">
        <v>886.91596799999991</v>
      </c>
      <c r="H59" s="62">
        <v>854.16234199999985</v>
      </c>
      <c r="I59" s="62">
        <v>844.36278000000004</v>
      </c>
      <c r="J59" s="62">
        <v>858.27697400000011</v>
      </c>
      <c r="K59" s="62">
        <v>855.13551800000005</v>
      </c>
      <c r="L59" s="62">
        <v>856.88706800000011</v>
      </c>
      <c r="M59" s="62">
        <v>844.51571799999988</v>
      </c>
      <c r="N59" s="62">
        <v>865.71077200000013</v>
      </c>
      <c r="O59" s="62">
        <v>919.29282999999987</v>
      </c>
      <c r="P59" s="62">
        <v>1005.9128280000002</v>
      </c>
      <c r="Q59" s="62">
        <v>1155.5593959999999</v>
      </c>
      <c r="R59" s="62">
        <v>1241.4112859999998</v>
      </c>
      <c r="S59" s="62">
        <v>1297.4196199999999</v>
      </c>
      <c r="T59" s="62">
        <v>1339.2117580000001</v>
      </c>
      <c r="U59" s="62">
        <v>1406.6903279999999</v>
      </c>
      <c r="V59" s="62">
        <v>1430.3470839999998</v>
      </c>
      <c r="W59" s="62">
        <v>1433.2408979999996</v>
      </c>
      <c r="X59" s="62">
        <v>1441.9285040000002</v>
      </c>
      <c r="Y59" s="62">
        <v>1440.5454440000001</v>
      </c>
      <c r="Z59" s="62">
        <v>1442.2770459999997</v>
      </c>
      <c r="AA59" s="62">
        <v>1446.7270739999999</v>
      </c>
      <c r="AB59" s="62">
        <v>1441.7572240000002</v>
      </c>
      <c r="AC59" s="62">
        <v>1403.587998</v>
      </c>
      <c r="AD59" s="62">
        <v>1371.0884559999997</v>
      </c>
      <c r="AE59" s="62">
        <v>1365.870868</v>
      </c>
      <c r="AF59" s="62">
        <v>1354.9564600000001</v>
      </c>
      <c r="AG59" s="62">
        <v>1355.02574</v>
      </c>
      <c r="AH59" s="62">
        <v>1320.922086</v>
      </c>
      <c r="AI59" s="62">
        <v>1271.5002260000001</v>
      </c>
      <c r="AJ59" s="62">
        <v>1338.199732</v>
      </c>
      <c r="AK59" s="62">
        <v>1395.2029620000001</v>
      </c>
      <c r="AL59" s="62">
        <v>1519.15597</v>
      </c>
      <c r="AM59" s="62">
        <v>1504.9686559999998</v>
      </c>
      <c r="AN59" s="62">
        <v>1461.9533860000001</v>
      </c>
      <c r="AO59" s="62">
        <v>1489.9105340000001</v>
      </c>
      <c r="AP59" s="62">
        <v>1488.731806</v>
      </c>
      <c r="AQ59" s="62">
        <v>1450.07862</v>
      </c>
      <c r="AR59" s="62">
        <v>1395.7546159999999</v>
      </c>
      <c r="AS59" s="62">
        <v>1362.5170439999999</v>
      </c>
      <c r="AT59" s="62">
        <v>1318.6451280000003</v>
      </c>
      <c r="AU59" s="62">
        <v>1242.3185080000001</v>
      </c>
      <c r="AV59" s="62">
        <v>1153.127058</v>
      </c>
      <c r="AW59" s="62">
        <v>1051.5618539999998</v>
      </c>
      <c r="AX59" s="63">
        <v>972.49190599999997</v>
      </c>
      <c r="AZ59" s="20">
        <f t="shared" si="0"/>
        <v>1519.15597</v>
      </c>
      <c r="BA59" s="21">
        <f t="shared" si="1"/>
        <v>844.36278000000004</v>
      </c>
    </row>
    <row r="60" spans="1:53">
      <c r="A60" s="59" t="s">
        <v>8</v>
      </c>
      <c r="B60" s="60">
        <v>39855</v>
      </c>
      <c r="C60" s="61">
        <v>914.31240200000002</v>
      </c>
      <c r="D60" s="62">
        <v>892.98748000000012</v>
      </c>
      <c r="E60" s="62">
        <v>906.28663599999993</v>
      </c>
      <c r="F60" s="62">
        <v>904.03231400000004</v>
      </c>
      <c r="G60" s="62">
        <v>889.55444999999997</v>
      </c>
      <c r="H60" s="62">
        <v>867.54120400000011</v>
      </c>
      <c r="I60" s="62">
        <v>855.28505400000006</v>
      </c>
      <c r="J60" s="62">
        <v>856.28438800000004</v>
      </c>
      <c r="K60" s="62">
        <v>849.48565599999995</v>
      </c>
      <c r="L60" s="62">
        <v>841.43751400000008</v>
      </c>
      <c r="M60" s="62">
        <v>853.12858199999994</v>
      </c>
      <c r="N60" s="62">
        <v>876.39204599999994</v>
      </c>
      <c r="O60" s="62">
        <v>919.10133199999996</v>
      </c>
      <c r="P60" s="62">
        <v>1006.5161740000001</v>
      </c>
      <c r="Q60" s="62">
        <v>1166.1123319999999</v>
      </c>
      <c r="R60" s="62">
        <v>1255.9154699999999</v>
      </c>
      <c r="S60" s="62">
        <v>1298.0740800000001</v>
      </c>
      <c r="T60" s="62">
        <v>1319.161822</v>
      </c>
      <c r="U60" s="62">
        <v>1401.9328</v>
      </c>
      <c r="V60" s="62">
        <v>1433.436144</v>
      </c>
      <c r="W60" s="62">
        <v>1435.3310339999998</v>
      </c>
      <c r="X60" s="62">
        <v>1441.3508280000003</v>
      </c>
      <c r="Y60" s="62">
        <v>1438.4469039999999</v>
      </c>
      <c r="Z60" s="62">
        <v>1441.692166</v>
      </c>
      <c r="AA60" s="62">
        <v>1452.59835</v>
      </c>
      <c r="AB60" s="62">
        <v>1449.5073239999999</v>
      </c>
      <c r="AC60" s="62">
        <v>1423.5488640000001</v>
      </c>
      <c r="AD60" s="62">
        <v>1388.9945360000002</v>
      </c>
      <c r="AE60" s="62">
        <v>1381.849712</v>
      </c>
      <c r="AF60" s="62">
        <v>1367.2953859999998</v>
      </c>
      <c r="AG60" s="62">
        <v>1359.642918</v>
      </c>
      <c r="AH60" s="62">
        <v>1333.564928</v>
      </c>
      <c r="AI60" s="62">
        <v>1279.4269879999999</v>
      </c>
      <c r="AJ60" s="62">
        <v>1328.9045180000001</v>
      </c>
      <c r="AK60" s="62">
        <v>1402.4934499999997</v>
      </c>
      <c r="AL60" s="62">
        <v>1482.4044719999999</v>
      </c>
      <c r="AM60" s="62">
        <v>1493.2798239999997</v>
      </c>
      <c r="AN60" s="62">
        <v>1469.7507479999999</v>
      </c>
      <c r="AO60" s="62">
        <v>1496.385016</v>
      </c>
      <c r="AP60" s="62">
        <v>1492.8984620000001</v>
      </c>
      <c r="AQ60" s="62">
        <v>1439.4859079999999</v>
      </c>
      <c r="AR60" s="62">
        <v>1390.654192</v>
      </c>
      <c r="AS60" s="62">
        <v>1351.528746</v>
      </c>
      <c r="AT60" s="62">
        <v>1314.8952319999999</v>
      </c>
      <c r="AU60" s="62">
        <v>1246.6979120000001</v>
      </c>
      <c r="AV60" s="62">
        <v>1166.502234</v>
      </c>
      <c r="AW60" s="62">
        <v>1065.5915559999999</v>
      </c>
      <c r="AX60" s="63">
        <v>977.94187600000021</v>
      </c>
      <c r="AZ60" s="20">
        <f t="shared" si="0"/>
        <v>1496.385016</v>
      </c>
      <c r="BA60" s="21">
        <f t="shared" si="1"/>
        <v>841.43751400000008</v>
      </c>
    </row>
    <row r="61" spans="1:53">
      <c r="A61" s="59" t="s">
        <v>2</v>
      </c>
      <c r="B61" s="60">
        <v>39856</v>
      </c>
      <c r="C61" s="61">
        <v>922.80487400000004</v>
      </c>
      <c r="D61" s="62">
        <v>890.50864399999989</v>
      </c>
      <c r="E61" s="62">
        <v>907.25304199999994</v>
      </c>
      <c r="F61" s="62">
        <v>910.41144599999984</v>
      </c>
      <c r="G61" s="62">
        <v>894.90882799999986</v>
      </c>
      <c r="H61" s="62">
        <v>862.81911400000001</v>
      </c>
      <c r="I61" s="62">
        <v>853.67088400000011</v>
      </c>
      <c r="J61" s="62">
        <v>865.88906799999995</v>
      </c>
      <c r="K61" s="62">
        <v>863.85949200000005</v>
      </c>
      <c r="L61" s="62">
        <v>851.4256059999999</v>
      </c>
      <c r="M61" s="62">
        <v>849.83938399999988</v>
      </c>
      <c r="N61" s="62">
        <v>870.56138200000009</v>
      </c>
      <c r="O61" s="62">
        <v>914.55647400000009</v>
      </c>
      <c r="P61" s="62">
        <v>988.64948200000003</v>
      </c>
      <c r="Q61" s="62">
        <v>1108.59672</v>
      </c>
      <c r="R61" s="62">
        <v>1187.7675839999999</v>
      </c>
      <c r="S61" s="62">
        <v>1257.6702320000002</v>
      </c>
      <c r="T61" s="62">
        <v>1325.2619099999999</v>
      </c>
      <c r="U61" s="62">
        <v>1402.9245520000002</v>
      </c>
      <c r="V61" s="62">
        <v>1431.7057960000002</v>
      </c>
      <c r="W61" s="62">
        <v>1433.6385839999998</v>
      </c>
      <c r="X61" s="62">
        <v>1449.7327679999999</v>
      </c>
      <c r="Y61" s="62">
        <v>1453.6984240000002</v>
      </c>
      <c r="Z61" s="62">
        <v>1453.4996800000001</v>
      </c>
      <c r="AA61" s="62">
        <v>1459.8947659999997</v>
      </c>
      <c r="AB61" s="62">
        <v>1448.3892579999997</v>
      </c>
      <c r="AC61" s="62">
        <v>1415.096724</v>
      </c>
      <c r="AD61" s="62">
        <v>1376.173524</v>
      </c>
      <c r="AE61" s="62">
        <v>1370.4161039999999</v>
      </c>
      <c r="AF61" s="62">
        <v>1353.0162119999998</v>
      </c>
      <c r="AG61" s="62">
        <v>1329.8038499999998</v>
      </c>
      <c r="AH61" s="62">
        <v>1305.0197820000001</v>
      </c>
      <c r="AI61" s="62">
        <v>1222.4838979999997</v>
      </c>
      <c r="AJ61" s="62">
        <v>1285.298522</v>
      </c>
      <c r="AK61" s="62">
        <v>1363.652388</v>
      </c>
      <c r="AL61" s="62">
        <v>1441.2337239999999</v>
      </c>
      <c r="AM61" s="62">
        <v>1478.3812300000002</v>
      </c>
      <c r="AN61" s="62">
        <v>1442.6134619999998</v>
      </c>
      <c r="AO61" s="62">
        <v>1479.7706740000001</v>
      </c>
      <c r="AP61" s="62">
        <v>1479.2245519999999</v>
      </c>
      <c r="AQ61" s="62">
        <v>1431.0052559999999</v>
      </c>
      <c r="AR61" s="62">
        <v>1385.4534960000003</v>
      </c>
      <c r="AS61" s="62">
        <v>1345.4160300000001</v>
      </c>
      <c r="AT61" s="62">
        <v>1306.1943279999998</v>
      </c>
      <c r="AU61" s="62">
        <v>1244.2536619999998</v>
      </c>
      <c r="AV61" s="62">
        <v>1155.3852799999997</v>
      </c>
      <c r="AW61" s="62">
        <v>1063.1012320000002</v>
      </c>
      <c r="AX61" s="63">
        <v>993.07097199999998</v>
      </c>
      <c r="AZ61" s="20">
        <f t="shared" si="0"/>
        <v>1479.7706740000001</v>
      </c>
      <c r="BA61" s="21">
        <f t="shared" si="1"/>
        <v>849.83938399999988</v>
      </c>
    </row>
    <row r="62" spans="1:53">
      <c r="A62" s="59" t="s">
        <v>3</v>
      </c>
      <c r="B62" s="60">
        <v>39857</v>
      </c>
      <c r="C62" s="61">
        <v>937.99177399999996</v>
      </c>
      <c r="D62" s="62">
        <v>898.00007600000015</v>
      </c>
      <c r="E62" s="62">
        <v>911.24682800000005</v>
      </c>
      <c r="F62" s="62">
        <v>901.25647999999978</v>
      </c>
      <c r="G62" s="62">
        <v>881.79836200000011</v>
      </c>
      <c r="H62" s="62">
        <v>846.59924000000001</v>
      </c>
      <c r="I62" s="62">
        <v>855.39705800000002</v>
      </c>
      <c r="J62" s="62">
        <v>856.06945200000007</v>
      </c>
      <c r="K62" s="62">
        <v>849.05215399999997</v>
      </c>
      <c r="L62" s="62">
        <v>847.05642200000011</v>
      </c>
      <c r="M62" s="62">
        <v>843.01173399999993</v>
      </c>
      <c r="N62" s="62">
        <v>855.91648799999996</v>
      </c>
      <c r="O62" s="62">
        <v>899.19092599999999</v>
      </c>
      <c r="P62" s="62">
        <v>962.98789000000011</v>
      </c>
      <c r="Q62" s="62">
        <v>1078.907514</v>
      </c>
      <c r="R62" s="62">
        <v>1158.7505000000001</v>
      </c>
      <c r="S62" s="62">
        <v>1195.7272319999997</v>
      </c>
      <c r="T62" s="62">
        <v>1266.0947080000001</v>
      </c>
      <c r="U62" s="62">
        <v>1328.6291999999999</v>
      </c>
      <c r="V62" s="62">
        <v>1356.8095919999998</v>
      </c>
      <c r="W62" s="62">
        <v>1367.0205040000001</v>
      </c>
      <c r="X62" s="62">
        <v>1390.2470920000001</v>
      </c>
      <c r="Y62" s="62">
        <v>1390.55996</v>
      </c>
      <c r="Z62" s="62">
        <v>1389.8248420000002</v>
      </c>
      <c r="AA62" s="62">
        <v>1400.850144</v>
      </c>
      <c r="AB62" s="62">
        <v>1397.4825299999998</v>
      </c>
      <c r="AC62" s="62">
        <v>1365.2015139999999</v>
      </c>
      <c r="AD62" s="62">
        <v>1318.0138899999997</v>
      </c>
      <c r="AE62" s="62">
        <v>1303.5841620000001</v>
      </c>
      <c r="AF62" s="62">
        <v>1296.1757379999999</v>
      </c>
      <c r="AG62" s="62">
        <v>1281.6903000000002</v>
      </c>
      <c r="AH62" s="62">
        <v>1243.9075540000001</v>
      </c>
      <c r="AI62" s="62">
        <v>1197.1517739999997</v>
      </c>
      <c r="AJ62" s="62">
        <v>1242.896338</v>
      </c>
      <c r="AK62" s="62">
        <v>1315.8139039999999</v>
      </c>
      <c r="AL62" s="62">
        <v>1381.0172499999999</v>
      </c>
      <c r="AM62" s="62">
        <v>1413.0576940000001</v>
      </c>
      <c r="AN62" s="62">
        <v>1388.690636</v>
      </c>
      <c r="AO62" s="62">
        <v>1417.4792400000001</v>
      </c>
      <c r="AP62" s="62">
        <v>1401.375528</v>
      </c>
      <c r="AQ62" s="62">
        <v>1339.7997120000002</v>
      </c>
      <c r="AR62" s="62">
        <v>1295.1720140000002</v>
      </c>
      <c r="AS62" s="62">
        <v>1268.019254</v>
      </c>
      <c r="AT62" s="62">
        <v>1227.8949439999999</v>
      </c>
      <c r="AU62" s="62">
        <v>1173.7866260000001</v>
      </c>
      <c r="AV62" s="62">
        <v>1108.2185219999999</v>
      </c>
      <c r="AW62" s="62">
        <v>1039.4093359999999</v>
      </c>
      <c r="AX62" s="63">
        <v>982.69113199999993</v>
      </c>
      <c r="AZ62" s="20">
        <f t="shared" si="0"/>
        <v>1417.4792400000001</v>
      </c>
      <c r="BA62" s="21">
        <f t="shared" si="1"/>
        <v>843.01173399999993</v>
      </c>
    </row>
    <row r="63" spans="1:53">
      <c r="A63" s="59" t="s">
        <v>4</v>
      </c>
      <c r="B63" s="60">
        <v>39858</v>
      </c>
      <c r="C63" s="61">
        <v>915.42758000000003</v>
      </c>
      <c r="D63" s="62">
        <v>873.0031620000002</v>
      </c>
      <c r="E63" s="62">
        <v>872.09391799999992</v>
      </c>
      <c r="F63" s="62">
        <v>866.07121200000017</v>
      </c>
      <c r="G63" s="62">
        <v>856.41473799999983</v>
      </c>
      <c r="H63" s="62">
        <v>828.36794400000008</v>
      </c>
      <c r="I63" s="62">
        <v>817.96376999999984</v>
      </c>
      <c r="J63" s="62">
        <v>813.65931799999987</v>
      </c>
      <c r="K63" s="62">
        <v>806.47774200000003</v>
      </c>
      <c r="L63" s="62">
        <v>797.51685599999985</v>
      </c>
      <c r="M63" s="62">
        <v>783.286924</v>
      </c>
      <c r="N63" s="62">
        <v>778.34276800000009</v>
      </c>
      <c r="O63" s="62">
        <v>797.64899200000002</v>
      </c>
      <c r="P63" s="62">
        <v>824.25948999999991</v>
      </c>
      <c r="Q63" s="62">
        <v>870.39354000000003</v>
      </c>
      <c r="R63" s="62">
        <v>893.77629600000012</v>
      </c>
      <c r="S63" s="62">
        <v>938.55989600000009</v>
      </c>
      <c r="T63" s="62">
        <v>1008.0126</v>
      </c>
      <c r="U63" s="62">
        <v>1086.9101799999999</v>
      </c>
      <c r="V63" s="62">
        <v>1141.1743819999999</v>
      </c>
      <c r="W63" s="62">
        <v>1173.72479</v>
      </c>
      <c r="X63" s="62">
        <v>1187.933428</v>
      </c>
      <c r="Y63" s="62">
        <v>1210.5411199999999</v>
      </c>
      <c r="Z63" s="62">
        <v>1219.656412</v>
      </c>
      <c r="AA63" s="62">
        <v>1220.3709479999998</v>
      </c>
      <c r="AB63" s="62">
        <v>1214.038278</v>
      </c>
      <c r="AC63" s="62">
        <v>1193.763684</v>
      </c>
      <c r="AD63" s="62">
        <v>1166.9829280000001</v>
      </c>
      <c r="AE63" s="62">
        <v>1147.1449379999999</v>
      </c>
      <c r="AF63" s="62">
        <v>1139.7075499999999</v>
      </c>
      <c r="AG63" s="62">
        <v>1131.3223419999999</v>
      </c>
      <c r="AH63" s="62">
        <v>1125.3903560000001</v>
      </c>
      <c r="AI63" s="62">
        <v>1150.458736</v>
      </c>
      <c r="AJ63" s="62">
        <v>1199.6637360000002</v>
      </c>
      <c r="AK63" s="62">
        <v>1272.9762880000001</v>
      </c>
      <c r="AL63" s="62">
        <v>1383.2047899999998</v>
      </c>
      <c r="AM63" s="62">
        <v>1425.2684899999999</v>
      </c>
      <c r="AN63" s="62">
        <v>1410.0971100000002</v>
      </c>
      <c r="AO63" s="62">
        <v>1379.1993939999998</v>
      </c>
      <c r="AP63" s="62">
        <v>1338.295678</v>
      </c>
      <c r="AQ63" s="62">
        <v>1254.6453460000002</v>
      </c>
      <c r="AR63" s="62">
        <v>1207.9130240000002</v>
      </c>
      <c r="AS63" s="62">
        <v>1187.1012079999998</v>
      </c>
      <c r="AT63" s="62">
        <v>1157.8529860000001</v>
      </c>
      <c r="AU63" s="62">
        <v>1106.872832</v>
      </c>
      <c r="AV63" s="62">
        <v>1045.2765260000001</v>
      </c>
      <c r="AW63" s="62">
        <v>986.24727600000006</v>
      </c>
      <c r="AX63" s="63">
        <v>944.92593599999998</v>
      </c>
      <c r="AZ63" s="20">
        <f t="shared" si="0"/>
        <v>1425.2684899999999</v>
      </c>
      <c r="BA63" s="21">
        <f t="shared" si="1"/>
        <v>778.34276800000009</v>
      </c>
    </row>
    <row r="64" spans="1:53">
      <c r="A64" s="59" t="s">
        <v>5</v>
      </c>
      <c r="B64" s="60">
        <v>39859</v>
      </c>
      <c r="C64" s="61">
        <v>882.34974000000011</v>
      </c>
      <c r="D64" s="62">
        <v>846.59908400000006</v>
      </c>
      <c r="E64" s="62">
        <v>848.07797600000004</v>
      </c>
      <c r="F64" s="62">
        <v>834.48205599999994</v>
      </c>
      <c r="G64" s="62">
        <v>823.85490200000015</v>
      </c>
      <c r="H64" s="62">
        <v>797.20129999999995</v>
      </c>
      <c r="I64" s="62">
        <v>805.80197399999986</v>
      </c>
      <c r="J64" s="62">
        <v>806.52533600000004</v>
      </c>
      <c r="K64" s="62">
        <v>798.80869800000005</v>
      </c>
      <c r="L64" s="62">
        <v>776.73492599999997</v>
      </c>
      <c r="M64" s="62">
        <v>769.69735800000001</v>
      </c>
      <c r="N64" s="62">
        <v>752.54268400000001</v>
      </c>
      <c r="O64" s="62">
        <v>751.46865000000003</v>
      </c>
      <c r="P64" s="62">
        <v>750.10105199999998</v>
      </c>
      <c r="Q64" s="62">
        <v>778.41799200000003</v>
      </c>
      <c r="R64" s="62">
        <v>781.86116200000004</v>
      </c>
      <c r="S64" s="62">
        <v>792.57116400000007</v>
      </c>
      <c r="T64" s="62">
        <v>845.30715199999997</v>
      </c>
      <c r="U64" s="62">
        <v>913.51875999999993</v>
      </c>
      <c r="V64" s="62">
        <v>970.12534800000003</v>
      </c>
      <c r="W64" s="62">
        <v>1031.5232020000001</v>
      </c>
      <c r="X64" s="62">
        <v>1065.973148</v>
      </c>
      <c r="Y64" s="62">
        <v>1103.8621780000001</v>
      </c>
      <c r="Z64" s="62">
        <v>1121.5690460000001</v>
      </c>
      <c r="AA64" s="62">
        <v>1169.8141660000001</v>
      </c>
      <c r="AB64" s="62">
        <v>1194.577456</v>
      </c>
      <c r="AC64" s="62">
        <v>1194.5943900000002</v>
      </c>
      <c r="AD64" s="62">
        <v>1154.2344560000001</v>
      </c>
      <c r="AE64" s="62">
        <v>1134.1818679999999</v>
      </c>
      <c r="AF64" s="62">
        <v>1116.13716</v>
      </c>
      <c r="AG64" s="62">
        <v>1091.5094299999998</v>
      </c>
      <c r="AH64" s="62">
        <v>1085.4384479999999</v>
      </c>
      <c r="AI64" s="62">
        <v>1091.4107080000001</v>
      </c>
      <c r="AJ64" s="62">
        <v>1144.6769400000001</v>
      </c>
      <c r="AK64" s="62">
        <v>1202.8469239999999</v>
      </c>
      <c r="AL64" s="62">
        <v>1295.0703040000001</v>
      </c>
      <c r="AM64" s="62">
        <v>1331.996056</v>
      </c>
      <c r="AN64" s="62">
        <v>1322.3034559999999</v>
      </c>
      <c r="AO64" s="62">
        <v>1303.9518939999998</v>
      </c>
      <c r="AP64" s="62">
        <v>1270.9445459999999</v>
      </c>
      <c r="AQ64" s="62">
        <v>1225.1245880000001</v>
      </c>
      <c r="AR64" s="62">
        <v>1203.6693720000001</v>
      </c>
      <c r="AS64" s="62">
        <v>1181.4273960000003</v>
      </c>
      <c r="AT64" s="62">
        <v>1140.4275599999999</v>
      </c>
      <c r="AU64" s="62">
        <v>1101.0992319999998</v>
      </c>
      <c r="AV64" s="62">
        <v>1026.7704040000001</v>
      </c>
      <c r="AW64" s="62">
        <v>948.30554999999993</v>
      </c>
      <c r="AX64" s="63">
        <v>880.64561199999991</v>
      </c>
      <c r="AZ64" s="20">
        <f t="shared" si="0"/>
        <v>1331.996056</v>
      </c>
      <c r="BA64" s="21">
        <f t="shared" si="1"/>
        <v>750.10105199999998</v>
      </c>
    </row>
    <row r="65" spans="1:53">
      <c r="A65" s="59" t="s">
        <v>6</v>
      </c>
      <c r="B65" s="60">
        <v>39860</v>
      </c>
      <c r="C65" s="61">
        <v>832.09273399999995</v>
      </c>
      <c r="D65" s="62">
        <v>801.85114399999986</v>
      </c>
      <c r="E65" s="62">
        <v>802.62168400000007</v>
      </c>
      <c r="F65" s="62">
        <v>792.31593799999996</v>
      </c>
      <c r="G65" s="62">
        <v>786.91371200000003</v>
      </c>
      <c r="H65" s="62">
        <v>785.97422000000006</v>
      </c>
      <c r="I65" s="62">
        <v>800.14401799999996</v>
      </c>
      <c r="J65" s="62">
        <v>800.60836600000005</v>
      </c>
      <c r="K65" s="62">
        <v>792.67991400000005</v>
      </c>
      <c r="L65" s="62">
        <v>785.87651600000004</v>
      </c>
      <c r="M65" s="62">
        <v>790.36122</v>
      </c>
      <c r="N65" s="62">
        <v>810.34649400000001</v>
      </c>
      <c r="O65" s="62">
        <v>864.65926999999999</v>
      </c>
      <c r="P65" s="62">
        <v>946.93799999999999</v>
      </c>
      <c r="Q65" s="62">
        <v>1074.6419840000001</v>
      </c>
      <c r="R65" s="62">
        <v>1165.9862960000003</v>
      </c>
      <c r="S65" s="62">
        <v>1222.4584359999999</v>
      </c>
      <c r="T65" s="62">
        <v>1275.633934</v>
      </c>
      <c r="U65" s="62">
        <v>1324.7380720000001</v>
      </c>
      <c r="V65" s="62">
        <v>1349.1053919999999</v>
      </c>
      <c r="W65" s="62">
        <v>1350.568352</v>
      </c>
      <c r="X65" s="62">
        <v>1358.1308979999999</v>
      </c>
      <c r="Y65" s="62">
        <v>1366.9742819999999</v>
      </c>
      <c r="Z65" s="62">
        <v>1369.5925520000001</v>
      </c>
      <c r="AA65" s="62">
        <v>1376.0429140000001</v>
      </c>
      <c r="AB65" s="62">
        <v>1374.6613000000002</v>
      </c>
      <c r="AC65" s="62">
        <v>1346.0639639999999</v>
      </c>
      <c r="AD65" s="62">
        <v>1309.0845659999998</v>
      </c>
      <c r="AE65" s="62">
        <v>1307.4144060000001</v>
      </c>
      <c r="AF65" s="62">
        <v>1305.8665779999999</v>
      </c>
      <c r="AG65" s="62">
        <v>1296.347528</v>
      </c>
      <c r="AH65" s="62">
        <v>1262.2520559999998</v>
      </c>
      <c r="AI65" s="62">
        <v>1200.7042919999999</v>
      </c>
      <c r="AJ65" s="62">
        <v>1268.5602959999999</v>
      </c>
      <c r="AK65" s="62">
        <v>1363.3574800000001</v>
      </c>
      <c r="AL65" s="62">
        <v>1422.963244</v>
      </c>
      <c r="AM65" s="62">
        <v>1438.9901980000002</v>
      </c>
      <c r="AN65" s="62">
        <v>1396.2316880000001</v>
      </c>
      <c r="AO65" s="62">
        <v>1432.1474879999998</v>
      </c>
      <c r="AP65" s="62">
        <v>1417.640952</v>
      </c>
      <c r="AQ65" s="62">
        <v>1358.180198</v>
      </c>
      <c r="AR65" s="62">
        <v>1336.1080740000002</v>
      </c>
      <c r="AS65" s="62">
        <v>1303.7278339999998</v>
      </c>
      <c r="AT65" s="62">
        <v>1260.4138240000002</v>
      </c>
      <c r="AU65" s="62">
        <v>1185.5140119999999</v>
      </c>
      <c r="AV65" s="62">
        <v>1094.134548</v>
      </c>
      <c r="AW65" s="62">
        <v>994.443174</v>
      </c>
      <c r="AX65" s="63">
        <v>918.87795200000005</v>
      </c>
      <c r="AZ65" s="20">
        <f t="shared" si="0"/>
        <v>1438.9901980000002</v>
      </c>
      <c r="BA65" s="21">
        <f t="shared" si="1"/>
        <v>785.87651600000004</v>
      </c>
    </row>
    <row r="66" spans="1:53">
      <c r="A66" s="59" t="s">
        <v>7</v>
      </c>
      <c r="B66" s="60">
        <v>39861</v>
      </c>
      <c r="C66" s="61">
        <v>850.10573599999998</v>
      </c>
      <c r="D66" s="62">
        <v>823.16233199999999</v>
      </c>
      <c r="E66" s="62">
        <v>826.35001999999997</v>
      </c>
      <c r="F66" s="62">
        <v>817.26056999999992</v>
      </c>
      <c r="G66" s="62">
        <v>808.51460599999996</v>
      </c>
      <c r="H66" s="62">
        <v>805.07476800000006</v>
      </c>
      <c r="I66" s="62">
        <v>814.83854200000007</v>
      </c>
      <c r="J66" s="62">
        <v>814.60983999999996</v>
      </c>
      <c r="K66" s="62">
        <v>814.04893199999992</v>
      </c>
      <c r="L66" s="62">
        <v>812.274586</v>
      </c>
      <c r="M66" s="62">
        <v>813.37672799999996</v>
      </c>
      <c r="N66" s="62">
        <v>821.83169800000007</v>
      </c>
      <c r="O66" s="62">
        <v>875.17883600000016</v>
      </c>
      <c r="P66" s="62">
        <v>949.87846600000012</v>
      </c>
      <c r="Q66" s="62">
        <v>1100.7038439999999</v>
      </c>
      <c r="R66" s="62">
        <v>1180.4944499999999</v>
      </c>
      <c r="S66" s="62">
        <v>1235.905252</v>
      </c>
      <c r="T66" s="62">
        <v>1275.197408</v>
      </c>
      <c r="U66" s="62">
        <v>1313.77034</v>
      </c>
      <c r="V66" s="62">
        <v>1323.7151480000002</v>
      </c>
      <c r="W66" s="62">
        <v>1314.9342040000001</v>
      </c>
      <c r="X66" s="62">
        <v>1321.1218859999999</v>
      </c>
      <c r="Y66" s="62">
        <v>1321.8550020000002</v>
      </c>
      <c r="Z66" s="62">
        <v>1322.1398200000001</v>
      </c>
      <c r="AA66" s="62">
        <v>1328.0702579999997</v>
      </c>
      <c r="AB66" s="62">
        <v>1318.4967260000001</v>
      </c>
      <c r="AC66" s="62">
        <v>1285.3036200000001</v>
      </c>
      <c r="AD66" s="62">
        <v>1252.1509660000002</v>
      </c>
      <c r="AE66" s="62">
        <v>1251.3928340000002</v>
      </c>
      <c r="AF66" s="62">
        <v>1234.3362459999998</v>
      </c>
      <c r="AG66" s="62">
        <v>1232.9460999999999</v>
      </c>
      <c r="AH66" s="62">
        <v>1212.07231</v>
      </c>
      <c r="AI66" s="62">
        <v>1174.0285720000002</v>
      </c>
      <c r="AJ66" s="62">
        <v>1231.9683960000002</v>
      </c>
      <c r="AK66" s="62">
        <v>1298.3083959999999</v>
      </c>
      <c r="AL66" s="62">
        <v>1370.4972339999999</v>
      </c>
      <c r="AM66" s="62">
        <v>1409.7461499999999</v>
      </c>
      <c r="AN66" s="62">
        <v>1386.0149860000001</v>
      </c>
      <c r="AO66" s="62">
        <v>1425.0138940000002</v>
      </c>
      <c r="AP66" s="62">
        <v>1412.4171739999997</v>
      </c>
      <c r="AQ66" s="62">
        <v>1363.2094480000001</v>
      </c>
      <c r="AR66" s="62">
        <v>1322.5945760000002</v>
      </c>
      <c r="AS66" s="62">
        <v>1286.573136</v>
      </c>
      <c r="AT66" s="62">
        <v>1243.39131</v>
      </c>
      <c r="AU66" s="62">
        <v>1167.5838820000001</v>
      </c>
      <c r="AV66" s="62">
        <v>1085.6084839999999</v>
      </c>
      <c r="AW66" s="62">
        <v>989.50978199999986</v>
      </c>
      <c r="AX66" s="63">
        <v>906.292866</v>
      </c>
      <c r="AZ66" s="20">
        <f t="shared" si="0"/>
        <v>1425.0138940000002</v>
      </c>
      <c r="BA66" s="21">
        <f t="shared" si="1"/>
        <v>805.07476800000006</v>
      </c>
    </row>
    <row r="67" spans="1:53">
      <c r="A67" s="59" t="s">
        <v>8</v>
      </c>
      <c r="B67" s="60">
        <v>39862</v>
      </c>
      <c r="C67" s="61">
        <v>839.38164600000005</v>
      </c>
      <c r="D67" s="62">
        <v>813.02967799999988</v>
      </c>
      <c r="E67" s="62">
        <v>829.32925199999988</v>
      </c>
      <c r="F67" s="62">
        <v>823.90558999999996</v>
      </c>
      <c r="G67" s="62">
        <v>819.23117200000002</v>
      </c>
      <c r="H67" s="62">
        <v>799.32798800000012</v>
      </c>
      <c r="I67" s="62">
        <v>793.89791799999989</v>
      </c>
      <c r="J67" s="62">
        <v>801.65490399999999</v>
      </c>
      <c r="K67" s="62">
        <v>802.14271800000006</v>
      </c>
      <c r="L67" s="62">
        <v>781.73216000000002</v>
      </c>
      <c r="M67" s="62">
        <v>789.41592799999989</v>
      </c>
      <c r="N67" s="62">
        <v>801.74912800000004</v>
      </c>
      <c r="O67" s="62">
        <v>858.77690600000005</v>
      </c>
      <c r="P67" s="62">
        <v>957.98373399999991</v>
      </c>
      <c r="Q67" s="62">
        <v>1108.7521020000001</v>
      </c>
      <c r="R67" s="62">
        <v>1192.3727140000001</v>
      </c>
      <c r="S67" s="62">
        <v>1261.2718220000002</v>
      </c>
      <c r="T67" s="62">
        <v>1279.8890699999999</v>
      </c>
      <c r="U67" s="62">
        <v>1331.9424300000001</v>
      </c>
      <c r="V67" s="62">
        <v>1345.7917459999999</v>
      </c>
      <c r="W67" s="62">
        <v>1329.8076719999999</v>
      </c>
      <c r="X67" s="62">
        <v>1340.8229440000002</v>
      </c>
      <c r="Y67" s="62">
        <v>1343.679044</v>
      </c>
      <c r="Z67" s="62">
        <v>1352.1452400000001</v>
      </c>
      <c r="AA67" s="62">
        <v>1351.0939019999998</v>
      </c>
      <c r="AB67" s="62">
        <v>1345.59602</v>
      </c>
      <c r="AC67" s="62">
        <v>1320.2451179999996</v>
      </c>
      <c r="AD67" s="62">
        <v>1301.098092</v>
      </c>
      <c r="AE67" s="62">
        <v>1302.75764</v>
      </c>
      <c r="AF67" s="62">
        <v>1303.4446380000002</v>
      </c>
      <c r="AG67" s="62">
        <v>1294.5858659999999</v>
      </c>
      <c r="AH67" s="62">
        <v>1274.3671980000001</v>
      </c>
      <c r="AI67" s="62">
        <v>1235.1998100000001</v>
      </c>
      <c r="AJ67" s="62">
        <v>1292.2504120000001</v>
      </c>
      <c r="AK67" s="62">
        <v>1351.214266</v>
      </c>
      <c r="AL67" s="62">
        <v>1384.3160580000001</v>
      </c>
      <c r="AM67" s="62">
        <v>1414.9362619999999</v>
      </c>
      <c r="AN67" s="62">
        <v>1393.2933459999999</v>
      </c>
      <c r="AO67" s="62">
        <v>1445.080254</v>
      </c>
      <c r="AP67" s="62">
        <v>1434.1226100000001</v>
      </c>
      <c r="AQ67" s="62">
        <v>1382.7152859999999</v>
      </c>
      <c r="AR67" s="62">
        <v>1342.7285440000001</v>
      </c>
      <c r="AS67" s="62">
        <v>1304.5285119999999</v>
      </c>
      <c r="AT67" s="62">
        <v>1243.6080240000001</v>
      </c>
      <c r="AU67" s="62">
        <v>1178.1080479999998</v>
      </c>
      <c r="AV67" s="62">
        <v>1099.2502300000001</v>
      </c>
      <c r="AW67" s="62">
        <v>1006.04068</v>
      </c>
      <c r="AX67" s="63">
        <v>920.68119000000002</v>
      </c>
      <c r="AZ67" s="20">
        <f t="shared" si="0"/>
        <v>1445.080254</v>
      </c>
      <c r="BA67" s="21">
        <f t="shared" si="1"/>
        <v>781.73216000000002</v>
      </c>
    </row>
    <row r="68" spans="1:53">
      <c r="A68" s="59" t="s">
        <v>2</v>
      </c>
      <c r="B68" s="60">
        <v>39863</v>
      </c>
      <c r="C68" s="61">
        <v>857.57108800000003</v>
      </c>
      <c r="D68" s="62">
        <v>829.88701200000003</v>
      </c>
      <c r="E68" s="62">
        <v>837.32173399999999</v>
      </c>
      <c r="F68" s="62">
        <v>825.98698000000002</v>
      </c>
      <c r="G68" s="62">
        <v>823.39049199999999</v>
      </c>
      <c r="H68" s="62">
        <v>792.79100400000004</v>
      </c>
      <c r="I68" s="62">
        <v>798.17501600000003</v>
      </c>
      <c r="J68" s="62">
        <v>807.36443799999995</v>
      </c>
      <c r="K68" s="62">
        <v>802.57947600000011</v>
      </c>
      <c r="L68" s="62">
        <v>803.57457599999987</v>
      </c>
      <c r="M68" s="62">
        <v>805.12504200000001</v>
      </c>
      <c r="N68" s="62">
        <v>817.15406799999994</v>
      </c>
      <c r="O68" s="62">
        <v>877.40732200000002</v>
      </c>
      <c r="P68" s="62">
        <v>954.76976400000001</v>
      </c>
      <c r="Q68" s="62">
        <v>1105.9657759999998</v>
      </c>
      <c r="R68" s="62">
        <v>1190.3497620000001</v>
      </c>
      <c r="S68" s="62">
        <v>1261.8756460000002</v>
      </c>
      <c r="T68" s="62">
        <v>1264.4481339999998</v>
      </c>
      <c r="U68" s="62">
        <v>1321.3416320000001</v>
      </c>
      <c r="V68" s="62">
        <v>1336.6391679999999</v>
      </c>
      <c r="W68" s="62">
        <v>1329.622762</v>
      </c>
      <c r="X68" s="62">
        <v>1329.7474600000003</v>
      </c>
      <c r="Y68" s="62">
        <v>1327.7700279999999</v>
      </c>
      <c r="Z68" s="62">
        <v>1325.1211119999998</v>
      </c>
      <c r="AA68" s="62">
        <v>1330.029454</v>
      </c>
      <c r="AB68" s="62">
        <v>1324.3207280000001</v>
      </c>
      <c r="AC68" s="62">
        <v>1294.3342900000002</v>
      </c>
      <c r="AD68" s="62">
        <v>1276.6159400000001</v>
      </c>
      <c r="AE68" s="62">
        <v>1271.7659660000002</v>
      </c>
      <c r="AF68" s="62">
        <v>1271.0552520000003</v>
      </c>
      <c r="AG68" s="62">
        <v>1269.916164</v>
      </c>
      <c r="AH68" s="62">
        <v>1233.318908</v>
      </c>
      <c r="AI68" s="62">
        <v>1197.7409320000002</v>
      </c>
      <c r="AJ68" s="62">
        <v>1246.3290420000001</v>
      </c>
      <c r="AK68" s="62">
        <v>1292.9670620000004</v>
      </c>
      <c r="AL68" s="62">
        <v>1365.009292</v>
      </c>
      <c r="AM68" s="62">
        <v>1417.3307379999999</v>
      </c>
      <c r="AN68" s="62">
        <v>1413.80351</v>
      </c>
      <c r="AO68" s="62">
        <v>1442.99405</v>
      </c>
      <c r="AP68" s="62">
        <v>1438.471006</v>
      </c>
      <c r="AQ68" s="62">
        <v>1403.0056840000002</v>
      </c>
      <c r="AR68" s="62">
        <v>1372.4009759999999</v>
      </c>
      <c r="AS68" s="62">
        <v>1324.9294799999998</v>
      </c>
      <c r="AT68" s="62">
        <v>1272.003164</v>
      </c>
      <c r="AU68" s="62">
        <v>1200.3528020000001</v>
      </c>
      <c r="AV68" s="62">
        <v>1108.8113680000001</v>
      </c>
      <c r="AW68" s="62">
        <v>1023.0822459999999</v>
      </c>
      <c r="AX68" s="63">
        <v>946.78386999999998</v>
      </c>
      <c r="AZ68" s="20">
        <f t="shared" si="0"/>
        <v>1442.99405</v>
      </c>
      <c r="BA68" s="21">
        <f t="shared" si="1"/>
        <v>792.79100400000004</v>
      </c>
    </row>
    <row r="69" spans="1:53">
      <c r="A69" s="59" t="s">
        <v>3</v>
      </c>
      <c r="B69" s="60">
        <v>39864</v>
      </c>
      <c r="C69" s="61">
        <v>883.540976</v>
      </c>
      <c r="D69" s="62">
        <v>853.75855999999999</v>
      </c>
      <c r="E69" s="62">
        <v>862.71161800000016</v>
      </c>
      <c r="F69" s="62">
        <v>854.79283399999986</v>
      </c>
      <c r="G69" s="62">
        <v>847.62693999999999</v>
      </c>
      <c r="H69" s="62">
        <v>826.82567800000015</v>
      </c>
      <c r="I69" s="62">
        <v>833.04278799999986</v>
      </c>
      <c r="J69" s="62">
        <v>833.6654739999999</v>
      </c>
      <c r="K69" s="62">
        <v>823.970958</v>
      </c>
      <c r="L69" s="62">
        <v>817.23798800000009</v>
      </c>
      <c r="M69" s="62">
        <v>818.70167200000003</v>
      </c>
      <c r="N69" s="62">
        <v>840.09684800000002</v>
      </c>
      <c r="O69" s="62">
        <v>885.99629400000015</v>
      </c>
      <c r="P69" s="62">
        <v>978.02519799999982</v>
      </c>
      <c r="Q69" s="62">
        <v>1109.1498960000001</v>
      </c>
      <c r="R69" s="62">
        <v>1206.1082299999998</v>
      </c>
      <c r="S69" s="62">
        <v>1256.6340360000002</v>
      </c>
      <c r="T69" s="62">
        <v>1270.0491019999999</v>
      </c>
      <c r="U69" s="62">
        <v>1334.16299</v>
      </c>
      <c r="V69" s="62">
        <v>1352.8611279999998</v>
      </c>
      <c r="W69" s="62">
        <v>1349.9051559999998</v>
      </c>
      <c r="X69" s="62">
        <v>1342.6315400000003</v>
      </c>
      <c r="Y69" s="62">
        <v>1338.3223100000002</v>
      </c>
      <c r="Z69" s="62">
        <v>1333.70327</v>
      </c>
      <c r="AA69" s="62">
        <v>1340.0144540000001</v>
      </c>
      <c r="AB69" s="62">
        <v>1326.2221319999996</v>
      </c>
      <c r="AC69" s="62">
        <v>1284.6356659999999</v>
      </c>
      <c r="AD69" s="62">
        <v>1250.059004</v>
      </c>
      <c r="AE69" s="62">
        <v>1245.4834000000001</v>
      </c>
      <c r="AF69" s="62">
        <v>1237.8462139999999</v>
      </c>
      <c r="AG69" s="62">
        <v>1233.3284999999998</v>
      </c>
      <c r="AH69" s="62">
        <v>1213.5008680000001</v>
      </c>
      <c r="AI69" s="62">
        <v>1172.1177480000001</v>
      </c>
      <c r="AJ69" s="62">
        <v>1208.6127159999999</v>
      </c>
      <c r="AK69" s="62">
        <v>1266.2870139999998</v>
      </c>
      <c r="AL69" s="62">
        <v>1316.6909520000002</v>
      </c>
      <c r="AM69" s="62">
        <v>1372.2854279999997</v>
      </c>
      <c r="AN69" s="62">
        <v>1366.2481319999999</v>
      </c>
      <c r="AO69" s="62">
        <v>1399.0838920000001</v>
      </c>
      <c r="AP69" s="62">
        <v>1385.27259</v>
      </c>
      <c r="AQ69" s="62">
        <v>1322.33925</v>
      </c>
      <c r="AR69" s="62">
        <v>1296.5423800000001</v>
      </c>
      <c r="AS69" s="62">
        <v>1259.9552440000002</v>
      </c>
      <c r="AT69" s="62">
        <v>1214.346456</v>
      </c>
      <c r="AU69" s="62">
        <v>1145.5277259999998</v>
      </c>
      <c r="AV69" s="62">
        <v>1085.4412620000003</v>
      </c>
      <c r="AW69" s="62">
        <v>1015.3938200000001</v>
      </c>
      <c r="AX69" s="63">
        <v>947.78756799999996</v>
      </c>
      <c r="AZ69" s="20">
        <f t="shared" si="0"/>
        <v>1399.0838920000001</v>
      </c>
      <c r="BA69" s="21">
        <f t="shared" si="1"/>
        <v>817.23798800000009</v>
      </c>
    </row>
    <row r="70" spans="1:53">
      <c r="A70" s="59" t="s">
        <v>4</v>
      </c>
      <c r="B70" s="60">
        <v>39865</v>
      </c>
      <c r="C70" s="61">
        <v>886.43716400000017</v>
      </c>
      <c r="D70" s="62">
        <v>843.65371999999991</v>
      </c>
      <c r="E70" s="62">
        <v>845.231222</v>
      </c>
      <c r="F70" s="62">
        <v>828.24936400000001</v>
      </c>
      <c r="G70" s="62">
        <v>801.32794799999999</v>
      </c>
      <c r="H70" s="62">
        <v>786.93443600000001</v>
      </c>
      <c r="I70" s="62">
        <v>800.72668599999997</v>
      </c>
      <c r="J70" s="62">
        <v>794.95515399999999</v>
      </c>
      <c r="K70" s="62">
        <v>791.407602</v>
      </c>
      <c r="L70" s="62">
        <v>786.79197800000009</v>
      </c>
      <c r="M70" s="62">
        <v>762.83968600000003</v>
      </c>
      <c r="N70" s="62">
        <v>766.47839799999997</v>
      </c>
      <c r="O70" s="62">
        <v>776.9737859999999</v>
      </c>
      <c r="P70" s="62">
        <v>802.41030799999999</v>
      </c>
      <c r="Q70" s="62">
        <v>841.17925000000002</v>
      </c>
      <c r="R70" s="62">
        <v>868.75359600000002</v>
      </c>
      <c r="S70" s="62">
        <v>926.78945800000008</v>
      </c>
      <c r="T70" s="62">
        <v>994.85287200000016</v>
      </c>
      <c r="U70" s="62">
        <v>1084.5789180000002</v>
      </c>
      <c r="V70" s="62">
        <v>1118.3500699999997</v>
      </c>
      <c r="W70" s="62">
        <v>1145.852664</v>
      </c>
      <c r="X70" s="62">
        <v>1156.4295220000001</v>
      </c>
      <c r="Y70" s="62">
        <v>1175.4269000000002</v>
      </c>
      <c r="Z70" s="62">
        <v>1172.2241039999999</v>
      </c>
      <c r="AA70" s="62">
        <v>1179.2881340000001</v>
      </c>
      <c r="AB70" s="62">
        <v>1172.79719</v>
      </c>
      <c r="AC70" s="62">
        <v>1166.9527539999999</v>
      </c>
      <c r="AD70" s="62">
        <v>1139.024584</v>
      </c>
      <c r="AE70" s="62">
        <v>1121.002782</v>
      </c>
      <c r="AF70" s="62">
        <v>1108.633736</v>
      </c>
      <c r="AG70" s="62">
        <v>1093.4042460000001</v>
      </c>
      <c r="AH70" s="62">
        <v>1088.128862</v>
      </c>
      <c r="AI70" s="62">
        <v>1112.418504</v>
      </c>
      <c r="AJ70" s="62">
        <v>1166.216406</v>
      </c>
      <c r="AK70" s="62">
        <v>1241.6900559999999</v>
      </c>
      <c r="AL70" s="62">
        <v>1292.5843420000003</v>
      </c>
      <c r="AM70" s="62">
        <v>1400.501726</v>
      </c>
      <c r="AN70" s="62">
        <v>1387.1634079999999</v>
      </c>
      <c r="AO70" s="62">
        <v>1347.8748539999999</v>
      </c>
      <c r="AP70" s="62">
        <v>1297.6092779999999</v>
      </c>
      <c r="AQ70" s="62">
        <v>1234.7452559999999</v>
      </c>
      <c r="AR70" s="62">
        <v>1190.961346</v>
      </c>
      <c r="AS70" s="62">
        <v>1164.746586</v>
      </c>
      <c r="AT70" s="62">
        <v>1135.0825</v>
      </c>
      <c r="AU70" s="62">
        <v>1078.9968760000002</v>
      </c>
      <c r="AV70" s="62">
        <v>1025.461182</v>
      </c>
      <c r="AW70" s="62">
        <v>967.33061999999995</v>
      </c>
      <c r="AX70" s="63">
        <v>909.50770199999999</v>
      </c>
      <c r="AZ70" s="20">
        <f t="shared" si="0"/>
        <v>1400.501726</v>
      </c>
      <c r="BA70" s="21">
        <f t="shared" si="1"/>
        <v>762.83968600000003</v>
      </c>
    </row>
    <row r="71" spans="1:53">
      <c r="A71" s="59" t="s">
        <v>5</v>
      </c>
      <c r="B71" s="60">
        <v>39866</v>
      </c>
      <c r="C71" s="61">
        <v>869.57258999999999</v>
      </c>
      <c r="D71" s="62">
        <v>833.44180600000004</v>
      </c>
      <c r="E71" s="62">
        <v>836.3677439999999</v>
      </c>
      <c r="F71" s="62">
        <v>808.74229600000001</v>
      </c>
      <c r="G71" s="62">
        <v>808.64293599999996</v>
      </c>
      <c r="H71" s="62">
        <v>780.75642200000004</v>
      </c>
      <c r="I71" s="62">
        <v>793.87087399999996</v>
      </c>
      <c r="J71" s="62">
        <v>788.21318600000006</v>
      </c>
      <c r="K71" s="62">
        <v>777.61491599999999</v>
      </c>
      <c r="L71" s="62">
        <v>764.61666000000014</v>
      </c>
      <c r="M71" s="62">
        <v>763.38260000000002</v>
      </c>
      <c r="N71" s="62">
        <v>756.59787400000005</v>
      </c>
      <c r="O71" s="62">
        <v>750.80697200000009</v>
      </c>
      <c r="P71" s="62">
        <v>760.96855000000005</v>
      </c>
      <c r="Q71" s="62">
        <v>762.03632400000004</v>
      </c>
      <c r="R71" s="62">
        <v>767.58324800000003</v>
      </c>
      <c r="S71" s="62">
        <v>796.99225799999999</v>
      </c>
      <c r="T71" s="62">
        <v>859.01209999999992</v>
      </c>
      <c r="U71" s="62">
        <v>929.1536900000001</v>
      </c>
      <c r="V71" s="62">
        <v>977.67325200000005</v>
      </c>
      <c r="W71" s="62">
        <v>1037.4831020000001</v>
      </c>
      <c r="X71" s="62">
        <v>1053.931092</v>
      </c>
      <c r="Y71" s="62">
        <v>1085.5821719999999</v>
      </c>
      <c r="Z71" s="62">
        <v>1121.1848200000002</v>
      </c>
      <c r="AA71" s="62">
        <v>1168.7267900000002</v>
      </c>
      <c r="AB71" s="62">
        <v>1197.3323559999999</v>
      </c>
      <c r="AC71" s="62">
        <v>1194.616914</v>
      </c>
      <c r="AD71" s="62">
        <v>1141.283752</v>
      </c>
      <c r="AE71" s="62">
        <v>1113.5862320000001</v>
      </c>
      <c r="AF71" s="62">
        <v>1097.2348380000001</v>
      </c>
      <c r="AG71" s="62">
        <v>1084.646352</v>
      </c>
      <c r="AH71" s="62">
        <v>1084.9918279999999</v>
      </c>
      <c r="AI71" s="62">
        <v>1096.7446599999998</v>
      </c>
      <c r="AJ71" s="62">
        <v>1134.0105599999997</v>
      </c>
      <c r="AK71" s="62">
        <v>1183.6812440000001</v>
      </c>
      <c r="AL71" s="62">
        <v>1230.9605159999999</v>
      </c>
      <c r="AM71" s="62">
        <v>1332.2082200000002</v>
      </c>
      <c r="AN71" s="62">
        <v>1320.4259239999999</v>
      </c>
      <c r="AO71" s="62">
        <v>1303.72075</v>
      </c>
      <c r="AP71" s="62">
        <v>1264.2662479999997</v>
      </c>
      <c r="AQ71" s="62">
        <v>1220.9359079999999</v>
      </c>
      <c r="AR71" s="62">
        <v>1199.3956899999998</v>
      </c>
      <c r="AS71" s="62">
        <v>1167.0962800000002</v>
      </c>
      <c r="AT71" s="62">
        <v>1133.6557039999998</v>
      </c>
      <c r="AU71" s="62">
        <v>1078.6105520000001</v>
      </c>
      <c r="AV71" s="62">
        <v>1004.5573720000001</v>
      </c>
      <c r="AW71" s="62">
        <v>925.61127399999987</v>
      </c>
      <c r="AX71" s="63">
        <v>852.63358399999993</v>
      </c>
      <c r="AZ71" s="20">
        <f t="shared" si="0"/>
        <v>1332.2082200000002</v>
      </c>
      <c r="BA71" s="21">
        <f t="shared" si="1"/>
        <v>750.80697200000009</v>
      </c>
    </row>
    <row r="72" spans="1:53">
      <c r="A72" s="59" t="s">
        <v>6</v>
      </c>
      <c r="B72" s="60">
        <v>39867</v>
      </c>
      <c r="C72" s="61">
        <v>800.829432</v>
      </c>
      <c r="D72" s="62">
        <v>780.21233399999994</v>
      </c>
      <c r="E72" s="62">
        <v>778.57115999999996</v>
      </c>
      <c r="F72" s="62">
        <v>769.35419200000001</v>
      </c>
      <c r="G72" s="62">
        <v>762.96503400000017</v>
      </c>
      <c r="H72" s="62">
        <v>750.49160000000006</v>
      </c>
      <c r="I72" s="62">
        <v>767.49850000000004</v>
      </c>
      <c r="J72" s="62">
        <v>770.30782799999997</v>
      </c>
      <c r="K72" s="62">
        <v>766.9944999999999</v>
      </c>
      <c r="L72" s="62">
        <v>764.70683800000006</v>
      </c>
      <c r="M72" s="62">
        <v>766.91985199999999</v>
      </c>
      <c r="N72" s="62">
        <v>779.088886</v>
      </c>
      <c r="O72" s="62">
        <v>833.7156500000001</v>
      </c>
      <c r="P72" s="62">
        <v>913.83390600000007</v>
      </c>
      <c r="Q72" s="62">
        <v>1080.423816</v>
      </c>
      <c r="R72" s="62">
        <v>1173.536546</v>
      </c>
      <c r="S72" s="62">
        <v>1220.7646159999999</v>
      </c>
      <c r="T72" s="62">
        <v>1249.9419679999999</v>
      </c>
      <c r="U72" s="62">
        <v>1298.635444</v>
      </c>
      <c r="V72" s="62">
        <v>1320.8278260000002</v>
      </c>
      <c r="W72" s="62">
        <v>1318.632368</v>
      </c>
      <c r="X72" s="62">
        <v>1325.3924440000001</v>
      </c>
      <c r="Y72" s="62">
        <v>1329.7847919999999</v>
      </c>
      <c r="Z72" s="62">
        <v>1322.0633579999999</v>
      </c>
      <c r="AA72" s="62">
        <v>1337.0592259999999</v>
      </c>
      <c r="AB72" s="62">
        <v>1327.4940140000001</v>
      </c>
      <c r="AC72" s="62">
        <v>1295.460912</v>
      </c>
      <c r="AD72" s="62">
        <v>1271.377086</v>
      </c>
      <c r="AE72" s="62">
        <v>1279.4222179999999</v>
      </c>
      <c r="AF72" s="62">
        <v>1270.4923040000001</v>
      </c>
      <c r="AG72" s="62">
        <v>1258.276826</v>
      </c>
      <c r="AH72" s="62">
        <v>1226.189308</v>
      </c>
      <c r="AI72" s="62">
        <v>1182.3315780000003</v>
      </c>
      <c r="AJ72" s="62">
        <v>1230.7733480000002</v>
      </c>
      <c r="AK72" s="62">
        <v>1286.3074759999997</v>
      </c>
      <c r="AL72" s="62">
        <v>1323.4165760000003</v>
      </c>
      <c r="AM72" s="62">
        <v>1361.6757139999997</v>
      </c>
      <c r="AN72" s="62">
        <v>1361.405874</v>
      </c>
      <c r="AO72" s="62">
        <v>1402.962992</v>
      </c>
      <c r="AP72" s="62">
        <v>1401.7594059999999</v>
      </c>
      <c r="AQ72" s="62">
        <v>1342.8208019999997</v>
      </c>
      <c r="AR72" s="62">
        <v>1312.8171239999997</v>
      </c>
      <c r="AS72" s="62">
        <v>1285.7846220000001</v>
      </c>
      <c r="AT72" s="62">
        <v>1235.343404</v>
      </c>
      <c r="AU72" s="62">
        <v>1167.2033939999999</v>
      </c>
      <c r="AV72" s="62">
        <v>1066.1725240000001</v>
      </c>
      <c r="AW72" s="62">
        <v>979.12424999999996</v>
      </c>
      <c r="AX72" s="63">
        <v>914.01750200000004</v>
      </c>
      <c r="AZ72" s="20">
        <f t="shared" si="0"/>
        <v>1402.962992</v>
      </c>
      <c r="BA72" s="21">
        <f t="shared" si="1"/>
        <v>750.49160000000006</v>
      </c>
    </row>
    <row r="73" spans="1:53">
      <c r="A73" s="59" t="s">
        <v>7</v>
      </c>
      <c r="B73" s="60">
        <v>39868</v>
      </c>
      <c r="C73" s="61">
        <v>855.01999399999988</v>
      </c>
      <c r="D73" s="62">
        <v>816.86349600000017</v>
      </c>
      <c r="E73" s="62">
        <v>821.99966200000006</v>
      </c>
      <c r="F73" s="62">
        <v>815.88370400000008</v>
      </c>
      <c r="G73" s="62">
        <v>798.70700199999987</v>
      </c>
      <c r="H73" s="62">
        <v>803.78354199999978</v>
      </c>
      <c r="I73" s="62">
        <v>810.30124600000011</v>
      </c>
      <c r="J73" s="62">
        <v>811.70613400000002</v>
      </c>
      <c r="K73" s="62">
        <v>809.61581199999978</v>
      </c>
      <c r="L73" s="62">
        <v>799.84703599999989</v>
      </c>
      <c r="M73" s="62">
        <v>806.56936200000007</v>
      </c>
      <c r="N73" s="62">
        <v>817.91471000000001</v>
      </c>
      <c r="O73" s="62">
        <v>875.65793600000006</v>
      </c>
      <c r="P73" s="62">
        <v>948.92073800000014</v>
      </c>
      <c r="Q73" s="62">
        <v>1082.9444919999999</v>
      </c>
      <c r="R73" s="62">
        <v>1177.0189519999999</v>
      </c>
      <c r="S73" s="62">
        <v>1226.6709820000001</v>
      </c>
      <c r="T73" s="62">
        <v>1256.9150259999999</v>
      </c>
      <c r="U73" s="62">
        <v>1309.0502140000001</v>
      </c>
      <c r="V73" s="62">
        <v>1315.9908339999999</v>
      </c>
      <c r="W73" s="62">
        <v>1307.6695300000001</v>
      </c>
      <c r="X73" s="62">
        <v>1315.8881380000003</v>
      </c>
      <c r="Y73" s="62">
        <v>1331.442434</v>
      </c>
      <c r="Z73" s="62">
        <v>1325.9236560000002</v>
      </c>
      <c r="AA73" s="62">
        <v>1334.3151680000001</v>
      </c>
      <c r="AB73" s="62">
        <v>1323.0883960000001</v>
      </c>
      <c r="AC73" s="62">
        <v>1302.4260240000001</v>
      </c>
      <c r="AD73" s="62">
        <v>1277.5363860000002</v>
      </c>
      <c r="AE73" s="62">
        <v>1281.699926</v>
      </c>
      <c r="AF73" s="62">
        <v>1279.7749080000001</v>
      </c>
      <c r="AG73" s="62">
        <v>1282.4925079999998</v>
      </c>
      <c r="AH73" s="62">
        <v>1258.8507419999999</v>
      </c>
      <c r="AI73" s="62">
        <v>1216.1993519999999</v>
      </c>
      <c r="AJ73" s="62">
        <v>1284.7881279999999</v>
      </c>
      <c r="AK73" s="62">
        <v>1334.634438</v>
      </c>
      <c r="AL73" s="62">
        <v>1348.760906</v>
      </c>
      <c r="AM73" s="62">
        <v>1379.6394239999997</v>
      </c>
      <c r="AN73" s="62">
        <v>1374.1142679999998</v>
      </c>
      <c r="AO73" s="62">
        <v>1423.5869160000002</v>
      </c>
      <c r="AP73" s="62">
        <v>1412.971378</v>
      </c>
      <c r="AQ73" s="62">
        <v>1355.974146</v>
      </c>
      <c r="AR73" s="62">
        <v>1327.2899579999998</v>
      </c>
      <c r="AS73" s="62">
        <v>1285.739628</v>
      </c>
      <c r="AT73" s="62">
        <v>1249.11727</v>
      </c>
      <c r="AU73" s="62">
        <v>1169.018462</v>
      </c>
      <c r="AV73" s="62">
        <v>1087.1220639999999</v>
      </c>
      <c r="AW73" s="62">
        <v>991.81453199999999</v>
      </c>
      <c r="AX73" s="63">
        <v>909.03394000000003</v>
      </c>
      <c r="AZ73" s="20">
        <f t="shared" si="0"/>
        <v>1423.5869160000002</v>
      </c>
      <c r="BA73" s="21">
        <f t="shared" si="1"/>
        <v>798.70700199999987</v>
      </c>
    </row>
    <row r="74" spans="1:53">
      <c r="A74" s="59" t="s">
        <v>8</v>
      </c>
      <c r="B74" s="60">
        <v>39869</v>
      </c>
      <c r="C74" s="61">
        <v>850.31882999999993</v>
      </c>
      <c r="D74" s="62">
        <v>813.45304199999987</v>
      </c>
      <c r="E74" s="62">
        <v>823.24818000000005</v>
      </c>
      <c r="F74" s="62">
        <v>812.95422399999995</v>
      </c>
      <c r="G74" s="62">
        <v>806.83728799999994</v>
      </c>
      <c r="H74" s="62">
        <v>793.34990600000003</v>
      </c>
      <c r="I74" s="62">
        <v>811.65929599999993</v>
      </c>
      <c r="J74" s="62">
        <v>814.03982200000007</v>
      </c>
      <c r="K74" s="62">
        <v>808.57910600000002</v>
      </c>
      <c r="L74" s="62">
        <v>802.35836800000004</v>
      </c>
      <c r="M74" s="62">
        <v>812.55598400000008</v>
      </c>
      <c r="N74" s="62">
        <v>827.51852200000008</v>
      </c>
      <c r="O74" s="62">
        <v>879.65970200000004</v>
      </c>
      <c r="P74" s="62">
        <v>968.99048199999993</v>
      </c>
      <c r="Q74" s="62">
        <v>1087.42112</v>
      </c>
      <c r="R74" s="62">
        <v>1175.5978900000002</v>
      </c>
      <c r="S74" s="62">
        <v>1225.0798099999997</v>
      </c>
      <c r="T74" s="62">
        <v>1238.5061760000001</v>
      </c>
      <c r="U74" s="62">
        <v>1298.6061639999998</v>
      </c>
      <c r="V74" s="62">
        <v>1299.3341579999999</v>
      </c>
      <c r="W74" s="62">
        <v>1297.6533760000002</v>
      </c>
      <c r="X74" s="62">
        <v>1303.8251860000003</v>
      </c>
      <c r="Y74" s="62">
        <v>1306.5077960000001</v>
      </c>
      <c r="Z74" s="62">
        <v>1308.2674519999998</v>
      </c>
      <c r="AA74" s="62">
        <v>1312.3584820000001</v>
      </c>
      <c r="AB74" s="62">
        <v>1310.9011819999998</v>
      </c>
      <c r="AC74" s="62">
        <v>1280.4759500000002</v>
      </c>
      <c r="AD74" s="62">
        <v>1255.4420080000002</v>
      </c>
      <c r="AE74" s="62">
        <v>1256.7744299999999</v>
      </c>
      <c r="AF74" s="62">
        <v>1258.1912480000001</v>
      </c>
      <c r="AG74" s="62">
        <v>1257.1900140000002</v>
      </c>
      <c r="AH74" s="62">
        <v>1224.067704</v>
      </c>
      <c r="AI74" s="62">
        <v>1192.5143399999999</v>
      </c>
      <c r="AJ74" s="62">
        <v>1250.0775180000001</v>
      </c>
      <c r="AK74" s="62">
        <v>1307.153194</v>
      </c>
      <c r="AL74" s="62">
        <v>1339.6840360000001</v>
      </c>
      <c r="AM74" s="62">
        <v>1381.1181299999998</v>
      </c>
      <c r="AN74" s="62">
        <v>1384.4366519999999</v>
      </c>
      <c r="AO74" s="62">
        <v>1423.8995039999998</v>
      </c>
      <c r="AP74" s="62">
        <v>1414.6254220000003</v>
      </c>
      <c r="AQ74" s="62">
        <v>1371.1801819999998</v>
      </c>
      <c r="AR74" s="62">
        <v>1343.3495579999999</v>
      </c>
      <c r="AS74" s="62">
        <v>1303.2497579999999</v>
      </c>
      <c r="AT74" s="62">
        <v>1261.5244359999999</v>
      </c>
      <c r="AU74" s="62">
        <v>1196.921002</v>
      </c>
      <c r="AV74" s="62">
        <v>1102.1451940000002</v>
      </c>
      <c r="AW74" s="62">
        <v>993.80643000000009</v>
      </c>
      <c r="AX74" s="63">
        <v>916.48233199999993</v>
      </c>
      <c r="AZ74" s="20">
        <f t="shared" si="0"/>
        <v>1423.8995039999998</v>
      </c>
      <c r="BA74" s="21">
        <f t="shared" si="1"/>
        <v>793.34990600000003</v>
      </c>
    </row>
    <row r="75" spans="1:53">
      <c r="A75" s="59" t="s">
        <v>2</v>
      </c>
      <c r="B75" s="60">
        <v>39870</v>
      </c>
      <c r="C75" s="61">
        <v>863.39331600000003</v>
      </c>
      <c r="D75" s="62">
        <v>824.95467600000006</v>
      </c>
      <c r="E75" s="62">
        <v>834.44004199999995</v>
      </c>
      <c r="F75" s="62">
        <v>819.21526799999992</v>
      </c>
      <c r="G75" s="62">
        <v>816.14207599999997</v>
      </c>
      <c r="H75" s="62">
        <v>798.60212800000011</v>
      </c>
      <c r="I75" s="62">
        <v>810.99099799999999</v>
      </c>
      <c r="J75" s="62">
        <v>813.25551800000005</v>
      </c>
      <c r="K75" s="62">
        <v>816.62219200000004</v>
      </c>
      <c r="L75" s="62">
        <v>823.44681600000013</v>
      </c>
      <c r="M75" s="62">
        <v>813.3691080000001</v>
      </c>
      <c r="N75" s="62">
        <v>821.17423800000006</v>
      </c>
      <c r="O75" s="62">
        <v>880.80869999999993</v>
      </c>
      <c r="P75" s="62">
        <v>970.39613199999985</v>
      </c>
      <c r="Q75" s="62">
        <v>1105.108598</v>
      </c>
      <c r="R75" s="62">
        <v>1189.2458100000001</v>
      </c>
      <c r="S75" s="62">
        <v>1249.234318</v>
      </c>
      <c r="T75" s="62">
        <v>1260.9001739999999</v>
      </c>
      <c r="U75" s="62">
        <v>1327.17905</v>
      </c>
      <c r="V75" s="62">
        <v>1331.9589960000001</v>
      </c>
      <c r="W75" s="62">
        <v>1323.0960379999999</v>
      </c>
      <c r="X75" s="62">
        <v>1329.1341400000001</v>
      </c>
      <c r="Y75" s="62">
        <v>1330.995396</v>
      </c>
      <c r="Z75" s="62">
        <v>1336.7833779999999</v>
      </c>
      <c r="AA75" s="62">
        <v>1339.979282</v>
      </c>
      <c r="AB75" s="62">
        <v>1330.7264319999999</v>
      </c>
      <c r="AC75" s="62">
        <v>1310.3903580000001</v>
      </c>
      <c r="AD75" s="62">
        <v>1291.2912019999999</v>
      </c>
      <c r="AE75" s="62">
        <v>1297.7965079999999</v>
      </c>
      <c r="AF75" s="62">
        <v>1299.8364260000001</v>
      </c>
      <c r="AG75" s="62">
        <v>1298.2761639999999</v>
      </c>
      <c r="AH75" s="62">
        <v>1265.923454</v>
      </c>
      <c r="AI75" s="62">
        <v>1227.0083839999998</v>
      </c>
      <c r="AJ75" s="62">
        <v>1311.3256900000001</v>
      </c>
      <c r="AK75" s="62">
        <v>1342.953278</v>
      </c>
      <c r="AL75" s="62">
        <v>1386.0787460000001</v>
      </c>
      <c r="AM75" s="62">
        <v>1406.0007099999998</v>
      </c>
      <c r="AN75" s="62">
        <v>1387.802342</v>
      </c>
      <c r="AO75" s="62">
        <v>1444.7710419999999</v>
      </c>
      <c r="AP75" s="62">
        <v>1446.8173740000002</v>
      </c>
      <c r="AQ75" s="62">
        <v>1396.005324</v>
      </c>
      <c r="AR75" s="62">
        <v>1355.3330779999997</v>
      </c>
      <c r="AS75" s="62">
        <v>1320.2401600000001</v>
      </c>
      <c r="AT75" s="62">
        <v>1261.4015719999998</v>
      </c>
      <c r="AU75" s="62">
        <v>1181.318002</v>
      </c>
      <c r="AV75" s="62">
        <v>1113.074644</v>
      </c>
      <c r="AW75" s="62">
        <v>1016.664156</v>
      </c>
      <c r="AX75" s="63">
        <v>940.00344999999993</v>
      </c>
      <c r="AZ75" s="20">
        <f t="shared" si="0"/>
        <v>1446.8173740000002</v>
      </c>
      <c r="BA75" s="21">
        <f t="shared" si="1"/>
        <v>798.60212800000011</v>
      </c>
    </row>
    <row r="76" spans="1:53">
      <c r="A76" s="59" t="s">
        <v>3</v>
      </c>
      <c r="B76" s="60">
        <v>39871</v>
      </c>
      <c r="C76" s="61">
        <v>875.4613260000001</v>
      </c>
      <c r="D76" s="62">
        <v>834.09946799999989</v>
      </c>
      <c r="E76" s="62">
        <v>837.28824999999972</v>
      </c>
      <c r="F76" s="62">
        <v>823.77367400000003</v>
      </c>
      <c r="G76" s="62">
        <v>806.10625000000005</v>
      </c>
      <c r="H76" s="62">
        <v>790.60975799999994</v>
      </c>
      <c r="I76" s="62">
        <v>805.404718</v>
      </c>
      <c r="J76" s="62">
        <v>809.24250600000005</v>
      </c>
      <c r="K76" s="62">
        <v>809.69309799999996</v>
      </c>
      <c r="L76" s="62">
        <v>821.94121800000005</v>
      </c>
      <c r="M76" s="62">
        <v>808.48796599999991</v>
      </c>
      <c r="N76" s="62">
        <v>815.41216999999995</v>
      </c>
      <c r="O76" s="62">
        <v>863.55742800000019</v>
      </c>
      <c r="P76" s="62">
        <v>948.09185000000002</v>
      </c>
      <c r="Q76" s="62">
        <v>1079.7147340000001</v>
      </c>
      <c r="R76" s="62">
        <v>1173.955966</v>
      </c>
      <c r="S76" s="62">
        <v>1212.3310960000001</v>
      </c>
      <c r="T76" s="62">
        <v>1233.4999480000001</v>
      </c>
      <c r="U76" s="62">
        <v>1285.2761979999998</v>
      </c>
      <c r="V76" s="62">
        <v>1298.0830500000002</v>
      </c>
      <c r="W76" s="62">
        <v>1285.6065020000001</v>
      </c>
      <c r="X76" s="62">
        <v>1283.5473080000002</v>
      </c>
      <c r="Y76" s="62">
        <v>1281.9711339999999</v>
      </c>
      <c r="Z76" s="62">
        <v>1288.9708000000001</v>
      </c>
      <c r="AA76" s="62">
        <v>1304.5463060000002</v>
      </c>
      <c r="AB76" s="62">
        <v>1295.5158920000001</v>
      </c>
      <c r="AC76" s="62">
        <v>1264.905898</v>
      </c>
      <c r="AD76" s="62">
        <v>1235.04393</v>
      </c>
      <c r="AE76" s="62">
        <v>1233.8742540000001</v>
      </c>
      <c r="AF76" s="62">
        <v>1226.56332</v>
      </c>
      <c r="AG76" s="62">
        <v>1217.8178620000001</v>
      </c>
      <c r="AH76" s="62">
        <v>1166.0088559999999</v>
      </c>
      <c r="AI76" s="62">
        <v>1129.0156019999999</v>
      </c>
      <c r="AJ76" s="62">
        <v>1201.254578</v>
      </c>
      <c r="AK76" s="62">
        <v>1231.861022</v>
      </c>
      <c r="AL76" s="62">
        <v>1265.0725440000001</v>
      </c>
      <c r="AM76" s="62">
        <v>1315.9855080000002</v>
      </c>
      <c r="AN76" s="62">
        <v>1329.0376380000002</v>
      </c>
      <c r="AO76" s="62">
        <v>1370.1961900000001</v>
      </c>
      <c r="AP76" s="62">
        <v>1356.0281900000002</v>
      </c>
      <c r="AQ76" s="62">
        <v>1305.909038</v>
      </c>
      <c r="AR76" s="62">
        <v>1258.6908420000002</v>
      </c>
      <c r="AS76" s="62">
        <v>1225.4580659999999</v>
      </c>
      <c r="AT76" s="62">
        <v>1179.0968719999996</v>
      </c>
      <c r="AU76" s="62">
        <v>1117.9772739999999</v>
      </c>
      <c r="AV76" s="62">
        <v>1058.9648400000001</v>
      </c>
      <c r="AW76" s="62">
        <v>984.25017200000002</v>
      </c>
      <c r="AX76" s="63">
        <v>922.3180900000001</v>
      </c>
      <c r="AZ76" s="20">
        <f t="shared" si="0"/>
        <v>1370.1961900000001</v>
      </c>
      <c r="BA76" s="21">
        <f t="shared" si="1"/>
        <v>790.60975799999994</v>
      </c>
    </row>
    <row r="77" spans="1:53" ht="13.5" thickBot="1">
      <c r="A77" s="70" t="s">
        <v>4</v>
      </c>
      <c r="B77" s="71">
        <v>39872</v>
      </c>
      <c r="C77" s="72">
        <v>864.61821200000009</v>
      </c>
      <c r="D77" s="73">
        <v>821.83987200000013</v>
      </c>
      <c r="E77" s="73">
        <v>818.18434999999999</v>
      </c>
      <c r="F77" s="73">
        <v>797.61625800000002</v>
      </c>
      <c r="G77" s="73">
        <v>788.01503000000002</v>
      </c>
      <c r="H77" s="73">
        <v>767.10261800000001</v>
      </c>
      <c r="I77" s="73">
        <v>775.40797400000008</v>
      </c>
      <c r="J77" s="73">
        <v>771.15929600000004</v>
      </c>
      <c r="K77" s="73">
        <v>761.82040999999992</v>
      </c>
      <c r="L77" s="73">
        <v>759.03002800000002</v>
      </c>
      <c r="M77" s="73">
        <v>738.56501000000003</v>
      </c>
      <c r="N77" s="73">
        <v>729.53385800000001</v>
      </c>
      <c r="O77" s="73">
        <v>747.51158399999986</v>
      </c>
      <c r="P77" s="73">
        <v>759.17659199999991</v>
      </c>
      <c r="Q77" s="73">
        <v>794.12923600000011</v>
      </c>
      <c r="R77" s="73">
        <v>844.91127400000005</v>
      </c>
      <c r="S77" s="73">
        <v>906.19370400000003</v>
      </c>
      <c r="T77" s="73">
        <v>974.76957399999992</v>
      </c>
      <c r="U77" s="73">
        <v>1062.8913600000001</v>
      </c>
      <c r="V77" s="73">
        <v>1088.5424539999999</v>
      </c>
      <c r="W77" s="73">
        <v>1115.34302</v>
      </c>
      <c r="X77" s="73">
        <v>1136.5105699999999</v>
      </c>
      <c r="Y77" s="73">
        <v>1145.2766780000002</v>
      </c>
      <c r="Z77" s="73">
        <v>1147.3487279999999</v>
      </c>
      <c r="AA77" s="73">
        <v>1144.738274</v>
      </c>
      <c r="AB77" s="73">
        <v>1147.6826619999999</v>
      </c>
      <c r="AC77" s="73">
        <v>1127.1907619999999</v>
      </c>
      <c r="AD77" s="73">
        <v>1094.8543860000002</v>
      </c>
      <c r="AE77" s="73">
        <v>1089.4811079999999</v>
      </c>
      <c r="AF77" s="73">
        <v>1089.0246999999999</v>
      </c>
      <c r="AG77" s="73">
        <v>1076.2412939999999</v>
      </c>
      <c r="AH77" s="73">
        <v>1080.6985399999999</v>
      </c>
      <c r="AI77" s="73">
        <v>1087.2784860000002</v>
      </c>
      <c r="AJ77" s="73">
        <v>1140.0166159999999</v>
      </c>
      <c r="AK77" s="73">
        <v>1190.1672940000001</v>
      </c>
      <c r="AL77" s="73">
        <v>1219.002956</v>
      </c>
      <c r="AM77" s="73">
        <v>1281.0064960000002</v>
      </c>
      <c r="AN77" s="73">
        <v>1314.297202</v>
      </c>
      <c r="AO77" s="73">
        <v>1288.5423660000004</v>
      </c>
      <c r="AP77" s="73">
        <v>1270.4571899999999</v>
      </c>
      <c r="AQ77" s="73">
        <v>1216.9496379999998</v>
      </c>
      <c r="AR77" s="73">
        <v>1157.1079460000001</v>
      </c>
      <c r="AS77" s="73">
        <v>1132.087372</v>
      </c>
      <c r="AT77" s="73">
        <v>1095.5361000000003</v>
      </c>
      <c r="AU77" s="73">
        <v>1051.4658199999999</v>
      </c>
      <c r="AV77" s="73">
        <v>997.02855799999998</v>
      </c>
      <c r="AW77" s="73">
        <v>934.13048600000002</v>
      </c>
      <c r="AX77" s="74">
        <v>867.53835000000015</v>
      </c>
      <c r="AZ77" s="24">
        <f t="shared" si="0"/>
        <v>1314.297202</v>
      </c>
      <c r="BA77" s="25">
        <f t="shared" si="1"/>
        <v>729.53385800000001</v>
      </c>
    </row>
    <row r="78" spans="1:53">
      <c r="A78" s="54" t="s">
        <v>5</v>
      </c>
      <c r="B78" s="55">
        <v>39873</v>
      </c>
      <c r="C78" s="56">
        <v>839.96368399999994</v>
      </c>
      <c r="D78" s="57">
        <v>801.30060800000001</v>
      </c>
      <c r="E78" s="57">
        <v>807.22886600000004</v>
      </c>
      <c r="F78" s="57">
        <v>789.25934999999993</v>
      </c>
      <c r="G78" s="57">
        <v>782.75779</v>
      </c>
      <c r="H78" s="57">
        <v>757.83926999999983</v>
      </c>
      <c r="I78" s="57">
        <v>749.74633200000005</v>
      </c>
      <c r="J78" s="57">
        <v>740.14660400000002</v>
      </c>
      <c r="K78" s="57">
        <v>725.88001800000006</v>
      </c>
      <c r="L78" s="57">
        <v>714.61223199999995</v>
      </c>
      <c r="M78" s="57">
        <v>703.74020200000007</v>
      </c>
      <c r="N78" s="57">
        <v>706.47003199999995</v>
      </c>
      <c r="O78" s="57">
        <v>706.24550799999997</v>
      </c>
      <c r="P78" s="57">
        <v>718.30400199999997</v>
      </c>
      <c r="Q78" s="57">
        <v>717.56093599999997</v>
      </c>
      <c r="R78" s="57">
        <v>734.297324</v>
      </c>
      <c r="S78" s="57">
        <v>766.04618799999992</v>
      </c>
      <c r="T78" s="57">
        <v>829.55054399999995</v>
      </c>
      <c r="U78" s="57">
        <v>906.17602199999988</v>
      </c>
      <c r="V78" s="57">
        <v>972.43072199999995</v>
      </c>
      <c r="W78" s="57">
        <v>1025.1743200000001</v>
      </c>
      <c r="X78" s="57">
        <v>1053.1849099999999</v>
      </c>
      <c r="Y78" s="57">
        <v>1091.1861879999999</v>
      </c>
      <c r="Z78" s="57">
        <v>1110.6971140000001</v>
      </c>
      <c r="AA78" s="57">
        <v>1134.9697560000002</v>
      </c>
      <c r="AB78" s="57">
        <v>1176.5864379999998</v>
      </c>
      <c r="AC78" s="57">
        <v>1164.505858</v>
      </c>
      <c r="AD78" s="57">
        <v>1126.0176180000001</v>
      </c>
      <c r="AE78" s="57">
        <v>1099.1303379999999</v>
      </c>
      <c r="AF78" s="57">
        <v>1083.5755180000001</v>
      </c>
      <c r="AG78" s="57">
        <v>1057.480922</v>
      </c>
      <c r="AH78" s="57">
        <v>1056.957674</v>
      </c>
      <c r="AI78" s="57">
        <v>1069.650762</v>
      </c>
      <c r="AJ78" s="57">
        <v>1096.9185480000001</v>
      </c>
      <c r="AK78" s="57">
        <v>1114.1436279999998</v>
      </c>
      <c r="AL78" s="57">
        <v>1145.588258</v>
      </c>
      <c r="AM78" s="57">
        <v>1221.6576380000001</v>
      </c>
      <c r="AN78" s="57">
        <v>1273.0973699999997</v>
      </c>
      <c r="AO78" s="57">
        <v>1261.904006</v>
      </c>
      <c r="AP78" s="57">
        <v>1237.8581819999999</v>
      </c>
      <c r="AQ78" s="57">
        <v>1200.3884699999999</v>
      </c>
      <c r="AR78" s="57">
        <v>1183.5289359999999</v>
      </c>
      <c r="AS78" s="57">
        <v>1166.7983040000001</v>
      </c>
      <c r="AT78" s="57">
        <v>1118.7219680000001</v>
      </c>
      <c r="AU78" s="57">
        <v>1061.5965819999999</v>
      </c>
      <c r="AV78" s="57">
        <v>967.02041000000008</v>
      </c>
      <c r="AW78" s="57">
        <v>889.02533400000004</v>
      </c>
      <c r="AX78" s="58">
        <v>826.63356400000009</v>
      </c>
      <c r="AZ78" s="18">
        <f t="shared" si="0"/>
        <v>1273.0973699999997</v>
      </c>
      <c r="BA78" s="19">
        <f t="shared" si="1"/>
        <v>703.74020200000007</v>
      </c>
    </row>
    <row r="79" spans="1:53">
      <c r="A79" s="59" t="s">
        <v>6</v>
      </c>
      <c r="B79" s="60">
        <v>39874</v>
      </c>
      <c r="C79" s="61">
        <v>783.26653400000021</v>
      </c>
      <c r="D79" s="62">
        <v>765.0177920000001</v>
      </c>
      <c r="E79" s="62">
        <v>775.10921999999994</v>
      </c>
      <c r="F79" s="62">
        <v>775.72452800000008</v>
      </c>
      <c r="G79" s="62">
        <v>758.44017600000006</v>
      </c>
      <c r="H79" s="62">
        <v>740.871354</v>
      </c>
      <c r="I79" s="62">
        <v>745.35270200000002</v>
      </c>
      <c r="J79" s="62">
        <v>745.128108</v>
      </c>
      <c r="K79" s="62">
        <v>750.57144600000015</v>
      </c>
      <c r="L79" s="62">
        <v>753.39627399999995</v>
      </c>
      <c r="M79" s="62">
        <v>745.12166200000001</v>
      </c>
      <c r="N79" s="62">
        <v>759.27375600000005</v>
      </c>
      <c r="O79" s="62">
        <v>823.65565399999991</v>
      </c>
      <c r="P79" s="62">
        <v>918.79291199999989</v>
      </c>
      <c r="Q79" s="62">
        <v>1054.1264759999999</v>
      </c>
      <c r="R79" s="62">
        <v>1168.9250259999999</v>
      </c>
      <c r="S79" s="62">
        <v>1224.1725859999999</v>
      </c>
      <c r="T79" s="62">
        <v>1267.4652379999998</v>
      </c>
      <c r="U79" s="62">
        <v>1319.077988</v>
      </c>
      <c r="V79" s="62">
        <v>1350.026572</v>
      </c>
      <c r="W79" s="62">
        <v>1353.0944379999999</v>
      </c>
      <c r="X79" s="62">
        <v>1367.366794</v>
      </c>
      <c r="Y79" s="62">
        <v>1369.3932300000001</v>
      </c>
      <c r="Z79" s="62">
        <v>1377.7867940000001</v>
      </c>
      <c r="AA79" s="62">
        <v>1377.3533459999999</v>
      </c>
      <c r="AB79" s="62">
        <v>1369.0443760000001</v>
      </c>
      <c r="AC79" s="62">
        <v>1342.38877</v>
      </c>
      <c r="AD79" s="62">
        <v>1303.7863159999999</v>
      </c>
      <c r="AE79" s="62">
        <v>1307.5586020000001</v>
      </c>
      <c r="AF79" s="62">
        <v>1287.337634</v>
      </c>
      <c r="AG79" s="62">
        <v>1298.8338960000001</v>
      </c>
      <c r="AH79" s="62">
        <v>1316.3292379999998</v>
      </c>
      <c r="AI79" s="62">
        <v>1335.2911140000001</v>
      </c>
      <c r="AJ79" s="62">
        <v>1402.0428239999999</v>
      </c>
      <c r="AK79" s="62">
        <v>1442.6853040000001</v>
      </c>
      <c r="AL79" s="62">
        <v>1431.8429819999999</v>
      </c>
      <c r="AM79" s="62">
        <v>1420.475054</v>
      </c>
      <c r="AN79" s="62">
        <v>1451.0845979999999</v>
      </c>
      <c r="AO79" s="62">
        <v>1449.4905080000001</v>
      </c>
      <c r="AP79" s="62">
        <v>1413.3723380000001</v>
      </c>
      <c r="AQ79" s="62">
        <v>1348.9634579999999</v>
      </c>
      <c r="AR79" s="62">
        <v>1308.926698</v>
      </c>
      <c r="AS79" s="62">
        <v>1295.730106</v>
      </c>
      <c r="AT79" s="62">
        <v>1240.0964239999998</v>
      </c>
      <c r="AU79" s="62">
        <v>1160.9641100000001</v>
      </c>
      <c r="AV79" s="62">
        <v>1065.550442</v>
      </c>
      <c r="AW79" s="62">
        <v>964.73578799999996</v>
      </c>
      <c r="AX79" s="63">
        <v>897.489328</v>
      </c>
      <c r="AZ79" s="20">
        <f t="shared" si="0"/>
        <v>1451.0845979999999</v>
      </c>
      <c r="BA79" s="21">
        <f t="shared" si="1"/>
        <v>740.871354</v>
      </c>
    </row>
    <row r="80" spans="1:53">
      <c r="A80" s="59" t="s">
        <v>7</v>
      </c>
      <c r="B80" s="60">
        <v>39875</v>
      </c>
      <c r="C80" s="61">
        <v>847.86526200000003</v>
      </c>
      <c r="D80" s="62">
        <v>826.29017199999998</v>
      </c>
      <c r="E80" s="62">
        <v>846.55921000000001</v>
      </c>
      <c r="F80" s="62">
        <v>834.64772800000003</v>
      </c>
      <c r="G80" s="62">
        <v>825.67880999999988</v>
      </c>
      <c r="H80" s="62">
        <v>809.26659600000005</v>
      </c>
      <c r="I80" s="62">
        <v>794.40297600000019</v>
      </c>
      <c r="J80" s="62">
        <v>799.51074800000004</v>
      </c>
      <c r="K80" s="62">
        <v>799.23708999999997</v>
      </c>
      <c r="L80" s="62">
        <v>789.743742</v>
      </c>
      <c r="M80" s="62">
        <v>793.71809400000006</v>
      </c>
      <c r="N80" s="62">
        <v>808.53155400000003</v>
      </c>
      <c r="O80" s="62">
        <v>875.45228200000008</v>
      </c>
      <c r="P80" s="62">
        <v>958.93536599999993</v>
      </c>
      <c r="Q80" s="62">
        <v>1080.4253940000001</v>
      </c>
      <c r="R80" s="62">
        <v>1173.7488000000001</v>
      </c>
      <c r="S80" s="62">
        <v>1249.2916440000001</v>
      </c>
      <c r="T80" s="62">
        <v>1279.5070599999999</v>
      </c>
      <c r="U80" s="62">
        <v>1336.4404279999999</v>
      </c>
      <c r="V80" s="62">
        <v>1358.1439</v>
      </c>
      <c r="W80" s="62">
        <v>1358.3600239999998</v>
      </c>
      <c r="X80" s="62">
        <v>1360.4542539999998</v>
      </c>
      <c r="Y80" s="62">
        <v>1366.0175979999999</v>
      </c>
      <c r="Z80" s="62">
        <v>1366.5065260000001</v>
      </c>
      <c r="AA80" s="62">
        <v>1378.0265400000001</v>
      </c>
      <c r="AB80" s="62">
        <v>1374.6485839999998</v>
      </c>
      <c r="AC80" s="62">
        <v>1349.0755139999999</v>
      </c>
      <c r="AD80" s="62">
        <v>1331.337978</v>
      </c>
      <c r="AE80" s="62">
        <v>1329.1446719999999</v>
      </c>
      <c r="AF80" s="62">
        <v>1331.2021240000001</v>
      </c>
      <c r="AG80" s="62">
        <v>1340.7496219999998</v>
      </c>
      <c r="AH80" s="62">
        <v>1360.2183600000001</v>
      </c>
      <c r="AI80" s="62">
        <v>1402.4235160000001</v>
      </c>
      <c r="AJ80" s="62">
        <v>1469.6609699999999</v>
      </c>
      <c r="AK80" s="62">
        <v>1515.6286539999999</v>
      </c>
      <c r="AL80" s="62">
        <v>1519.3674879999996</v>
      </c>
      <c r="AM80" s="62">
        <v>1503.9189019999999</v>
      </c>
      <c r="AN80" s="62">
        <v>1496.2866799999999</v>
      </c>
      <c r="AO80" s="62">
        <v>1485.938118</v>
      </c>
      <c r="AP80" s="62">
        <v>1449.8879539999998</v>
      </c>
      <c r="AQ80" s="62">
        <v>1392.9536659999999</v>
      </c>
      <c r="AR80" s="62">
        <v>1349.5352239999997</v>
      </c>
      <c r="AS80" s="62">
        <v>1316.4664159999998</v>
      </c>
      <c r="AT80" s="62">
        <v>1254.4553599999999</v>
      </c>
      <c r="AU80" s="62">
        <v>1196.665532</v>
      </c>
      <c r="AV80" s="62">
        <v>1109.3231179999998</v>
      </c>
      <c r="AW80" s="62">
        <v>1010.2222539999999</v>
      </c>
      <c r="AX80" s="63">
        <v>924.54667600000005</v>
      </c>
      <c r="AZ80" s="20">
        <f t="shared" si="0"/>
        <v>1519.3674879999996</v>
      </c>
      <c r="BA80" s="21">
        <f t="shared" si="1"/>
        <v>789.743742</v>
      </c>
    </row>
    <row r="81" spans="1:53">
      <c r="A81" s="59" t="s">
        <v>8</v>
      </c>
      <c r="B81" s="60">
        <v>39876</v>
      </c>
      <c r="C81" s="61">
        <v>872.61412399999995</v>
      </c>
      <c r="D81" s="62">
        <v>846.85616400000004</v>
      </c>
      <c r="E81" s="62">
        <v>866.33334400000012</v>
      </c>
      <c r="F81" s="62">
        <v>861.04428799999994</v>
      </c>
      <c r="G81" s="62">
        <v>838.49960199999998</v>
      </c>
      <c r="H81" s="62">
        <v>813.89371199999982</v>
      </c>
      <c r="I81" s="62">
        <v>815.135266</v>
      </c>
      <c r="J81" s="62">
        <v>819.00566400000002</v>
      </c>
      <c r="K81" s="62">
        <v>810.72437200000013</v>
      </c>
      <c r="L81" s="62">
        <v>813.08963000000006</v>
      </c>
      <c r="M81" s="62">
        <v>807.64654799999994</v>
      </c>
      <c r="N81" s="62">
        <v>819.16025799999989</v>
      </c>
      <c r="O81" s="62">
        <v>887.47051800000008</v>
      </c>
      <c r="P81" s="62">
        <v>976.40315200000009</v>
      </c>
      <c r="Q81" s="62">
        <v>1099.7759380000002</v>
      </c>
      <c r="R81" s="62">
        <v>1203.2316819999999</v>
      </c>
      <c r="S81" s="62">
        <v>1260.91714</v>
      </c>
      <c r="T81" s="62">
        <v>1282.544842</v>
      </c>
      <c r="U81" s="62">
        <v>1347.661548</v>
      </c>
      <c r="V81" s="62">
        <v>1374.4004799999998</v>
      </c>
      <c r="W81" s="62">
        <v>1364.4005820000002</v>
      </c>
      <c r="X81" s="62">
        <v>1365.4543840000001</v>
      </c>
      <c r="Y81" s="62">
        <v>1368.3815159999999</v>
      </c>
      <c r="Z81" s="62">
        <v>1373.10806</v>
      </c>
      <c r="AA81" s="62">
        <v>1372.6364859999999</v>
      </c>
      <c r="AB81" s="62">
        <v>1371.1203780000001</v>
      </c>
      <c r="AC81" s="62">
        <v>1330.1999060000001</v>
      </c>
      <c r="AD81" s="62">
        <v>1303.828002</v>
      </c>
      <c r="AE81" s="62">
        <v>1303.2035999999998</v>
      </c>
      <c r="AF81" s="62">
        <v>1296.8697879999997</v>
      </c>
      <c r="AG81" s="62">
        <v>1300.6480919999997</v>
      </c>
      <c r="AH81" s="62">
        <v>1316.0400079999999</v>
      </c>
      <c r="AI81" s="62">
        <v>1338.8031279999998</v>
      </c>
      <c r="AJ81" s="62">
        <v>1402.937318</v>
      </c>
      <c r="AK81" s="62">
        <v>1436.460484</v>
      </c>
      <c r="AL81" s="62">
        <v>1429.5646279999999</v>
      </c>
      <c r="AM81" s="62">
        <v>1458.2093279999999</v>
      </c>
      <c r="AN81" s="62">
        <v>1507.199312</v>
      </c>
      <c r="AO81" s="62">
        <v>1499.4052260000003</v>
      </c>
      <c r="AP81" s="62">
        <v>1473.6595300000001</v>
      </c>
      <c r="AQ81" s="62">
        <v>1419.3438879999999</v>
      </c>
      <c r="AR81" s="62">
        <v>1375.6322259999999</v>
      </c>
      <c r="AS81" s="62">
        <v>1331.2514699999999</v>
      </c>
      <c r="AT81" s="62">
        <v>1279.1417759999999</v>
      </c>
      <c r="AU81" s="62">
        <v>1214.9918520000001</v>
      </c>
      <c r="AV81" s="62">
        <v>1112.6753119999998</v>
      </c>
      <c r="AW81" s="62">
        <v>1015.8833160000001</v>
      </c>
      <c r="AX81" s="63">
        <v>934.32604800000013</v>
      </c>
      <c r="AZ81" s="20">
        <f t="shared" si="0"/>
        <v>1507.199312</v>
      </c>
      <c r="BA81" s="21">
        <f t="shared" si="1"/>
        <v>807.64654799999994</v>
      </c>
    </row>
    <row r="82" spans="1:53">
      <c r="A82" s="59" t="s">
        <v>2</v>
      </c>
      <c r="B82" s="60">
        <v>39877</v>
      </c>
      <c r="C82" s="61">
        <v>877.54102999999998</v>
      </c>
      <c r="D82" s="62">
        <v>851.9642359999998</v>
      </c>
      <c r="E82" s="62">
        <v>865.95082800000012</v>
      </c>
      <c r="F82" s="62">
        <v>863.46197399999983</v>
      </c>
      <c r="G82" s="62">
        <v>847.25021399999991</v>
      </c>
      <c r="H82" s="62">
        <v>823.28184399999998</v>
      </c>
      <c r="I82" s="62">
        <v>816.64926800000001</v>
      </c>
      <c r="J82" s="62">
        <v>813.61038199999996</v>
      </c>
      <c r="K82" s="62">
        <v>812.05703600000004</v>
      </c>
      <c r="L82" s="62">
        <v>804.62294400000007</v>
      </c>
      <c r="M82" s="62">
        <v>810.21581600000013</v>
      </c>
      <c r="N82" s="62">
        <v>818.70257000000004</v>
      </c>
      <c r="O82" s="62">
        <v>893.56377599999996</v>
      </c>
      <c r="P82" s="62">
        <v>989.12594799999999</v>
      </c>
      <c r="Q82" s="62">
        <v>1119.45461</v>
      </c>
      <c r="R82" s="62">
        <v>1204.8060720000001</v>
      </c>
      <c r="S82" s="62">
        <v>1272.5952419999999</v>
      </c>
      <c r="T82" s="62">
        <v>1307.2454720000001</v>
      </c>
      <c r="U82" s="62">
        <v>1360.6153760000002</v>
      </c>
      <c r="V82" s="62">
        <v>1378.2058</v>
      </c>
      <c r="W82" s="62">
        <v>1374.185332</v>
      </c>
      <c r="X82" s="62">
        <v>1378.4974439999999</v>
      </c>
      <c r="Y82" s="62">
        <v>1373.686798</v>
      </c>
      <c r="Z82" s="62">
        <v>1367.5891320000001</v>
      </c>
      <c r="AA82" s="62">
        <v>1368.5868</v>
      </c>
      <c r="AB82" s="62">
        <v>1359.2996620000001</v>
      </c>
      <c r="AC82" s="62">
        <v>1327.9057339999999</v>
      </c>
      <c r="AD82" s="62">
        <v>1299.443086</v>
      </c>
      <c r="AE82" s="62">
        <v>1302.19101</v>
      </c>
      <c r="AF82" s="62">
        <v>1288.667678</v>
      </c>
      <c r="AG82" s="62">
        <v>1299.0170100000003</v>
      </c>
      <c r="AH82" s="62">
        <v>1321.2697820000003</v>
      </c>
      <c r="AI82" s="62">
        <v>1354.240382</v>
      </c>
      <c r="AJ82" s="62">
        <v>1393.2956599999998</v>
      </c>
      <c r="AK82" s="62">
        <v>1418.9988680000001</v>
      </c>
      <c r="AL82" s="62">
        <v>1401.92904</v>
      </c>
      <c r="AM82" s="62">
        <v>1436.6628880000001</v>
      </c>
      <c r="AN82" s="62">
        <v>1500.3509399999998</v>
      </c>
      <c r="AO82" s="62">
        <v>1504.6972559999999</v>
      </c>
      <c r="AP82" s="62">
        <v>1466.6649360000001</v>
      </c>
      <c r="AQ82" s="62">
        <v>1426.5432160000003</v>
      </c>
      <c r="AR82" s="62">
        <v>1378.418318</v>
      </c>
      <c r="AS82" s="62">
        <v>1324.6691899999998</v>
      </c>
      <c r="AT82" s="62">
        <v>1275.1312879999998</v>
      </c>
      <c r="AU82" s="62">
        <v>1184.9871760000001</v>
      </c>
      <c r="AV82" s="62">
        <v>1109.4249699999998</v>
      </c>
      <c r="AW82" s="62">
        <v>1003.670798</v>
      </c>
      <c r="AX82" s="63">
        <v>929.42560600000002</v>
      </c>
      <c r="AZ82" s="20">
        <f t="shared" si="0"/>
        <v>1504.6972559999999</v>
      </c>
      <c r="BA82" s="21">
        <f t="shared" si="1"/>
        <v>804.62294400000007</v>
      </c>
    </row>
    <row r="83" spans="1:53">
      <c r="A83" s="59" t="s">
        <v>3</v>
      </c>
      <c r="B83" s="60">
        <v>39878</v>
      </c>
      <c r="C83" s="61">
        <v>869.83094799999992</v>
      </c>
      <c r="D83" s="62">
        <v>838.24671599999988</v>
      </c>
      <c r="E83" s="62">
        <v>854.5191299999999</v>
      </c>
      <c r="F83" s="62">
        <v>856.50184000000013</v>
      </c>
      <c r="G83" s="62">
        <v>836.22928599999989</v>
      </c>
      <c r="H83" s="62">
        <v>817.13482799999997</v>
      </c>
      <c r="I83" s="62">
        <v>813.44322999999997</v>
      </c>
      <c r="J83" s="62">
        <v>814.35242000000005</v>
      </c>
      <c r="K83" s="62">
        <v>801.43202400000007</v>
      </c>
      <c r="L83" s="62">
        <v>798.08749599999999</v>
      </c>
      <c r="M83" s="62">
        <v>803.79730600000016</v>
      </c>
      <c r="N83" s="62">
        <v>826.14367600000003</v>
      </c>
      <c r="O83" s="62">
        <v>881.12051800000006</v>
      </c>
      <c r="P83" s="62">
        <v>955.09304799999984</v>
      </c>
      <c r="Q83" s="62">
        <v>1062.739032</v>
      </c>
      <c r="R83" s="62">
        <v>1175.3956679999997</v>
      </c>
      <c r="S83" s="62">
        <v>1237.753964</v>
      </c>
      <c r="T83" s="62">
        <v>1270.2063999999998</v>
      </c>
      <c r="U83" s="62">
        <v>1331.2957979999999</v>
      </c>
      <c r="V83" s="62">
        <v>1340.3590700000002</v>
      </c>
      <c r="W83" s="62">
        <v>1356.145084</v>
      </c>
      <c r="X83" s="62">
        <v>1358.9685259999999</v>
      </c>
      <c r="Y83" s="62">
        <v>1353.2991380000001</v>
      </c>
      <c r="Z83" s="62">
        <v>1347.9821920000002</v>
      </c>
      <c r="AA83" s="62">
        <v>1356.5029480000001</v>
      </c>
      <c r="AB83" s="62">
        <v>1348.5259160000001</v>
      </c>
      <c r="AC83" s="62">
        <v>1308.6919659999999</v>
      </c>
      <c r="AD83" s="62">
        <v>1278.3325540000001</v>
      </c>
      <c r="AE83" s="62">
        <v>1283.7774280000001</v>
      </c>
      <c r="AF83" s="62">
        <v>1269.2562759999998</v>
      </c>
      <c r="AG83" s="62">
        <v>1271.695976</v>
      </c>
      <c r="AH83" s="62">
        <v>1278.829256</v>
      </c>
      <c r="AI83" s="62">
        <v>1284.6214000000002</v>
      </c>
      <c r="AJ83" s="62">
        <v>1318.2289299999998</v>
      </c>
      <c r="AK83" s="62">
        <v>1378.6338680000001</v>
      </c>
      <c r="AL83" s="62">
        <v>1363.4470000000001</v>
      </c>
      <c r="AM83" s="62">
        <v>1383.7776859999999</v>
      </c>
      <c r="AN83" s="62">
        <v>1443.2147359999999</v>
      </c>
      <c r="AO83" s="62">
        <v>1428.7147460000001</v>
      </c>
      <c r="AP83" s="62">
        <v>1390.5647839999999</v>
      </c>
      <c r="AQ83" s="62">
        <v>1329.7706039999998</v>
      </c>
      <c r="AR83" s="62">
        <v>1290.2418679999998</v>
      </c>
      <c r="AS83" s="62">
        <v>1256.161644</v>
      </c>
      <c r="AT83" s="62">
        <v>1199.8519719999999</v>
      </c>
      <c r="AU83" s="62">
        <v>1125.9838000000002</v>
      </c>
      <c r="AV83" s="62">
        <v>1068.083584</v>
      </c>
      <c r="AW83" s="62">
        <v>990.81312800000012</v>
      </c>
      <c r="AX83" s="63">
        <v>931.12371799999994</v>
      </c>
      <c r="AZ83" s="20">
        <f t="shared" si="0"/>
        <v>1443.2147359999999</v>
      </c>
      <c r="BA83" s="21">
        <f t="shared" si="1"/>
        <v>798.08749599999999</v>
      </c>
    </row>
    <row r="84" spans="1:53">
      <c r="A84" s="59" t="s">
        <v>4</v>
      </c>
      <c r="B84" s="60">
        <v>39879</v>
      </c>
      <c r="C84" s="61">
        <v>872.72484399999985</v>
      </c>
      <c r="D84" s="62">
        <v>836.82471200000009</v>
      </c>
      <c r="E84" s="62">
        <v>844.87139200000013</v>
      </c>
      <c r="F84" s="62">
        <v>825.39728600000001</v>
      </c>
      <c r="G84" s="62">
        <v>803.38922000000002</v>
      </c>
      <c r="H84" s="62">
        <v>774.77217199999996</v>
      </c>
      <c r="I84" s="62">
        <v>779.43709400000012</v>
      </c>
      <c r="J84" s="62">
        <v>774.45443599999999</v>
      </c>
      <c r="K84" s="62">
        <v>772.84171000000015</v>
      </c>
      <c r="L84" s="62">
        <v>774.38552800000002</v>
      </c>
      <c r="M84" s="62">
        <v>750.66447000000005</v>
      </c>
      <c r="N84" s="62">
        <v>735.555612</v>
      </c>
      <c r="O84" s="62">
        <v>765.42857199999992</v>
      </c>
      <c r="P84" s="62">
        <v>774.85913600000003</v>
      </c>
      <c r="Q84" s="62">
        <v>819.70124600000008</v>
      </c>
      <c r="R84" s="62">
        <v>874.42185200000006</v>
      </c>
      <c r="S84" s="62">
        <v>940.14651000000003</v>
      </c>
      <c r="T84" s="62">
        <v>1029.313864</v>
      </c>
      <c r="U84" s="62">
        <v>1097.0269579999999</v>
      </c>
      <c r="V84" s="62">
        <v>1145.1945640000001</v>
      </c>
      <c r="W84" s="62">
        <v>1173.58385</v>
      </c>
      <c r="X84" s="62">
        <v>1185.35716</v>
      </c>
      <c r="Y84" s="62">
        <v>1201.5147219999999</v>
      </c>
      <c r="Z84" s="62">
        <v>1208.379942</v>
      </c>
      <c r="AA84" s="62">
        <v>1211.33906</v>
      </c>
      <c r="AB84" s="62">
        <v>1197.1889000000001</v>
      </c>
      <c r="AC84" s="62">
        <v>1179.9542839999999</v>
      </c>
      <c r="AD84" s="62">
        <v>1160.0338140000001</v>
      </c>
      <c r="AE84" s="62">
        <v>1129.6311559999999</v>
      </c>
      <c r="AF84" s="62">
        <v>1114.1511300000002</v>
      </c>
      <c r="AG84" s="62">
        <v>1099.775118</v>
      </c>
      <c r="AH84" s="62">
        <v>1113.374458</v>
      </c>
      <c r="AI84" s="62">
        <v>1151.1180120000001</v>
      </c>
      <c r="AJ84" s="62">
        <v>1186.9656219999999</v>
      </c>
      <c r="AK84" s="62">
        <v>1249.4766360000001</v>
      </c>
      <c r="AL84" s="62">
        <v>1269.7613900000001</v>
      </c>
      <c r="AM84" s="62">
        <v>1309.8388980000002</v>
      </c>
      <c r="AN84" s="62">
        <v>1333.7602260000001</v>
      </c>
      <c r="AO84" s="62">
        <v>1317.272078</v>
      </c>
      <c r="AP84" s="62">
        <v>1291.244768</v>
      </c>
      <c r="AQ84" s="62">
        <v>1228.6582740000001</v>
      </c>
      <c r="AR84" s="62">
        <v>1191.4917740000001</v>
      </c>
      <c r="AS84" s="62">
        <v>1162.703978</v>
      </c>
      <c r="AT84" s="62">
        <v>1140.2390800000001</v>
      </c>
      <c r="AU84" s="62">
        <v>1084.2021179999999</v>
      </c>
      <c r="AV84" s="62">
        <v>1027.3240799999999</v>
      </c>
      <c r="AW84" s="62">
        <v>966.17377399999987</v>
      </c>
      <c r="AX84" s="63">
        <v>912.97200600000019</v>
      </c>
      <c r="AZ84" s="20">
        <f t="shared" ref="AZ84:AZ147" si="2">MAX(C84:AX84)</f>
        <v>1333.7602260000001</v>
      </c>
      <c r="BA84" s="21">
        <f t="shared" ref="BA84:BA147" si="3">MIN(C84:AX84)</f>
        <v>735.555612</v>
      </c>
    </row>
    <row r="85" spans="1:53">
      <c r="A85" s="59" t="s">
        <v>5</v>
      </c>
      <c r="B85" s="60">
        <v>39880</v>
      </c>
      <c r="C85" s="61">
        <v>867.27593400000001</v>
      </c>
      <c r="D85" s="62">
        <v>840.105682</v>
      </c>
      <c r="E85" s="62">
        <v>858.50069599999995</v>
      </c>
      <c r="F85" s="62">
        <v>842.09434800000008</v>
      </c>
      <c r="G85" s="62">
        <v>818.34895200000005</v>
      </c>
      <c r="H85" s="62">
        <v>784.64966199999992</v>
      </c>
      <c r="I85" s="62">
        <v>771.18354800000009</v>
      </c>
      <c r="J85" s="62">
        <v>768.67469000000006</v>
      </c>
      <c r="K85" s="62">
        <v>751.20286399999998</v>
      </c>
      <c r="L85" s="62">
        <v>740.07712600000013</v>
      </c>
      <c r="M85" s="62">
        <v>729.53243599999996</v>
      </c>
      <c r="N85" s="62">
        <v>737.55408</v>
      </c>
      <c r="O85" s="62">
        <v>743.02572199999997</v>
      </c>
      <c r="P85" s="62">
        <v>739.6220679999999</v>
      </c>
      <c r="Q85" s="62">
        <v>743.64483200000006</v>
      </c>
      <c r="R85" s="62">
        <v>760.29047200000002</v>
      </c>
      <c r="S85" s="62">
        <v>798.842714</v>
      </c>
      <c r="T85" s="62">
        <v>870.50179000000003</v>
      </c>
      <c r="U85" s="62">
        <v>944.271344</v>
      </c>
      <c r="V85" s="62">
        <v>1007.4259359999999</v>
      </c>
      <c r="W85" s="62">
        <v>1068.171834</v>
      </c>
      <c r="X85" s="62">
        <v>1085.413382</v>
      </c>
      <c r="Y85" s="62">
        <v>1128.532406</v>
      </c>
      <c r="Z85" s="62">
        <v>1168.604198</v>
      </c>
      <c r="AA85" s="62">
        <v>1228.1814260000001</v>
      </c>
      <c r="AB85" s="62">
        <v>1241.7699239999999</v>
      </c>
      <c r="AC85" s="62">
        <v>1247.2505200000001</v>
      </c>
      <c r="AD85" s="62">
        <v>1200.2081800000001</v>
      </c>
      <c r="AE85" s="62">
        <v>1151.6918539999999</v>
      </c>
      <c r="AF85" s="62">
        <v>1143.8798419999998</v>
      </c>
      <c r="AG85" s="62">
        <v>1141.6906979999999</v>
      </c>
      <c r="AH85" s="62">
        <v>1136.2897399999999</v>
      </c>
      <c r="AI85" s="62">
        <v>1143.282888</v>
      </c>
      <c r="AJ85" s="62">
        <v>1181.558074</v>
      </c>
      <c r="AK85" s="62">
        <v>1231.3211580000002</v>
      </c>
      <c r="AL85" s="62">
        <v>1247.8933380000001</v>
      </c>
      <c r="AM85" s="62">
        <v>1296.071142</v>
      </c>
      <c r="AN85" s="62">
        <v>1331.8224280000002</v>
      </c>
      <c r="AO85" s="62">
        <v>1312.3945920000001</v>
      </c>
      <c r="AP85" s="62">
        <v>1295.8861119999999</v>
      </c>
      <c r="AQ85" s="62">
        <v>1244.9526000000001</v>
      </c>
      <c r="AR85" s="62">
        <v>1224.9956820000002</v>
      </c>
      <c r="AS85" s="62">
        <v>1201.9395219999999</v>
      </c>
      <c r="AT85" s="62">
        <v>1164.8576399999999</v>
      </c>
      <c r="AU85" s="62">
        <v>1109.2563820000003</v>
      </c>
      <c r="AV85" s="62">
        <v>1022.7333260000001</v>
      </c>
      <c r="AW85" s="62">
        <v>910.28343400000006</v>
      </c>
      <c r="AX85" s="63">
        <v>831.28797600000007</v>
      </c>
      <c r="AZ85" s="20">
        <f t="shared" si="2"/>
        <v>1331.8224280000002</v>
      </c>
      <c r="BA85" s="21">
        <f t="shared" si="3"/>
        <v>729.53243599999996</v>
      </c>
    </row>
    <row r="86" spans="1:53">
      <c r="A86" s="59" t="s">
        <v>6</v>
      </c>
      <c r="B86" s="60">
        <v>39881</v>
      </c>
      <c r="C86" s="61">
        <v>787.87110000000007</v>
      </c>
      <c r="D86" s="62">
        <v>763.97318599999994</v>
      </c>
      <c r="E86" s="62">
        <v>786.75709599999993</v>
      </c>
      <c r="F86" s="62">
        <v>786.80145800000003</v>
      </c>
      <c r="G86" s="62">
        <v>771.15826800000002</v>
      </c>
      <c r="H86" s="62">
        <v>741.29514200000006</v>
      </c>
      <c r="I86" s="62">
        <v>722.11471000000006</v>
      </c>
      <c r="J86" s="62">
        <v>736.16413399999999</v>
      </c>
      <c r="K86" s="62">
        <v>735.80403600000011</v>
      </c>
      <c r="L86" s="62">
        <v>735.86839399999997</v>
      </c>
      <c r="M86" s="62">
        <v>737.36701999999991</v>
      </c>
      <c r="N86" s="62">
        <v>753.16024200000004</v>
      </c>
      <c r="O86" s="62">
        <v>813.49092400000006</v>
      </c>
      <c r="P86" s="62">
        <v>879.94066599999996</v>
      </c>
      <c r="Q86" s="62">
        <v>1014.4508900000001</v>
      </c>
      <c r="R86" s="62">
        <v>1125.677038</v>
      </c>
      <c r="S86" s="62">
        <v>1199.7774479999998</v>
      </c>
      <c r="T86" s="62">
        <v>1235.0659499999999</v>
      </c>
      <c r="U86" s="62">
        <v>1321.539102</v>
      </c>
      <c r="V86" s="62">
        <v>1361.0374919999999</v>
      </c>
      <c r="W86" s="62">
        <v>1357.7185019999999</v>
      </c>
      <c r="X86" s="62">
        <v>1363.386454</v>
      </c>
      <c r="Y86" s="62">
        <v>1363.1058560000001</v>
      </c>
      <c r="Z86" s="62">
        <v>1369.1346980000001</v>
      </c>
      <c r="AA86" s="62">
        <v>1370.4761719999999</v>
      </c>
      <c r="AB86" s="62">
        <v>1367.2205240000001</v>
      </c>
      <c r="AC86" s="62">
        <v>1343.6764039999998</v>
      </c>
      <c r="AD86" s="62">
        <v>1323.8245759999998</v>
      </c>
      <c r="AE86" s="62">
        <v>1325.617972</v>
      </c>
      <c r="AF86" s="62">
        <v>1311.1056960000001</v>
      </c>
      <c r="AG86" s="62">
        <v>1325.7035580000002</v>
      </c>
      <c r="AH86" s="62">
        <v>1341.2008939999998</v>
      </c>
      <c r="AI86" s="62">
        <v>1373.6580860000001</v>
      </c>
      <c r="AJ86" s="62">
        <v>1423.2940820000001</v>
      </c>
      <c r="AK86" s="62">
        <v>1467.9460020000001</v>
      </c>
      <c r="AL86" s="62">
        <v>1452.8807080000001</v>
      </c>
      <c r="AM86" s="62">
        <v>1440.3336799999997</v>
      </c>
      <c r="AN86" s="62">
        <v>1477.173374</v>
      </c>
      <c r="AO86" s="62">
        <v>1462.627598</v>
      </c>
      <c r="AP86" s="62">
        <v>1416.8019999999999</v>
      </c>
      <c r="AQ86" s="62">
        <v>1361.5989100000002</v>
      </c>
      <c r="AR86" s="62">
        <v>1322.0094980000001</v>
      </c>
      <c r="AS86" s="62">
        <v>1290.5164020000002</v>
      </c>
      <c r="AT86" s="62">
        <v>1244.1404180000002</v>
      </c>
      <c r="AU86" s="62">
        <v>1163.0118259999997</v>
      </c>
      <c r="AV86" s="62">
        <v>1082.5315880000001</v>
      </c>
      <c r="AW86" s="62">
        <v>989.26434599999993</v>
      </c>
      <c r="AX86" s="63">
        <v>912.59322799999995</v>
      </c>
      <c r="AZ86" s="20">
        <f t="shared" si="2"/>
        <v>1477.173374</v>
      </c>
      <c r="BA86" s="21">
        <f t="shared" si="3"/>
        <v>722.11471000000006</v>
      </c>
    </row>
    <row r="87" spans="1:53">
      <c r="A87" s="59" t="s">
        <v>7</v>
      </c>
      <c r="B87" s="60">
        <v>39882</v>
      </c>
      <c r="C87" s="61">
        <v>855.28710200000012</v>
      </c>
      <c r="D87" s="62">
        <v>832.38271800000007</v>
      </c>
      <c r="E87" s="62">
        <v>851.80954199999996</v>
      </c>
      <c r="F87" s="62">
        <v>858.69463399999984</v>
      </c>
      <c r="G87" s="62">
        <v>838.53057799999988</v>
      </c>
      <c r="H87" s="62">
        <v>816.14891</v>
      </c>
      <c r="I87" s="62">
        <v>791.23161800000003</v>
      </c>
      <c r="J87" s="62">
        <v>805.17579599999999</v>
      </c>
      <c r="K87" s="62">
        <v>800.90987199999995</v>
      </c>
      <c r="L87" s="62">
        <v>802.40482599999996</v>
      </c>
      <c r="M87" s="62">
        <v>792.88207399999999</v>
      </c>
      <c r="N87" s="62">
        <v>803.11202800000001</v>
      </c>
      <c r="O87" s="62">
        <v>857.42398200000002</v>
      </c>
      <c r="P87" s="62">
        <v>933.01481599999988</v>
      </c>
      <c r="Q87" s="62">
        <v>1059.9880719999999</v>
      </c>
      <c r="R87" s="62">
        <v>1160.6091739999999</v>
      </c>
      <c r="S87" s="62">
        <v>1218.3384699999999</v>
      </c>
      <c r="T87" s="62">
        <v>1261.6795219999999</v>
      </c>
      <c r="U87" s="62">
        <v>1330.8272179999999</v>
      </c>
      <c r="V87" s="62">
        <v>1333.1891800000001</v>
      </c>
      <c r="W87" s="62">
        <v>1338.3304199999998</v>
      </c>
      <c r="X87" s="62">
        <v>1340.0456859999999</v>
      </c>
      <c r="Y87" s="62">
        <v>1325.88255</v>
      </c>
      <c r="Z87" s="62">
        <v>1326.3981839999999</v>
      </c>
      <c r="AA87" s="62">
        <v>1327.1966560000001</v>
      </c>
      <c r="AB87" s="62">
        <v>1318.7057139999999</v>
      </c>
      <c r="AC87" s="62">
        <v>1291.0108720000001</v>
      </c>
      <c r="AD87" s="62">
        <v>1256.5031719999999</v>
      </c>
      <c r="AE87" s="62">
        <v>1250.8872280000001</v>
      </c>
      <c r="AF87" s="62">
        <v>1241.2896959999998</v>
      </c>
      <c r="AG87" s="62">
        <v>1247.0338539999998</v>
      </c>
      <c r="AH87" s="62">
        <v>1251.870602</v>
      </c>
      <c r="AI87" s="62">
        <v>1277.2887420000002</v>
      </c>
      <c r="AJ87" s="62">
        <v>1327.9824679999997</v>
      </c>
      <c r="AK87" s="62">
        <v>1348.2781719999998</v>
      </c>
      <c r="AL87" s="62">
        <v>1336.0069659999997</v>
      </c>
      <c r="AM87" s="62">
        <v>1334.3469840000002</v>
      </c>
      <c r="AN87" s="62">
        <v>1422.0695900000001</v>
      </c>
      <c r="AO87" s="62">
        <v>1436.8084119999999</v>
      </c>
      <c r="AP87" s="62">
        <v>1406.661282</v>
      </c>
      <c r="AQ87" s="62">
        <v>1342.869422</v>
      </c>
      <c r="AR87" s="62">
        <v>1321.1529419999999</v>
      </c>
      <c r="AS87" s="62">
        <v>1272.1343980000001</v>
      </c>
      <c r="AT87" s="62">
        <v>1232.2485100000001</v>
      </c>
      <c r="AU87" s="62">
        <v>1159.5048400000001</v>
      </c>
      <c r="AV87" s="62">
        <v>1064.6387439999999</v>
      </c>
      <c r="AW87" s="62">
        <v>978.14164799999992</v>
      </c>
      <c r="AX87" s="63">
        <v>894.29541800000004</v>
      </c>
      <c r="AZ87" s="20">
        <f t="shared" si="2"/>
        <v>1436.8084119999999</v>
      </c>
      <c r="BA87" s="21">
        <f t="shared" si="3"/>
        <v>791.23161800000003</v>
      </c>
    </row>
    <row r="88" spans="1:53">
      <c r="A88" s="59" t="s">
        <v>8</v>
      </c>
      <c r="B88" s="60">
        <v>39883</v>
      </c>
      <c r="C88" s="61">
        <v>831.35404000000005</v>
      </c>
      <c r="D88" s="62">
        <v>800.4369079999999</v>
      </c>
      <c r="E88" s="62">
        <v>794.88041199999998</v>
      </c>
      <c r="F88" s="62">
        <v>800.19631800000025</v>
      </c>
      <c r="G88" s="62">
        <v>797.67624200000012</v>
      </c>
      <c r="H88" s="62">
        <v>776.22862000000021</v>
      </c>
      <c r="I88" s="62">
        <v>796.04388200000005</v>
      </c>
      <c r="J88" s="62">
        <v>797.65023400000007</v>
      </c>
      <c r="K88" s="62">
        <v>794.858834</v>
      </c>
      <c r="L88" s="62">
        <v>798.06795599999987</v>
      </c>
      <c r="M88" s="62">
        <v>784.43118000000004</v>
      </c>
      <c r="N88" s="62">
        <v>799.10164199999997</v>
      </c>
      <c r="O88" s="62">
        <v>851.55942200000004</v>
      </c>
      <c r="P88" s="62">
        <v>919.97533999999996</v>
      </c>
      <c r="Q88" s="62">
        <v>1041.8417939999999</v>
      </c>
      <c r="R88" s="62">
        <v>1148.3170340000001</v>
      </c>
      <c r="S88" s="62">
        <v>1220.9762139999998</v>
      </c>
      <c r="T88" s="62">
        <v>1256.7546060000002</v>
      </c>
      <c r="U88" s="62">
        <v>1306.140038</v>
      </c>
      <c r="V88" s="62">
        <v>1327.2955359999999</v>
      </c>
      <c r="W88" s="62">
        <v>1316.7712840000002</v>
      </c>
      <c r="X88" s="62">
        <v>1324.6463659999997</v>
      </c>
      <c r="Y88" s="62">
        <v>1329.6112799999999</v>
      </c>
      <c r="Z88" s="62">
        <v>1327.4444280000002</v>
      </c>
      <c r="AA88" s="62">
        <v>1327.8102379999998</v>
      </c>
      <c r="AB88" s="62">
        <v>1320.3105399999999</v>
      </c>
      <c r="AC88" s="62">
        <v>1286.5514780000003</v>
      </c>
      <c r="AD88" s="62">
        <v>1266.235582</v>
      </c>
      <c r="AE88" s="62">
        <v>1272.7255019999998</v>
      </c>
      <c r="AF88" s="62">
        <v>1270.7124140000001</v>
      </c>
      <c r="AG88" s="62">
        <v>1273.8092779999999</v>
      </c>
      <c r="AH88" s="62">
        <v>1289.5257120000001</v>
      </c>
      <c r="AI88" s="62">
        <v>1323.7580399999999</v>
      </c>
      <c r="AJ88" s="62">
        <v>1385.9563439999999</v>
      </c>
      <c r="AK88" s="62">
        <v>1418.693244</v>
      </c>
      <c r="AL88" s="62">
        <v>1410.7220460000001</v>
      </c>
      <c r="AM88" s="62">
        <v>1403.5053419999999</v>
      </c>
      <c r="AN88" s="62">
        <v>1459.1227759999999</v>
      </c>
      <c r="AO88" s="62">
        <v>1447.7000799999998</v>
      </c>
      <c r="AP88" s="62">
        <v>1412.6316000000002</v>
      </c>
      <c r="AQ88" s="62">
        <v>1352.3534080000002</v>
      </c>
      <c r="AR88" s="62">
        <v>1325.7108760000001</v>
      </c>
      <c r="AS88" s="62">
        <v>1285.290062</v>
      </c>
      <c r="AT88" s="62">
        <v>1221.9469640000002</v>
      </c>
      <c r="AU88" s="62">
        <v>1153.2534960000003</v>
      </c>
      <c r="AV88" s="62">
        <v>1067.1069520000001</v>
      </c>
      <c r="AW88" s="62">
        <v>976.46154000000013</v>
      </c>
      <c r="AX88" s="63">
        <v>889.81339799999978</v>
      </c>
      <c r="AZ88" s="20">
        <f t="shared" si="2"/>
        <v>1459.1227759999999</v>
      </c>
      <c r="BA88" s="21">
        <f t="shared" si="3"/>
        <v>776.22862000000021</v>
      </c>
    </row>
    <row r="89" spans="1:53">
      <c r="A89" s="59" t="s">
        <v>2</v>
      </c>
      <c r="B89" s="60">
        <v>39884</v>
      </c>
      <c r="C89" s="61">
        <v>839.13847399999997</v>
      </c>
      <c r="D89" s="62">
        <v>794.31748599999992</v>
      </c>
      <c r="E89" s="62">
        <v>803.96959799999991</v>
      </c>
      <c r="F89" s="62">
        <v>793.59659199999999</v>
      </c>
      <c r="G89" s="62">
        <v>784.64912200000003</v>
      </c>
      <c r="H89" s="62">
        <v>775.09767199999987</v>
      </c>
      <c r="I89" s="62">
        <v>790.79348799999991</v>
      </c>
      <c r="J89" s="62">
        <v>795.79901999999993</v>
      </c>
      <c r="K89" s="62">
        <v>785.18192799999997</v>
      </c>
      <c r="L89" s="62">
        <v>786.63250999999991</v>
      </c>
      <c r="M89" s="62">
        <v>780.58141599999999</v>
      </c>
      <c r="N89" s="62">
        <v>796.73797999999988</v>
      </c>
      <c r="O89" s="62">
        <v>855.23417799999993</v>
      </c>
      <c r="P89" s="62">
        <v>908.11553200000003</v>
      </c>
      <c r="Q89" s="62">
        <v>1029.7978559999999</v>
      </c>
      <c r="R89" s="62">
        <v>1126.407672</v>
      </c>
      <c r="S89" s="62">
        <v>1191.6088060000002</v>
      </c>
      <c r="T89" s="62">
        <v>1219.2041820000004</v>
      </c>
      <c r="U89" s="62">
        <v>1269.6114580000001</v>
      </c>
      <c r="V89" s="62">
        <v>1287.3196399999997</v>
      </c>
      <c r="W89" s="62">
        <v>1283.910734</v>
      </c>
      <c r="X89" s="62">
        <v>1281.8549599999999</v>
      </c>
      <c r="Y89" s="62">
        <v>1280.779162</v>
      </c>
      <c r="Z89" s="62">
        <v>1295.162998</v>
      </c>
      <c r="AA89" s="62">
        <v>1303.2390840000003</v>
      </c>
      <c r="AB89" s="62">
        <v>1295.786748</v>
      </c>
      <c r="AC89" s="62">
        <v>1266.7520340000001</v>
      </c>
      <c r="AD89" s="62">
        <v>1243.8918660000002</v>
      </c>
      <c r="AE89" s="62">
        <v>1234.0379619999999</v>
      </c>
      <c r="AF89" s="62">
        <v>1251.1804880000002</v>
      </c>
      <c r="AG89" s="62">
        <v>1217.9918460000004</v>
      </c>
      <c r="AH89" s="62">
        <v>1239.5185219999998</v>
      </c>
      <c r="AI89" s="62">
        <v>1257.2994879999999</v>
      </c>
      <c r="AJ89" s="62">
        <v>1305.7550900000001</v>
      </c>
      <c r="AK89" s="62">
        <v>1339.0581260000001</v>
      </c>
      <c r="AL89" s="62">
        <v>1323.6805559999998</v>
      </c>
      <c r="AM89" s="62">
        <v>1318.2119700000003</v>
      </c>
      <c r="AN89" s="62">
        <v>1390.3201240000001</v>
      </c>
      <c r="AO89" s="62">
        <v>1421.7920340000001</v>
      </c>
      <c r="AP89" s="62">
        <v>1403.71568</v>
      </c>
      <c r="AQ89" s="62">
        <v>1360.108174</v>
      </c>
      <c r="AR89" s="62">
        <v>1320.1727159999998</v>
      </c>
      <c r="AS89" s="62">
        <v>1266.1101000000001</v>
      </c>
      <c r="AT89" s="62">
        <v>1223.1607200000001</v>
      </c>
      <c r="AU89" s="62">
        <v>1156.8422719999999</v>
      </c>
      <c r="AV89" s="62">
        <v>1062.8540099999998</v>
      </c>
      <c r="AW89" s="62">
        <v>978.11798999999996</v>
      </c>
      <c r="AX89" s="63">
        <v>904.84918400000004</v>
      </c>
      <c r="AZ89" s="20">
        <f t="shared" si="2"/>
        <v>1421.7920340000001</v>
      </c>
      <c r="BA89" s="21">
        <f t="shared" si="3"/>
        <v>775.09767199999987</v>
      </c>
    </row>
    <row r="90" spans="1:53">
      <c r="A90" s="59" t="s">
        <v>3</v>
      </c>
      <c r="B90" s="60">
        <v>39885</v>
      </c>
      <c r="C90" s="61">
        <v>837.49338600000021</v>
      </c>
      <c r="D90" s="62">
        <v>791.51897200000008</v>
      </c>
      <c r="E90" s="62">
        <v>793.31550799999991</v>
      </c>
      <c r="F90" s="62">
        <v>786.94002000000023</v>
      </c>
      <c r="G90" s="62">
        <v>777.2780939999999</v>
      </c>
      <c r="H90" s="62">
        <v>765.79547200000002</v>
      </c>
      <c r="I90" s="62">
        <v>778.38022199999989</v>
      </c>
      <c r="J90" s="62">
        <v>784.06521399999986</v>
      </c>
      <c r="K90" s="62">
        <v>777.797056</v>
      </c>
      <c r="L90" s="62">
        <v>771.93473400000005</v>
      </c>
      <c r="M90" s="62">
        <v>774.3941940000002</v>
      </c>
      <c r="N90" s="62">
        <v>788.48842000000013</v>
      </c>
      <c r="O90" s="62">
        <v>853.04610799999978</v>
      </c>
      <c r="P90" s="62">
        <v>917.78910199999996</v>
      </c>
      <c r="Q90" s="62">
        <v>1023.924558</v>
      </c>
      <c r="R90" s="62">
        <v>1125.669656</v>
      </c>
      <c r="S90" s="62">
        <v>1194.4119699999999</v>
      </c>
      <c r="T90" s="62">
        <v>1221.9456680000001</v>
      </c>
      <c r="U90" s="62">
        <v>1278.62346</v>
      </c>
      <c r="V90" s="62">
        <v>1304.845734</v>
      </c>
      <c r="W90" s="62">
        <v>1300.5870199999999</v>
      </c>
      <c r="X90" s="62">
        <v>1297.2689180000002</v>
      </c>
      <c r="Y90" s="62">
        <v>1295.7150840000002</v>
      </c>
      <c r="Z90" s="62">
        <v>1306.8233339999999</v>
      </c>
      <c r="AA90" s="62">
        <v>1294.8390840000002</v>
      </c>
      <c r="AB90" s="62">
        <v>1283.0443220000002</v>
      </c>
      <c r="AC90" s="62">
        <v>1270.3444420000001</v>
      </c>
      <c r="AD90" s="62">
        <v>1239.9318419999997</v>
      </c>
      <c r="AE90" s="62">
        <v>1229.9399679999999</v>
      </c>
      <c r="AF90" s="62">
        <v>1222.319246</v>
      </c>
      <c r="AG90" s="62">
        <v>1215.5113860000001</v>
      </c>
      <c r="AH90" s="62">
        <v>1233.106702</v>
      </c>
      <c r="AI90" s="62">
        <v>1262.9566580000001</v>
      </c>
      <c r="AJ90" s="62">
        <v>1329.6010040000001</v>
      </c>
      <c r="AK90" s="62">
        <v>1356.2739340000001</v>
      </c>
      <c r="AL90" s="62">
        <v>1354.3331840000001</v>
      </c>
      <c r="AM90" s="62">
        <v>1360.7844359999999</v>
      </c>
      <c r="AN90" s="62">
        <v>1389.6720740000001</v>
      </c>
      <c r="AO90" s="62">
        <v>1394.184624</v>
      </c>
      <c r="AP90" s="62">
        <v>1358.0424840000001</v>
      </c>
      <c r="AQ90" s="62">
        <v>1306.858514</v>
      </c>
      <c r="AR90" s="62">
        <v>1251.5576280000002</v>
      </c>
      <c r="AS90" s="62">
        <v>1209.5913880000001</v>
      </c>
      <c r="AT90" s="62">
        <v>1178.8786479999999</v>
      </c>
      <c r="AU90" s="62">
        <v>1129.3054460000001</v>
      </c>
      <c r="AV90" s="62">
        <v>1057.2652300000002</v>
      </c>
      <c r="AW90" s="62">
        <v>981.68494600000008</v>
      </c>
      <c r="AX90" s="63">
        <v>911.30838999999992</v>
      </c>
      <c r="AZ90" s="20">
        <f t="shared" si="2"/>
        <v>1394.184624</v>
      </c>
      <c r="BA90" s="21">
        <f t="shared" si="3"/>
        <v>765.79547200000002</v>
      </c>
    </row>
    <row r="91" spans="1:53">
      <c r="A91" s="59" t="s">
        <v>4</v>
      </c>
      <c r="B91" s="60">
        <v>39886</v>
      </c>
      <c r="C91" s="61">
        <v>876.78780800000004</v>
      </c>
      <c r="D91" s="62">
        <v>819.98899799999981</v>
      </c>
      <c r="E91" s="62">
        <v>799.02124800000001</v>
      </c>
      <c r="F91" s="62">
        <v>765.00381399999992</v>
      </c>
      <c r="G91" s="62">
        <v>738.62367400000005</v>
      </c>
      <c r="H91" s="62">
        <v>748.37668399999984</v>
      </c>
      <c r="I91" s="62">
        <v>743.51213599999994</v>
      </c>
      <c r="J91" s="62">
        <v>734.97860400000002</v>
      </c>
      <c r="K91" s="62">
        <v>731.85840799999994</v>
      </c>
      <c r="L91" s="62">
        <v>713.88444599999991</v>
      </c>
      <c r="M91" s="62">
        <v>711.59968200000003</v>
      </c>
      <c r="N91" s="62">
        <v>710.32168000000001</v>
      </c>
      <c r="O91" s="62">
        <v>725.39749800000004</v>
      </c>
      <c r="P91" s="62">
        <v>697.22638000000006</v>
      </c>
      <c r="Q91" s="62">
        <v>751.48269999999991</v>
      </c>
      <c r="R91" s="62">
        <v>816.87434199999984</v>
      </c>
      <c r="S91" s="62">
        <v>874.81853599999999</v>
      </c>
      <c r="T91" s="62">
        <v>955.81612400000017</v>
      </c>
      <c r="U91" s="62">
        <v>1023.6742880000002</v>
      </c>
      <c r="V91" s="62">
        <v>1057.7610420000001</v>
      </c>
      <c r="W91" s="62">
        <v>1084.188676</v>
      </c>
      <c r="X91" s="62">
        <v>1097.0971639999998</v>
      </c>
      <c r="Y91" s="62">
        <v>1104.137776</v>
      </c>
      <c r="Z91" s="62">
        <v>1109.4342479999998</v>
      </c>
      <c r="AA91" s="62">
        <v>1128.4748319999999</v>
      </c>
      <c r="AB91" s="62">
        <v>1107.507108</v>
      </c>
      <c r="AC91" s="62">
        <v>1078.461998</v>
      </c>
      <c r="AD91" s="62">
        <v>1054.0161459999999</v>
      </c>
      <c r="AE91" s="62">
        <v>1035.2577140000001</v>
      </c>
      <c r="AF91" s="62">
        <v>1016.2745560000001</v>
      </c>
      <c r="AG91" s="62">
        <v>1018.1158639999999</v>
      </c>
      <c r="AH91" s="62">
        <v>1016.1595920000002</v>
      </c>
      <c r="AI91" s="62">
        <v>1047.949928</v>
      </c>
      <c r="AJ91" s="62">
        <v>1070.698494</v>
      </c>
      <c r="AK91" s="62">
        <v>1120.2995539999999</v>
      </c>
      <c r="AL91" s="62">
        <v>1131.179314</v>
      </c>
      <c r="AM91" s="62">
        <v>1142.5457180000001</v>
      </c>
      <c r="AN91" s="62">
        <v>1206.0562479999999</v>
      </c>
      <c r="AO91" s="62">
        <v>1255.894084</v>
      </c>
      <c r="AP91" s="62">
        <v>1217.2965600000002</v>
      </c>
      <c r="AQ91" s="62">
        <v>1199.7737540000003</v>
      </c>
      <c r="AR91" s="62">
        <v>1150.7841479999997</v>
      </c>
      <c r="AS91" s="62">
        <v>1119.8774740000001</v>
      </c>
      <c r="AT91" s="62">
        <v>1087.126178</v>
      </c>
      <c r="AU91" s="62">
        <v>1042.9325219999998</v>
      </c>
      <c r="AV91" s="62">
        <v>980.71061800000007</v>
      </c>
      <c r="AW91" s="62">
        <v>925.33561400000008</v>
      </c>
      <c r="AX91" s="63">
        <v>869.38645399999996</v>
      </c>
      <c r="AZ91" s="20">
        <f t="shared" si="2"/>
        <v>1255.894084</v>
      </c>
      <c r="BA91" s="21">
        <f t="shared" si="3"/>
        <v>697.22638000000006</v>
      </c>
    </row>
    <row r="92" spans="1:53">
      <c r="A92" s="59" t="s">
        <v>5</v>
      </c>
      <c r="B92" s="60">
        <v>39887</v>
      </c>
      <c r="C92" s="61">
        <v>825.92854199999999</v>
      </c>
      <c r="D92" s="62">
        <v>786.13053799999989</v>
      </c>
      <c r="E92" s="62">
        <v>788.37285399999996</v>
      </c>
      <c r="F92" s="62">
        <v>774.02092399999992</v>
      </c>
      <c r="G92" s="62">
        <v>761.47174399999994</v>
      </c>
      <c r="H92" s="62">
        <v>748.15626399999996</v>
      </c>
      <c r="I92" s="62">
        <v>756.88778600000001</v>
      </c>
      <c r="J92" s="62">
        <v>745.81020599999999</v>
      </c>
      <c r="K92" s="62">
        <v>739.35438399999998</v>
      </c>
      <c r="L92" s="62">
        <v>732.89268000000015</v>
      </c>
      <c r="M92" s="62">
        <v>707.49031600000001</v>
      </c>
      <c r="N92" s="62">
        <v>694.03098</v>
      </c>
      <c r="O92" s="62">
        <v>703.1847919999999</v>
      </c>
      <c r="P92" s="62">
        <v>679.4288959999999</v>
      </c>
      <c r="Q92" s="62">
        <v>694.73610399999995</v>
      </c>
      <c r="R92" s="62">
        <v>736.60227400000008</v>
      </c>
      <c r="S92" s="62">
        <v>777.99952600000006</v>
      </c>
      <c r="T92" s="62">
        <v>826.1075699999999</v>
      </c>
      <c r="U92" s="62">
        <v>898.0880259999999</v>
      </c>
      <c r="V92" s="62">
        <v>954.23065399999996</v>
      </c>
      <c r="W92" s="62">
        <v>996.19476000000009</v>
      </c>
      <c r="X92" s="62">
        <v>1022.9483160000002</v>
      </c>
      <c r="Y92" s="62">
        <v>1045.9250160000001</v>
      </c>
      <c r="Z92" s="62">
        <v>1067.2588780000001</v>
      </c>
      <c r="AA92" s="62">
        <v>1103.0902120000001</v>
      </c>
      <c r="AB92" s="62">
        <v>1128.0710980000001</v>
      </c>
      <c r="AC92" s="62">
        <v>1124.510436</v>
      </c>
      <c r="AD92" s="62">
        <v>1086.0467739999999</v>
      </c>
      <c r="AE92" s="62">
        <v>1060.3199100000002</v>
      </c>
      <c r="AF92" s="62">
        <v>1048.848168</v>
      </c>
      <c r="AG92" s="62">
        <v>1027.0423020000001</v>
      </c>
      <c r="AH92" s="62">
        <v>1039.2159280000001</v>
      </c>
      <c r="AI92" s="62">
        <v>1044.7359640000002</v>
      </c>
      <c r="AJ92" s="62">
        <v>1070.268652</v>
      </c>
      <c r="AK92" s="62">
        <v>1102.803062</v>
      </c>
      <c r="AL92" s="62">
        <v>1129.3479420000001</v>
      </c>
      <c r="AM92" s="62">
        <v>1143.5930980000001</v>
      </c>
      <c r="AN92" s="62">
        <v>1191.1649299999999</v>
      </c>
      <c r="AO92" s="62">
        <v>1216.0500039999999</v>
      </c>
      <c r="AP92" s="62">
        <v>1187.0609120000001</v>
      </c>
      <c r="AQ92" s="62">
        <v>1137.4308900000001</v>
      </c>
      <c r="AR92" s="62">
        <v>1117.5965739999999</v>
      </c>
      <c r="AS92" s="62">
        <v>1119.630686</v>
      </c>
      <c r="AT92" s="62">
        <v>1081.2498519999999</v>
      </c>
      <c r="AU92" s="62">
        <v>1027.9011379999999</v>
      </c>
      <c r="AV92" s="62">
        <v>961.16631800000005</v>
      </c>
      <c r="AW92" s="62">
        <v>876.92621799999995</v>
      </c>
      <c r="AX92" s="63">
        <v>808.28683799999988</v>
      </c>
      <c r="AZ92" s="20">
        <f t="shared" si="2"/>
        <v>1216.0500039999999</v>
      </c>
      <c r="BA92" s="21">
        <f t="shared" si="3"/>
        <v>679.4288959999999</v>
      </c>
    </row>
    <row r="93" spans="1:53">
      <c r="A93" s="59" t="s">
        <v>6</v>
      </c>
      <c r="B93" s="60">
        <v>39888</v>
      </c>
      <c r="C93" s="61">
        <v>784.64017999999987</v>
      </c>
      <c r="D93" s="62">
        <v>736.34000600000013</v>
      </c>
      <c r="E93" s="62">
        <v>724.79766400000005</v>
      </c>
      <c r="F93" s="62">
        <v>741.84226000000012</v>
      </c>
      <c r="G93" s="62">
        <v>726.379232</v>
      </c>
      <c r="H93" s="62">
        <v>708.68411800000013</v>
      </c>
      <c r="I93" s="62">
        <v>711.73140800000021</v>
      </c>
      <c r="J93" s="62">
        <v>728.16582400000004</v>
      </c>
      <c r="K93" s="62">
        <v>739.00766199999998</v>
      </c>
      <c r="L93" s="62">
        <v>734.90180199999986</v>
      </c>
      <c r="M93" s="62">
        <v>725.50873000000013</v>
      </c>
      <c r="N93" s="62">
        <v>734.17665199999999</v>
      </c>
      <c r="O93" s="62">
        <v>787.223972</v>
      </c>
      <c r="P93" s="62">
        <v>830.87083399999995</v>
      </c>
      <c r="Q93" s="62">
        <v>940.29270800000018</v>
      </c>
      <c r="R93" s="62">
        <v>1045.3002720000002</v>
      </c>
      <c r="S93" s="62">
        <v>1116.7055739999998</v>
      </c>
      <c r="T93" s="62">
        <v>1180.2016839999999</v>
      </c>
      <c r="U93" s="62">
        <v>1238.589524</v>
      </c>
      <c r="V93" s="62">
        <v>1268.3045099999999</v>
      </c>
      <c r="W93" s="62">
        <v>1261.1876460000001</v>
      </c>
      <c r="X93" s="62">
        <v>1277.0759499999999</v>
      </c>
      <c r="Y93" s="62">
        <v>1292.1354080000001</v>
      </c>
      <c r="Z93" s="62">
        <v>1300.39426</v>
      </c>
      <c r="AA93" s="62">
        <v>1300.1332300000001</v>
      </c>
      <c r="AB93" s="62">
        <v>1305.4016360000003</v>
      </c>
      <c r="AC93" s="62">
        <v>1280.8012220000001</v>
      </c>
      <c r="AD93" s="62">
        <v>1259.8220699999999</v>
      </c>
      <c r="AE93" s="62">
        <v>1264.837976</v>
      </c>
      <c r="AF93" s="62">
        <v>1255.2949220000003</v>
      </c>
      <c r="AG93" s="62">
        <v>1256.9616800000001</v>
      </c>
      <c r="AH93" s="62">
        <v>1254.7481979999998</v>
      </c>
      <c r="AI93" s="62">
        <v>1264.7950960000001</v>
      </c>
      <c r="AJ93" s="62">
        <v>1323.5187920000003</v>
      </c>
      <c r="AK93" s="62">
        <v>1349.5928100000001</v>
      </c>
      <c r="AL93" s="62">
        <v>1321.336654</v>
      </c>
      <c r="AM93" s="62">
        <v>1306.6283719999999</v>
      </c>
      <c r="AN93" s="62">
        <v>1358.4951099999998</v>
      </c>
      <c r="AO93" s="62">
        <v>1370.8442340000001</v>
      </c>
      <c r="AP93" s="62">
        <v>1334.931122</v>
      </c>
      <c r="AQ93" s="62">
        <v>1279.79448</v>
      </c>
      <c r="AR93" s="62">
        <v>1247.220018</v>
      </c>
      <c r="AS93" s="62">
        <v>1228.015312</v>
      </c>
      <c r="AT93" s="62">
        <v>1195.4289600000002</v>
      </c>
      <c r="AU93" s="62">
        <v>1143.859246</v>
      </c>
      <c r="AV93" s="62">
        <v>1071.29727</v>
      </c>
      <c r="AW93" s="62">
        <v>952.5052800000002</v>
      </c>
      <c r="AX93" s="63">
        <v>882.08122800000012</v>
      </c>
      <c r="AZ93" s="20">
        <f t="shared" si="2"/>
        <v>1370.8442340000001</v>
      </c>
      <c r="BA93" s="21">
        <f t="shared" si="3"/>
        <v>708.68411800000013</v>
      </c>
    </row>
    <row r="94" spans="1:53">
      <c r="A94" s="59" t="s">
        <v>7</v>
      </c>
      <c r="B94" s="60">
        <v>39889</v>
      </c>
      <c r="C94" s="61">
        <v>828.18531600000006</v>
      </c>
      <c r="D94" s="62">
        <v>794.33037400000001</v>
      </c>
      <c r="E94" s="62">
        <v>803.62998200000004</v>
      </c>
      <c r="F94" s="62">
        <v>793.52866799999993</v>
      </c>
      <c r="G94" s="62">
        <v>781.50147200000004</v>
      </c>
      <c r="H94" s="62">
        <v>758.43069400000002</v>
      </c>
      <c r="I94" s="62">
        <v>757.71876399999996</v>
      </c>
      <c r="J94" s="62">
        <v>761.92217200000005</v>
      </c>
      <c r="K94" s="62">
        <v>764.8531200000001</v>
      </c>
      <c r="L94" s="62">
        <v>760.31107600000007</v>
      </c>
      <c r="M94" s="62">
        <v>748.67773000000011</v>
      </c>
      <c r="N94" s="62">
        <v>755.12781599999994</v>
      </c>
      <c r="O94" s="62">
        <v>780.58701400000018</v>
      </c>
      <c r="P94" s="62">
        <v>803.72509400000001</v>
      </c>
      <c r="Q94" s="62">
        <v>872.1279780000001</v>
      </c>
      <c r="R94" s="62">
        <v>932.77252199999987</v>
      </c>
      <c r="S94" s="62">
        <v>989.58842599999991</v>
      </c>
      <c r="T94" s="62">
        <v>1054.764512</v>
      </c>
      <c r="U94" s="62">
        <v>1111.9049520000001</v>
      </c>
      <c r="V94" s="62">
        <v>1146.322966</v>
      </c>
      <c r="W94" s="62">
        <v>1161.2552679999999</v>
      </c>
      <c r="X94" s="62">
        <v>1183.3344159999999</v>
      </c>
      <c r="Y94" s="62">
        <v>1205.94929</v>
      </c>
      <c r="Z94" s="62">
        <v>1201.1820500000001</v>
      </c>
      <c r="AA94" s="62">
        <v>1210.38634</v>
      </c>
      <c r="AB94" s="62">
        <v>1193.3857740000001</v>
      </c>
      <c r="AC94" s="62">
        <v>1158.2779700000001</v>
      </c>
      <c r="AD94" s="62">
        <v>1132.7672880000002</v>
      </c>
      <c r="AE94" s="62">
        <v>1108.9906780000001</v>
      </c>
      <c r="AF94" s="62">
        <v>1080.5032040000001</v>
      </c>
      <c r="AG94" s="62">
        <v>1065.030806</v>
      </c>
      <c r="AH94" s="62">
        <v>1079.914906</v>
      </c>
      <c r="AI94" s="62">
        <v>1090.6137980000001</v>
      </c>
      <c r="AJ94" s="62">
        <v>1144.9659260000001</v>
      </c>
      <c r="AK94" s="62">
        <v>1167.9118900000001</v>
      </c>
      <c r="AL94" s="62">
        <v>1150.484402</v>
      </c>
      <c r="AM94" s="62">
        <v>1154.6424139999999</v>
      </c>
      <c r="AN94" s="62">
        <v>1217.4075579999999</v>
      </c>
      <c r="AO94" s="62">
        <v>1265.19327</v>
      </c>
      <c r="AP94" s="62">
        <v>1275.4644539999999</v>
      </c>
      <c r="AQ94" s="62">
        <v>1242.3937019999998</v>
      </c>
      <c r="AR94" s="62">
        <v>1209.850152</v>
      </c>
      <c r="AS94" s="62">
        <v>1181.011544</v>
      </c>
      <c r="AT94" s="62">
        <v>1140.3802880000001</v>
      </c>
      <c r="AU94" s="62">
        <v>1080.6373960000001</v>
      </c>
      <c r="AV94" s="62">
        <v>1001.7356419999999</v>
      </c>
      <c r="AW94" s="62">
        <v>929.5482979999997</v>
      </c>
      <c r="AX94" s="63">
        <v>863.66254600000002</v>
      </c>
      <c r="AZ94" s="20">
        <f t="shared" si="2"/>
        <v>1275.4644539999999</v>
      </c>
      <c r="BA94" s="21">
        <f t="shared" si="3"/>
        <v>748.67773000000011</v>
      </c>
    </row>
    <row r="95" spans="1:53">
      <c r="A95" s="59" t="s">
        <v>8</v>
      </c>
      <c r="B95" s="60">
        <v>39890</v>
      </c>
      <c r="C95" s="61">
        <v>810.44550000000004</v>
      </c>
      <c r="D95" s="62">
        <v>769.24534200000005</v>
      </c>
      <c r="E95" s="62">
        <v>778.73758000000009</v>
      </c>
      <c r="F95" s="62">
        <v>774.90000400000008</v>
      </c>
      <c r="G95" s="62">
        <v>765.032556</v>
      </c>
      <c r="H95" s="62">
        <v>744.52994199999989</v>
      </c>
      <c r="I95" s="62">
        <v>759.14878399999998</v>
      </c>
      <c r="J95" s="62">
        <v>764.00870999999995</v>
      </c>
      <c r="K95" s="62">
        <v>756.10659200000009</v>
      </c>
      <c r="L95" s="62">
        <v>751.92275799999982</v>
      </c>
      <c r="M95" s="62">
        <v>758.79685599999993</v>
      </c>
      <c r="N95" s="62">
        <v>773.83531600000003</v>
      </c>
      <c r="O95" s="62">
        <v>812.47451400000011</v>
      </c>
      <c r="P95" s="62">
        <v>860.57677000000001</v>
      </c>
      <c r="Q95" s="62">
        <v>984.61895400000014</v>
      </c>
      <c r="R95" s="62">
        <v>1079.1946019999998</v>
      </c>
      <c r="S95" s="62">
        <v>1149.9398840000001</v>
      </c>
      <c r="T95" s="62">
        <v>1193.9515059999999</v>
      </c>
      <c r="U95" s="62">
        <v>1249.6457100000002</v>
      </c>
      <c r="V95" s="62">
        <v>1264.9444940000001</v>
      </c>
      <c r="W95" s="62">
        <v>1248.2839879999999</v>
      </c>
      <c r="X95" s="62">
        <v>1265.3310959999999</v>
      </c>
      <c r="Y95" s="62">
        <v>1259.4475959999997</v>
      </c>
      <c r="Z95" s="62">
        <v>1248.8307860000002</v>
      </c>
      <c r="AA95" s="62">
        <v>1246.3899020000001</v>
      </c>
      <c r="AB95" s="62">
        <v>1241.5177099999999</v>
      </c>
      <c r="AC95" s="62">
        <v>1199.6580040000001</v>
      </c>
      <c r="AD95" s="62">
        <v>1176.52107</v>
      </c>
      <c r="AE95" s="62">
        <v>1179.868426</v>
      </c>
      <c r="AF95" s="62">
        <v>1173.3610940000001</v>
      </c>
      <c r="AG95" s="62">
        <v>1168.5684740000002</v>
      </c>
      <c r="AH95" s="62">
        <v>1170.363386</v>
      </c>
      <c r="AI95" s="62">
        <v>1195.9562840000001</v>
      </c>
      <c r="AJ95" s="62">
        <v>1240.3432979999998</v>
      </c>
      <c r="AK95" s="62">
        <v>1285.635256</v>
      </c>
      <c r="AL95" s="62">
        <v>1272.3181340000001</v>
      </c>
      <c r="AM95" s="62">
        <v>1238.409416</v>
      </c>
      <c r="AN95" s="62">
        <v>1299.3690219999999</v>
      </c>
      <c r="AO95" s="62">
        <v>1372.8974179999998</v>
      </c>
      <c r="AP95" s="62">
        <v>1370.5633380000002</v>
      </c>
      <c r="AQ95" s="62">
        <v>1320.6344179999999</v>
      </c>
      <c r="AR95" s="62">
        <v>1287.6059880000003</v>
      </c>
      <c r="AS95" s="62">
        <v>1240.3492759999999</v>
      </c>
      <c r="AT95" s="62">
        <v>1184.64294</v>
      </c>
      <c r="AU95" s="62">
        <v>1098.6020040000001</v>
      </c>
      <c r="AV95" s="62">
        <v>1020.75738</v>
      </c>
      <c r="AW95" s="62">
        <v>936.28644000000008</v>
      </c>
      <c r="AX95" s="63">
        <v>859.57062599999995</v>
      </c>
      <c r="AZ95" s="20">
        <f t="shared" si="2"/>
        <v>1372.8974179999998</v>
      </c>
      <c r="BA95" s="21">
        <f t="shared" si="3"/>
        <v>744.52994199999989</v>
      </c>
    </row>
    <row r="96" spans="1:53">
      <c r="A96" s="59" t="s">
        <v>2</v>
      </c>
      <c r="B96" s="60">
        <v>39891</v>
      </c>
      <c r="C96" s="61">
        <v>810.62256599999989</v>
      </c>
      <c r="D96" s="62">
        <v>765.74363800000026</v>
      </c>
      <c r="E96" s="62">
        <v>774.62988199999995</v>
      </c>
      <c r="F96" s="62">
        <v>768.49525399999993</v>
      </c>
      <c r="G96" s="62">
        <v>754.94411600000001</v>
      </c>
      <c r="H96" s="62">
        <v>744.10084600000005</v>
      </c>
      <c r="I96" s="62">
        <v>763.43864999999994</v>
      </c>
      <c r="J96" s="62">
        <v>761.86609799999997</v>
      </c>
      <c r="K96" s="62">
        <v>758.50763000000006</v>
      </c>
      <c r="L96" s="62">
        <v>766.18365599999993</v>
      </c>
      <c r="M96" s="62">
        <v>757.01249399999995</v>
      </c>
      <c r="N96" s="62">
        <v>776.731132</v>
      </c>
      <c r="O96" s="62">
        <v>824.3172639999998</v>
      </c>
      <c r="P96" s="62">
        <v>880.77249600000005</v>
      </c>
      <c r="Q96" s="62">
        <v>1004.0283799999999</v>
      </c>
      <c r="R96" s="62">
        <v>1100.5071520000001</v>
      </c>
      <c r="S96" s="62">
        <v>1163.5965519999997</v>
      </c>
      <c r="T96" s="62">
        <v>1219.9928080000002</v>
      </c>
      <c r="U96" s="62">
        <v>1274.0296080000001</v>
      </c>
      <c r="V96" s="62">
        <v>1284.7948899999999</v>
      </c>
      <c r="W96" s="62">
        <v>1281.4778600000002</v>
      </c>
      <c r="X96" s="62">
        <v>1289.8667219999998</v>
      </c>
      <c r="Y96" s="62">
        <v>1292.8201040000001</v>
      </c>
      <c r="Z96" s="62">
        <v>1282.9903920000002</v>
      </c>
      <c r="AA96" s="62">
        <v>1281.6042499999999</v>
      </c>
      <c r="AB96" s="62">
        <v>1250.5392900000002</v>
      </c>
      <c r="AC96" s="62">
        <v>1222.7094280000001</v>
      </c>
      <c r="AD96" s="62">
        <v>1200.460718</v>
      </c>
      <c r="AE96" s="62">
        <v>1192.569508</v>
      </c>
      <c r="AF96" s="62">
        <v>1182.8904299999999</v>
      </c>
      <c r="AG96" s="62">
        <v>1171.8149159999998</v>
      </c>
      <c r="AH96" s="62">
        <v>1173.4496479999998</v>
      </c>
      <c r="AI96" s="62">
        <v>1197.2901379999998</v>
      </c>
      <c r="AJ96" s="62">
        <v>1252.9783539999999</v>
      </c>
      <c r="AK96" s="62">
        <v>1286.9448239999999</v>
      </c>
      <c r="AL96" s="62">
        <v>1277.5845319999999</v>
      </c>
      <c r="AM96" s="62">
        <v>1248.024238</v>
      </c>
      <c r="AN96" s="62">
        <v>1293.4013460000001</v>
      </c>
      <c r="AO96" s="62">
        <v>1381.9349179999999</v>
      </c>
      <c r="AP96" s="62">
        <v>1375.9053160000001</v>
      </c>
      <c r="AQ96" s="62">
        <v>1336.6416259999999</v>
      </c>
      <c r="AR96" s="62">
        <v>1302.7903719999999</v>
      </c>
      <c r="AS96" s="62">
        <v>1251.5849039999998</v>
      </c>
      <c r="AT96" s="62">
        <v>1199.847614</v>
      </c>
      <c r="AU96" s="62">
        <v>1130.3877779999998</v>
      </c>
      <c r="AV96" s="62">
        <v>1029.6599900000001</v>
      </c>
      <c r="AW96" s="62">
        <v>946.78593199999989</v>
      </c>
      <c r="AX96" s="63">
        <v>866.27301599999998</v>
      </c>
      <c r="AZ96" s="20">
        <f t="shared" si="2"/>
        <v>1381.9349179999999</v>
      </c>
      <c r="BA96" s="21">
        <f t="shared" si="3"/>
        <v>744.10084600000005</v>
      </c>
    </row>
    <row r="97" spans="1:53">
      <c r="A97" s="59" t="s">
        <v>3</v>
      </c>
      <c r="B97" s="60">
        <v>39892</v>
      </c>
      <c r="C97" s="61">
        <v>822.33950000000004</v>
      </c>
      <c r="D97" s="62">
        <v>779.86865199999988</v>
      </c>
      <c r="E97" s="62">
        <v>781.88403599999992</v>
      </c>
      <c r="F97" s="62">
        <v>762.28151199999991</v>
      </c>
      <c r="G97" s="62">
        <v>759.71688599999993</v>
      </c>
      <c r="H97" s="62">
        <v>749.24011999999982</v>
      </c>
      <c r="I97" s="62">
        <v>759.04082400000004</v>
      </c>
      <c r="J97" s="62">
        <v>759.85307999999998</v>
      </c>
      <c r="K97" s="62">
        <v>755.64589999999998</v>
      </c>
      <c r="L97" s="62">
        <v>762.06085799999994</v>
      </c>
      <c r="M97" s="62">
        <v>754.86023599999999</v>
      </c>
      <c r="N97" s="62">
        <v>763.86069399999997</v>
      </c>
      <c r="O97" s="62">
        <v>811.5561560000001</v>
      </c>
      <c r="P97" s="62">
        <v>862.72543200000007</v>
      </c>
      <c r="Q97" s="62">
        <v>991.36874</v>
      </c>
      <c r="R97" s="62">
        <v>1087.8713400000001</v>
      </c>
      <c r="S97" s="62">
        <v>1146.7656159999999</v>
      </c>
      <c r="T97" s="62">
        <v>1175.575006</v>
      </c>
      <c r="U97" s="62">
        <v>1251.7141280000001</v>
      </c>
      <c r="V97" s="62">
        <v>1258.5744119999999</v>
      </c>
      <c r="W97" s="62">
        <v>1257.1842200000001</v>
      </c>
      <c r="X97" s="62">
        <v>1252.7539919999999</v>
      </c>
      <c r="Y97" s="62">
        <v>1254.6154040000001</v>
      </c>
      <c r="Z97" s="62">
        <v>1242.2496520000002</v>
      </c>
      <c r="AA97" s="62">
        <v>1240.8766560000001</v>
      </c>
      <c r="AB97" s="62">
        <v>1223.1450599999998</v>
      </c>
      <c r="AC97" s="62">
        <v>1192.6890780000001</v>
      </c>
      <c r="AD97" s="62">
        <v>1152.795108</v>
      </c>
      <c r="AE97" s="62">
        <v>1143.8343520000001</v>
      </c>
      <c r="AF97" s="62">
        <v>1124.5697580000001</v>
      </c>
      <c r="AG97" s="62">
        <v>1097.1243459999998</v>
      </c>
      <c r="AH97" s="62">
        <v>1118.3423319999999</v>
      </c>
      <c r="AI97" s="62">
        <v>1128.303122</v>
      </c>
      <c r="AJ97" s="62">
        <v>1174.559812</v>
      </c>
      <c r="AK97" s="62">
        <v>1195.4186480000001</v>
      </c>
      <c r="AL97" s="62">
        <v>1201.7948199999998</v>
      </c>
      <c r="AM97" s="62">
        <v>1199.98092</v>
      </c>
      <c r="AN97" s="62">
        <v>1244.9826259999998</v>
      </c>
      <c r="AO97" s="62">
        <v>1314.0642300000002</v>
      </c>
      <c r="AP97" s="62">
        <v>1314.1611499999997</v>
      </c>
      <c r="AQ97" s="62">
        <v>1262.398598</v>
      </c>
      <c r="AR97" s="62">
        <v>1228.5773100000001</v>
      </c>
      <c r="AS97" s="62">
        <v>1172.5334540000001</v>
      </c>
      <c r="AT97" s="62">
        <v>1128.95679</v>
      </c>
      <c r="AU97" s="62">
        <v>1083.5960979999998</v>
      </c>
      <c r="AV97" s="62">
        <v>1017.1345659999999</v>
      </c>
      <c r="AW97" s="62">
        <v>954.50995000000023</v>
      </c>
      <c r="AX97" s="63">
        <v>880.60069999999996</v>
      </c>
      <c r="AZ97" s="20">
        <f t="shared" si="2"/>
        <v>1314.1611499999997</v>
      </c>
      <c r="BA97" s="21">
        <f t="shared" si="3"/>
        <v>749.24011999999982</v>
      </c>
    </row>
    <row r="98" spans="1:53">
      <c r="A98" s="59" t="s">
        <v>4</v>
      </c>
      <c r="B98" s="60">
        <v>39893</v>
      </c>
      <c r="C98" s="61">
        <v>832.83615200000008</v>
      </c>
      <c r="D98" s="62">
        <v>781.11004800000001</v>
      </c>
      <c r="E98" s="62">
        <v>769.32903199999998</v>
      </c>
      <c r="F98" s="62">
        <v>766.95961999999997</v>
      </c>
      <c r="G98" s="62">
        <v>762.41172800000015</v>
      </c>
      <c r="H98" s="62">
        <v>725.11848599999996</v>
      </c>
      <c r="I98" s="62">
        <v>720.37668799999994</v>
      </c>
      <c r="J98" s="62">
        <v>727.48416000000009</v>
      </c>
      <c r="K98" s="62">
        <v>722.69243400000005</v>
      </c>
      <c r="L98" s="62">
        <v>719.70142199999987</v>
      </c>
      <c r="M98" s="62">
        <v>703.78587199999993</v>
      </c>
      <c r="N98" s="62">
        <v>702.50412000000006</v>
      </c>
      <c r="O98" s="62">
        <v>705.19529</v>
      </c>
      <c r="P98" s="62">
        <v>711.82525199999998</v>
      </c>
      <c r="Q98" s="62">
        <v>768.91864999999984</v>
      </c>
      <c r="R98" s="62">
        <v>813.96985799999993</v>
      </c>
      <c r="S98" s="62">
        <v>883.65542800000003</v>
      </c>
      <c r="T98" s="62">
        <v>968.7156940000001</v>
      </c>
      <c r="U98" s="62">
        <v>1035.8099500000001</v>
      </c>
      <c r="V98" s="62">
        <v>1072.9807620000001</v>
      </c>
      <c r="W98" s="62">
        <v>1100.0498839999998</v>
      </c>
      <c r="X98" s="62">
        <v>1102.0821680000001</v>
      </c>
      <c r="Y98" s="62">
        <v>1112.0791740000002</v>
      </c>
      <c r="Z98" s="62">
        <v>1104.316462</v>
      </c>
      <c r="AA98" s="62">
        <v>1103.5807380000003</v>
      </c>
      <c r="AB98" s="62">
        <v>1092.6391019999999</v>
      </c>
      <c r="AC98" s="62">
        <v>1059.8055300000001</v>
      </c>
      <c r="AD98" s="62">
        <v>1043.6272359999998</v>
      </c>
      <c r="AE98" s="62">
        <v>1030.5347280000001</v>
      </c>
      <c r="AF98" s="62">
        <v>1017.0065280000001</v>
      </c>
      <c r="AG98" s="62">
        <v>992.18562200000008</v>
      </c>
      <c r="AH98" s="62">
        <v>988.97279200000003</v>
      </c>
      <c r="AI98" s="62">
        <v>1000.2550960000001</v>
      </c>
      <c r="AJ98" s="62">
        <v>1045.0569559999999</v>
      </c>
      <c r="AK98" s="62">
        <v>1073.91193</v>
      </c>
      <c r="AL98" s="62">
        <v>1081.729476</v>
      </c>
      <c r="AM98" s="62">
        <v>1084.1899979999998</v>
      </c>
      <c r="AN98" s="62">
        <v>1118.2917399999999</v>
      </c>
      <c r="AO98" s="62">
        <v>1184.4803999999997</v>
      </c>
      <c r="AP98" s="62">
        <v>1219.5525559999999</v>
      </c>
      <c r="AQ98" s="62">
        <v>1183.990378</v>
      </c>
      <c r="AR98" s="62">
        <v>1142.898498</v>
      </c>
      <c r="AS98" s="62">
        <v>1118.7573519999999</v>
      </c>
      <c r="AT98" s="62">
        <v>1090.9325060000001</v>
      </c>
      <c r="AU98" s="62">
        <v>1035.4276500000001</v>
      </c>
      <c r="AV98" s="62">
        <v>983.74980399999993</v>
      </c>
      <c r="AW98" s="62">
        <v>918.01259400000015</v>
      </c>
      <c r="AX98" s="63">
        <v>862.77783599999998</v>
      </c>
      <c r="AZ98" s="20">
        <f t="shared" si="2"/>
        <v>1219.5525559999999</v>
      </c>
      <c r="BA98" s="21">
        <f t="shared" si="3"/>
        <v>702.50412000000006</v>
      </c>
    </row>
    <row r="99" spans="1:53">
      <c r="A99" s="59" t="s">
        <v>5</v>
      </c>
      <c r="B99" s="60">
        <v>39894</v>
      </c>
      <c r="C99" s="61">
        <v>824.31962199999998</v>
      </c>
      <c r="D99" s="62">
        <v>799.09054000000003</v>
      </c>
      <c r="E99" s="62">
        <v>783.78540799999996</v>
      </c>
      <c r="F99" s="62">
        <v>762.16138000000001</v>
      </c>
      <c r="G99" s="62">
        <v>738.86948400000006</v>
      </c>
      <c r="H99" s="62">
        <v>725.53298799999993</v>
      </c>
      <c r="I99" s="62">
        <v>733.27546399999994</v>
      </c>
      <c r="J99" s="62">
        <v>721.23513200000002</v>
      </c>
      <c r="K99" s="62">
        <v>719.58241400000009</v>
      </c>
      <c r="L99" s="62">
        <v>699.63060999999993</v>
      </c>
      <c r="M99" s="62">
        <v>694.73290199999997</v>
      </c>
      <c r="N99" s="62">
        <v>695.40491999999995</v>
      </c>
      <c r="O99" s="62">
        <v>685.44175000000007</v>
      </c>
      <c r="P99" s="62">
        <v>673.56224999999995</v>
      </c>
      <c r="Q99" s="62">
        <v>688.85635600000001</v>
      </c>
      <c r="R99" s="62">
        <v>735.15171199999997</v>
      </c>
      <c r="S99" s="62">
        <v>779.30508199999997</v>
      </c>
      <c r="T99" s="62">
        <v>849.08384799999988</v>
      </c>
      <c r="U99" s="62">
        <v>906.93214200000011</v>
      </c>
      <c r="V99" s="62">
        <v>961.92879000000005</v>
      </c>
      <c r="W99" s="62">
        <v>1005.5182880000001</v>
      </c>
      <c r="X99" s="62">
        <v>1040.827916</v>
      </c>
      <c r="Y99" s="62">
        <v>1070.9274600000001</v>
      </c>
      <c r="Z99" s="62">
        <v>1077.5156139999999</v>
      </c>
      <c r="AA99" s="62">
        <v>1115.4977819999999</v>
      </c>
      <c r="AB99" s="62">
        <v>1140.7098640000002</v>
      </c>
      <c r="AC99" s="62">
        <v>1123.6455720000001</v>
      </c>
      <c r="AD99" s="62">
        <v>1077.1865000000003</v>
      </c>
      <c r="AE99" s="62">
        <v>1045.436064</v>
      </c>
      <c r="AF99" s="62">
        <v>1030.6169159999999</v>
      </c>
      <c r="AG99" s="62">
        <v>1003.5708340000001</v>
      </c>
      <c r="AH99" s="62">
        <v>993.49246000000005</v>
      </c>
      <c r="AI99" s="62">
        <v>997.29508199999998</v>
      </c>
      <c r="AJ99" s="62">
        <v>1022.2734419999999</v>
      </c>
      <c r="AK99" s="62">
        <v>1035.697602</v>
      </c>
      <c r="AL99" s="62">
        <v>1055.7461599999999</v>
      </c>
      <c r="AM99" s="62">
        <v>1066.2955420000001</v>
      </c>
      <c r="AN99" s="62">
        <v>1127.2032780000002</v>
      </c>
      <c r="AO99" s="62">
        <v>1173.3164259999999</v>
      </c>
      <c r="AP99" s="62">
        <v>1184.1960799999997</v>
      </c>
      <c r="AQ99" s="62">
        <v>1156.8172820000002</v>
      </c>
      <c r="AR99" s="62">
        <v>1119.7356119999999</v>
      </c>
      <c r="AS99" s="62">
        <v>1111.520438</v>
      </c>
      <c r="AT99" s="62">
        <v>1094.5475200000001</v>
      </c>
      <c r="AU99" s="62">
        <v>1035.082044</v>
      </c>
      <c r="AV99" s="62">
        <v>955.85634800000003</v>
      </c>
      <c r="AW99" s="62">
        <v>875.10813200000007</v>
      </c>
      <c r="AX99" s="63">
        <v>792.99039200000004</v>
      </c>
      <c r="AZ99" s="20">
        <f t="shared" si="2"/>
        <v>1184.1960799999997</v>
      </c>
      <c r="BA99" s="21">
        <f t="shared" si="3"/>
        <v>673.56224999999995</v>
      </c>
    </row>
    <row r="100" spans="1:53">
      <c r="A100" s="59" t="s">
        <v>6</v>
      </c>
      <c r="B100" s="60">
        <v>39895</v>
      </c>
      <c r="C100" s="61">
        <v>729.56784400000004</v>
      </c>
      <c r="D100" s="62">
        <v>713.54764399999999</v>
      </c>
      <c r="E100" s="62">
        <v>720.40491399999996</v>
      </c>
      <c r="F100" s="62">
        <v>704.81446600000004</v>
      </c>
      <c r="G100" s="62">
        <v>704.72510599999998</v>
      </c>
      <c r="H100" s="62">
        <v>700.15308600000003</v>
      </c>
      <c r="I100" s="62">
        <v>709.08603800000003</v>
      </c>
      <c r="J100" s="62">
        <v>696.63995799999998</v>
      </c>
      <c r="K100" s="62">
        <v>695.18741199999999</v>
      </c>
      <c r="L100" s="62">
        <v>693.33831199999997</v>
      </c>
      <c r="M100" s="62">
        <v>692.52735200000006</v>
      </c>
      <c r="N100" s="62">
        <v>708.05449799999997</v>
      </c>
      <c r="O100" s="62">
        <v>760.95990800000004</v>
      </c>
      <c r="P100" s="62">
        <v>827.05525000000011</v>
      </c>
      <c r="Q100" s="62">
        <v>956.51632000000006</v>
      </c>
      <c r="R100" s="62">
        <v>1060.2294279999999</v>
      </c>
      <c r="S100" s="62">
        <v>1127.4572700000001</v>
      </c>
      <c r="T100" s="62">
        <v>1162.5765919999999</v>
      </c>
      <c r="U100" s="62">
        <v>1221.288556</v>
      </c>
      <c r="V100" s="62">
        <v>1249.7321779999997</v>
      </c>
      <c r="W100" s="62">
        <v>1272.9083920000003</v>
      </c>
      <c r="X100" s="62">
        <v>1290.8126920000002</v>
      </c>
      <c r="Y100" s="62">
        <v>1297.3153299999999</v>
      </c>
      <c r="Z100" s="62">
        <v>1307.6496540000001</v>
      </c>
      <c r="AA100" s="62">
        <v>1318.2078799999997</v>
      </c>
      <c r="AB100" s="62">
        <v>1315.9751039999999</v>
      </c>
      <c r="AC100" s="62">
        <v>1283.483606</v>
      </c>
      <c r="AD100" s="62">
        <v>1250.3293899999999</v>
      </c>
      <c r="AE100" s="62">
        <v>1249.7660819999999</v>
      </c>
      <c r="AF100" s="62">
        <v>1241.4607580000002</v>
      </c>
      <c r="AG100" s="62">
        <v>1243.9784159999999</v>
      </c>
      <c r="AH100" s="62">
        <v>1255.814556</v>
      </c>
      <c r="AI100" s="62">
        <v>1298.4283820000001</v>
      </c>
      <c r="AJ100" s="62">
        <v>1348.8470400000001</v>
      </c>
      <c r="AK100" s="62">
        <v>1381.417596</v>
      </c>
      <c r="AL100" s="62">
        <v>1346.1490200000001</v>
      </c>
      <c r="AM100" s="62">
        <v>1299.1350619999998</v>
      </c>
      <c r="AN100" s="62">
        <v>1323.188238</v>
      </c>
      <c r="AO100" s="62">
        <v>1378.3844619999998</v>
      </c>
      <c r="AP100" s="62">
        <v>1369.330954</v>
      </c>
      <c r="AQ100" s="62">
        <v>1324.050082</v>
      </c>
      <c r="AR100" s="62">
        <v>1296.4000959999998</v>
      </c>
      <c r="AS100" s="62">
        <v>1249.5952380000001</v>
      </c>
      <c r="AT100" s="62">
        <v>1210.043516</v>
      </c>
      <c r="AU100" s="62">
        <v>1120.0174460000001</v>
      </c>
      <c r="AV100" s="62">
        <v>1029.38438</v>
      </c>
      <c r="AW100" s="62">
        <v>943.92418399999997</v>
      </c>
      <c r="AX100" s="63">
        <v>870.75965999999994</v>
      </c>
      <c r="AZ100" s="20">
        <f t="shared" si="2"/>
        <v>1381.417596</v>
      </c>
      <c r="BA100" s="21">
        <f t="shared" si="3"/>
        <v>692.52735200000006</v>
      </c>
    </row>
    <row r="101" spans="1:53">
      <c r="A101" s="59" t="s">
        <v>7</v>
      </c>
      <c r="B101" s="60">
        <v>39896</v>
      </c>
      <c r="C101" s="61">
        <v>818.40372599999978</v>
      </c>
      <c r="D101" s="62">
        <v>802.4279600000001</v>
      </c>
      <c r="E101" s="62">
        <v>819.24367000000007</v>
      </c>
      <c r="F101" s="62">
        <v>816.76173800000004</v>
      </c>
      <c r="G101" s="62">
        <v>795.45680800000014</v>
      </c>
      <c r="H101" s="62">
        <v>775.89503200000001</v>
      </c>
      <c r="I101" s="62">
        <v>779.09650199999987</v>
      </c>
      <c r="J101" s="62">
        <v>770.92640000000006</v>
      </c>
      <c r="K101" s="62">
        <v>769.61456199999986</v>
      </c>
      <c r="L101" s="62">
        <v>778.10074799999995</v>
      </c>
      <c r="M101" s="62">
        <v>763.83995399999992</v>
      </c>
      <c r="N101" s="62">
        <v>775.51996199999996</v>
      </c>
      <c r="O101" s="62">
        <v>800.88224600000012</v>
      </c>
      <c r="P101" s="62">
        <v>863.61293200000023</v>
      </c>
      <c r="Q101" s="62">
        <v>1005.1447340000001</v>
      </c>
      <c r="R101" s="62">
        <v>1107.1221519999999</v>
      </c>
      <c r="S101" s="62">
        <v>1189.5975660000001</v>
      </c>
      <c r="T101" s="62">
        <v>1221.7920180000001</v>
      </c>
      <c r="U101" s="62">
        <v>1284.9929139999999</v>
      </c>
      <c r="V101" s="62">
        <v>1316.27593</v>
      </c>
      <c r="W101" s="62">
        <v>1313.5249600000002</v>
      </c>
      <c r="X101" s="62">
        <v>1322.096546</v>
      </c>
      <c r="Y101" s="62">
        <v>1317.7291279999999</v>
      </c>
      <c r="Z101" s="62">
        <v>1341.3270660000001</v>
      </c>
      <c r="AA101" s="62">
        <v>1347.4474340000002</v>
      </c>
      <c r="AB101" s="62">
        <v>1347.186964</v>
      </c>
      <c r="AC101" s="62">
        <v>1314.138426</v>
      </c>
      <c r="AD101" s="62">
        <v>1300.3920779999999</v>
      </c>
      <c r="AE101" s="62">
        <v>1306.6293559999999</v>
      </c>
      <c r="AF101" s="62">
        <v>1296.697396</v>
      </c>
      <c r="AG101" s="62">
        <v>1301.617526</v>
      </c>
      <c r="AH101" s="62">
        <v>1319.017004</v>
      </c>
      <c r="AI101" s="62">
        <v>1360.8069840000001</v>
      </c>
      <c r="AJ101" s="62">
        <v>1419.1332339999999</v>
      </c>
      <c r="AK101" s="62">
        <v>1443.619866</v>
      </c>
      <c r="AL101" s="62">
        <v>1425.00197</v>
      </c>
      <c r="AM101" s="62">
        <v>1380.1764059999998</v>
      </c>
      <c r="AN101" s="62">
        <v>1387.5913359999997</v>
      </c>
      <c r="AO101" s="62">
        <v>1415.2000919999998</v>
      </c>
      <c r="AP101" s="62">
        <v>1377.9790999999998</v>
      </c>
      <c r="AQ101" s="62">
        <v>1354.3214379999999</v>
      </c>
      <c r="AR101" s="62">
        <v>1319.2944600000001</v>
      </c>
      <c r="AS101" s="62">
        <v>1268.3343139999999</v>
      </c>
      <c r="AT101" s="62">
        <v>1225.052048</v>
      </c>
      <c r="AU101" s="62">
        <v>1160.4761780000001</v>
      </c>
      <c r="AV101" s="62">
        <v>1066.788364</v>
      </c>
      <c r="AW101" s="62">
        <v>965.02874400000007</v>
      </c>
      <c r="AX101" s="63">
        <v>890.54546000000016</v>
      </c>
      <c r="AZ101" s="20">
        <f t="shared" si="2"/>
        <v>1443.619866</v>
      </c>
      <c r="BA101" s="21">
        <f t="shared" si="3"/>
        <v>763.83995399999992</v>
      </c>
    </row>
    <row r="102" spans="1:53">
      <c r="A102" s="59" t="s">
        <v>8</v>
      </c>
      <c r="B102" s="60">
        <v>39897</v>
      </c>
      <c r="C102" s="61">
        <v>835.89686400000005</v>
      </c>
      <c r="D102" s="62">
        <v>806.37803199999996</v>
      </c>
      <c r="E102" s="62">
        <v>803.42153800000006</v>
      </c>
      <c r="F102" s="62">
        <v>812.30753799999979</v>
      </c>
      <c r="G102" s="62">
        <v>800.97263599999997</v>
      </c>
      <c r="H102" s="62">
        <v>785.89836200000002</v>
      </c>
      <c r="I102" s="62">
        <v>787.41029000000003</v>
      </c>
      <c r="J102" s="62">
        <v>786.20011</v>
      </c>
      <c r="K102" s="62">
        <v>783.04367200000002</v>
      </c>
      <c r="L102" s="62">
        <v>778.67739800000004</v>
      </c>
      <c r="M102" s="62">
        <v>779.02811399999996</v>
      </c>
      <c r="N102" s="62">
        <v>807.81432999999993</v>
      </c>
      <c r="O102" s="62">
        <v>826.02718400000003</v>
      </c>
      <c r="P102" s="62">
        <v>895.42031800000007</v>
      </c>
      <c r="Q102" s="62">
        <v>1037.792344</v>
      </c>
      <c r="R102" s="62">
        <v>1126.7899480000001</v>
      </c>
      <c r="S102" s="62">
        <v>1196.0489440000001</v>
      </c>
      <c r="T102" s="62">
        <v>1234.820164</v>
      </c>
      <c r="U102" s="62">
        <v>1279.358984</v>
      </c>
      <c r="V102" s="62">
        <v>1298.6204019999998</v>
      </c>
      <c r="W102" s="62">
        <v>1299.3806480000001</v>
      </c>
      <c r="X102" s="62">
        <v>1304.5112499999998</v>
      </c>
      <c r="Y102" s="62">
        <v>1301.5428320000001</v>
      </c>
      <c r="Z102" s="62">
        <v>1305.5274520000003</v>
      </c>
      <c r="AA102" s="62">
        <v>1306.924894</v>
      </c>
      <c r="AB102" s="62">
        <v>1306.619674</v>
      </c>
      <c r="AC102" s="62">
        <v>1274.636716</v>
      </c>
      <c r="AD102" s="62">
        <v>1260.347974</v>
      </c>
      <c r="AE102" s="62">
        <v>1256.4596940000001</v>
      </c>
      <c r="AF102" s="62">
        <v>1245.7668999999999</v>
      </c>
      <c r="AG102" s="62">
        <v>1247.1283840000001</v>
      </c>
      <c r="AH102" s="62">
        <v>1260.1832860000002</v>
      </c>
      <c r="AI102" s="62">
        <v>1286.0471239999997</v>
      </c>
      <c r="AJ102" s="62">
        <v>1346.7981319999999</v>
      </c>
      <c r="AK102" s="62">
        <v>1363.289374</v>
      </c>
      <c r="AL102" s="62">
        <v>1354.343046</v>
      </c>
      <c r="AM102" s="62">
        <v>1306.2021420000001</v>
      </c>
      <c r="AN102" s="62">
        <v>1337.2329419999999</v>
      </c>
      <c r="AO102" s="62">
        <v>1382.0441899999998</v>
      </c>
      <c r="AP102" s="62">
        <v>1384.260984</v>
      </c>
      <c r="AQ102" s="62">
        <v>1348.2157340000001</v>
      </c>
      <c r="AR102" s="62">
        <v>1311.8155119999999</v>
      </c>
      <c r="AS102" s="62">
        <v>1278.2215460000002</v>
      </c>
      <c r="AT102" s="62">
        <v>1205.5035179999998</v>
      </c>
      <c r="AU102" s="62">
        <v>1139.289084</v>
      </c>
      <c r="AV102" s="62">
        <v>1066.4666079999997</v>
      </c>
      <c r="AW102" s="62">
        <v>973.09418600000004</v>
      </c>
      <c r="AX102" s="63">
        <v>908.73625199999992</v>
      </c>
      <c r="AZ102" s="20">
        <f t="shared" si="2"/>
        <v>1384.260984</v>
      </c>
      <c r="BA102" s="21">
        <f t="shared" si="3"/>
        <v>778.67739800000004</v>
      </c>
    </row>
    <row r="103" spans="1:53">
      <c r="A103" s="59" t="s">
        <v>2</v>
      </c>
      <c r="B103" s="60">
        <v>39898</v>
      </c>
      <c r="C103" s="61">
        <v>850.81224800000007</v>
      </c>
      <c r="D103" s="62">
        <v>823.97161200000005</v>
      </c>
      <c r="E103" s="62">
        <v>824.24147800000014</v>
      </c>
      <c r="F103" s="62">
        <v>816.28031599999986</v>
      </c>
      <c r="G103" s="62">
        <v>804.16054400000007</v>
      </c>
      <c r="H103" s="62">
        <v>781.42555200000004</v>
      </c>
      <c r="I103" s="62">
        <v>780.69718199999988</v>
      </c>
      <c r="J103" s="62">
        <v>787.35451399999988</v>
      </c>
      <c r="K103" s="62">
        <v>786.69071999999994</v>
      </c>
      <c r="L103" s="62">
        <v>777.61506399999996</v>
      </c>
      <c r="M103" s="62">
        <v>786.95287800000006</v>
      </c>
      <c r="N103" s="62">
        <v>809.17235000000005</v>
      </c>
      <c r="O103" s="62">
        <v>809.40561799999989</v>
      </c>
      <c r="P103" s="62">
        <v>891.339158</v>
      </c>
      <c r="Q103" s="62">
        <v>1011.033238</v>
      </c>
      <c r="R103" s="62">
        <v>1108.5950780000001</v>
      </c>
      <c r="S103" s="62">
        <v>1168.7866160000001</v>
      </c>
      <c r="T103" s="62">
        <v>1203.1739779999998</v>
      </c>
      <c r="U103" s="62">
        <v>1265.0225659999999</v>
      </c>
      <c r="V103" s="62">
        <v>1281.3083419999998</v>
      </c>
      <c r="W103" s="62">
        <v>1271.662914</v>
      </c>
      <c r="X103" s="62">
        <v>1286.6569020000002</v>
      </c>
      <c r="Y103" s="62">
        <v>1294.5732340000002</v>
      </c>
      <c r="Z103" s="62">
        <v>1300.2161599999999</v>
      </c>
      <c r="AA103" s="62">
        <v>1294.6698260000001</v>
      </c>
      <c r="AB103" s="62">
        <v>1295.0485880000001</v>
      </c>
      <c r="AC103" s="62">
        <v>1262.5699199999999</v>
      </c>
      <c r="AD103" s="62">
        <v>1234.9981039999998</v>
      </c>
      <c r="AE103" s="62">
        <v>1236.4343439999998</v>
      </c>
      <c r="AF103" s="62">
        <v>1232.7047660000001</v>
      </c>
      <c r="AG103" s="62">
        <v>1233.6506099999999</v>
      </c>
      <c r="AH103" s="62">
        <v>1259.4976840000002</v>
      </c>
      <c r="AI103" s="62">
        <v>1277.0700800000002</v>
      </c>
      <c r="AJ103" s="62">
        <v>1328.3517580000002</v>
      </c>
      <c r="AK103" s="62">
        <v>1358.0014399999998</v>
      </c>
      <c r="AL103" s="62">
        <v>1339.5423639999999</v>
      </c>
      <c r="AM103" s="62">
        <v>1315.021598</v>
      </c>
      <c r="AN103" s="62">
        <v>1347.2081840000001</v>
      </c>
      <c r="AO103" s="62">
        <v>1397.7361500000002</v>
      </c>
      <c r="AP103" s="62">
        <v>1395.3205659999999</v>
      </c>
      <c r="AQ103" s="62">
        <v>1387.7435539999999</v>
      </c>
      <c r="AR103" s="62">
        <v>1335.3487620000001</v>
      </c>
      <c r="AS103" s="62">
        <v>1266.60033</v>
      </c>
      <c r="AT103" s="62">
        <v>1234.7318839999998</v>
      </c>
      <c r="AU103" s="62">
        <v>1146.915874</v>
      </c>
      <c r="AV103" s="62">
        <v>1084.639772</v>
      </c>
      <c r="AW103" s="62">
        <v>981.335328</v>
      </c>
      <c r="AX103" s="63">
        <v>904.37523800000008</v>
      </c>
      <c r="AZ103" s="20">
        <f t="shared" si="2"/>
        <v>1397.7361500000002</v>
      </c>
      <c r="BA103" s="21">
        <f t="shared" si="3"/>
        <v>777.61506399999996</v>
      </c>
    </row>
    <row r="104" spans="1:53">
      <c r="A104" s="59" t="s">
        <v>3</v>
      </c>
      <c r="B104" s="60">
        <v>39899</v>
      </c>
      <c r="C104" s="61">
        <v>845.083484</v>
      </c>
      <c r="D104" s="62">
        <v>824.02179799999999</v>
      </c>
      <c r="E104" s="62">
        <v>824.92496199999982</v>
      </c>
      <c r="F104" s="62">
        <v>828.98595599999999</v>
      </c>
      <c r="G104" s="62">
        <v>808.76665200000014</v>
      </c>
      <c r="H104" s="62">
        <v>780.9908519999999</v>
      </c>
      <c r="I104" s="62">
        <v>786.95192799999995</v>
      </c>
      <c r="J104" s="62">
        <v>785.03123200000005</v>
      </c>
      <c r="K104" s="62">
        <v>783.34348199999999</v>
      </c>
      <c r="L104" s="62">
        <v>767.44485200000008</v>
      </c>
      <c r="M104" s="62">
        <v>774.36778000000004</v>
      </c>
      <c r="N104" s="62">
        <v>785.52078000000006</v>
      </c>
      <c r="O104" s="62">
        <v>805.61343599999998</v>
      </c>
      <c r="P104" s="62">
        <v>877.9311859999998</v>
      </c>
      <c r="Q104" s="62">
        <v>1011.8360580000001</v>
      </c>
      <c r="R104" s="62">
        <v>1112.973334</v>
      </c>
      <c r="S104" s="62">
        <v>1159.6636459999997</v>
      </c>
      <c r="T104" s="62">
        <v>1225.2480760000001</v>
      </c>
      <c r="U104" s="62">
        <v>1264.613926</v>
      </c>
      <c r="V104" s="62">
        <v>1281.0549960000001</v>
      </c>
      <c r="W104" s="62">
        <v>1284.719112</v>
      </c>
      <c r="X104" s="62">
        <v>1279.0689280000001</v>
      </c>
      <c r="Y104" s="62">
        <v>1273.0126</v>
      </c>
      <c r="Z104" s="62">
        <v>1287.4255380000002</v>
      </c>
      <c r="AA104" s="62">
        <v>1281.1320580000001</v>
      </c>
      <c r="AB104" s="62">
        <v>1274.10375</v>
      </c>
      <c r="AC104" s="62">
        <v>1239.5622820000001</v>
      </c>
      <c r="AD104" s="62">
        <v>1217.9824759999999</v>
      </c>
      <c r="AE104" s="62">
        <v>1215.1140219999997</v>
      </c>
      <c r="AF104" s="62">
        <v>1208.6830399999999</v>
      </c>
      <c r="AG104" s="62">
        <v>1215.7762360000002</v>
      </c>
      <c r="AH104" s="62">
        <v>1230.16527</v>
      </c>
      <c r="AI104" s="62">
        <v>1267.9667880000002</v>
      </c>
      <c r="AJ104" s="62">
        <v>1324.8383940000001</v>
      </c>
      <c r="AK104" s="62">
        <v>1341.2314079999999</v>
      </c>
      <c r="AL104" s="62">
        <v>1311.455222</v>
      </c>
      <c r="AM104" s="62">
        <v>1289.281344</v>
      </c>
      <c r="AN104" s="62">
        <v>1310.0456219999999</v>
      </c>
      <c r="AO104" s="62">
        <v>1351.47003</v>
      </c>
      <c r="AP104" s="62">
        <v>1344.877056</v>
      </c>
      <c r="AQ104" s="62">
        <v>1289.9307719999999</v>
      </c>
      <c r="AR104" s="62">
        <v>1273.4011519999999</v>
      </c>
      <c r="AS104" s="62">
        <v>1225.3238700000002</v>
      </c>
      <c r="AT104" s="62">
        <v>1174.2955940000002</v>
      </c>
      <c r="AU104" s="62">
        <v>1113.6779280000001</v>
      </c>
      <c r="AV104" s="62">
        <v>1062.4683519999999</v>
      </c>
      <c r="AW104" s="62">
        <v>984.18760800000007</v>
      </c>
      <c r="AX104" s="63">
        <v>917.67596000000003</v>
      </c>
      <c r="AZ104" s="20">
        <f t="shared" si="2"/>
        <v>1351.47003</v>
      </c>
      <c r="BA104" s="21">
        <f t="shared" si="3"/>
        <v>767.44485200000008</v>
      </c>
    </row>
    <row r="105" spans="1:53">
      <c r="A105" s="59" t="s">
        <v>4</v>
      </c>
      <c r="B105" s="60">
        <v>39900</v>
      </c>
      <c r="C105" s="61">
        <v>859.64677800000004</v>
      </c>
      <c r="D105" s="62">
        <v>838.96310999999992</v>
      </c>
      <c r="E105" s="62">
        <v>838.51373000000001</v>
      </c>
      <c r="F105" s="62">
        <v>825.50578200000007</v>
      </c>
      <c r="G105" s="62">
        <v>816.58423399999992</v>
      </c>
      <c r="H105" s="62">
        <v>774.3672140000001</v>
      </c>
      <c r="I105" s="62">
        <v>765.93351599999994</v>
      </c>
      <c r="J105" s="62">
        <v>735.34266000000002</v>
      </c>
      <c r="K105" s="62">
        <v>705.55842000000007</v>
      </c>
      <c r="L105" s="62">
        <v>703.76637600000004</v>
      </c>
      <c r="M105" s="62">
        <v>708.93522200000007</v>
      </c>
      <c r="N105" s="62">
        <v>723.96597800000006</v>
      </c>
      <c r="O105" s="62">
        <v>698.20990800000004</v>
      </c>
      <c r="P105" s="62">
        <v>726.28265599999997</v>
      </c>
      <c r="Q105" s="62">
        <v>779.58595400000013</v>
      </c>
      <c r="R105" s="62">
        <v>823.132564</v>
      </c>
      <c r="S105" s="62">
        <v>890.79861200000005</v>
      </c>
      <c r="T105" s="62">
        <v>967.88448999999991</v>
      </c>
      <c r="U105" s="62">
        <v>1049.5087719999999</v>
      </c>
      <c r="V105" s="62">
        <v>1082.830402</v>
      </c>
      <c r="W105" s="62">
        <v>1120.67668</v>
      </c>
      <c r="X105" s="62">
        <v>1129.5799880000002</v>
      </c>
      <c r="Y105" s="62">
        <v>1127.725054</v>
      </c>
      <c r="Z105" s="62">
        <v>1132.0932339999999</v>
      </c>
      <c r="AA105" s="62">
        <v>1126.972906</v>
      </c>
      <c r="AB105" s="62">
        <v>1122.8297519999999</v>
      </c>
      <c r="AC105" s="62">
        <v>1100.7458340000001</v>
      </c>
      <c r="AD105" s="62">
        <v>1057.078616</v>
      </c>
      <c r="AE105" s="62">
        <v>1043.8937259999998</v>
      </c>
      <c r="AF105" s="62">
        <v>1028.7743439999999</v>
      </c>
      <c r="AG105" s="62">
        <v>1005.0828980000001</v>
      </c>
      <c r="AH105" s="62">
        <v>1001.561342</v>
      </c>
      <c r="AI105" s="62">
        <v>1014.2501319999999</v>
      </c>
      <c r="AJ105" s="62">
        <v>1054.46468</v>
      </c>
      <c r="AK105" s="62">
        <v>1087.2980480000001</v>
      </c>
      <c r="AL105" s="62">
        <v>1097.8853700000002</v>
      </c>
      <c r="AM105" s="62">
        <v>1090.531254</v>
      </c>
      <c r="AN105" s="62">
        <v>1100.0521959999999</v>
      </c>
      <c r="AO105" s="62">
        <v>1218.1061299999999</v>
      </c>
      <c r="AP105" s="62">
        <v>1224.6665760000001</v>
      </c>
      <c r="AQ105" s="62">
        <v>1175.0086780000001</v>
      </c>
      <c r="AR105" s="62">
        <v>1150.025836</v>
      </c>
      <c r="AS105" s="62">
        <v>1115.9417319999998</v>
      </c>
      <c r="AT105" s="62">
        <v>1091.5780300000001</v>
      </c>
      <c r="AU105" s="62">
        <v>1034.960898</v>
      </c>
      <c r="AV105" s="62">
        <v>988.02595199999996</v>
      </c>
      <c r="AW105" s="62">
        <v>918.15868199999989</v>
      </c>
      <c r="AX105" s="63">
        <v>865.67834800000014</v>
      </c>
      <c r="AZ105" s="20">
        <f t="shared" si="2"/>
        <v>1224.6665760000001</v>
      </c>
      <c r="BA105" s="21">
        <f t="shared" si="3"/>
        <v>698.20990800000004</v>
      </c>
    </row>
    <row r="106" spans="1:53">
      <c r="A106" s="59" t="s">
        <v>5</v>
      </c>
      <c r="B106" s="60">
        <v>39901</v>
      </c>
      <c r="C106" s="61">
        <v>833.04832999999996</v>
      </c>
      <c r="D106" s="62">
        <v>802.46640999999988</v>
      </c>
      <c r="E106" s="62">
        <v>810.55555799999991</v>
      </c>
      <c r="F106" s="62">
        <v>810.33406600000012</v>
      </c>
      <c r="G106" s="62">
        <v>832.64862000000005</v>
      </c>
      <c r="H106" s="62">
        <v>823.88489599999991</v>
      </c>
      <c r="I106" s="62">
        <v>810.253694</v>
      </c>
      <c r="J106" s="62">
        <v>781.25386200000003</v>
      </c>
      <c r="K106" s="62">
        <v>770.99835600000006</v>
      </c>
      <c r="L106" s="62">
        <v>763.51643999999999</v>
      </c>
      <c r="M106" s="62">
        <v>751.87291000000005</v>
      </c>
      <c r="N106" s="62">
        <v>737.06026200000019</v>
      </c>
      <c r="O106" s="62">
        <v>726.94418200000007</v>
      </c>
      <c r="P106" s="62">
        <v>744.208572</v>
      </c>
      <c r="Q106" s="62">
        <v>755.44493999999997</v>
      </c>
      <c r="R106" s="62">
        <v>770.57309999999995</v>
      </c>
      <c r="S106" s="62">
        <v>789.65424200000007</v>
      </c>
      <c r="T106" s="62">
        <v>838.88039800000001</v>
      </c>
      <c r="U106" s="62">
        <v>883.80517999999995</v>
      </c>
      <c r="V106" s="62">
        <v>942.8083160000001</v>
      </c>
      <c r="W106" s="62">
        <v>991.00265799999988</v>
      </c>
      <c r="X106" s="62">
        <v>1019.2190079999999</v>
      </c>
      <c r="Y106" s="62">
        <v>1046.2312299999999</v>
      </c>
      <c r="Z106" s="62">
        <v>1071.764782</v>
      </c>
      <c r="AA106" s="62">
        <v>1122.3453039999999</v>
      </c>
      <c r="AB106" s="62">
        <v>1157.2656579999998</v>
      </c>
      <c r="AC106" s="62">
        <v>1155.3510839999999</v>
      </c>
      <c r="AD106" s="62">
        <v>1107.656884</v>
      </c>
      <c r="AE106" s="62">
        <v>1079.7940680000002</v>
      </c>
      <c r="AF106" s="62">
        <v>1053.9221659999998</v>
      </c>
      <c r="AG106" s="62">
        <v>1029.86916</v>
      </c>
      <c r="AH106" s="62">
        <v>1024.2693019999999</v>
      </c>
      <c r="AI106" s="62">
        <v>1028.2034920000001</v>
      </c>
      <c r="AJ106" s="62">
        <v>1068.7136859999998</v>
      </c>
      <c r="AK106" s="62">
        <v>1096.3065240000001</v>
      </c>
      <c r="AL106" s="62">
        <v>1098.58035</v>
      </c>
      <c r="AM106" s="62">
        <v>1077.3031559999999</v>
      </c>
      <c r="AN106" s="62">
        <v>1062.6511759999999</v>
      </c>
      <c r="AO106" s="62">
        <v>1056.1732460000001</v>
      </c>
      <c r="AP106" s="62">
        <v>1080.0042640000001</v>
      </c>
      <c r="AQ106" s="62">
        <v>1155.903644</v>
      </c>
      <c r="AR106" s="62">
        <v>1171.6452700000002</v>
      </c>
      <c r="AS106" s="62">
        <v>1134.562504</v>
      </c>
      <c r="AT106" s="62">
        <v>1096.2644600000003</v>
      </c>
      <c r="AU106" s="62">
        <v>1050.5214619999999</v>
      </c>
      <c r="AV106" s="62">
        <v>968.96279200000004</v>
      </c>
      <c r="AW106" s="62">
        <v>888.5859999999999</v>
      </c>
      <c r="AX106" s="63">
        <v>817.85799999999995</v>
      </c>
      <c r="AZ106" s="20">
        <f t="shared" si="2"/>
        <v>1171.6452700000002</v>
      </c>
      <c r="BA106" s="21">
        <f t="shared" si="3"/>
        <v>726.94418200000007</v>
      </c>
    </row>
    <row r="107" spans="1:53">
      <c r="A107" s="59" t="s">
        <v>6</v>
      </c>
      <c r="B107" s="60">
        <v>39902</v>
      </c>
      <c r="C107" s="61">
        <v>778.87803800000006</v>
      </c>
      <c r="D107" s="62">
        <v>741.12332000000004</v>
      </c>
      <c r="E107" s="62">
        <v>718.7206480000001</v>
      </c>
      <c r="F107" s="62">
        <v>707.99874599999987</v>
      </c>
      <c r="G107" s="62">
        <v>729.65587200000004</v>
      </c>
      <c r="H107" s="62">
        <v>708.5921199999998</v>
      </c>
      <c r="I107" s="62">
        <v>710.52344400000004</v>
      </c>
      <c r="J107" s="62">
        <v>716.19944199999998</v>
      </c>
      <c r="K107" s="62">
        <v>729.04840000000002</v>
      </c>
      <c r="L107" s="62">
        <v>759.69855600000005</v>
      </c>
      <c r="M107" s="62">
        <v>753.21294199999988</v>
      </c>
      <c r="N107" s="62">
        <v>764.50354199999992</v>
      </c>
      <c r="O107" s="62">
        <v>805.3558119999999</v>
      </c>
      <c r="P107" s="62">
        <v>885.65347800000006</v>
      </c>
      <c r="Q107" s="62">
        <v>999.35238400000003</v>
      </c>
      <c r="R107" s="62">
        <v>1094.26728</v>
      </c>
      <c r="S107" s="62">
        <v>1192.1372880000001</v>
      </c>
      <c r="T107" s="62">
        <v>1232.7622380000003</v>
      </c>
      <c r="U107" s="62">
        <v>1268.0043479999999</v>
      </c>
      <c r="V107" s="62">
        <v>1288.4710819999998</v>
      </c>
      <c r="W107" s="62">
        <v>1287.1860419999998</v>
      </c>
      <c r="X107" s="62">
        <v>1288.857894</v>
      </c>
      <c r="Y107" s="62">
        <v>1292.3978300000001</v>
      </c>
      <c r="Z107" s="62">
        <v>1297.4886019999999</v>
      </c>
      <c r="AA107" s="62">
        <v>1297.8495480000001</v>
      </c>
      <c r="AB107" s="62">
        <v>1298.5555440000001</v>
      </c>
      <c r="AC107" s="62">
        <v>1262.7847279999999</v>
      </c>
      <c r="AD107" s="62">
        <v>1246.578694</v>
      </c>
      <c r="AE107" s="62">
        <v>1242.723524</v>
      </c>
      <c r="AF107" s="62">
        <v>1240.046394</v>
      </c>
      <c r="AG107" s="62">
        <v>1252.192286</v>
      </c>
      <c r="AH107" s="62">
        <v>1267.6650299999999</v>
      </c>
      <c r="AI107" s="62">
        <v>1239.7748059999999</v>
      </c>
      <c r="AJ107" s="62">
        <v>1327.8574800000004</v>
      </c>
      <c r="AK107" s="62">
        <v>1357.596434</v>
      </c>
      <c r="AL107" s="62">
        <v>1311.5451519999999</v>
      </c>
      <c r="AM107" s="62">
        <v>1237.3388979999997</v>
      </c>
      <c r="AN107" s="62">
        <v>1203.9459560000003</v>
      </c>
      <c r="AO107" s="62">
        <v>1155.5251060000001</v>
      </c>
      <c r="AP107" s="62">
        <v>1142.0884100000001</v>
      </c>
      <c r="AQ107" s="62">
        <v>1195.096816</v>
      </c>
      <c r="AR107" s="62">
        <v>1248.1376999999998</v>
      </c>
      <c r="AS107" s="62">
        <v>1240.5024080000001</v>
      </c>
      <c r="AT107" s="62">
        <v>1184.185238</v>
      </c>
      <c r="AU107" s="62">
        <v>1124.0828139999999</v>
      </c>
      <c r="AV107" s="62">
        <v>1032.0780119999999</v>
      </c>
      <c r="AW107" s="62">
        <v>943.74671199999977</v>
      </c>
      <c r="AX107" s="63">
        <v>876.85606199999995</v>
      </c>
      <c r="AZ107" s="20">
        <f t="shared" si="2"/>
        <v>1357.596434</v>
      </c>
      <c r="BA107" s="21">
        <f t="shared" si="3"/>
        <v>707.99874599999987</v>
      </c>
    </row>
    <row r="108" spans="1:53" ht="13.5" thickBot="1">
      <c r="A108" s="70" t="s">
        <v>7</v>
      </c>
      <c r="B108" s="71">
        <v>39903</v>
      </c>
      <c r="C108" s="72">
        <v>829.56242800000007</v>
      </c>
      <c r="D108" s="73">
        <v>776.83736199999987</v>
      </c>
      <c r="E108" s="73">
        <v>745.51879000000008</v>
      </c>
      <c r="F108" s="73">
        <v>745.21437400000002</v>
      </c>
      <c r="G108" s="73">
        <v>759.66796799999997</v>
      </c>
      <c r="H108" s="73">
        <v>750.63942199999997</v>
      </c>
      <c r="I108" s="73">
        <v>749.86121400000002</v>
      </c>
      <c r="J108" s="73">
        <v>744.76855</v>
      </c>
      <c r="K108" s="73">
        <v>751.460376</v>
      </c>
      <c r="L108" s="73">
        <v>757.64573600000006</v>
      </c>
      <c r="M108" s="73">
        <v>785.82867199999998</v>
      </c>
      <c r="N108" s="73">
        <v>800.59037599999999</v>
      </c>
      <c r="O108" s="73">
        <v>825.03519399999993</v>
      </c>
      <c r="P108" s="73">
        <v>884.79236600000002</v>
      </c>
      <c r="Q108" s="73">
        <v>1001.18227</v>
      </c>
      <c r="R108" s="73">
        <v>1097.179036</v>
      </c>
      <c r="S108" s="73">
        <v>1193.02998</v>
      </c>
      <c r="T108" s="73">
        <v>1214.7847999999999</v>
      </c>
      <c r="U108" s="73">
        <v>1246.2771800000003</v>
      </c>
      <c r="V108" s="73">
        <v>1262.5341359999998</v>
      </c>
      <c r="W108" s="73">
        <v>1247.83591</v>
      </c>
      <c r="X108" s="73">
        <v>1251.7501719999998</v>
      </c>
      <c r="Y108" s="73">
        <v>1252.2309660000001</v>
      </c>
      <c r="Z108" s="73">
        <v>1245.7141220000001</v>
      </c>
      <c r="AA108" s="73">
        <v>1230.7606859999999</v>
      </c>
      <c r="AB108" s="73">
        <v>1234.5490819999998</v>
      </c>
      <c r="AC108" s="73">
        <v>1199.4025659999998</v>
      </c>
      <c r="AD108" s="73">
        <v>1173.5333460000002</v>
      </c>
      <c r="AE108" s="73">
        <v>1173.8680879999999</v>
      </c>
      <c r="AF108" s="73">
        <v>1170.4877499999998</v>
      </c>
      <c r="AG108" s="73">
        <v>1181.7317480000002</v>
      </c>
      <c r="AH108" s="73">
        <v>1193.7793799999999</v>
      </c>
      <c r="AI108" s="73">
        <v>1223.4881259999997</v>
      </c>
      <c r="AJ108" s="73">
        <v>1266.3936679999999</v>
      </c>
      <c r="AK108" s="73">
        <v>1290.051422</v>
      </c>
      <c r="AL108" s="73">
        <v>1278.8126920000002</v>
      </c>
      <c r="AM108" s="73">
        <v>1204.2640220000001</v>
      </c>
      <c r="AN108" s="73">
        <v>1167.9484019999998</v>
      </c>
      <c r="AO108" s="73">
        <v>1152.2078040000001</v>
      </c>
      <c r="AP108" s="73">
        <v>1149.5422739999999</v>
      </c>
      <c r="AQ108" s="73">
        <v>1209.6665520000001</v>
      </c>
      <c r="AR108" s="73">
        <v>1241.1874459999999</v>
      </c>
      <c r="AS108" s="73">
        <v>1219.626972</v>
      </c>
      <c r="AT108" s="73">
        <v>1175.9630600000003</v>
      </c>
      <c r="AU108" s="73">
        <v>1110.353008</v>
      </c>
      <c r="AV108" s="73">
        <v>1021.40044</v>
      </c>
      <c r="AW108" s="73">
        <v>945.60943000000009</v>
      </c>
      <c r="AX108" s="74">
        <v>867.27545199999997</v>
      </c>
      <c r="AZ108" s="24">
        <f t="shared" si="2"/>
        <v>1290.051422</v>
      </c>
      <c r="BA108" s="25">
        <f t="shared" si="3"/>
        <v>744.76855</v>
      </c>
    </row>
    <row r="109" spans="1:53">
      <c r="A109" s="54" t="s">
        <v>8</v>
      </c>
      <c r="B109" s="55">
        <v>39904</v>
      </c>
      <c r="C109" s="56">
        <v>813.13047200000005</v>
      </c>
      <c r="D109" s="57">
        <v>767.66226799999993</v>
      </c>
      <c r="E109" s="57">
        <v>744.85462800000005</v>
      </c>
      <c r="F109" s="57">
        <v>726.56409199999996</v>
      </c>
      <c r="G109" s="57">
        <v>743.36617600000011</v>
      </c>
      <c r="H109" s="57">
        <v>743.91484800000001</v>
      </c>
      <c r="I109" s="57">
        <v>731.87528599999996</v>
      </c>
      <c r="J109" s="57">
        <v>741.75416599999994</v>
      </c>
      <c r="K109" s="57">
        <v>731.88098200000002</v>
      </c>
      <c r="L109" s="57">
        <v>740.38810600000011</v>
      </c>
      <c r="M109" s="57">
        <v>762.55400199999997</v>
      </c>
      <c r="N109" s="57">
        <v>784.89515800000004</v>
      </c>
      <c r="O109" s="57">
        <v>821.36664400000006</v>
      </c>
      <c r="P109" s="57">
        <v>884.464698</v>
      </c>
      <c r="Q109" s="57">
        <v>992.91173399999991</v>
      </c>
      <c r="R109" s="57">
        <v>1104.3842779999998</v>
      </c>
      <c r="S109" s="57">
        <v>1167.6652259999998</v>
      </c>
      <c r="T109" s="57">
        <v>1204.4619620000001</v>
      </c>
      <c r="U109" s="57">
        <v>1224.9324919999999</v>
      </c>
      <c r="V109" s="57">
        <v>1255.8436720000002</v>
      </c>
      <c r="W109" s="57">
        <v>1250.972982</v>
      </c>
      <c r="X109" s="57">
        <v>1264.7521179999999</v>
      </c>
      <c r="Y109" s="57">
        <v>1264.935892</v>
      </c>
      <c r="Z109" s="57">
        <v>1270.436056</v>
      </c>
      <c r="AA109" s="57">
        <v>1266.2410239999999</v>
      </c>
      <c r="AB109" s="57">
        <v>1254.6656340000002</v>
      </c>
      <c r="AC109" s="57">
        <v>1220.917222</v>
      </c>
      <c r="AD109" s="57">
        <v>1201.27558</v>
      </c>
      <c r="AE109" s="57">
        <v>1183.002512</v>
      </c>
      <c r="AF109" s="57">
        <v>1173.3862119999999</v>
      </c>
      <c r="AG109" s="57">
        <v>1169.7846320000003</v>
      </c>
      <c r="AH109" s="57">
        <v>1171.8493539999999</v>
      </c>
      <c r="AI109" s="57">
        <v>1200.8106840000003</v>
      </c>
      <c r="AJ109" s="57">
        <v>1238.85761</v>
      </c>
      <c r="AK109" s="57">
        <v>1259.8837779999999</v>
      </c>
      <c r="AL109" s="57">
        <v>1256.4456399999999</v>
      </c>
      <c r="AM109" s="57">
        <v>1209.4097500000003</v>
      </c>
      <c r="AN109" s="57">
        <v>1182.52817</v>
      </c>
      <c r="AO109" s="57">
        <v>1164.2696639999997</v>
      </c>
      <c r="AP109" s="57">
        <v>1158.3950580000001</v>
      </c>
      <c r="AQ109" s="57">
        <v>1208.1168139999997</v>
      </c>
      <c r="AR109" s="57">
        <v>1275.1877539999998</v>
      </c>
      <c r="AS109" s="57">
        <v>1227.5278960000003</v>
      </c>
      <c r="AT109" s="57">
        <v>1164.3983020000001</v>
      </c>
      <c r="AU109" s="57">
        <v>1121.897348</v>
      </c>
      <c r="AV109" s="57">
        <v>1048.7894520000002</v>
      </c>
      <c r="AW109" s="57">
        <v>957.13935199999992</v>
      </c>
      <c r="AX109" s="58">
        <v>888.41973199999984</v>
      </c>
      <c r="AZ109" s="18">
        <f t="shared" si="2"/>
        <v>1275.1877539999998</v>
      </c>
      <c r="BA109" s="19">
        <f t="shared" si="3"/>
        <v>726.56409199999996</v>
      </c>
    </row>
    <row r="110" spans="1:53">
      <c r="A110" s="59" t="s">
        <v>2</v>
      </c>
      <c r="B110" s="60">
        <v>39905</v>
      </c>
      <c r="C110" s="61">
        <v>845.87448200000006</v>
      </c>
      <c r="D110" s="62">
        <v>766.76931400000001</v>
      </c>
      <c r="E110" s="62">
        <v>745.89526200000012</v>
      </c>
      <c r="F110" s="62">
        <v>736.60691199999997</v>
      </c>
      <c r="G110" s="62">
        <v>754.98080400000003</v>
      </c>
      <c r="H110" s="62">
        <v>738.01251600000001</v>
      </c>
      <c r="I110" s="62">
        <v>737.35443199999986</v>
      </c>
      <c r="J110" s="62">
        <v>739.45641799999999</v>
      </c>
      <c r="K110" s="62">
        <v>736.8888280000001</v>
      </c>
      <c r="L110" s="62">
        <v>767.67109199999982</v>
      </c>
      <c r="M110" s="62">
        <v>764.65304599999979</v>
      </c>
      <c r="N110" s="62">
        <v>773.00822399999981</v>
      </c>
      <c r="O110" s="62">
        <v>825.51783999999998</v>
      </c>
      <c r="P110" s="62">
        <v>888.2860740000001</v>
      </c>
      <c r="Q110" s="62">
        <v>1003.2308619999999</v>
      </c>
      <c r="R110" s="62">
        <v>1104.547266</v>
      </c>
      <c r="S110" s="62">
        <v>1172.1440320000002</v>
      </c>
      <c r="T110" s="62">
        <v>1221.1559600000001</v>
      </c>
      <c r="U110" s="62">
        <v>1249.620048</v>
      </c>
      <c r="V110" s="62">
        <v>1232.557828</v>
      </c>
      <c r="W110" s="62">
        <v>1210.2425860000001</v>
      </c>
      <c r="X110" s="62">
        <v>1216.831684</v>
      </c>
      <c r="Y110" s="62">
        <v>1215.9226339999998</v>
      </c>
      <c r="Z110" s="62">
        <v>1207.992074</v>
      </c>
      <c r="AA110" s="62">
        <v>1217.221994</v>
      </c>
      <c r="AB110" s="62">
        <v>1204.2443900000001</v>
      </c>
      <c r="AC110" s="62">
        <v>1164.0624599999999</v>
      </c>
      <c r="AD110" s="62">
        <v>1150.9639400000001</v>
      </c>
      <c r="AE110" s="62">
        <v>1133.6945619999999</v>
      </c>
      <c r="AF110" s="62">
        <v>1116.2210519999999</v>
      </c>
      <c r="AG110" s="62">
        <v>1139.1671159999999</v>
      </c>
      <c r="AH110" s="62">
        <v>1161.772688</v>
      </c>
      <c r="AI110" s="62">
        <v>1174.7840079999999</v>
      </c>
      <c r="AJ110" s="62">
        <v>1221.3545939999999</v>
      </c>
      <c r="AK110" s="62">
        <v>1237.850132</v>
      </c>
      <c r="AL110" s="62">
        <v>1215.675964</v>
      </c>
      <c r="AM110" s="62">
        <v>1171.2576320000001</v>
      </c>
      <c r="AN110" s="62">
        <v>1139.8749359999999</v>
      </c>
      <c r="AO110" s="62">
        <v>1111.9170199999999</v>
      </c>
      <c r="AP110" s="62">
        <v>1092.0708420000001</v>
      </c>
      <c r="AQ110" s="62">
        <v>1154.2815519999999</v>
      </c>
      <c r="AR110" s="62">
        <v>1260.752712</v>
      </c>
      <c r="AS110" s="62">
        <v>1231.5858700000001</v>
      </c>
      <c r="AT110" s="62">
        <v>1173.5521180000001</v>
      </c>
      <c r="AU110" s="62">
        <v>1113.3304539999999</v>
      </c>
      <c r="AV110" s="62">
        <v>1041.301418</v>
      </c>
      <c r="AW110" s="62">
        <v>951.47054600000001</v>
      </c>
      <c r="AX110" s="63">
        <v>883.75436800000011</v>
      </c>
      <c r="AZ110" s="20">
        <f t="shared" si="2"/>
        <v>1260.752712</v>
      </c>
      <c r="BA110" s="21">
        <f t="shared" si="3"/>
        <v>736.60691199999997</v>
      </c>
    </row>
    <row r="111" spans="1:53">
      <c r="A111" s="59" t="s">
        <v>3</v>
      </c>
      <c r="B111" s="60">
        <v>39906</v>
      </c>
      <c r="C111" s="61">
        <v>829.53748999999993</v>
      </c>
      <c r="D111" s="62">
        <v>779.61783600000001</v>
      </c>
      <c r="E111" s="62">
        <v>751.72566999999992</v>
      </c>
      <c r="F111" s="62">
        <v>730.21539199999984</v>
      </c>
      <c r="G111" s="62">
        <v>734.87800600000003</v>
      </c>
      <c r="H111" s="62">
        <v>730.7428460000001</v>
      </c>
      <c r="I111" s="62">
        <v>730.40877599999999</v>
      </c>
      <c r="J111" s="62">
        <v>737.17076199999985</v>
      </c>
      <c r="K111" s="62">
        <v>736.39342599999975</v>
      </c>
      <c r="L111" s="62">
        <v>763.58692399999995</v>
      </c>
      <c r="M111" s="62">
        <v>752.49321999999995</v>
      </c>
      <c r="N111" s="62">
        <v>753.75657000000001</v>
      </c>
      <c r="O111" s="62">
        <v>808.5313000000001</v>
      </c>
      <c r="P111" s="62">
        <v>865.77408799999989</v>
      </c>
      <c r="Q111" s="62">
        <v>975.57310999999993</v>
      </c>
      <c r="R111" s="62">
        <v>1078.516048</v>
      </c>
      <c r="S111" s="62">
        <v>1147.0767000000001</v>
      </c>
      <c r="T111" s="62">
        <v>1192.7931699999999</v>
      </c>
      <c r="U111" s="62">
        <v>1205.1051259999999</v>
      </c>
      <c r="V111" s="62">
        <v>1224.4730440000001</v>
      </c>
      <c r="W111" s="62">
        <v>1219.2192660000001</v>
      </c>
      <c r="X111" s="62">
        <v>1222.3875919999998</v>
      </c>
      <c r="Y111" s="62">
        <v>1219.62319</v>
      </c>
      <c r="Z111" s="62">
        <v>1207.5706460000001</v>
      </c>
      <c r="AA111" s="62">
        <v>1202.7527299999999</v>
      </c>
      <c r="AB111" s="62">
        <v>1179.9109119999998</v>
      </c>
      <c r="AC111" s="62">
        <v>1123.491272</v>
      </c>
      <c r="AD111" s="62">
        <v>1134.0439880000001</v>
      </c>
      <c r="AE111" s="62">
        <v>1129.051438</v>
      </c>
      <c r="AF111" s="62">
        <v>1111.872198</v>
      </c>
      <c r="AG111" s="62">
        <v>1127.2524000000001</v>
      </c>
      <c r="AH111" s="62">
        <v>1142.949468</v>
      </c>
      <c r="AI111" s="62">
        <v>1162.9512379999999</v>
      </c>
      <c r="AJ111" s="62">
        <v>1207.4176339999999</v>
      </c>
      <c r="AK111" s="62">
        <v>1244.180818</v>
      </c>
      <c r="AL111" s="62">
        <v>1225.4403219999999</v>
      </c>
      <c r="AM111" s="62">
        <v>1203.5863920000002</v>
      </c>
      <c r="AN111" s="62">
        <v>1203.0471480000003</v>
      </c>
      <c r="AO111" s="62">
        <v>1166.9413040000002</v>
      </c>
      <c r="AP111" s="62">
        <v>1140.2383660000003</v>
      </c>
      <c r="AQ111" s="62">
        <v>1165.762778</v>
      </c>
      <c r="AR111" s="62">
        <v>1193.254608</v>
      </c>
      <c r="AS111" s="62">
        <v>1155.4757</v>
      </c>
      <c r="AT111" s="62">
        <v>1102.2775339999998</v>
      </c>
      <c r="AU111" s="62">
        <v>1050.2295220000001</v>
      </c>
      <c r="AV111" s="62">
        <v>998.64944400000013</v>
      </c>
      <c r="AW111" s="62">
        <v>945.98820799999999</v>
      </c>
      <c r="AX111" s="63">
        <v>906.67505399999993</v>
      </c>
      <c r="AZ111" s="20">
        <f t="shared" si="2"/>
        <v>1244.180818</v>
      </c>
      <c r="BA111" s="21">
        <f t="shared" si="3"/>
        <v>730.21539199999984</v>
      </c>
    </row>
    <row r="112" spans="1:53">
      <c r="A112" s="59" t="s">
        <v>4</v>
      </c>
      <c r="B112" s="60">
        <v>39907</v>
      </c>
      <c r="C112" s="61">
        <v>840.65013599999997</v>
      </c>
      <c r="D112" s="62">
        <v>778.26871599999993</v>
      </c>
      <c r="E112" s="62">
        <v>747.89381800000001</v>
      </c>
      <c r="F112" s="62">
        <v>735.07752000000005</v>
      </c>
      <c r="G112" s="62">
        <v>746.29534599999988</v>
      </c>
      <c r="H112" s="62">
        <v>739.42762400000004</v>
      </c>
      <c r="I112" s="62">
        <v>725.88391000000001</v>
      </c>
      <c r="J112" s="62">
        <v>714.65718600000014</v>
      </c>
      <c r="K112" s="62">
        <v>706.25827800000002</v>
      </c>
      <c r="L112" s="62">
        <v>727.73352799999998</v>
      </c>
      <c r="M112" s="62">
        <v>726.96696199999997</v>
      </c>
      <c r="N112" s="62">
        <v>718.68942400000003</v>
      </c>
      <c r="O112" s="62">
        <v>723.36350399999992</v>
      </c>
      <c r="P112" s="62">
        <v>736.51322600000003</v>
      </c>
      <c r="Q112" s="62">
        <v>767.44895800000006</v>
      </c>
      <c r="R112" s="62">
        <v>819.53703800000005</v>
      </c>
      <c r="S112" s="62">
        <v>900.40638799999999</v>
      </c>
      <c r="T112" s="62">
        <v>980.97412199999997</v>
      </c>
      <c r="U112" s="62">
        <v>1032.5397399999999</v>
      </c>
      <c r="V112" s="62">
        <v>1079.7696639999999</v>
      </c>
      <c r="W112" s="62">
        <v>1105.94388</v>
      </c>
      <c r="X112" s="62">
        <v>1112.5880720000002</v>
      </c>
      <c r="Y112" s="62">
        <v>1117.99224</v>
      </c>
      <c r="Z112" s="62">
        <v>1122.1233219999999</v>
      </c>
      <c r="AA112" s="62">
        <v>1128.620784</v>
      </c>
      <c r="AB112" s="62">
        <v>1115.7941920000001</v>
      </c>
      <c r="AC112" s="62">
        <v>1089.1720620000001</v>
      </c>
      <c r="AD112" s="62">
        <v>1061.410648</v>
      </c>
      <c r="AE112" s="62">
        <v>1034.6452299999999</v>
      </c>
      <c r="AF112" s="62">
        <v>1019.1459340000001</v>
      </c>
      <c r="AG112" s="62">
        <v>1008.5044340000001</v>
      </c>
      <c r="AH112" s="62">
        <v>1004.885124</v>
      </c>
      <c r="AI112" s="62">
        <v>994.65155400000003</v>
      </c>
      <c r="AJ112" s="62">
        <v>1023.601572</v>
      </c>
      <c r="AK112" s="62">
        <v>1060.5081459999999</v>
      </c>
      <c r="AL112" s="62">
        <v>1072.654802</v>
      </c>
      <c r="AM112" s="62">
        <v>1052.8666019999998</v>
      </c>
      <c r="AN112" s="62">
        <v>1037.06834</v>
      </c>
      <c r="AO112" s="62">
        <v>1008.2656320000001</v>
      </c>
      <c r="AP112" s="62">
        <v>999.05417399999999</v>
      </c>
      <c r="AQ112" s="62">
        <v>1030.733958</v>
      </c>
      <c r="AR112" s="62">
        <v>1092.86508</v>
      </c>
      <c r="AS112" s="62">
        <v>1072.062226</v>
      </c>
      <c r="AT112" s="62">
        <v>1047.6626940000001</v>
      </c>
      <c r="AU112" s="62">
        <v>992.23254199999997</v>
      </c>
      <c r="AV112" s="62">
        <v>953.30508800000018</v>
      </c>
      <c r="AW112" s="62">
        <v>901.00142199999993</v>
      </c>
      <c r="AX112" s="63">
        <v>850.98602399999993</v>
      </c>
      <c r="AZ112" s="20">
        <f t="shared" si="2"/>
        <v>1128.620784</v>
      </c>
      <c r="BA112" s="21">
        <f t="shared" si="3"/>
        <v>706.25827800000002</v>
      </c>
    </row>
    <row r="113" spans="1:53">
      <c r="A113" s="59" t="s">
        <v>5</v>
      </c>
      <c r="B113" s="60">
        <v>39908</v>
      </c>
      <c r="C113" s="61">
        <v>803.32684400000005</v>
      </c>
      <c r="D113" s="62">
        <v>758.81213200000002</v>
      </c>
      <c r="E113" s="62">
        <v>729.48125000000016</v>
      </c>
      <c r="F113" s="62">
        <v>712.82946400000003</v>
      </c>
      <c r="G113" s="62">
        <v>720.68740400000002</v>
      </c>
      <c r="H113" s="62">
        <v>700.61462800000004</v>
      </c>
      <c r="I113" s="62">
        <v>703.31735400000002</v>
      </c>
      <c r="J113" s="62">
        <v>698.31751399999996</v>
      </c>
      <c r="K113" s="62">
        <v>685.4606060000001</v>
      </c>
      <c r="L113" s="62">
        <v>693.28334199999983</v>
      </c>
      <c r="M113" s="62">
        <v>693.45832799999994</v>
      </c>
      <c r="N113" s="62">
        <v>699.50637799999993</v>
      </c>
      <c r="O113" s="62">
        <v>680.61266199999989</v>
      </c>
      <c r="P113" s="62">
        <v>670.17621600000007</v>
      </c>
      <c r="Q113" s="62">
        <v>678.763014</v>
      </c>
      <c r="R113" s="62">
        <v>723.02049999999986</v>
      </c>
      <c r="S113" s="62">
        <v>774.64412800000014</v>
      </c>
      <c r="T113" s="62">
        <v>820.85840399999995</v>
      </c>
      <c r="U113" s="62">
        <v>861.31242999999995</v>
      </c>
      <c r="V113" s="62">
        <v>931.97779800000001</v>
      </c>
      <c r="W113" s="62">
        <v>980.11542400000008</v>
      </c>
      <c r="X113" s="62">
        <v>998.10090400000001</v>
      </c>
      <c r="Y113" s="62">
        <v>1013.9863660000001</v>
      </c>
      <c r="Z113" s="62">
        <v>1038.7723059999998</v>
      </c>
      <c r="AA113" s="62">
        <v>1070.5755359999998</v>
      </c>
      <c r="AB113" s="62">
        <v>1097.8373620000002</v>
      </c>
      <c r="AC113" s="62">
        <v>1097.660026</v>
      </c>
      <c r="AD113" s="62">
        <v>1045.6883599999999</v>
      </c>
      <c r="AE113" s="62">
        <v>1013.824256</v>
      </c>
      <c r="AF113" s="62">
        <v>989.17770799999994</v>
      </c>
      <c r="AG113" s="62">
        <v>984.8557320000001</v>
      </c>
      <c r="AH113" s="62">
        <v>981.00636800000007</v>
      </c>
      <c r="AI113" s="62">
        <v>994.86019399999998</v>
      </c>
      <c r="AJ113" s="62">
        <v>1007.1562560000001</v>
      </c>
      <c r="AK113" s="62">
        <v>1022.759906</v>
      </c>
      <c r="AL113" s="62">
        <v>1020.190952</v>
      </c>
      <c r="AM113" s="62">
        <v>1012.3746239999999</v>
      </c>
      <c r="AN113" s="62">
        <v>989.50028799999984</v>
      </c>
      <c r="AO113" s="62">
        <v>996.0815419999999</v>
      </c>
      <c r="AP113" s="62">
        <v>1001.1073600000001</v>
      </c>
      <c r="AQ113" s="62">
        <v>1058.1836680000001</v>
      </c>
      <c r="AR113" s="62">
        <v>1090.9338680000001</v>
      </c>
      <c r="AS113" s="62">
        <v>1073.6124540000003</v>
      </c>
      <c r="AT113" s="62">
        <v>1043.8994439999997</v>
      </c>
      <c r="AU113" s="62">
        <v>998.51286600000003</v>
      </c>
      <c r="AV113" s="62">
        <v>928.97372600000006</v>
      </c>
      <c r="AW113" s="62">
        <v>861.0956819999999</v>
      </c>
      <c r="AX113" s="63">
        <v>805.71984200000009</v>
      </c>
      <c r="AZ113" s="20">
        <f t="shared" si="2"/>
        <v>1097.8373620000002</v>
      </c>
      <c r="BA113" s="21">
        <f t="shared" si="3"/>
        <v>670.17621600000007</v>
      </c>
    </row>
    <row r="114" spans="1:53">
      <c r="A114" s="59" t="s">
        <v>6</v>
      </c>
      <c r="B114" s="60">
        <v>39909</v>
      </c>
      <c r="C114" s="61">
        <v>769.09415600000011</v>
      </c>
      <c r="D114" s="62">
        <v>720.08390799999984</v>
      </c>
      <c r="E114" s="62">
        <v>687.3481139999999</v>
      </c>
      <c r="F114" s="62">
        <v>684.16211599999997</v>
      </c>
      <c r="G114" s="62">
        <v>697.81436200000007</v>
      </c>
      <c r="H114" s="62">
        <v>685.11943199999985</v>
      </c>
      <c r="I114" s="62">
        <v>693.06570399999998</v>
      </c>
      <c r="J114" s="62">
        <v>694.86500000000001</v>
      </c>
      <c r="K114" s="62">
        <v>698.98474400000009</v>
      </c>
      <c r="L114" s="62">
        <v>711.78740600000003</v>
      </c>
      <c r="M114" s="62">
        <v>717.68642399999999</v>
      </c>
      <c r="N114" s="62">
        <v>725.44849799999986</v>
      </c>
      <c r="O114" s="62">
        <v>769.61892599999999</v>
      </c>
      <c r="P114" s="62">
        <v>836.92187999999999</v>
      </c>
      <c r="Q114" s="62">
        <v>955.97274000000004</v>
      </c>
      <c r="R114" s="62">
        <v>1056.27315</v>
      </c>
      <c r="S114" s="62">
        <v>1149.9559280000001</v>
      </c>
      <c r="T114" s="62">
        <v>1204.1777520000001</v>
      </c>
      <c r="U114" s="62">
        <v>1234.621212</v>
      </c>
      <c r="V114" s="62">
        <v>1251.1710680000001</v>
      </c>
      <c r="W114" s="62">
        <v>1254.6392980000001</v>
      </c>
      <c r="X114" s="62">
        <v>1277.849952</v>
      </c>
      <c r="Y114" s="62">
        <v>1280.7983219999999</v>
      </c>
      <c r="Z114" s="62">
        <v>1292.1898679999999</v>
      </c>
      <c r="AA114" s="62">
        <v>1292.1178140000002</v>
      </c>
      <c r="AB114" s="62">
        <v>1296.308714</v>
      </c>
      <c r="AC114" s="62">
        <v>1273.5655899999999</v>
      </c>
      <c r="AD114" s="62">
        <v>1249.186054</v>
      </c>
      <c r="AE114" s="62">
        <v>1239.1927679999999</v>
      </c>
      <c r="AF114" s="62">
        <v>1242.3734659999998</v>
      </c>
      <c r="AG114" s="62">
        <v>1246.3141820000001</v>
      </c>
      <c r="AH114" s="62">
        <v>1256.7664560000003</v>
      </c>
      <c r="AI114" s="62">
        <v>1293.9311339999999</v>
      </c>
      <c r="AJ114" s="62">
        <v>1337.8707420000001</v>
      </c>
      <c r="AK114" s="62">
        <v>1350.2255879999998</v>
      </c>
      <c r="AL114" s="62">
        <v>1319.9713099999997</v>
      </c>
      <c r="AM114" s="62">
        <v>1258.9615740000004</v>
      </c>
      <c r="AN114" s="62">
        <v>1218.0681139999999</v>
      </c>
      <c r="AO114" s="62">
        <v>1186.902476</v>
      </c>
      <c r="AP114" s="62">
        <v>1160.6549480000003</v>
      </c>
      <c r="AQ114" s="62">
        <v>1157.3665919999999</v>
      </c>
      <c r="AR114" s="62">
        <v>1226.792692</v>
      </c>
      <c r="AS114" s="62">
        <v>1212.3713560000001</v>
      </c>
      <c r="AT114" s="62">
        <v>1167.0374039999999</v>
      </c>
      <c r="AU114" s="62">
        <v>1105.7310619999998</v>
      </c>
      <c r="AV114" s="62">
        <v>1023.8875700000001</v>
      </c>
      <c r="AW114" s="62">
        <v>934.79323599999987</v>
      </c>
      <c r="AX114" s="63">
        <v>877.50290199999995</v>
      </c>
      <c r="AZ114" s="20">
        <f t="shared" si="2"/>
        <v>1350.2255879999998</v>
      </c>
      <c r="BA114" s="21">
        <f t="shared" si="3"/>
        <v>684.16211599999997</v>
      </c>
    </row>
    <row r="115" spans="1:53">
      <c r="A115" s="59" t="s">
        <v>7</v>
      </c>
      <c r="B115" s="60">
        <v>39910</v>
      </c>
      <c r="C115" s="61">
        <v>825.30203800000004</v>
      </c>
      <c r="D115" s="62">
        <v>780.40079200000002</v>
      </c>
      <c r="E115" s="62">
        <v>742.93975999999986</v>
      </c>
      <c r="F115" s="62">
        <v>733.99866399999996</v>
      </c>
      <c r="G115" s="62">
        <v>764.33172000000002</v>
      </c>
      <c r="H115" s="62">
        <v>757.54076800000007</v>
      </c>
      <c r="I115" s="62">
        <v>756.01562200000001</v>
      </c>
      <c r="J115" s="62">
        <v>746.12898799999982</v>
      </c>
      <c r="K115" s="62">
        <v>735.83586200000002</v>
      </c>
      <c r="L115" s="62">
        <v>750.99578200000008</v>
      </c>
      <c r="M115" s="62">
        <v>752.01008399999978</v>
      </c>
      <c r="N115" s="62">
        <v>781.19142799999986</v>
      </c>
      <c r="O115" s="62">
        <v>809.14016600000002</v>
      </c>
      <c r="P115" s="62">
        <v>861.32571399999983</v>
      </c>
      <c r="Q115" s="62">
        <v>976.55703800000003</v>
      </c>
      <c r="R115" s="62">
        <v>1079.4109039999998</v>
      </c>
      <c r="S115" s="62">
        <v>1160.6131199999998</v>
      </c>
      <c r="T115" s="62">
        <v>1217.3210320000001</v>
      </c>
      <c r="U115" s="62">
        <v>1260.2993659999997</v>
      </c>
      <c r="V115" s="62">
        <v>1275.6908320000002</v>
      </c>
      <c r="W115" s="62">
        <v>1279.6667400000001</v>
      </c>
      <c r="X115" s="62">
        <v>1286.3829939999998</v>
      </c>
      <c r="Y115" s="62">
        <v>1286.7935360000001</v>
      </c>
      <c r="Z115" s="62">
        <v>1294.716684</v>
      </c>
      <c r="AA115" s="62">
        <v>1300.6091560000002</v>
      </c>
      <c r="AB115" s="62">
        <v>1284.3153019999997</v>
      </c>
      <c r="AC115" s="62">
        <v>1257.1130699999999</v>
      </c>
      <c r="AD115" s="62">
        <v>1236.8138800000002</v>
      </c>
      <c r="AE115" s="62">
        <v>1230.9567900000002</v>
      </c>
      <c r="AF115" s="62">
        <v>1205.8343179999999</v>
      </c>
      <c r="AG115" s="62">
        <v>1241.9708659999997</v>
      </c>
      <c r="AH115" s="62">
        <v>1260.297728</v>
      </c>
      <c r="AI115" s="62">
        <v>1281.7940059999999</v>
      </c>
      <c r="AJ115" s="62">
        <v>1330.4415559999998</v>
      </c>
      <c r="AK115" s="62">
        <v>1356.6035280000001</v>
      </c>
      <c r="AL115" s="62">
        <v>1332.6484579999999</v>
      </c>
      <c r="AM115" s="62">
        <v>1287.4747360000001</v>
      </c>
      <c r="AN115" s="62">
        <v>1266.5226899999996</v>
      </c>
      <c r="AO115" s="62">
        <v>1229.5088479999999</v>
      </c>
      <c r="AP115" s="62">
        <v>1217.6475400000002</v>
      </c>
      <c r="AQ115" s="62">
        <v>1226.6310300000002</v>
      </c>
      <c r="AR115" s="62">
        <v>1269.8760600000001</v>
      </c>
      <c r="AS115" s="62">
        <v>1241.6312499999999</v>
      </c>
      <c r="AT115" s="62">
        <v>1214.663194</v>
      </c>
      <c r="AU115" s="62">
        <v>1127.3872980000001</v>
      </c>
      <c r="AV115" s="62">
        <v>1059.335484</v>
      </c>
      <c r="AW115" s="62">
        <v>962.51535200000012</v>
      </c>
      <c r="AX115" s="63">
        <v>900.21808799999997</v>
      </c>
      <c r="AZ115" s="20">
        <f t="shared" si="2"/>
        <v>1356.6035280000001</v>
      </c>
      <c r="BA115" s="21">
        <f t="shared" si="3"/>
        <v>733.99866399999996</v>
      </c>
    </row>
    <row r="116" spans="1:53">
      <c r="A116" s="59" t="s">
        <v>8</v>
      </c>
      <c r="B116" s="60">
        <v>39911</v>
      </c>
      <c r="C116" s="61">
        <v>849.37136400000009</v>
      </c>
      <c r="D116" s="62">
        <v>785.30052000000001</v>
      </c>
      <c r="E116" s="62">
        <v>764.87943200000007</v>
      </c>
      <c r="F116" s="62">
        <v>746.074476</v>
      </c>
      <c r="G116" s="62">
        <v>747.89621799999998</v>
      </c>
      <c r="H116" s="62">
        <v>743.55314400000009</v>
      </c>
      <c r="I116" s="62">
        <v>737.57143800000006</v>
      </c>
      <c r="J116" s="62">
        <v>740.31937599999992</v>
      </c>
      <c r="K116" s="62">
        <v>729.55462399999999</v>
      </c>
      <c r="L116" s="62">
        <v>761.18339400000002</v>
      </c>
      <c r="M116" s="62">
        <v>764.29898600000001</v>
      </c>
      <c r="N116" s="62">
        <v>753.14471199999991</v>
      </c>
      <c r="O116" s="62">
        <v>810.75320399999987</v>
      </c>
      <c r="P116" s="62">
        <v>848.87127999999984</v>
      </c>
      <c r="Q116" s="62">
        <v>961.64837799999998</v>
      </c>
      <c r="R116" s="62">
        <v>1048.4495720000002</v>
      </c>
      <c r="S116" s="62">
        <v>1166.3004819999999</v>
      </c>
      <c r="T116" s="62">
        <v>1228.9503080000002</v>
      </c>
      <c r="U116" s="62">
        <v>1267.8145040000002</v>
      </c>
      <c r="V116" s="62">
        <v>1283.3140720000001</v>
      </c>
      <c r="W116" s="62">
        <v>1280.0382060000002</v>
      </c>
      <c r="X116" s="62">
        <v>1294.1344359999998</v>
      </c>
      <c r="Y116" s="62">
        <v>1298.8649599999999</v>
      </c>
      <c r="Z116" s="62">
        <v>1297.339232</v>
      </c>
      <c r="AA116" s="62">
        <v>1296.8686320000002</v>
      </c>
      <c r="AB116" s="62">
        <v>1261.7288319999998</v>
      </c>
      <c r="AC116" s="62">
        <v>1224.1339779999998</v>
      </c>
      <c r="AD116" s="62">
        <v>1216.9594939999997</v>
      </c>
      <c r="AE116" s="62">
        <v>1214.930942</v>
      </c>
      <c r="AF116" s="62">
        <v>1200.6365079999998</v>
      </c>
      <c r="AG116" s="62">
        <v>1214.6318760000001</v>
      </c>
      <c r="AH116" s="62">
        <v>1219.02307</v>
      </c>
      <c r="AI116" s="62">
        <v>1221.614088</v>
      </c>
      <c r="AJ116" s="62">
        <v>1274.7087420000003</v>
      </c>
      <c r="AK116" s="62">
        <v>1288.5533659999999</v>
      </c>
      <c r="AL116" s="62">
        <v>1251.1771199999996</v>
      </c>
      <c r="AM116" s="62">
        <v>1217.6089439999998</v>
      </c>
      <c r="AN116" s="62">
        <v>1157.4215179999999</v>
      </c>
      <c r="AO116" s="62">
        <v>1132.255206</v>
      </c>
      <c r="AP116" s="62">
        <v>1109.76061</v>
      </c>
      <c r="AQ116" s="62">
        <v>1130.9836839999998</v>
      </c>
      <c r="AR116" s="62">
        <v>1202.4016320000001</v>
      </c>
      <c r="AS116" s="62">
        <v>1187.0141699999999</v>
      </c>
      <c r="AT116" s="62">
        <v>1163.1798759999999</v>
      </c>
      <c r="AU116" s="62">
        <v>1118.025298</v>
      </c>
      <c r="AV116" s="62">
        <v>1039.3929500000002</v>
      </c>
      <c r="AW116" s="62">
        <v>969.43081400000017</v>
      </c>
      <c r="AX116" s="63">
        <v>891.47072200000002</v>
      </c>
      <c r="AZ116" s="20">
        <f t="shared" si="2"/>
        <v>1298.8649599999999</v>
      </c>
      <c r="BA116" s="21">
        <f t="shared" si="3"/>
        <v>729.55462399999999</v>
      </c>
    </row>
    <row r="117" spans="1:53">
      <c r="A117" s="59" t="s">
        <v>2</v>
      </c>
      <c r="B117" s="60">
        <v>39912</v>
      </c>
      <c r="C117" s="61">
        <v>829.49081399999989</v>
      </c>
      <c r="D117" s="62">
        <v>789.22556200000008</v>
      </c>
      <c r="E117" s="62">
        <v>750.73181599999998</v>
      </c>
      <c r="F117" s="62">
        <v>736.32265400000006</v>
      </c>
      <c r="G117" s="62">
        <v>758.59248200000002</v>
      </c>
      <c r="H117" s="62">
        <v>754.704476</v>
      </c>
      <c r="I117" s="62">
        <v>755.10089600000003</v>
      </c>
      <c r="J117" s="62">
        <v>748.80208600000003</v>
      </c>
      <c r="K117" s="62">
        <v>750.68431999999996</v>
      </c>
      <c r="L117" s="62">
        <v>760.85276800000008</v>
      </c>
      <c r="M117" s="62">
        <v>773.61725200000001</v>
      </c>
      <c r="N117" s="62">
        <v>775.93914000000007</v>
      </c>
      <c r="O117" s="62">
        <v>806.05056199999979</v>
      </c>
      <c r="P117" s="62">
        <v>878.03391199999999</v>
      </c>
      <c r="Q117" s="62">
        <v>979.54367799999989</v>
      </c>
      <c r="R117" s="62">
        <v>1066.9538639999996</v>
      </c>
      <c r="S117" s="62">
        <v>1158.4748119999999</v>
      </c>
      <c r="T117" s="62">
        <v>1204.2918279999999</v>
      </c>
      <c r="U117" s="62">
        <v>1244.8131800000003</v>
      </c>
      <c r="V117" s="62">
        <v>1270.3003260000003</v>
      </c>
      <c r="W117" s="62">
        <v>1280.0399959999997</v>
      </c>
      <c r="X117" s="62">
        <v>1297.5496260000002</v>
      </c>
      <c r="Y117" s="62">
        <v>1285.0626020000002</v>
      </c>
      <c r="Z117" s="62">
        <v>1285.6388780000002</v>
      </c>
      <c r="AA117" s="62">
        <v>1296.2718560000001</v>
      </c>
      <c r="AB117" s="62">
        <v>1287.4986239999998</v>
      </c>
      <c r="AC117" s="62">
        <v>1264.3519899999999</v>
      </c>
      <c r="AD117" s="62">
        <v>1246.2136699999999</v>
      </c>
      <c r="AE117" s="62">
        <v>1243.1950719999998</v>
      </c>
      <c r="AF117" s="62">
        <v>1235.871304</v>
      </c>
      <c r="AG117" s="62">
        <v>1255.4776019999999</v>
      </c>
      <c r="AH117" s="62">
        <v>1247.8791160000001</v>
      </c>
      <c r="AI117" s="62">
        <v>1264.7768119999998</v>
      </c>
      <c r="AJ117" s="62">
        <v>1296.1118459999998</v>
      </c>
      <c r="AK117" s="62">
        <v>1306.045584</v>
      </c>
      <c r="AL117" s="62">
        <v>1283.0985840000001</v>
      </c>
      <c r="AM117" s="62">
        <v>1285.6995759999998</v>
      </c>
      <c r="AN117" s="62">
        <v>1243.123276</v>
      </c>
      <c r="AO117" s="62">
        <v>1189.9249379999999</v>
      </c>
      <c r="AP117" s="62">
        <v>1162.1315100000002</v>
      </c>
      <c r="AQ117" s="62">
        <v>1193.214984</v>
      </c>
      <c r="AR117" s="62">
        <v>1239.0755979999999</v>
      </c>
      <c r="AS117" s="62">
        <v>1211.8237840000002</v>
      </c>
      <c r="AT117" s="62">
        <v>1183.045846</v>
      </c>
      <c r="AU117" s="62">
        <v>1119.2762419999999</v>
      </c>
      <c r="AV117" s="62">
        <v>1052.4285239999999</v>
      </c>
      <c r="AW117" s="62">
        <v>967.24878799999988</v>
      </c>
      <c r="AX117" s="63">
        <v>906.28751</v>
      </c>
      <c r="AZ117" s="20">
        <f t="shared" si="2"/>
        <v>1306.045584</v>
      </c>
      <c r="BA117" s="21">
        <f t="shared" si="3"/>
        <v>736.32265400000006</v>
      </c>
    </row>
    <row r="118" spans="1:53">
      <c r="A118" s="59" t="s">
        <v>3</v>
      </c>
      <c r="B118" s="60">
        <v>39913</v>
      </c>
      <c r="C118" s="61">
        <v>860.18963200000007</v>
      </c>
      <c r="D118" s="62">
        <v>789.10977600000012</v>
      </c>
      <c r="E118" s="62">
        <v>766.38788400000021</v>
      </c>
      <c r="F118" s="62">
        <v>746.359196</v>
      </c>
      <c r="G118" s="62">
        <v>751.44962199999986</v>
      </c>
      <c r="H118" s="62">
        <v>741.41862199999991</v>
      </c>
      <c r="I118" s="62">
        <v>733.65105600000004</v>
      </c>
      <c r="J118" s="62">
        <v>734.85948599999995</v>
      </c>
      <c r="K118" s="62">
        <v>736.08055400000012</v>
      </c>
      <c r="L118" s="62">
        <v>751.99337800000001</v>
      </c>
      <c r="M118" s="62">
        <v>760.84535200000005</v>
      </c>
      <c r="N118" s="62">
        <v>773.70897800000012</v>
      </c>
      <c r="O118" s="62">
        <v>787.90534600000001</v>
      </c>
      <c r="P118" s="62">
        <v>806.73302000000001</v>
      </c>
      <c r="Q118" s="62">
        <v>886.28247999999996</v>
      </c>
      <c r="R118" s="62">
        <v>959.05388600000003</v>
      </c>
      <c r="S118" s="62">
        <v>1063.6991540000001</v>
      </c>
      <c r="T118" s="62">
        <v>1118.0551299999997</v>
      </c>
      <c r="U118" s="62">
        <v>1165.9458059999999</v>
      </c>
      <c r="V118" s="62">
        <v>1193.2387179999998</v>
      </c>
      <c r="W118" s="62">
        <v>1208.4413500000003</v>
      </c>
      <c r="X118" s="62">
        <v>1223.3304599999999</v>
      </c>
      <c r="Y118" s="62">
        <v>1226.2804739999999</v>
      </c>
      <c r="Z118" s="62">
        <v>1219.4142960000001</v>
      </c>
      <c r="AA118" s="62">
        <v>1200.1452999999999</v>
      </c>
      <c r="AB118" s="62">
        <v>1180.4610360000001</v>
      </c>
      <c r="AC118" s="62">
        <v>1181.628856</v>
      </c>
      <c r="AD118" s="62">
        <v>1145.4178940000002</v>
      </c>
      <c r="AE118" s="62">
        <v>1118.730384</v>
      </c>
      <c r="AF118" s="62">
        <v>1111.1928820000003</v>
      </c>
      <c r="AG118" s="62">
        <v>1085.3675720000001</v>
      </c>
      <c r="AH118" s="62">
        <v>1085.067002</v>
      </c>
      <c r="AI118" s="62">
        <v>1087.9444619999997</v>
      </c>
      <c r="AJ118" s="62">
        <v>1134.867712</v>
      </c>
      <c r="AK118" s="62">
        <v>1150.1380259999996</v>
      </c>
      <c r="AL118" s="62">
        <v>1135.232452</v>
      </c>
      <c r="AM118" s="62">
        <v>1098.37373</v>
      </c>
      <c r="AN118" s="62">
        <v>1095.9905199999998</v>
      </c>
      <c r="AO118" s="62">
        <v>1071.8935360000003</v>
      </c>
      <c r="AP118" s="62">
        <v>1038.9117759999999</v>
      </c>
      <c r="AQ118" s="62">
        <v>1024.8008179999999</v>
      </c>
      <c r="AR118" s="62">
        <v>1101.2634059999998</v>
      </c>
      <c r="AS118" s="62">
        <v>1098.0823399999999</v>
      </c>
      <c r="AT118" s="62">
        <v>1094.0486100000001</v>
      </c>
      <c r="AU118" s="62">
        <v>1049.3303940000001</v>
      </c>
      <c r="AV118" s="62">
        <v>973.47075400000006</v>
      </c>
      <c r="AW118" s="62">
        <v>919.59430999999984</v>
      </c>
      <c r="AX118" s="63">
        <v>884.29217600000004</v>
      </c>
      <c r="AZ118" s="20">
        <f t="shared" si="2"/>
        <v>1226.2804739999999</v>
      </c>
      <c r="BA118" s="21">
        <f t="shared" si="3"/>
        <v>733.65105600000004</v>
      </c>
    </row>
    <row r="119" spans="1:53">
      <c r="A119" s="59" t="s">
        <v>4</v>
      </c>
      <c r="B119" s="60">
        <v>39914</v>
      </c>
      <c r="C119" s="61">
        <v>823.55112799999995</v>
      </c>
      <c r="D119" s="62">
        <v>765.39132000000006</v>
      </c>
      <c r="E119" s="62">
        <v>731.61890000000005</v>
      </c>
      <c r="F119" s="62">
        <v>705.87795000000006</v>
      </c>
      <c r="G119" s="62">
        <v>722.35372400000006</v>
      </c>
      <c r="H119" s="62">
        <v>708.97338400000001</v>
      </c>
      <c r="I119" s="62">
        <v>701.37077999999997</v>
      </c>
      <c r="J119" s="62">
        <v>694.04929399999992</v>
      </c>
      <c r="K119" s="62">
        <v>694.59000400000002</v>
      </c>
      <c r="L119" s="62">
        <v>701.02110400000004</v>
      </c>
      <c r="M119" s="62">
        <v>690.17680400000006</v>
      </c>
      <c r="N119" s="62">
        <v>707.16260999999997</v>
      </c>
      <c r="O119" s="62">
        <v>697.19996199999991</v>
      </c>
      <c r="P119" s="62">
        <v>683.57997399999999</v>
      </c>
      <c r="Q119" s="62">
        <v>728.70266599999991</v>
      </c>
      <c r="R119" s="62">
        <v>778.85516400000006</v>
      </c>
      <c r="S119" s="62">
        <v>849.64477199999999</v>
      </c>
      <c r="T119" s="62">
        <v>919.78059800000005</v>
      </c>
      <c r="U119" s="62">
        <v>969.20901400000014</v>
      </c>
      <c r="V119" s="62">
        <v>1007.24703</v>
      </c>
      <c r="W119" s="62">
        <v>1044.3864720000001</v>
      </c>
      <c r="X119" s="62">
        <v>1049.5274059999999</v>
      </c>
      <c r="Y119" s="62">
        <v>1043.900384</v>
      </c>
      <c r="Z119" s="62">
        <v>1054.6096060000002</v>
      </c>
      <c r="AA119" s="62">
        <v>1059.3197420000001</v>
      </c>
      <c r="AB119" s="62">
        <v>1051.498902</v>
      </c>
      <c r="AC119" s="62">
        <v>1028.235666</v>
      </c>
      <c r="AD119" s="62">
        <v>1002.3401079999999</v>
      </c>
      <c r="AE119" s="62">
        <v>978.66365999999994</v>
      </c>
      <c r="AF119" s="62">
        <v>981.56479599999989</v>
      </c>
      <c r="AG119" s="62">
        <v>980.85328799999991</v>
      </c>
      <c r="AH119" s="62">
        <v>975.87631400000021</v>
      </c>
      <c r="AI119" s="62">
        <v>984.92189200000007</v>
      </c>
      <c r="AJ119" s="62">
        <v>1018.2945599999999</v>
      </c>
      <c r="AK119" s="62">
        <v>1065.003142</v>
      </c>
      <c r="AL119" s="62">
        <v>1088.6757480000001</v>
      </c>
      <c r="AM119" s="62">
        <v>1074.1656460000004</v>
      </c>
      <c r="AN119" s="62">
        <v>1079.5362999999998</v>
      </c>
      <c r="AO119" s="62">
        <v>1027.6282399999998</v>
      </c>
      <c r="AP119" s="62">
        <v>1021.0577079999999</v>
      </c>
      <c r="AQ119" s="62">
        <v>989.31566999999984</v>
      </c>
      <c r="AR119" s="62">
        <v>1033.941386</v>
      </c>
      <c r="AS119" s="62">
        <v>1046.1603419999999</v>
      </c>
      <c r="AT119" s="62">
        <v>1022.2703479999999</v>
      </c>
      <c r="AU119" s="62">
        <v>996.21635200000003</v>
      </c>
      <c r="AV119" s="62">
        <v>948.90379400000006</v>
      </c>
      <c r="AW119" s="62">
        <v>880.06299399999989</v>
      </c>
      <c r="AX119" s="63">
        <v>870.894588</v>
      </c>
      <c r="AZ119" s="20">
        <f t="shared" si="2"/>
        <v>1088.6757480000001</v>
      </c>
      <c r="BA119" s="21">
        <f t="shared" si="3"/>
        <v>683.57997399999999</v>
      </c>
    </row>
    <row r="120" spans="1:53">
      <c r="A120" s="59" t="s">
        <v>5</v>
      </c>
      <c r="B120" s="60">
        <v>39915</v>
      </c>
      <c r="C120" s="61">
        <v>808.77194399999996</v>
      </c>
      <c r="D120" s="62">
        <v>751.1197820000001</v>
      </c>
      <c r="E120" s="62">
        <v>715.85766000000001</v>
      </c>
      <c r="F120" s="62">
        <v>697.59266400000001</v>
      </c>
      <c r="G120" s="62">
        <v>696.50992399999996</v>
      </c>
      <c r="H120" s="62">
        <v>681.97604000000001</v>
      </c>
      <c r="I120" s="62">
        <v>670.02058</v>
      </c>
      <c r="J120" s="62">
        <v>658.56368200000009</v>
      </c>
      <c r="K120" s="62">
        <v>654.12025200000005</v>
      </c>
      <c r="L120" s="62">
        <v>676.72641400000009</v>
      </c>
      <c r="M120" s="62">
        <v>678.78146600000002</v>
      </c>
      <c r="N120" s="62">
        <v>672.29172600000004</v>
      </c>
      <c r="O120" s="62">
        <v>649.61033599999996</v>
      </c>
      <c r="P120" s="62">
        <v>644.22607200000004</v>
      </c>
      <c r="Q120" s="62">
        <v>652.543676</v>
      </c>
      <c r="R120" s="62">
        <v>695.79307599999993</v>
      </c>
      <c r="S120" s="62">
        <v>744.93119999999988</v>
      </c>
      <c r="T120" s="62">
        <v>803.14250600000003</v>
      </c>
      <c r="U120" s="62">
        <v>849.82985999999994</v>
      </c>
      <c r="V120" s="62">
        <v>912.71285399999999</v>
      </c>
      <c r="W120" s="62">
        <v>945.36177599999996</v>
      </c>
      <c r="X120" s="62">
        <v>974.76010400000018</v>
      </c>
      <c r="Y120" s="62">
        <v>986.39186199999995</v>
      </c>
      <c r="Z120" s="62">
        <v>999.45945200000006</v>
      </c>
      <c r="AA120" s="62">
        <v>1037.2487660000002</v>
      </c>
      <c r="AB120" s="62">
        <v>1055.883032</v>
      </c>
      <c r="AC120" s="62">
        <v>1029.923084</v>
      </c>
      <c r="AD120" s="62">
        <v>1001.2818040000001</v>
      </c>
      <c r="AE120" s="62">
        <v>957.95188000000007</v>
      </c>
      <c r="AF120" s="62">
        <v>911.91758199999992</v>
      </c>
      <c r="AG120" s="62">
        <v>895.05397200000004</v>
      </c>
      <c r="AH120" s="62">
        <v>864.46224599999994</v>
      </c>
      <c r="AI120" s="62">
        <v>860.67725599999994</v>
      </c>
      <c r="AJ120" s="62">
        <v>856.71696600000007</v>
      </c>
      <c r="AK120" s="62">
        <v>878.59459000000004</v>
      </c>
      <c r="AL120" s="62">
        <v>866.75218800000005</v>
      </c>
      <c r="AM120" s="62">
        <v>851.93566799999996</v>
      </c>
      <c r="AN120" s="62">
        <v>847.53347799999983</v>
      </c>
      <c r="AO120" s="62">
        <v>845.78777200000002</v>
      </c>
      <c r="AP120" s="62">
        <v>837.09615999999994</v>
      </c>
      <c r="AQ120" s="62">
        <v>866.01808000000005</v>
      </c>
      <c r="AR120" s="62">
        <v>929.28741200000002</v>
      </c>
      <c r="AS120" s="62">
        <v>955.43001000000004</v>
      </c>
      <c r="AT120" s="62">
        <v>956.99006399999996</v>
      </c>
      <c r="AU120" s="62">
        <v>928.86725399999989</v>
      </c>
      <c r="AV120" s="62">
        <v>877.759862</v>
      </c>
      <c r="AW120" s="62">
        <v>825.29189200000008</v>
      </c>
      <c r="AX120" s="63">
        <v>796.73336600000005</v>
      </c>
      <c r="AZ120" s="20">
        <f t="shared" si="2"/>
        <v>1055.883032</v>
      </c>
      <c r="BA120" s="21">
        <f t="shared" si="3"/>
        <v>644.22607200000004</v>
      </c>
    </row>
    <row r="121" spans="1:53">
      <c r="A121" s="59" t="s">
        <v>6</v>
      </c>
      <c r="B121" s="60">
        <v>39916</v>
      </c>
      <c r="C121" s="61">
        <v>760.19931399999996</v>
      </c>
      <c r="D121" s="62">
        <v>705.99383999999998</v>
      </c>
      <c r="E121" s="62">
        <v>677.80609800000025</v>
      </c>
      <c r="F121" s="62">
        <v>671.71154999999999</v>
      </c>
      <c r="G121" s="62">
        <v>678.62546400000019</v>
      </c>
      <c r="H121" s="62">
        <v>662.18572199999994</v>
      </c>
      <c r="I121" s="62">
        <v>647.98871400000007</v>
      </c>
      <c r="J121" s="62">
        <v>655.92202199999997</v>
      </c>
      <c r="K121" s="62">
        <v>658.56130000000007</v>
      </c>
      <c r="L121" s="62">
        <v>675.33522000000016</v>
      </c>
      <c r="M121" s="62">
        <v>672.11835200000007</v>
      </c>
      <c r="N121" s="62">
        <v>660.42980599999987</v>
      </c>
      <c r="O121" s="62">
        <v>637.30397399999993</v>
      </c>
      <c r="P121" s="62">
        <v>642.08881800000006</v>
      </c>
      <c r="Q121" s="62">
        <v>665.76825000000008</v>
      </c>
      <c r="R121" s="62">
        <v>701.72804199999996</v>
      </c>
      <c r="S121" s="62">
        <v>735.36059000000012</v>
      </c>
      <c r="T121" s="62">
        <v>823.67187799999988</v>
      </c>
      <c r="U121" s="62">
        <v>830.26881000000003</v>
      </c>
      <c r="V121" s="62">
        <v>887.29899200000011</v>
      </c>
      <c r="W121" s="62">
        <v>924.76209400000016</v>
      </c>
      <c r="X121" s="62">
        <v>945.51009199999987</v>
      </c>
      <c r="Y121" s="62">
        <v>959.63301000000013</v>
      </c>
      <c r="Z121" s="62">
        <v>967.3223220000001</v>
      </c>
      <c r="AA121" s="62">
        <v>978.07320800000002</v>
      </c>
      <c r="AB121" s="62">
        <v>962.02660399999991</v>
      </c>
      <c r="AC121" s="62">
        <v>957.41869399999996</v>
      </c>
      <c r="AD121" s="62">
        <v>923.81760600000007</v>
      </c>
      <c r="AE121" s="62">
        <v>909.43563799999981</v>
      </c>
      <c r="AF121" s="62">
        <v>900.49242200000003</v>
      </c>
      <c r="AG121" s="62">
        <v>898.72272800000007</v>
      </c>
      <c r="AH121" s="62">
        <v>900.50617199999999</v>
      </c>
      <c r="AI121" s="62">
        <v>929.54146200000002</v>
      </c>
      <c r="AJ121" s="62">
        <v>963.60090799999989</v>
      </c>
      <c r="AK121" s="62">
        <v>1008.134818</v>
      </c>
      <c r="AL121" s="62">
        <v>1016.0843599999999</v>
      </c>
      <c r="AM121" s="62">
        <v>991.90365599999996</v>
      </c>
      <c r="AN121" s="62">
        <v>987.70462800000007</v>
      </c>
      <c r="AO121" s="62">
        <v>966.89484599999992</v>
      </c>
      <c r="AP121" s="62">
        <v>946.16870799999992</v>
      </c>
      <c r="AQ121" s="62">
        <v>962.80418800000007</v>
      </c>
      <c r="AR121" s="62">
        <v>1004.3023579999999</v>
      </c>
      <c r="AS121" s="62">
        <v>993.21579400000007</v>
      </c>
      <c r="AT121" s="62">
        <v>990.13965399999995</v>
      </c>
      <c r="AU121" s="62">
        <v>945.0345779999999</v>
      </c>
      <c r="AV121" s="62">
        <v>892.15655400000003</v>
      </c>
      <c r="AW121" s="62">
        <v>832.82448399999998</v>
      </c>
      <c r="AX121" s="63">
        <v>788.9172759999999</v>
      </c>
      <c r="AZ121" s="20">
        <f t="shared" si="2"/>
        <v>1016.0843599999999</v>
      </c>
      <c r="BA121" s="21">
        <f t="shared" si="3"/>
        <v>637.30397399999993</v>
      </c>
    </row>
    <row r="122" spans="1:53">
      <c r="A122" s="59" t="s">
        <v>7</v>
      </c>
      <c r="B122" s="60">
        <v>39917</v>
      </c>
      <c r="C122" s="61">
        <v>748.0502120000001</v>
      </c>
      <c r="D122" s="62">
        <v>704.90584800000011</v>
      </c>
      <c r="E122" s="62">
        <v>683.96206000000006</v>
      </c>
      <c r="F122" s="62">
        <v>658.49769399999991</v>
      </c>
      <c r="G122" s="62">
        <v>676.13368800000001</v>
      </c>
      <c r="H122" s="62">
        <v>656.95308599999998</v>
      </c>
      <c r="I122" s="62">
        <v>650.42145800000003</v>
      </c>
      <c r="J122" s="62">
        <v>656.47369000000003</v>
      </c>
      <c r="K122" s="62">
        <v>662.11434200000008</v>
      </c>
      <c r="L122" s="62">
        <v>676.18488599999989</v>
      </c>
      <c r="M122" s="62">
        <v>668.31620000000009</v>
      </c>
      <c r="N122" s="62">
        <v>655.44417399999998</v>
      </c>
      <c r="O122" s="62">
        <v>663.40492999999992</v>
      </c>
      <c r="P122" s="62">
        <v>669.92575800000009</v>
      </c>
      <c r="Q122" s="62">
        <v>696.86456999999984</v>
      </c>
      <c r="R122" s="62">
        <v>746.13501599999995</v>
      </c>
      <c r="S122" s="62">
        <v>798.98049000000015</v>
      </c>
      <c r="T122" s="62">
        <v>858.3570820000001</v>
      </c>
      <c r="U122" s="62">
        <v>913.68023600000004</v>
      </c>
      <c r="V122" s="62">
        <v>946.79634999999996</v>
      </c>
      <c r="W122" s="62">
        <v>992.26625999999987</v>
      </c>
      <c r="X122" s="62">
        <v>1012.4269299999999</v>
      </c>
      <c r="Y122" s="62">
        <v>1027.3685700000001</v>
      </c>
      <c r="Z122" s="62">
        <v>1033.6251120000002</v>
      </c>
      <c r="AA122" s="62">
        <v>1040.464862</v>
      </c>
      <c r="AB122" s="62">
        <v>1034.6677239999997</v>
      </c>
      <c r="AC122" s="62">
        <v>1011.0765019999999</v>
      </c>
      <c r="AD122" s="62">
        <v>990.25719399999991</v>
      </c>
      <c r="AE122" s="62">
        <v>963.8319560000001</v>
      </c>
      <c r="AF122" s="62">
        <v>951.15325599999994</v>
      </c>
      <c r="AG122" s="62">
        <v>942.13590599999998</v>
      </c>
      <c r="AH122" s="62">
        <v>944.79069400000003</v>
      </c>
      <c r="AI122" s="62">
        <v>966.78353400000015</v>
      </c>
      <c r="AJ122" s="62">
        <v>1019.1534300000001</v>
      </c>
      <c r="AK122" s="62">
        <v>1049.836</v>
      </c>
      <c r="AL122" s="62">
        <v>1047.1464460000002</v>
      </c>
      <c r="AM122" s="62">
        <v>1023.9464280000001</v>
      </c>
      <c r="AN122" s="62">
        <v>1004.303396</v>
      </c>
      <c r="AO122" s="62">
        <v>980.14303400000017</v>
      </c>
      <c r="AP122" s="62">
        <v>947.20218800000021</v>
      </c>
      <c r="AQ122" s="62">
        <v>949.80226600000003</v>
      </c>
      <c r="AR122" s="62">
        <v>1033.0574120000001</v>
      </c>
      <c r="AS122" s="62">
        <v>1058.0362680000001</v>
      </c>
      <c r="AT122" s="62">
        <v>1045.430042</v>
      </c>
      <c r="AU122" s="62">
        <v>1005.1163519999999</v>
      </c>
      <c r="AV122" s="62">
        <v>943.71993199999997</v>
      </c>
      <c r="AW122" s="62">
        <v>865.11483399999997</v>
      </c>
      <c r="AX122" s="63">
        <v>807.34357799999987</v>
      </c>
      <c r="AZ122" s="20">
        <f t="shared" si="2"/>
        <v>1058.0362680000001</v>
      </c>
      <c r="BA122" s="21">
        <f t="shared" si="3"/>
        <v>650.42145800000003</v>
      </c>
    </row>
    <row r="123" spans="1:53">
      <c r="A123" s="59" t="s">
        <v>8</v>
      </c>
      <c r="B123" s="60">
        <v>39918</v>
      </c>
      <c r="C123" s="61">
        <v>763.47447599999998</v>
      </c>
      <c r="D123" s="62">
        <v>703.47110599999996</v>
      </c>
      <c r="E123" s="62">
        <v>681.81228399999998</v>
      </c>
      <c r="F123" s="62">
        <v>659.01490199999989</v>
      </c>
      <c r="G123" s="62">
        <v>669.77644399999997</v>
      </c>
      <c r="H123" s="62">
        <v>658.55000400000006</v>
      </c>
      <c r="I123" s="62">
        <v>654.56328400000007</v>
      </c>
      <c r="J123" s="62">
        <v>648.96045200000003</v>
      </c>
      <c r="K123" s="62">
        <v>648.09730200000013</v>
      </c>
      <c r="L123" s="62">
        <v>662.42718800000011</v>
      </c>
      <c r="M123" s="62">
        <v>672.30077999999992</v>
      </c>
      <c r="N123" s="62">
        <v>677.63263199999994</v>
      </c>
      <c r="O123" s="62">
        <v>705.44684400000006</v>
      </c>
      <c r="P123" s="62">
        <v>749.93873200000019</v>
      </c>
      <c r="Q123" s="62">
        <v>814.32503000000008</v>
      </c>
      <c r="R123" s="62">
        <v>906.26367999999991</v>
      </c>
      <c r="S123" s="62">
        <v>997.12655999999981</v>
      </c>
      <c r="T123" s="62">
        <v>1053.19181</v>
      </c>
      <c r="U123" s="62">
        <v>1114.4498060000001</v>
      </c>
      <c r="V123" s="62">
        <v>1156.040452</v>
      </c>
      <c r="W123" s="62">
        <v>1178.4943879999998</v>
      </c>
      <c r="X123" s="62">
        <v>1200.5992800000001</v>
      </c>
      <c r="Y123" s="62">
        <v>1219.187858</v>
      </c>
      <c r="Z123" s="62">
        <v>1222.740916</v>
      </c>
      <c r="AA123" s="62">
        <v>1239.3237959999997</v>
      </c>
      <c r="AB123" s="62">
        <v>1235.8014739999999</v>
      </c>
      <c r="AC123" s="62">
        <v>1211.1896059999999</v>
      </c>
      <c r="AD123" s="62">
        <v>1182.3640020000003</v>
      </c>
      <c r="AE123" s="62">
        <v>1177.965328</v>
      </c>
      <c r="AF123" s="62">
        <v>1162.4482660000001</v>
      </c>
      <c r="AG123" s="62">
        <v>1163.5095299999998</v>
      </c>
      <c r="AH123" s="62">
        <v>1165.5644759999998</v>
      </c>
      <c r="AI123" s="62">
        <v>1178.7724840000001</v>
      </c>
      <c r="AJ123" s="62">
        <v>1215.7894499999998</v>
      </c>
      <c r="AK123" s="62">
        <v>1257.7251400000002</v>
      </c>
      <c r="AL123" s="62">
        <v>1224.8359700000001</v>
      </c>
      <c r="AM123" s="62">
        <v>1182.4262980000001</v>
      </c>
      <c r="AN123" s="62">
        <v>1156.68481</v>
      </c>
      <c r="AO123" s="62">
        <v>1129.9628300000002</v>
      </c>
      <c r="AP123" s="62">
        <v>1116.375168</v>
      </c>
      <c r="AQ123" s="62">
        <v>1103.5641679999999</v>
      </c>
      <c r="AR123" s="62">
        <v>1132.6230679999999</v>
      </c>
      <c r="AS123" s="62">
        <v>1135.530962</v>
      </c>
      <c r="AT123" s="62">
        <v>1104.7948280000001</v>
      </c>
      <c r="AU123" s="62">
        <v>1080.9899459999999</v>
      </c>
      <c r="AV123" s="62">
        <v>993.18514199999993</v>
      </c>
      <c r="AW123" s="62">
        <v>919.04661199999998</v>
      </c>
      <c r="AX123" s="63">
        <v>846.80809000000011</v>
      </c>
      <c r="AZ123" s="20">
        <f t="shared" si="2"/>
        <v>1257.7251400000002</v>
      </c>
      <c r="BA123" s="21">
        <f t="shared" si="3"/>
        <v>648.09730200000013</v>
      </c>
    </row>
    <row r="124" spans="1:53">
      <c r="A124" s="59" t="s">
        <v>2</v>
      </c>
      <c r="B124" s="60">
        <v>39919</v>
      </c>
      <c r="C124" s="61">
        <v>797.722624</v>
      </c>
      <c r="D124" s="62">
        <v>743.23288000000002</v>
      </c>
      <c r="E124" s="62">
        <v>708.23407599999996</v>
      </c>
      <c r="F124" s="62">
        <v>707.25081399999999</v>
      </c>
      <c r="G124" s="62">
        <v>716.87674200000004</v>
      </c>
      <c r="H124" s="62">
        <v>694.4881979999999</v>
      </c>
      <c r="I124" s="62">
        <v>684.12450200000001</v>
      </c>
      <c r="J124" s="62">
        <v>682.05168800000001</v>
      </c>
      <c r="K124" s="62">
        <v>684.40502199999992</v>
      </c>
      <c r="L124" s="62">
        <v>698.10388199999989</v>
      </c>
      <c r="M124" s="62">
        <v>709.42569400000002</v>
      </c>
      <c r="N124" s="62">
        <v>742.12132600000007</v>
      </c>
      <c r="O124" s="62">
        <v>736.29807799999992</v>
      </c>
      <c r="P124" s="62">
        <v>769.15810199999999</v>
      </c>
      <c r="Q124" s="62">
        <v>852.26982199999998</v>
      </c>
      <c r="R124" s="62">
        <v>920.87951799999996</v>
      </c>
      <c r="S124" s="62">
        <v>1004.0170840000002</v>
      </c>
      <c r="T124" s="62">
        <v>1066.8341559999999</v>
      </c>
      <c r="U124" s="62">
        <v>1117.541976</v>
      </c>
      <c r="V124" s="62">
        <v>1145.2297320000002</v>
      </c>
      <c r="W124" s="62">
        <v>1148.8549480000001</v>
      </c>
      <c r="X124" s="62">
        <v>1153.6900459999999</v>
      </c>
      <c r="Y124" s="62">
        <v>1166.816098</v>
      </c>
      <c r="Z124" s="62">
        <v>1169.7833419999999</v>
      </c>
      <c r="AA124" s="62">
        <v>1176.8530500000002</v>
      </c>
      <c r="AB124" s="62">
        <v>1157.620694</v>
      </c>
      <c r="AC124" s="62">
        <v>1138.190034</v>
      </c>
      <c r="AD124" s="62">
        <v>1107.4519440000001</v>
      </c>
      <c r="AE124" s="62">
        <v>1101.3918160000001</v>
      </c>
      <c r="AF124" s="62">
        <v>1058.5525259999999</v>
      </c>
      <c r="AG124" s="62">
        <v>1065.757224</v>
      </c>
      <c r="AH124" s="62">
        <v>1066.8764079999999</v>
      </c>
      <c r="AI124" s="62">
        <v>1111.207688</v>
      </c>
      <c r="AJ124" s="62">
        <v>1150.075304</v>
      </c>
      <c r="AK124" s="62">
        <v>1182.5161800000001</v>
      </c>
      <c r="AL124" s="62">
        <v>1172.6346160000003</v>
      </c>
      <c r="AM124" s="62">
        <v>1146.3792919999999</v>
      </c>
      <c r="AN124" s="62">
        <v>1140.139394</v>
      </c>
      <c r="AO124" s="62">
        <v>1093.1537840000001</v>
      </c>
      <c r="AP124" s="62">
        <v>1077.8923559999998</v>
      </c>
      <c r="AQ124" s="62">
        <v>1096.6965659999998</v>
      </c>
      <c r="AR124" s="62">
        <v>1126.7793059999999</v>
      </c>
      <c r="AS124" s="62">
        <v>1124.3148919999999</v>
      </c>
      <c r="AT124" s="62">
        <v>1096.641194</v>
      </c>
      <c r="AU124" s="62">
        <v>1062.1031619999999</v>
      </c>
      <c r="AV124" s="62">
        <v>984.39877400000012</v>
      </c>
      <c r="AW124" s="62">
        <v>919.38671999999997</v>
      </c>
      <c r="AX124" s="63">
        <v>842.25486600000011</v>
      </c>
      <c r="AZ124" s="20">
        <f t="shared" si="2"/>
        <v>1182.5161800000001</v>
      </c>
      <c r="BA124" s="21">
        <f t="shared" si="3"/>
        <v>682.05168800000001</v>
      </c>
    </row>
    <row r="125" spans="1:53">
      <c r="A125" s="59" t="s">
        <v>3</v>
      </c>
      <c r="B125" s="60">
        <v>39920</v>
      </c>
      <c r="C125" s="61">
        <v>778.09992800000009</v>
      </c>
      <c r="D125" s="62">
        <v>742.88434799999993</v>
      </c>
      <c r="E125" s="62">
        <v>714.18120599999997</v>
      </c>
      <c r="F125" s="62">
        <v>694.26217199999996</v>
      </c>
      <c r="G125" s="62">
        <v>706.35420199999999</v>
      </c>
      <c r="H125" s="62">
        <v>698.21924199999989</v>
      </c>
      <c r="I125" s="62">
        <v>694.82386800000006</v>
      </c>
      <c r="J125" s="62">
        <v>692.2090760000001</v>
      </c>
      <c r="K125" s="62">
        <v>688.4969440000001</v>
      </c>
      <c r="L125" s="62">
        <v>690.84708200000011</v>
      </c>
      <c r="M125" s="62">
        <v>716.60434999999995</v>
      </c>
      <c r="N125" s="62">
        <v>718.54025799999999</v>
      </c>
      <c r="O125" s="62">
        <v>722.257566</v>
      </c>
      <c r="P125" s="62">
        <v>758.99542800000006</v>
      </c>
      <c r="Q125" s="62">
        <v>835.5686619999999</v>
      </c>
      <c r="R125" s="62">
        <v>916.63700000000006</v>
      </c>
      <c r="S125" s="62">
        <v>993.99007000000006</v>
      </c>
      <c r="T125" s="62">
        <v>1059.7820819999999</v>
      </c>
      <c r="U125" s="62">
        <v>1121.396518</v>
      </c>
      <c r="V125" s="62">
        <v>1149.2021659999998</v>
      </c>
      <c r="W125" s="62">
        <v>1161.043392</v>
      </c>
      <c r="X125" s="62">
        <v>1180.5767000000003</v>
      </c>
      <c r="Y125" s="62">
        <v>1181.5843500000003</v>
      </c>
      <c r="Z125" s="62">
        <v>1183.1212720000001</v>
      </c>
      <c r="AA125" s="62">
        <v>1179.0493339999998</v>
      </c>
      <c r="AB125" s="62">
        <v>1189.7699600000001</v>
      </c>
      <c r="AC125" s="62">
        <v>1159.1829759999998</v>
      </c>
      <c r="AD125" s="62">
        <v>1127.6389879999999</v>
      </c>
      <c r="AE125" s="62">
        <v>1112.0762339999999</v>
      </c>
      <c r="AF125" s="62">
        <v>1097.5219200000001</v>
      </c>
      <c r="AG125" s="62">
        <v>1092.2126540000002</v>
      </c>
      <c r="AH125" s="62">
        <v>1082.0420940000001</v>
      </c>
      <c r="AI125" s="62">
        <v>1088.7461180000003</v>
      </c>
      <c r="AJ125" s="62">
        <v>1111.999196</v>
      </c>
      <c r="AK125" s="62">
        <v>1144.4579140000001</v>
      </c>
      <c r="AL125" s="62">
        <v>1132.5470480000001</v>
      </c>
      <c r="AM125" s="62">
        <v>1109.0452240000002</v>
      </c>
      <c r="AN125" s="62">
        <v>1082.1485140000002</v>
      </c>
      <c r="AO125" s="62">
        <v>1051.0619099999999</v>
      </c>
      <c r="AP125" s="62">
        <v>1033.3721040000003</v>
      </c>
      <c r="AQ125" s="62">
        <v>1024.07105</v>
      </c>
      <c r="AR125" s="62">
        <v>1072.4426799999999</v>
      </c>
      <c r="AS125" s="62">
        <v>1103.3840419999999</v>
      </c>
      <c r="AT125" s="62">
        <v>1085.9048399999999</v>
      </c>
      <c r="AU125" s="62">
        <v>1027.9423100000001</v>
      </c>
      <c r="AV125" s="62">
        <v>981.16344800000002</v>
      </c>
      <c r="AW125" s="62">
        <v>918.77416600000015</v>
      </c>
      <c r="AX125" s="63">
        <v>873.13450400000011</v>
      </c>
      <c r="AZ125" s="20">
        <f t="shared" si="2"/>
        <v>1189.7699600000001</v>
      </c>
      <c r="BA125" s="21">
        <f t="shared" si="3"/>
        <v>688.4969440000001</v>
      </c>
    </row>
    <row r="126" spans="1:53">
      <c r="A126" s="59" t="s">
        <v>4</v>
      </c>
      <c r="B126" s="60">
        <v>39921</v>
      </c>
      <c r="C126" s="61">
        <v>828.16302199999996</v>
      </c>
      <c r="D126" s="62">
        <v>766.55890600000021</v>
      </c>
      <c r="E126" s="62">
        <v>737.23222799999996</v>
      </c>
      <c r="F126" s="62">
        <v>709.69035600000007</v>
      </c>
      <c r="G126" s="62">
        <v>716.66945599999997</v>
      </c>
      <c r="H126" s="62">
        <v>696.71443999999997</v>
      </c>
      <c r="I126" s="62">
        <v>690.14823599999988</v>
      </c>
      <c r="J126" s="62">
        <v>674.6398999999999</v>
      </c>
      <c r="K126" s="62">
        <v>680.48311999999999</v>
      </c>
      <c r="L126" s="62">
        <v>687.02341000000013</v>
      </c>
      <c r="M126" s="62">
        <v>687.66963200000009</v>
      </c>
      <c r="N126" s="62">
        <v>685.6645860000001</v>
      </c>
      <c r="O126" s="62">
        <v>666.24529600000005</v>
      </c>
      <c r="P126" s="62">
        <v>674.35410200000001</v>
      </c>
      <c r="Q126" s="62">
        <v>721.94496199999992</v>
      </c>
      <c r="R126" s="62">
        <v>777.7212199999999</v>
      </c>
      <c r="S126" s="62">
        <v>837.39761399999998</v>
      </c>
      <c r="T126" s="62">
        <v>884.77582800000016</v>
      </c>
      <c r="U126" s="62">
        <v>955.28608999999994</v>
      </c>
      <c r="V126" s="62">
        <v>980.69857000000013</v>
      </c>
      <c r="W126" s="62">
        <v>1021.8582519999999</v>
      </c>
      <c r="X126" s="62">
        <v>1034.8594660000001</v>
      </c>
      <c r="Y126" s="62">
        <v>1036.9159519999998</v>
      </c>
      <c r="Z126" s="62">
        <v>1031.4571080000001</v>
      </c>
      <c r="AA126" s="62">
        <v>1033.9687960000001</v>
      </c>
      <c r="AB126" s="62">
        <v>1029.4865559999998</v>
      </c>
      <c r="AC126" s="62">
        <v>1009.9028860000001</v>
      </c>
      <c r="AD126" s="62">
        <v>978.02505800000017</v>
      </c>
      <c r="AE126" s="62">
        <v>942.01307599999996</v>
      </c>
      <c r="AF126" s="62">
        <v>926.72983199999999</v>
      </c>
      <c r="AG126" s="62">
        <v>919.97636799999998</v>
      </c>
      <c r="AH126" s="62">
        <v>922.00732599999992</v>
      </c>
      <c r="AI126" s="62">
        <v>932.21321400000011</v>
      </c>
      <c r="AJ126" s="62">
        <v>966.55295799999999</v>
      </c>
      <c r="AK126" s="62">
        <v>997.25075799999991</v>
      </c>
      <c r="AL126" s="62">
        <v>1001.5865960000001</v>
      </c>
      <c r="AM126" s="62">
        <v>993.51224000000002</v>
      </c>
      <c r="AN126" s="62">
        <v>988.27423199999998</v>
      </c>
      <c r="AO126" s="62">
        <v>958.9329640000002</v>
      </c>
      <c r="AP126" s="62">
        <v>946.41936199999998</v>
      </c>
      <c r="AQ126" s="62">
        <v>923.61000999999987</v>
      </c>
      <c r="AR126" s="62">
        <v>963.71234200000004</v>
      </c>
      <c r="AS126" s="62">
        <v>1029.6291719999999</v>
      </c>
      <c r="AT126" s="62">
        <v>1012.51178</v>
      </c>
      <c r="AU126" s="62">
        <v>982.06547000000023</v>
      </c>
      <c r="AV126" s="62">
        <v>923.75831600000004</v>
      </c>
      <c r="AW126" s="62">
        <v>869.87155599999994</v>
      </c>
      <c r="AX126" s="63">
        <v>841.4265640000001</v>
      </c>
      <c r="AZ126" s="20">
        <f t="shared" si="2"/>
        <v>1036.9159519999998</v>
      </c>
      <c r="BA126" s="21">
        <f t="shared" si="3"/>
        <v>666.24529600000005</v>
      </c>
    </row>
    <row r="127" spans="1:53">
      <c r="A127" s="59" t="s">
        <v>5</v>
      </c>
      <c r="B127" s="60">
        <v>39922</v>
      </c>
      <c r="C127" s="61">
        <v>788.99150000000009</v>
      </c>
      <c r="D127" s="62">
        <v>746.91946400000006</v>
      </c>
      <c r="E127" s="62">
        <v>705.89327400000002</v>
      </c>
      <c r="F127" s="62">
        <v>700.04555400000015</v>
      </c>
      <c r="G127" s="62">
        <v>698.76856799999985</v>
      </c>
      <c r="H127" s="62">
        <v>682.190562</v>
      </c>
      <c r="I127" s="62">
        <v>670.25421199999994</v>
      </c>
      <c r="J127" s="62">
        <v>653.83954800000004</v>
      </c>
      <c r="K127" s="62">
        <v>650.01857200000018</v>
      </c>
      <c r="L127" s="62">
        <v>655.82283199999995</v>
      </c>
      <c r="M127" s="62">
        <v>674.41940199999988</v>
      </c>
      <c r="N127" s="62">
        <v>643.75202599999989</v>
      </c>
      <c r="O127" s="62">
        <v>629.65971400000012</v>
      </c>
      <c r="P127" s="62">
        <v>632.45861000000002</v>
      </c>
      <c r="Q127" s="62">
        <v>651.82135799999992</v>
      </c>
      <c r="R127" s="62">
        <v>685.67807600000003</v>
      </c>
      <c r="S127" s="62">
        <v>734.83252199999993</v>
      </c>
      <c r="T127" s="62">
        <v>806.71209199999987</v>
      </c>
      <c r="U127" s="62">
        <v>828.63704999999993</v>
      </c>
      <c r="V127" s="62">
        <v>878.11141799999996</v>
      </c>
      <c r="W127" s="62">
        <v>934.37971599999992</v>
      </c>
      <c r="X127" s="62">
        <v>949.84994200000006</v>
      </c>
      <c r="Y127" s="62">
        <v>983.64204799999982</v>
      </c>
      <c r="Z127" s="62">
        <v>1000.110018</v>
      </c>
      <c r="AA127" s="62">
        <v>1045.76792</v>
      </c>
      <c r="AB127" s="62">
        <v>1061.0156319999999</v>
      </c>
      <c r="AC127" s="62">
        <v>1049.516742</v>
      </c>
      <c r="AD127" s="62">
        <v>1018.23803</v>
      </c>
      <c r="AE127" s="62">
        <v>966.337222</v>
      </c>
      <c r="AF127" s="62">
        <v>937.86146400000007</v>
      </c>
      <c r="AG127" s="62">
        <v>919.75183600000003</v>
      </c>
      <c r="AH127" s="62">
        <v>927.96993000000009</v>
      </c>
      <c r="AI127" s="62">
        <v>925.35234199999991</v>
      </c>
      <c r="AJ127" s="62">
        <v>925.66719999999998</v>
      </c>
      <c r="AK127" s="62">
        <v>953.42734400000006</v>
      </c>
      <c r="AL127" s="62">
        <v>952.21322599999985</v>
      </c>
      <c r="AM127" s="62">
        <v>940.85739599999988</v>
      </c>
      <c r="AN127" s="62">
        <v>933.37139600000012</v>
      </c>
      <c r="AO127" s="62">
        <v>930.51129800000001</v>
      </c>
      <c r="AP127" s="62">
        <v>921.93941000000018</v>
      </c>
      <c r="AQ127" s="62">
        <v>934.33099000000004</v>
      </c>
      <c r="AR127" s="62">
        <v>998.70225400000004</v>
      </c>
      <c r="AS127" s="62">
        <v>1017.486562</v>
      </c>
      <c r="AT127" s="62">
        <v>1023.0477160000002</v>
      </c>
      <c r="AU127" s="62">
        <v>991.41210000000012</v>
      </c>
      <c r="AV127" s="62">
        <v>895.06884599999989</v>
      </c>
      <c r="AW127" s="62">
        <v>836.59093400000006</v>
      </c>
      <c r="AX127" s="63">
        <v>773.77263200000004</v>
      </c>
      <c r="AZ127" s="20">
        <f t="shared" si="2"/>
        <v>1061.0156319999999</v>
      </c>
      <c r="BA127" s="21">
        <f t="shared" si="3"/>
        <v>629.65971400000012</v>
      </c>
    </row>
    <row r="128" spans="1:53">
      <c r="A128" s="59" t="s">
        <v>6</v>
      </c>
      <c r="B128" s="60">
        <v>39923</v>
      </c>
      <c r="C128" s="61">
        <v>726.87903800000015</v>
      </c>
      <c r="D128" s="62">
        <v>696.39223600000003</v>
      </c>
      <c r="E128" s="62">
        <v>677.16831000000002</v>
      </c>
      <c r="F128" s="62">
        <v>662.08861799999988</v>
      </c>
      <c r="G128" s="62">
        <v>665.77226399999984</v>
      </c>
      <c r="H128" s="62">
        <v>653.57110999999986</v>
      </c>
      <c r="I128" s="62">
        <v>646.01730799999984</v>
      </c>
      <c r="J128" s="62">
        <v>644.4175580000001</v>
      </c>
      <c r="K128" s="62">
        <v>650.99395600000003</v>
      </c>
      <c r="L128" s="62">
        <v>679.02708999999993</v>
      </c>
      <c r="M128" s="62">
        <v>672.59412599999996</v>
      </c>
      <c r="N128" s="62">
        <v>683.4534980000002</v>
      </c>
      <c r="O128" s="62">
        <v>715.02354200000002</v>
      </c>
      <c r="P128" s="62">
        <v>784.41810799999996</v>
      </c>
      <c r="Q128" s="62">
        <v>914.85118400000022</v>
      </c>
      <c r="R128" s="62">
        <v>1020.7414439999999</v>
      </c>
      <c r="S128" s="62">
        <v>1089.315924</v>
      </c>
      <c r="T128" s="62">
        <v>1133.4755319999999</v>
      </c>
      <c r="U128" s="62">
        <v>1172.259896</v>
      </c>
      <c r="V128" s="62">
        <v>1193.0274919999995</v>
      </c>
      <c r="W128" s="62">
        <v>1189.3778119999997</v>
      </c>
      <c r="X128" s="62">
        <v>1190.554568</v>
      </c>
      <c r="Y128" s="62">
        <v>1195.6284419999999</v>
      </c>
      <c r="Z128" s="62">
        <v>1196.6121439999999</v>
      </c>
      <c r="AA128" s="62">
        <v>1197.7065339999999</v>
      </c>
      <c r="AB128" s="62">
        <v>1188.2458800000002</v>
      </c>
      <c r="AC128" s="62">
        <v>1160.480532</v>
      </c>
      <c r="AD128" s="62">
        <v>1139.9260939999999</v>
      </c>
      <c r="AE128" s="62">
        <v>1130.298908</v>
      </c>
      <c r="AF128" s="62">
        <v>1117.843668</v>
      </c>
      <c r="AG128" s="62">
        <v>1126.3288559999999</v>
      </c>
      <c r="AH128" s="62">
        <v>1136.7092439999999</v>
      </c>
      <c r="AI128" s="62">
        <v>1163.533872</v>
      </c>
      <c r="AJ128" s="62">
        <v>1194.7420180000004</v>
      </c>
      <c r="AK128" s="62">
        <v>1212.9866299999999</v>
      </c>
      <c r="AL128" s="62">
        <v>1183.40724</v>
      </c>
      <c r="AM128" s="62">
        <v>1131.8722060000002</v>
      </c>
      <c r="AN128" s="62">
        <v>1105.9415980000001</v>
      </c>
      <c r="AO128" s="62">
        <v>1042.7416799999999</v>
      </c>
      <c r="AP128" s="62">
        <v>1015.954284</v>
      </c>
      <c r="AQ128" s="62">
        <v>1013.523874</v>
      </c>
      <c r="AR128" s="62">
        <v>1062.3389440000001</v>
      </c>
      <c r="AS128" s="62">
        <v>1147.4213719999998</v>
      </c>
      <c r="AT128" s="62">
        <v>1130.9010939999998</v>
      </c>
      <c r="AU128" s="62">
        <v>1064.832842</v>
      </c>
      <c r="AV128" s="62">
        <v>990.15862400000003</v>
      </c>
      <c r="AW128" s="62">
        <v>902.27819199999999</v>
      </c>
      <c r="AX128" s="63">
        <v>831.65011399999992</v>
      </c>
      <c r="AZ128" s="20">
        <f t="shared" si="2"/>
        <v>1212.9866299999999</v>
      </c>
      <c r="BA128" s="21">
        <f t="shared" si="3"/>
        <v>644.4175580000001</v>
      </c>
    </row>
    <row r="129" spans="1:53">
      <c r="A129" s="59" t="s">
        <v>7</v>
      </c>
      <c r="B129" s="60">
        <v>39924</v>
      </c>
      <c r="C129" s="61">
        <v>772.32392199999992</v>
      </c>
      <c r="D129" s="62">
        <v>738.83013400000004</v>
      </c>
      <c r="E129" s="62">
        <v>711.32905200000005</v>
      </c>
      <c r="F129" s="62">
        <v>703.84346800000003</v>
      </c>
      <c r="G129" s="62">
        <v>711.2067599999998</v>
      </c>
      <c r="H129" s="62">
        <v>696.24477399999989</v>
      </c>
      <c r="I129" s="62">
        <v>688.72838999999999</v>
      </c>
      <c r="J129" s="62">
        <v>677.30877599999997</v>
      </c>
      <c r="K129" s="62">
        <v>681.65687199999991</v>
      </c>
      <c r="L129" s="62">
        <v>695.979648</v>
      </c>
      <c r="M129" s="62">
        <v>717.60343599999999</v>
      </c>
      <c r="N129" s="62">
        <v>746.49433399999998</v>
      </c>
      <c r="O129" s="62">
        <v>750.89308799999992</v>
      </c>
      <c r="P129" s="62">
        <v>839.47022000000004</v>
      </c>
      <c r="Q129" s="62">
        <v>992.56998399999986</v>
      </c>
      <c r="R129" s="62">
        <v>1084.8843019999997</v>
      </c>
      <c r="S129" s="62">
        <v>1144.1178259999999</v>
      </c>
      <c r="T129" s="62">
        <v>1165.42607</v>
      </c>
      <c r="U129" s="62">
        <v>1214.702278</v>
      </c>
      <c r="V129" s="62">
        <v>1222.554864</v>
      </c>
      <c r="W129" s="62">
        <v>1206.7691399999999</v>
      </c>
      <c r="X129" s="62">
        <v>1207.57206</v>
      </c>
      <c r="Y129" s="62">
        <v>1202.0134560000001</v>
      </c>
      <c r="Z129" s="62">
        <v>1200.8779899999997</v>
      </c>
      <c r="AA129" s="62">
        <v>1213.9017359999998</v>
      </c>
      <c r="AB129" s="62">
        <v>1185.9719499999999</v>
      </c>
      <c r="AC129" s="62">
        <v>1175.6970960000001</v>
      </c>
      <c r="AD129" s="62">
        <v>1166.1904280000001</v>
      </c>
      <c r="AE129" s="62">
        <v>1147.2584219999999</v>
      </c>
      <c r="AF129" s="62">
        <v>1144.1094960000003</v>
      </c>
      <c r="AG129" s="62">
        <v>1139.091242</v>
      </c>
      <c r="AH129" s="62">
        <v>1149.15741</v>
      </c>
      <c r="AI129" s="62">
        <v>1178.344666</v>
      </c>
      <c r="AJ129" s="62">
        <v>1205.3538660000002</v>
      </c>
      <c r="AK129" s="62">
        <v>1210.3564359999998</v>
      </c>
      <c r="AL129" s="62">
        <v>1176.9888599999999</v>
      </c>
      <c r="AM129" s="62">
        <v>1133.2611599999998</v>
      </c>
      <c r="AN129" s="62">
        <v>1112.1547039999998</v>
      </c>
      <c r="AO129" s="62">
        <v>1047.8994079999998</v>
      </c>
      <c r="AP129" s="62">
        <v>1024.1476959999998</v>
      </c>
      <c r="AQ129" s="62">
        <v>1004.7900860000001</v>
      </c>
      <c r="AR129" s="62">
        <v>1058.144808</v>
      </c>
      <c r="AS129" s="62">
        <v>1149.7716579999999</v>
      </c>
      <c r="AT129" s="62">
        <v>1123.922804</v>
      </c>
      <c r="AU129" s="62">
        <v>1079.4496419999998</v>
      </c>
      <c r="AV129" s="62">
        <v>995.0966719999999</v>
      </c>
      <c r="AW129" s="62">
        <v>911.46657000000016</v>
      </c>
      <c r="AX129" s="63">
        <v>830.6366660000001</v>
      </c>
      <c r="AZ129" s="20">
        <f t="shared" si="2"/>
        <v>1222.554864</v>
      </c>
      <c r="BA129" s="21">
        <f t="shared" si="3"/>
        <v>677.30877599999997</v>
      </c>
    </row>
    <row r="130" spans="1:53">
      <c r="A130" s="59" t="s">
        <v>8</v>
      </c>
      <c r="B130" s="60">
        <v>39925</v>
      </c>
      <c r="C130" s="61">
        <v>774.47477399999991</v>
      </c>
      <c r="D130" s="62">
        <v>723.128784</v>
      </c>
      <c r="E130" s="62">
        <v>702.44302199999993</v>
      </c>
      <c r="F130" s="62">
        <v>694.51640599999996</v>
      </c>
      <c r="G130" s="62">
        <v>704.63016400000004</v>
      </c>
      <c r="H130" s="62">
        <v>690.02443000000005</v>
      </c>
      <c r="I130" s="62">
        <v>685.12366199999997</v>
      </c>
      <c r="J130" s="62">
        <v>679.27412600000014</v>
      </c>
      <c r="K130" s="62">
        <v>679.10013600000013</v>
      </c>
      <c r="L130" s="62">
        <v>708.30593399999987</v>
      </c>
      <c r="M130" s="62">
        <v>713.74753999999996</v>
      </c>
      <c r="N130" s="62">
        <v>705.67283400000008</v>
      </c>
      <c r="O130" s="62">
        <v>739.98204599999997</v>
      </c>
      <c r="P130" s="62">
        <v>811.46510999999987</v>
      </c>
      <c r="Q130" s="62">
        <v>956.76102200000003</v>
      </c>
      <c r="R130" s="62">
        <v>1055.359496</v>
      </c>
      <c r="S130" s="62">
        <v>1139.7337559999999</v>
      </c>
      <c r="T130" s="62">
        <v>1170.1207819999997</v>
      </c>
      <c r="U130" s="62">
        <v>1200.7751879999998</v>
      </c>
      <c r="V130" s="62">
        <v>1202.10564</v>
      </c>
      <c r="W130" s="62">
        <v>1199.979092</v>
      </c>
      <c r="X130" s="62">
        <v>1212.6027300000003</v>
      </c>
      <c r="Y130" s="62">
        <v>1206.8463360000003</v>
      </c>
      <c r="Z130" s="62">
        <v>1212.2277059999999</v>
      </c>
      <c r="AA130" s="62">
        <v>1194.9859220000001</v>
      </c>
      <c r="AB130" s="62">
        <v>1186.0743379999999</v>
      </c>
      <c r="AC130" s="62">
        <v>1140.8018659999998</v>
      </c>
      <c r="AD130" s="62">
        <v>1108.468924</v>
      </c>
      <c r="AE130" s="62">
        <v>1096.6917020000001</v>
      </c>
      <c r="AF130" s="62">
        <v>1077.2315019999996</v>
      </c>
      <c r="AG130" s="62">
        <v>1124.3771819999999</v>
      </c>
      <c r="AH130" s="62">
        <v>1142.8859299999999</v>
      </c>
      <c r="AI130" s="62">
        <v>1170.461998</v>
      </c>
      <c r="AJ130" s="62">
        <v>1226.8971119999999</v>
      </c>
      <c r="AK130" s="62">
        <v>1254.7340240000001</v>
      </c>
      <c r="AL130" s="62">
        <v>1219.7150499999998</v>
      </c>
      <c r="AM130" s="62">
        <v>1176.945534</v>
      </c>
      <c r="AN130" s="62">
        <v>1154.31771</v>
      </c>
      <c r="AO130" s="62">
        <v>1124.2860499999999</v>
      </c>
      <c r="AP130" s="62">
        <v>1098.174278</v>
      </c>
      <c r="AQ130" s="62">
        <v>1093.511958</v>
      </c>
      <c r="AR130" s="62">
        <v>1130.3226379999999</v>
      </c>
      <c r="AS130" s="62">
        <v>1135.3704400000001</v>
      </c>
      <c r="AT130" s="62">
        <v>1100.4236820000003</v>
      </c>
      <c r="AU130" s="62">
        <v>1040.9103600000001</v>
      </c>
      <c r="AV130" s="62">
        <v>985.08966800000007</v>
      </c>
      <c r="AW130" s="62">
        <v>896.08977399999992</v>
      </c>
      <c r="AX130" s="63">
        <v>806.024856</v>
      </c>
      <c r="AZ130" s="20">
        <f t="shared" si="2"/>
        <v>1254.7340240000001</v>
      </c>
      <c r="BA130" s="21">
        <f t="shared" si="3"/>
        <v>679.10013600000013</v>
      </c>
    </row>
    <row r="131" spans="1:53">
      <c r="A131" s="59" t="s">
        <v>2</v>
      </c>
      <c r="B131" s="60">
        <v>39926</v>
      </c>
      <c r="C131" s="61">
        <v>754.95971999999995</v>
      </c>
      <c r="D131" s="62">
        <v>730.35909000000015</v>
      </c>
      <c r="E131" s="62">
        <v>689.44831199999999</v>
      </c>
      <c r="F131" s="62">
        <v>666.17407000000003</v>
      </c>
      <c r="G131" s="62">
        <v>686.5750119999999</v>
      </c>
      <c r="H131" s="62">
        <v>670.11143200000026</v>
      </c>
      <c r="I131" s="62">
        <v>670.96098600000005</v>
      </c>
      <c r="J131" s="62">
        <v>658.59281800000008</v>
      </c>
      <c r="K131" s="62">
        <v>666.33790199999999</v>
      </c>
      <c r="L131" s="62">
        <v>687.58202399999993</v>
      </c>
      <c r="M131" s="62">
        <v>677.44175800000005</v>
      </c>
      <c r="N131" s="62">
        <v>681.83990800000004</v>
      </c>
      <c r="O131" s="62">
        <v>705.26541599999996</v>
      </c>
      <c r="P131" s="62">
        <v>774.85568799999999</v>
      </c>
      <c r="Q131" s="62">
        <v>897.24701800000003</v>
      </c>
      <c r="R131" s="62">
        <v>1025.711102</v>
      </c>
      <c r="S131" s="62">
        <v>1138.9815080000001</v>
      </c>
      <c r="T131" s="62">
        <v>1143.5406379999999</v>
      </c>
      <c r="U131" s="62">
        <v>1129.2459060000001</v>
      </c>
      <c r="V131" s="62">
        <v>1144.6122219999997</v>
      </c>
      <c r="W131" s="62">
        <v>1143.8863499999998</v>
      </c>
      <c r="X131" s="62">
        <v>1113.6030320000002</v>
      </c>
      <c r="Y131" s="62">
        <v>1160.6110180000001</v>
      </c>
      <c r="Z131" s="62">
        <v>1198.1703599999998</v>
      </c>
      <c r="AA131" s="62">
        <v>1193.4643799999999</v>
      </c>
      <c r="AB131" s="62">
        <v>1199.754972</v>
      </c>
      <c r="AC131" s="62">
        <v>1167.5808380000001</v>
      </c>
      <c r="AD131" s="62">
        <v>1149.0414819999996</v>
      </c>
      <c r="AE131" s="62">
        <v>1136.4323199999999</v>
      </c>
      <c r="AF131" s="62">
        <v>1125.588902</v>
      </c>
      <c r="AG131" s="62">
        <v>1147.7575159999999</v>
      </c>
      <c r="AH131" s="62">
        <v>1152.6581100000001</v>
      </c>
      <c r="AI131" s="62">
        <v>1186.8467600000001</v>
      </c>
      <c r="AJ131" s="62">
        <v>1237.6257959999998</v>
      </c>
      <c r="AK131" s="62">
        <v>1261.9592240000002</v>
      </c>
      <c r="AL131" s="62">
        <v>1247.5113499999998</v>
      </c>
      <c r="AM131" s="62">
        <v>1197.5861199999999</v>
      </c>
      <c r="AN131" s="62">
        <v>1179.8301340000003</v>
      </c>
      <c r="AO131" s="62">
        <v>1148.3946800000001</v>
      </c>
      <c r="AP131" s="62">
        <v>1145.77558</v>
      </c>
      <c r="AQ131" s="62">
        <v>1153.007032</v>
      </c>
      <c r="AR131" s="62">
        <v>1173.8777819999998</v>
      </c>
      <c r="AS131" s="62">
        <v>1173.018454</v>
      </c>
      <c r="AT131" s="62">
        <v>1130.2018839999998</v>
      </c>
      <c r="AU131" s="62">
        <v>1066.3144899999998</v>
      </c>
      <c r="AV131" s="62">
        <v>994.89689799999985</v>
      </c>
      <c r="AW131" s="62">
        <v>903.99448399999994</v>
      </c>
      <c r="AX131" s="63">
        <v>845.48614600000008</v>
      </c>
      <c r="AZ131" s="20">
        <f t="shared" si="2"/>
        <v>1261.9592240000002</v>
      </c>
      <c r="BA131" s="21">
        <f t="shared" si="3"/>
        <v>658.59281800000008</v>
      </c>
    </row>
    <row r="132" spans="1:53">
      <c r="A132" s="59" t="s">
        <v>3</v>
      </c>
      <c r="B132" s="60">
        <v>39927</v>
      </c>
      <c r="C132" s="61">
        <v>792.48100799999997</v>
      </c>
      <c r="D132" s="62">
        <v>734.19082800000012</v>
      </c>
      <c r="E132" s="62">
        <v>715.40915600000005</v>
      </c>
      <c r="F132" s="62">
        <v>697.32541000000003</v>
      </c>
      <c r="G132" s="62">
        <v>698.36507400000005</v>
      </c>
      <c r="H132" s="62">
        <v>684.07768999999996</v>
      </c>
      <c r="I132" s="62">
        <v>689.47652600000004</v>
      </c>
      <c r="J132" s="62">
        <v>683.67851599999995</v>
      </c>
      <c r="K132" s="62">
        <v>681.32543400000009</v>
      </c>
      <c r="L132" s="62">
        <v>717.69848600000023</v>
      </c>
      <c r="M132" s="62">
        <v>708.08120199999996</v>
      </c>
      <c r="N132" s="62">
        <v>707.9133599999999</v>
      </c>
      <c r="O132" s="62">
        <v>740.37876800000004</v>
      </c>
      <c r="P132" s="62">
        <v>814.55099199999995</v>
      </c>
      <c r="Q132" s="62">
        <v>942.22492999999997</v>
      </c>
      <c r="R132" s="62">
        <v>1047.5133980000001</v>
      </c>
      <c r="S132" s="62">
        <v>1133.3185100000001</v>
      </c>
      <c r="T132" s="62">
        <v>1146.151914</v>
      </c>
      <c r="U132" s="62">
        <v>1200.5183039999999</v>
      </c>
      <c r="V132" s="62">
        <v>1216.0845420000001</v>
      </c>
      <c r="W132" s="62">
        <v>1218.8939820000003</v>
      </c>
      <c r="X132" s="62">
        <v>1214.253054</v>
      </c>
      <c r="Y132" s="62">
        <v>1227.8792840000001</v>
      </c>
      <c r="Z132" s="62">
        <v>1234.73352</v>
      </c>
      <c r="AA132" s="62">
        <v>1240.9717220000002</v>
      </c>
      <c r="AB132" s="62">
        <v>1235.7103100000002</v>
      </c>
      <c r="AC132" s="62">
        <v>1207.6827159999998</v>
      </c>
      <c r="AD132" s="62">
        <v>1182.9414159999999</v>
      </c>
      <c r="AE132" s="62">
        <v>1167.9988559999999</v>
      </c>
      <c r="AF132" s="62">
        <v>1138.0081580000001</v>
      </c>
      <c r="AG132" s="62">
        <v>1125.3298580000001</v>
      </c>
      <c r="AH132" s="62">
        <v>1124.3737760000001</v>
      </c>
      <c r="AI132" s="62">
        <v>1132.277656</v>
      </c>
      <c r="AJ132" s="62">
        <v>1163.3726019999997</v>
      </c>
      <c r="AK132" s="62">
        <v>1207.0277020000001</v>
      </c>
      <c r="AL132" s="62">
        <v>1207.8270540000001</v>
      </c>
      <c r="AM132" s="62">
        <v>1176.5390340000001</v>
      </c>
      <c r="AN132" s="62">
        <v>1139.7648839999999</v>
      </c>
      <c r="AO132" s="62">
        <v>1109.8378</v>
      </c>
      <c r="AP132" s="62">
        <v>1075.8717819999997</v>
      </c>
      <c r="AQ132" s="62">
        <v>1059.7451760000001</v>
      </c>
      <c r="AR132" s="62">
        <v>1077.1319019999999</v>
      </c>
      <c r="AS132" s="62">
        <v>1102.503792</v>
      </c>
      <c r="AT132" s="62">
        <v>1076.0851839999998</v>
      </c>
      <c r="AU132" s="62">
        <v>1034.8851060000002</v>
      </c>
      <c r="AV132" s="62">
        <v>988.99540999999999</v>
      </c>
      <c r="AW132" s="62">
        <v>921.348882</v>
      </c>
      <c r="AX132" s="63">
        <v>872.75469799999996</v>
      </c>
      <c r="AZ132" s="20">
        <f t="shared" si="2"/>
        <v>1240.9717220000002</v>
      </c>
      <c r="BA132" s="21">
        <f t="shared" si="3"/>
        <v>681.32543400000009</v>
      </c>
    </row>
    <row r="133" spans="1:53">
      <c r="A133" s="59" t="s">
        <v>4</v>
      </c>
      <c r="B133" s="60">
        <v>39928</v>
      </c>
      <c r="C133" s="61">
        <v>807.85326000000009</v>
      </c>
      <c r="D133" s="62">
        <v>752.29271400000005</v>
      </c>
      <c r="E133" s="62">
        <v>725.76997200000017</v>
      </c>
      <c r="F133" s="62">
        <v>705.30160000000001</v>
      </c>
      <c r="G133" s="62">
        <v>713.11192600000004</v>
      </c>
      <c r="H133" s="62">
        <v>689.82201399999997</v>
      </c>
      <c r="I133" s="62">
        <v>683.42649599999982</v>
      </c>
      <c r="J133" s="62">
        <v>683.89613399999996</v>
      </c>
      <c r="K133" s="62">
        <v>681.46779800000002</v>
      </c>
      <c r="L133" s="62">
        <v>698.75930800000015</v>
      </c>
      <c r="M133" s="62">
        <v>696.46268200000009</v>
      </c>
      <c r="N133" s="62">
        <v>671.88686000000007</v>
      </c>
      <c r="O133" s="62">
        <v>665.9185500000001</v>
      </c>
      <c r="P133" s="62">
        <v>694.82730400000003</v>
      </c>
      <c r="Q133" s="62">
        <v>734.04274800000007</v>
      </c>
      <c r="R133" s="62">
        <v>815.5895680000001</v>
      </c>
      <c r="S133" s="62">
        <v>882.48259600000006</v>
      </c>
      <c r="T133" s="62">
        <v>956.10278399999993</v>
      </c>
      <c r="U133" s="62">
        <v>995.87071999999989</v>
      </c>
      <c r="V133" s="62">
        <v>992.08847800000012</v>
      </c>
      <c r="W133" s="62">
        <v>1026.6675700000001</v>
      </c>
      <c r="X133" s="62">
        <v>1038.8632620000001</v>
      </c>
      <c r="Y133" s="62">
        <v>1046.0717400000001</v>
      </c>
      <c r="Z133" s="62">
        <v>1039.4666999999999</v>
      </c>
      <c r="AA133" s="62">
        <v>1042.3883699999999</v>
      </c>
      <c r="AB133" s="62">
        <v>1033.8006519999999</v>
      </c>
      <c r="AC133" s="62">
        <v>1001.9171559999999</v>
      </c>
      <c r="AD133" s="62">
        <v>971.98939600000006</v>
      </c>
      <c r="AE133" s="62">
        <v>950.08487999999988</v>
      </c>
      <c r="AF133" s="62">
        <v>933.09602999999993</v>
      </c>
      <c r="AG133" s="62">
        <v>931.78919799999994</v>
      </c>
      <c r="AH133" s="62">
        <v>922.64018800000008</v>
      </c>
      <c r="AI133" s="62">
        <v>930.51350000000014</v>
      </c>
      <c r="AJ133" s="62">
        <v>962.33683999999994</v>
      </c>
      <c r="AK133" s="62">
        <v>1005.7898720000001</v>
      </c>
      <c r="AL133" s="62">
        <v>1019.31672</v>
      </c>
      <c r="AM133" s="62">
        <v>1018.5678839999999</v>
      </c>
      <c r="AN133" s="62">
        <v>1021.4854200000001</v>
      </c>
      <c r="AO133" s="62">
        <v>1017.4594020000001</v>
      </c>
      <c r="AP133" s="62">
        <v>1017.6777319999999</v>
      </c>
      <c r="AQ133" s="62">
        <v>1005.6640139999998</v>
      </c>
      <c r="AR133" s="62">
        <v>1006.962548</v>
      </c>
      <c r="AS133" s="62">
        <v>1022.0671020000001</v>
      </c>
      <c r="AT133" s="62">
        <v>1018.0109779999999</v>
      </c>
      <c r="AU133" s="62">
        <v>981.53647000000001</v>
      </c>
      <c r="AV133" s="62">
        <v>939.29904199999999</v>
      </c>
      <c r="AW133" s="62">
        <v>880.85712999999998</v>
      </c>
      <c r="AX133" s="63">
        <v>832.45865200000003</v>
      </c>
      <c r="AZ133" s="20">
        <f t="shared" si="2"/>
        <v>1046.0717400000001</v>
      </c>
      <c r="BA133" s="21">
        <f t="shared" si="3"/>
        <v>665.9185500000001</v>
      </c>
    </row>
    <row r="134" spans="1:53">
      <c r="A134" s="59" t="s">
        <v>5</v>
      </c>
      <c r="B134" s="60">
        <v>39929</v>
      </c>
      <c r="C134" s="61">
        <v>777.09081800000001</v>
      </c>
      <c r="D134" s="62">
        <v>733.35040600000013</v>
      </c>
      <c r="E134" s="62">
        <v>705.58307999999988</v>
      </c>
      <c r="F134" s="62">
        <v>685.52848000000006</v>
      </c>
      <c r="G134" s="62">
        <v>687.723388</v>
      </c>
      <c r="H134" s="62">
        <v>673.93145199999992</v>
      </c>
      <c r="I134" s="62">
        <v>665.479648</v>
      </c>
      <c r="J134" s="62">
        <v>664.23009200000024</v>
      </c>
      <c r="K134" s="62">
        <v>658.34174400000006</v>
      </c>
      <c r="L134" s="62">
        <v>656.90220799999986</v>
      </c>
      <c r="M134" s="62">
        <v>657.39850999999999</v>
      </c>
      <c r="N134" s="62">
        <v>639.66599400000018</v>
      </c>
      <c r="O134" s="62">
        <v>618.395938</v>
      </c>
      <c r="P134" s="62">
        <v>633.0245339999999</v>
      </c>
      <c r="Q134" s="62">
        <v>661.74896799999999</v>
      </c>
      <c r="R134" s="62">
        <v>684.19100000000014</v>
      </c>
      <c r="S134" s="62">
        <v>736.50714600000003</v>
      </c>
      <c r="T134" s="62">
        <v>786.79219999999998</v>
      </c>
      <c r="U134" s="62">
        <v>852.46295599999996</v>
      </c>
      <c r="V134" s="62">
        <v>904.04551000000015</v>
      </c>
      <c r="W134" s="62">
        <v>957.43454999999983</v>
      </c>
      <c r="X134" s="62">
        <v>972.38633800000002</v>
      </c>
      <c r="Y134" s="62">
        <v>994.62498800000003</v>
      </c>
      <c r="Z134" s="62">
        <v>1046.9537740000001</v>
      </c>
      <c r="AA134" s="62">
        <v>1088.4230399999999</v>
      </c>
      <c r="AB134" s="62">
        <v>1124.3948620000001</v>
      </c>
      <c r="AC134" s="62">
        <v>1120.92245</v>
      </c>
      <c r="AD134" s="62">
        <v>1077.54216</v>
      </c>
      <c r="AE134" s="62">
        <v>1039.6071239999997</v>
      </c>
      <c r="AF134" s="62">
        <v>1020.759442</v>
      </c>
      <c r="AG134" s="62">
        <v>1020.202488</v>
      </c>
      <c r="AH134" s="62">
        <v>1017.6431559999999</v>
      </c>
      <c r="AI134" s="62">
        <v>1017.0455519999998</v>
      </c>
      <c r="AJ134" s="62">
        <v>1029.4068279999999</v>
      </c>
      <c r="AK134" s="62">
        <v>1046.3684880000001</v>
      </c>
      <c r="AL134" s="62">
        <v>1057.4389040000001</v>
      </c>
      <c r="AM134" s="62">
        <v>1035.9931200000001</v>
      </c>
      <c r="AN134" s="62">
        <v>1024.148582</v>
      </c>
      <c r="AO134" s="62">
        <v>1016.804636</v>
      </c>
      <c r="AP134" s="62">
        <v>1006.8674439999999</v>
      </c>
      <c r="AQ134" s="62">
        <v>1011.682664</v>
      </c>
      <c r="AR134" s="62">
        <v>1025.7085179999999</v>
      </c>
      <c r="AS134" s="62">
        <v>1049.9343919999999</v>
      </c>
      <c r="AT134" s="62">
        <v>1046.7599760000001</v>
      </c>
      <c r="AU134" s="62">
        <v>990.05386799999997</v>
      </c>
      <c r="AV134" s="62">
        <v>938.15905999999984</v>
      </c>
      <c r="AW134" s="62">
        <v>869.83185600000002</v>
      </c>
      <c r="AX134" s="63">
        <v>795.02371600000004</v>
      </c>
      <c r="AZ134" s="20">
        <f t="shared" si="2"/>
        <v>1124.3948620000001</v>
      </c>
      <c r="BA134" s="21">
        <f t="shared" si="3"/>
        <v>618.395938</v>
      </c>
    </row>
    <row r="135" spans="1:53">
      <c r="A135" s="59" t="s">
        <v>6</v>
      </c>
      <c r="B135" s="60">
        <v>39930</v>
      </c>
      <c r="C135" s="61">
        <v>755.70131199999992</v>
      </c>
      <c r="D135" s="62">
        <v>713.74440400000003</v>
      </c>
      <c r="E135" s="62">
        <v>680.51154399999996</v>
      </c>
      <c r="F135" s="62">
        <v>670.19572199999993</v>
      </c>
      <c r="G135" s="62">
        <v>686.38061600000003</v>
      </c>
      <c r="H135" s="62">
        <v>675.19162199999994</v>
      </c>
      <c r="I135" s="62">
        <v>679.64493800000002</v>
      </c>
      <c r="J135" s="62">
        <v>679.41147599999999</v>
      </c>
      <c r="K135" s="62">
        <v>678.64060000000006</v>
      </c>
      <c r="L135" s="62">
        <v>673.57389999999998</v>
      </c>
      <c r="M135" s="62">
        <v>701.17002199999979</v>
      </c>
      <c r="N135" s="62">
        <v>683.96306400000003</v>
      </c>
      <c r="O135" s="62">
        <v>719.73322599999995</v>
      </c>
      <c r="P135" s="62">
        <v>807.83143199999995</v>
      </c>
      <c r="Q135" s="62">
        <v>930.80404399999998</v>
      </c>
      <c r="R135" s="62">
        <v>1035.1035459999998</v>
      </c>
      <c r="S135" s="62">
        <v>1127.6914299999999</v>
      </c>
      <c r="T135" s="62">
        <v>1155.3529040000001</v>
      </c>
      <c r="U135" s="62">
        <v>1194.7102339999999</v>
      </c>
      <c r="V135" s="62">
        <v>1212.7886259999998</v>
      </c>
      <c r="W135" s="62">
        <v>1207.602676</v>
      </c>
      <c r="X135" s="62">
        <v>1221.9873619999998</v>
      </c>
      <c r="Y135" s="62">
        <v>1221.7885740000002</v>
      </c>
      <c r="Z135" s="62">
        <v>1225.3402859999999</v>
      </c>
      <c r="AA135" s="62">
        <v>1236.629422</v>
      </c>
      <c r="AB135" s="62">
        <v>1218.868864</v>
      </c>
      <c r="AC135" s="62">
        <v>1197.4584520000001</v>
      </c>
      <c r="AD135" s="62">
        <v>1174.5498240000002</v>
      </c>
      <c r="AE135" s="62">
        <v>1172.7110640000001</v>
      </c>
      <c r="AF135" s="62">
        <v>1170.4072160000001</v>
      </c>
      <c r="AG135" s="62">
        <v>1178.6382120000001</v>
      </c>
      <c r="AH135" s="62">
        <v>1194.4217659999997</v>
      </c>
      <c r="AI135" s="62">
        <v>1222.065728</v>
      </c>
      <c r="AJ135" s="62">
        <v>1256.5470219999997</v>
      </c>
      <c r="AK135" s="62">
        <v>1255.9320720000001</v>
      </c>
      <c r="AL135" s="62">
        <v>1229.5909440000003</v>
      </c>
      <c r="AM135" s="62">
        <v>1175.9084500000001</v>
      </c>
      <c r="AN135" s="62">
        <v>1126.699936</v>
      </c>
      <c r="AO135" s="62">
        <v>1096.7172760000001</v>
      </c>
      <c r="AP135" s="62">
        <v>1074.5453360000001</v>
      </c>
      <c r="AQ135" s="62">
        <v>1023.5900399999999</v>
      </c>
      <c r="AR135" s="62">
        <v>1045.7843340000004</v>
      </c>
      <c r="AS135" s="62">
        <v>1134.7578699999999</v>
      </c>
      <c r="AT135" s="62">
        <v>1128.952536</v>
      </c>
      <c r="AU135" s="62">
        <v>1083.1224599999998</v>
      </c>
      <c r="AV135" s="62">
        <v>1003.8227420000001</v>
      </c>
      <c r="AW135" s="62">
        <v>907.63240600000017</v>
      </c>
      <c r="AX135" s="63">
        <v>835.72097399999996</v>
      </c>
      <c r="AZ135" s="20">
        <f t="shared" si="2"/>
        <v>1256.5470219999997</v>
      </c>
      <c r="BA135" s="21">
        <f t="shared" si="3"/>
        <v>670.19572199999993</v>
      </c>
    </row>
    <row r="136" spans="1:53">
      <c r="A136" s="59" t="s">
        <v>7</v>
      </c>
      <c r="B136" s="60">
        <v>39931</v>
      </c>
      <c r="C136" s="61">
        <v>776.833572</v>
      </c>
      <c r="D136" s="62">
        <v>733.71674999999993</v>
      </c>
      <c r="E136" s="62">
        <v>716.79676800000004</v>
      </c>
      <c r="F136" s="62">
        <v>707.80803199999991</v>
      </c>
      <c r="G136" s="62">
        <v>711.29741000000001</v>
      </c>
      <c r="H136" s="62">
        <v>708.07420800000023</v>
      </c>
      <c r="I136" s="62">
        <v>703.71435200000008</v>
      </c>
      <c r="J136" s="62">
        <v>703.29621200000008</v>
      </c>
      <c r="K136" s="62">
        <v>697.41854599999999</v>
      </c>
      <c r="L136" s="62">
        <v>713.24217999999996</v>
      </c>
      <c r="M136" s="62">
        <v>730.56577399999992</v>
      </c>
      <c r="N136" s="62">
        <v>728.70989199999997</v>
      </c>
      <c r="O136" s="62">
        <v>738.10341999999991</v>
      </c>
      <c r="P136" s="62">
        <v>819.76996799999995</v>
      </c>
      <c r="Q136" s="62">
        <v>951.18185799999992</v>
      </c>
      <c r="R136" s="62">
        <v>1064.299336</v>
      </c>
      <c r="S136" s="62">
        <v>1141.415996</v>
      </c>
      <c r="T136" s="62">
        <v>1174.8702259999998</v>
      </c>
      <c r="U136" s="62">
        <v>1231.9325459999998</v>
      </c>
      <c r="V136" s="62">
        <v>1248.097244</v>
      </c>
      <c r="W136" s="62">
        <v>1234.9959219999998</v>
      </c>
      <c r="X136" s="62">
        <v>1237.275404</v>
      </c>
      <c r="Y136" s="62">
        <v>1239.4336759999999</v>
      </c>
      <c r="Z136" s="62">
        <v>1245.492512</v>
      </c>
      <c r="AA136" s="62">
        <v>1252.303328</v>
      </c>
      <c r="AB136" s="62">
        <v>1236.6367459999999</v>
      </c>
      <c r="AC136" s="62">
        <v>1199.5013500000002</v>
      </c>
      <c r="AD136" s="62">
        <v>1168.5163420000001</v>
      </c>
      <c r="AE136" s="62">
        <v>1160.7369060000001</v>
      </c>
      <c r="AF136" s="62">
        <v>1159.5514659999999</v>
      </c>
      <c r="AG136" s="62">
        <v>1170.0948700000001</v>
      </c>
      <c r="AH136" s="62">
        <v>1185.4727779999998</v>
      </c>
      <c r="AI136" s="62">
        <v>1211.2335659999999</v>
      </c>
      <c r="AJ136" s="62">
        <v>1261.479912</v>
      </c>
      <c r="AK136" s="62">
        <v>1287.2442719999999</v>
      </c>
      <c r="AL136" s="62">
        <v>1259.1971939999999</v>
      </c>
      <c r="AM136" s="62">
        <v>1180.8521000000001</v>
      </c>
      <c r="AN136" s="62">
        <v>1140.6179459999998</v>
      </c>
      <c r="AO136" s="62">
        <v>1113.1773740000001</v>
      </c>
      <c r="AP136" s="62">
        <v>1079.3456180000001</v>
      </c>
      <c r="AQ136" s="62">
        <v>1070.7387040000001</v>
      </c>
      <c r="AR136" s="62">
        <v>1080.4839980000002</v>
      </c>
      <c r="AS136" s="62">
        <v>1130.1111540000002</v>
      </c>
      <c r="AT136" s="62">
        <v>1145.908758</v>
      </c>
      <c r="AU136" s="62">
        <v>1089.0523799999999</v>
      </c>
      <c r="AV136" s="62">
        <v>1011.3243239999999</v>
      </c>
      <c r="AW136" s="62">
        <v>915.30469200000005</v>
      </c>
      <c r="AX136" s="63">
        <v>843.10006199999998</v>
      </c>
      <c r="AZ136" s="20">
        <f t="shared" si="2"/>
        <v>1287.2442719999999</v>
      </c>
      <c r="BA136" s="21">
        <f t="shared" si="3"/>
        <v>697.41854599999999</v>
      </c>
    </row>
    <row r="137" spans="1:53">
      <c r="A137" s="59" t="s">
        <v>8</v>
      </c>
      <c r="B137" s="60">
        <v>39932</v>
      </c>
      <c r="C137" s="61">
        <v>782.72814400000004</v>
      </c>
      <c r="D137" s="62">
        <v>732.95614999999998</v>
      </c>
      <c r="E137" s="62">
        <v>706.44590999999991</v>
      </c>
      <c r="F137" s="62">
        <v>705.27028000000007</v>
      </c>
      <c r="G137" s="62">
        <v>709.05519000000004</v>
      </c>
      <c r="H137" s="62">
        <v>690.63741000000005</v>
      </c>
      <c r="I137" s="62">
        <v>700.99941599999988</v>
      </c>
      <c r="J137" s="62">
        <v>705.21989800000006</v>
      </c>
      <c r="K137" s="62">
        <v>704.78250800000001</v>
      </c>
      <c r="L137" s="62">
        <v>716.16799200000003</v>
      </c>
      <c r="M137" s="62">
        <v>734.50557399999991</v>
      </c>
      <c r="N137" s="62">
        <v>744.03517399999998</v>
      </c>
      <c r="O137" s="62">
        <v>743.70422799999994</v>
      </c>
      <c r="P137" s="62">
        <v>815.37274000000002</v>
      </c>
      <c r="Q137" s="62">
        <v>905.88615200000015</v>
      </c>
      <c r="R137" s="62">
        <v>1025.859058</v>
      </c>
      <c r="S137" s="62">
        <v>1192.308274</v>
      </c>
      <c r="T137" s="62">
        <v>1226.173436</v>
      </c>
      <c r="U137" s="62">
        <v>1225.2324160000001</v>
      </c>
      <c r="V137" s="62">
        <v>1245.298286</v>
      </c>
      <c r="W137" s="62">
        <v>1241.1852219999998</v>
      </c>
      <c r="X137" s="62">
        <v>1246.99963</v>
      </c>
      <c r="Y137" s="62">
        <v>1258.33422</v>
      </c>
      <c r="Z137" s="62">
        <v>1259.111314</v>
      </c>
      <c r="AA137" s="62">
        <v>1269.7461040000001</v>
      </c>
      <c r="AB137" s="62">
        <v>1265.9841279999998</v>
      </c>
      <c r="AC137" s="62">
        <v>1243.9904359999998</v>
      </c>
      <c r="AD137" s="62">
        <v>1216.172448</v>
      </c>
      <c r="AE137" s="62">
        <v>1212.8346760000002</v>
      </c>
      <c r="AF137" s="62">
        <v>1206.1953819999999</v>
      </c>
      <c r="AG137" s="62">
        <v>1214.9010780000003</v>
      </c>
      <c r="AH137" s="62">
        <v>1224.530346</v>
      </c>
      <c r="AI137" s="62">
        <v>1257.3026740000003</v>
      </c>
      <c r="AJ137" s="62">
        <v>1302.2338359999999</v>
      </c>
      <c r="AK137" s="62">
        <v>1319.3733139999999</v>
      </c>
      <c r="AL137" s="62">
        <v>1297.0413020000001</v>
      </c>
      <c r="AM137" s="62">
        <v>1246.9674340000001</v>
      </c>
      <c r="AN137" s="62">
        <v>1213.10574</v>
      </c>
      <c r="AO137" s="62">
        <v>1159.2467180000001</v>
      </c>
      <c r="AP137" s="62">
        <v>1132.1343240000001</v>
      </c>
      <c r="AQ137" s="62">
        <v>1122.7973159999999</v>
      </c>
      <c r="AR137" s="62">
        <v>1151.549522</v>
      </c>
      <c r="AS137" s="62">
        <v>1145.0811700000002</v>
      </c>
      <c r="AT137" s="62">
        <v>1141.2488060000001</v>
      </c>
      <c r="AU137" s="62">
        <v>1098.5107279999997</v>
      </c>
      <c r="AV137" s="62">
        <v>1014.9741659999999</v>
      </c>
      <c r="AW137" s="62">
        <v>936.11949199999992</v>
      </c>
      <c r="AX137" s="63">
        <v>867.21335599999998</v>
      </c>
      <c r="AZ137" s="20">
        <f t="shared" si="2"/>
        <v>1319.3733139999999</v>
      </c>
      <c r="BA137" s="21">
        <f t="shared" si="3"/>
        <v>690.63741000000005</v>
      </c>
    </row>
    <row r="138" spans="1:53" ht="13.5" thickBot="1">
      <c r="A138" s="70" t="s">
        <v>2</v>
      </c>
      <c r="B138" s="71">
        <v>39933</v>
      </c>
      <c r="C138" s="72">
        <v>800.765942</v>
      </c>
      <c r="D138" s="73">
        <v>749.35094000000026</v>
      </c>
      <c r="E138" s="73">
        <v>727.52482600000019</v>
      </c>
      <c r="F138" s="73">
        <v>717.71038599999997</v>
      </c>
      <c r="G138" s="73">
        <v>736.59869800000001</v>
      </c>
      <c r="H138" s="73">
        <v>714.5895079999998</v>
      </c>
      <c r="I138" s="73">
        <v>715.36618199999998</v>
      </c>
      <c r="J138" s="73">
        <v>718.4139560000001</v>
      </c>
      <c r="K138" s="73">
        <v>717.49760600000002</v>
      </c>
      <c r="L138" s="73">
        <v>728.38925800000004</v>
      </c>
      <c r="M138" s="73">
        <v>742.83308</v>
      </c>
      <c r="N138" s="73">
        <v>745.23043000000007</v>
      </c>
      <c r="O138" s="73">
        <v>767.23518799999999</v>
      </c>
      <c r="P138" s="73">
        <v>842.51960399999996</v>
      </c>
      <c r="Q138" s="73">
        <v>949.42883799999993</v>
      </c>
      <c r="R138" s="73">
        <v>1078.411748</v>
      </c>
      <c r="S138" s="73">
        <v>1167.4208780000001</v>
      </c>
      <c r="T138" s="73">
        <v>1192.13213</v>
      </c>
      <c r="U138" s="73">
        <v>1228.6812200000002</v>
      </c>
      <c r="V138" s="73">
        <v>1248.1792780000001</v>
      </c>
      <c r="W138" s="73">
        <v>1233.6657059999998</v>
      </c>
      <c r="X138" s="73">
        <v>1240.7947200000001</v>
      </c>
      <c r="Y138" s="73">
        <v>1238.274604</v>
      </c>
      <c r="Z138" s="73">
        <v>1245.016734</v>
      </c>
      <c r="AA138" s="73">
        <v>1250.0796060000002</v>
      </c>
      <c r="AB138" s="73">
        <v>1240.7938340000001</v>
      </c>
      <c r="AC138" s="73">
        <v>1209.9281379999998</v>
      </c>
      <c r="AD138" s="73">
        <v>1177.455706</v>
      </c>
      <c r="AE138" s="73">
        <v>1173.9523280000003</v>
      </c>
      <c r="AF138" s="73">
        <v>1167.695864</v>
      </c>
      <c r="AG138" s="73">
        <v>1176.82644</v>
      </c>
      <c r="AH138" s="73">
        <v>1193.3851160000002</v>
      </c>
      <c r="AI138" s="73">
        <v>1208.561942</v>
      </c>
      <c r="AJ138" s="73">
        <v>1225.272324</v>
      </c>
      <c r="AK138" s="73">
        <v>1254.3646239999998</v>
      </c>
      <c r="AL138" s="73">
        <v>1228.9409880000001</v>
      </c>
      <c r="AM138" s="73">
        <v>1188.9996839999999</v>
      </c>
      <c r="AN138" s="73">
        <v>1133.2815599999999</v>
      </c>
      <c r="AO138" s="73">
        <v>1098.8088720000001</v>
      </c>
      <c r="AP138" s="73">
        <v>1059.0621679999999</v>
      </c>
      <c r="AQ138" s="73">
        <v>1055.8900719999999</v>
      </c>
      <c r="AR138" s="73">
        <v>1049.943274</v>
      </c>
      <c r="AS138" s="73">
        <v>1113.842116</v>
      </c>
      <c r="AT138" s="73">
        <v>1135.0813679999997</v>
      </c>
      <c r="AU138" s="73">
        <v>1091.55124</v>
      </c>
      <c r="AV138" s="73">
        <v>1038.0706619999999</v>
      </c>
      <c r="AW138" s="73">
        <v>946.01719600000001</v>
      </c>
      <c r="AX138" s="74">
        <v>867.58663000000001</v>
      </c>
      <c r="AZ138" s="24">
        <f t="shared" si="2"/>
        <v>1254.3646239999998</v>
      </c>
      <c r="BA138" s="25">
        <f t="shared" si="3"/>
        <v>714.5895079999998</v>
      </c>
    </row>
    <row r="139" spans="1:53">
      <c r="A139" s="54" t="s">
        <v>3</v>
      </c>
      <c r="B139" s="55">
        <v>39934</v>
      </c>
      <c r="C139" s="56">
        <v>804.62412800000004</v>
      </c>
      <c r="D139" s="57">
        <v>768.61220800000024</v>
      </c>
      <c r="E139" s="57">
        <v>736.13560400000006</v>
      </c>
      <c r="F139" s="57">
        <v>693.15940799999998</v>
      </c>
      <c r="G139" s="57">
        <v>695.34737200000006</v>
      </c>
      <c r="H139" s="57">
        <v>692.37817600000005</v>
      </c>
      <c r="I139" s="57">
        <v>675.40317400000004</v>
      </c>
      <c r="J139" s="57">
        <v>664.50322399999993</v>
      </c>
      <c r="K139" s="57">
        <v>665.89675199999999</v>
      </c>
      <c r="L139" s="57">
        <v>682.63606199999992</v>
      </c>
      <c r="M139" s="57">
        <v>692.59627399999999</v>
      </c>
      <c r="N139" s="57">
        <v>679.82393200000001</v>
      </c>
      <c r="O139" s="57">
        <v>723.92217600000004</v>
      </c>
      <c r="P139" s="57">
        <v>799.55135800000005</v>
      </c>
      <c r="Q139" s="57">
        <v>961.53341799999998</v>
      </c>
      <c r="R139" s="57">
        <v>1076.2845540000001</v>
      </c>
      <c r="S139" s="57">
        <v>1152.5425539999999</v>
      </c>
      <c r="T139" s="57">
        <v>1190.8649700000001</v>
      </c>
      <c r="U139" s="57">
        <v>1246.8267759999999</v>
      </c>
      <c r="V139" s="57">
        <v>1260.7726339999999</v>
      </c>
      <c r="W139" s="57">
        <v>1241.8226460000001</v>
      </c>
      <c r="X139" s="57">
        <v>1235.7144000000001</v>
      </c>
      <c r="Y139" s="57">
        <v>1239.0403700000002</v>
      </c>
      <c r="Z139" s="57">
        <v>1235.4868939999999</v>
      </c>
      <c r="AA139" s="57">
        <v>1226.3199539999998</v>
      </c>
      <c r="AB139" s="57">
        <v>1221.0167240000001</v>
      </c>
      <c r="AC139" s="57">
        <v>1173.88653</v>
      </c>
      <c r="AD139" s="57">
        <v>1142.5376739999999</v>
      </c>
      <c r="AE139" s="57">
        <v>1125.0735979999999</v>
      </c>
      <c r="AF139" s="57">
        <v>1116.358072</v>
      </c>
      <c r="AG139" s="57">
        <v>1107.7615519999999</v>
      </c>
      <c r="AH139" s="57">
        <v>1106.0850920000003</v>
      </c>
      <c r="AI139" s="57">
        <v>1117.2269040000001</v>
      </c>
      <c r="AJ139" s="57">
        <v>1140.2187139999999</v>
      </c>
      <c r="AK139" s="57">
        <v>1123.1547479999999</v>
      </c>
      <c r="AL139" s="57">
        <v>1104.006382</v>
      </c>
      <c r="AM139" s="57">
        <v>1066.5541699999999</v>
      </c>
      <c r="AN139" s="57">
        <v>1044.117608</v>
      </c>
      <c r="AO139" s="57">
        <v>1004.2219979999999</v>
      </c>
      <c r="AP139" s="57">
        <v>965.97654199999988</v>
      </c>
      <c r="AQ139" s="57">
        <v>939.04900999999995</v>
      </c>
      <c r="AR139" s="57">
        <v>943.763238</v>
      </c>
      <c r="AS139" s="57">
        <v>986.23074600000007</v>
      </c>
      <c r="AT139" s="57">
        <v>1044.0036180000002</v>
      </c>
      <c r="AU139" s="57">
        <v>1008.370916</v>
      </c>
      <c r="AV139" s="57">
        <v>987.9262920000001</v>
      </c>
      <c r="AW139" s="57">
        <v>906.22425399999997</v>
      </c>
      <c r="AX139" s="58">
        <v>847.61026200000003</v>
      </c>
      <c r="AZ139" s="18">
        <f t="shared" si="2"/>
        <v>1260.7726339999999</v>
      </c>
      <c r="BA139" s="19">
        <f t="shared" si="3"/>
        <v>664.50322399999993</v>
      </c>
    </row>
    <row r="140" spans="1:53">
      <c r="A140" s="59" t="s">
        <v>4</v>
      </c>
      <c r="B140" s="60">
        <v>39935</v>
      </c>
      <c r="C140" s="61">
        <v>772.39965799999982</v>
      </c>
      <c r="D140" s="62">
        <v>739.55526600000007</v>
      </c>
      <c r="E140" s="62">
        <v>698.33064799999988</v>
      </c>
      <c r="F140" s="62">
        <v>677.71374800000001</v>
      </c>
      <c r="G140" s="62">
        <v>684.51428599999986</v>
      </c>
      <c r="H140" s="62">
        <v>668.80611399999998</v>
      </c>
      <c r="I140" s="62">
        <v>653.12999200000002</v>
      </c>
      <c r="J140" s="62">
        <v>651.31667799999991</v>
      </c>
      <c r="K140" s="62">
        <v>645.65697000000011</v>
      </c>
      <c r="L140" s="62">
        <v>649.54979400000002</v>
      </c>
      <c r="M140" s="62">
        <v>653.09536199999991</v>
      </c>
      <c r="N140" s="62">
        <v>627.55528000000004</v>
      </c>
      <c r="O140" s="62">
        <v>622.88815799999998</v>
      </c>
      <c r="P140" s="62">
        <v>642.78748399999995</v>
      </c>
      <c r="Q140" s="62">
        <v>680.48942999999997</v>
      </c>
      <c r="R140" s="62">
        <v>760.01181799999995</v>
      </c>
      <c r="S140" s="62">
        <v>827.98649200000011</v>
      </c>
      <c r="T140" s="62">
        <v>881.29546600000003</v>
      </c>
      <c r="U140" s="62">
        <v>961.85016999999982</v>
      </c>
      <c r="V140" s="62">
        <v>1023.078624</v>
      </c>
      <c r="W140" s="62">
        <v>1047.25767</v>
      </c>
      <c r="X140" s="62">
        <v>1054.8358699999999</v>
      </c>
      <c r="Y140" s="62">
        <v>1064.7879399999999</v>
      </c>
      <c r="Z140" s="62">
        <v>1065.3836759999999</v>
      </c>
      <c r="AA140" s="62">
        <v>1054.6117400000001</v>
      </c>
      <c r="AB140" s="62">
        <v>1038.7856780000002</v>
      </c>
      <c r="AC140" s="62">
        <v>1015.1974759999999</v>
      </c>
      <c r="AD140" s="62">
        <v>995.12822800000015</v>
      </c>
      <c r="AE140" s="62">
        <v>964.11969399999998</v>
      </c>
      <c r="AF140" s="62">
        <v>947.99229800000001</v>
      </c>
      <c r="AG140" s="62">
        <v>945.59622600000012</v>
      </c>
      <c r="AH140" s="62">
        <v>931.87330200000008</v>
      </c>
      <c r="AI140" s="62">
        <v>922.92009399999995</v>
      </c>
      <c r="AJ140" s="62">
        <v>955.51194600000008</v>
      </c>
      <c r="AK140" s="62">
        <v>986.47260199999994</v>
      </c>
      <c r="AL140" s="62">
        <v>1001.8823519999999</v>
      </c>
      <c r="AM140" s="62">
        <v>987.83595199999991</v>
      </c>
      <c r="AN140" s="62">
        <v>973.65545600000019</v>
      </c>
      <c r="AO140" s="62">
        <v>947.45161199999995</v>
      </c>
      <c r="AP140" s="62">
        <v>910.39514399999996</v>
      </c>
      <c r="AQ140" s="62">
        <v>901.45546400000001</v>
      </c>
      <c r="AR140" s="62">
        <v>913.06966200000011</v>
      </c>
      <c r="AS140" s="62">
        <v>937.48766799999999</v>
      </c>
      <c r="AT140" s="62">
        <v>975.81993399999999</v>
      </c>
      <c r="AU140" s="62">
        <v>975.91738800000007</v>
      </c>
      <c r="AV140" s="62">
        <v>930.10921999999982</v>
      </c>
      <c r="AW140" s="62">
        <v>879.53398600000003</v>
      </c>
      <c r="AX140" s="63">
        <v>827.94342599999993</v>
      </c>
      <c r="AZ140" s="20">
        <f t="shared" si="2"/>
        <v>1065.3836759999999</v>
      </c>
      <c r="BA140" s="21">
        <f t="shared" si="3"/>
        <v>622.88815799999998</v>
      </c>
    </row>
    <row r="141" spans="1:53">
      <c r="A141" s="59" t="s">
        <v>5</v>
      </c>
      <c r="B141" s="60">
        <v>39936</v>
      </c>
      <c r="C141" s="61">
        <v>790.82680000000005</v>
      </c>
      <c r="D141" s="62">
        <v>740.39776200000006</v>
      </c>
      <c r="E141" s="62">
        <v>714.03815199999997</v>
      </c>
      <c r="F141" s="62">
        <v>694.975054</v>
      </c>
      <c r="G141" s="62">
        <v>703.50250399999982</v>
      </c>
      <c r="H141" s="62">
        <v>682.21472399999993</v>
      </c>
      <c r="I141" s="62">
        <v>662.70241399999986</v>
      </c>
      <c r="J141" s="62">
        <v>656.45300600000007</v>
      </c>
      <c r="K141" s="62">
        <v>655.67088399999989</v>
      </c>
      <c r="L141" s="62">
        <v>662.75528599999996</v>
      </c>
      <c r="M141" s="62">
        <v>669.72125599999993</v>
      </c>
      <c r="N141" s="62">
        <v>651.5570120000001</v>
      </c>
      <c r="O141" s="62">
        <v>622.12826400000006</v>
      </c>
      <c r="P141" s="62">
        <v>625.96315399999992</v>
      </c>
      <c r="Q141" s="62">
        <v>652.35798599999998</v>
      </c>
      <c r="R141" s="62">
        <v>682.80170599999997</v>
      </c>
      <c r="S141" s="62">
        <v>733.13711400000011</v>
      </c>
      <c r="T141" s="62">
        <v>793.87429399999996</v>
      </c>
      <c r="U141" s="62">
        <v>838.47319399999992</v>
      </c>
      <c r="V141" s="62">
        <v>895.21318199999996</v>
      </c>
      <c r="W141" s="62">
        <v>945.54287599999986</v>
      </c>
      <c r="X141" s="62">
        <v>970.77461600000004</v>
      </c>
      <c r="Y141" s="62">
        <v>992.49194799999987</v>
      </c>
      <c r="Z141" s="62">
        <v>1013.9057519999999</v>
      </c>
      <c r="AA141" s="62">
        <v>1070.6634000000001</v>
      </c>
      <c r="AB141" s="62">
        <v>1090.6014380000001</v>
      </c>
      <c r="AC141" s="62">
        <v>1078.59772</v>
      </c>
      <c r="AD141" s="62">
        <v>991.804666</v>
      </c>
      <c r="AE141" s="62">
        <v>913.03710799999999</v>
      </c>
      <c r="AF141" s="62">
        <v>897.6284579999998</v>
      </c>
      <c r="AG141" s="62">
        <v>888.29871000000003</v>
      </c>
      <c r="AH141" s="62">
        <v>876.81440400000008</v>
      </c>
      <c r="AI141" s="62">
        <v>884.78559400000006</v>
      </c>
      <c r="AJ141" s="62">
        <v>893.79214799999988</v>
      </c>
      <c r="AK141" s="62">
        <v>908.41916200000003</v>
      </c>
      <c r="AL141" s="62">
        <v>908.65785599999992</v>
      </c>
      <c r="AM141" s="62">
        <v>875.74189799999999</v>
      </c>
      <c r="AN141" s="62">
        <v>856.23278200000004</v>
      </c>
      <c r="AO141" s="62">
        <v>831.7301020000001</v>
      </c>
      <c r="AP141" s="62">
        <v>821.45490000000007</v>
      </c>
      <c r="AQ141" s="62">
        <v>811.29600200000004</v>
      </c>
      <c r="AR141" s="62">
        <v>811.0752100000002</v>
      </c>
      <c r="AS141" s="62">
        <v>849.56724799999995</v>
      </c>
      <c r="AT141" s="62">
        <v>889.94393599999989</v>
      </c>
      <c r="AU141" s="62">
        <v>860.5662880000001</v>
      </c>
      <c r="AV141" s="62">
        <v>826.54063200000019</v>
      </c>
      <c r="AW141" s="62">
        <v>771.80742999999984</v>
      </c>
      <c r="AX141" s="63">
        <v>724.25412599999993</v>
      </c>
      <c r="AZ141" s="20">
        <f t="shared" si="2"/>
        <v>1090.6014380000001</v>
      </c>
      <c r="BA141" s="21">
        <f t="shared" si="3"/>
        <v>622.12826400000006</v>
      </c>
    </row>
    <row r="142" spans="1:53">
      <c r="A142" s="59" t="s">
        <v>6</v>
      </c>
      <c r="B142" s="60">
        <v>39937</v>
      </c>
      <c r="C142" s="61">
        <v>683.78273200000001</v>
      </c>
      <c r="D142" s="62">
        <v>635.14600600000006</v>
      </c>
      <c r="E142" s="62">
        <v>602.4609539999999</v>
      </c>
      <c r="F142" s="62">
        <v>598.90265999999997</v>
      </c>
      <c r="G142" s="62">
        <v>607.32398999999998</v>
      </c>
      <c r="H142" s="62">
        <v>590.13117399999999</v>
      </c>
      <c r="I142" s="62">
        <v>580.70979599999998</v>
      </c>
      <c r="J142" s="62">
        <v>576.14880600000004</v>
      </c>
      <c r="K142" s="62">
        <v>577.65846999999985</v>
      </c>
      <c r="L142" s="62">
        <v>587.22942999999998</v>
      </c>
      <c r="M142" s="62">
        <v>602.58518000000004</v>
      </c>
      <c r="N142" s="62">
        <v>604.58303399999988</v>
      </c>
      <c r="O142" s="62">
        <v>591.18661799999995</v>
      </c>
      <c r="P142" s="62">
        <v>611.28708999999992</v>
      </c>
      <c r="Q142" s="62">
        <v>648.90879799999993</v>
      </c>
      <c r="R142" s="62">
        <v>689.78590799999995</v>
      </c>
      <c r="S142" s="62">
        <v>745.70692200000008</v>
      </c>
      <c r="T142" s="62">
        <v>794.9052539999999</v>
      </c>
      <c r="U142" s="62">
        <v>845.61565000000007</v>
      </c>
      <c r="V142" s="62">
        <v>880.31464399999982</v>
      </c>
      <c r="W142" s="62">
        <v>939.04383199999995</v>
      </c>
      <c r="X142" s="62">
        <v>968.22241399999984</v>
      </c>
      <c r="Y142" s="62">
        <v>984.60510599999998</v>
      </c>
      <c r="Z142" s="62">
        <v>1008.773146</v>
      </c>
      <c r="AA142" s="62">
        <v>1024.5787300000002</v>
      </c>
      <c r="AB142" s="62">
        <v>1024.1696999999999</v>
      </c>
      <c r="AC142" s="62">
        <v>1011.480918</v>
      </c>
      <c r="AD142" s="62">
        <v>972.32278800000006</v>
      </c>
      <c r="AE142" s="62">
        <v>961.67804399999989</v>
      </c>
      <c r="AF142" s="62">
        <v>956.54573199999993</v>
      </c>
      <c r="AG142" s="62">
        <v>947.05211399999996</v>
      </c>
      <c r="AH142" s="62">
        <v>954.02215799999999</v>
      </c>
      <c r="AI142" s="62">
        <v>981.87438199999997</v>
      </c>
      <c r="AJ142" s="62">
        <v>1028.656422</v>
      </c>
      <c r="AK142" s="62">
        <v>1067.8062399999999</v>
      </c>
      <c r="AL142" s="62">
        <v>1056.7226500000002</v>
      </c>
      <c r="AM142" s="62">
        <v>1020.2149579999998</v>
      </c>
      <c r="AN142" s="62">
        <v>1002.995964</v>
      </c>
      <c r="AO142" s="62">
        <v>968.97097399999984</v>
      </c>
      <c r="AP142" s="62">
        <v>976.38864199999989</v>
      </c>
      <c r="AQ142" s="62">
        <v>966.41749000000016</v>
      </c>
      <c r="AR142" s="62">
        <v>964.19833600000004</v>
      </c>
      <c r="AS142" s="62">
        <v>1008.9587560000001</v>
      </c>
      <c r="AT142" s="62">
        <v>1026.383716</v>
      </c>
      <c r="AU142" s="62">
        <v>980.14742200000012</v>
      </c>
      <c r="AV142" s="62">
        <v>922.66934800000001</v>
      </c>
      <c r="AW142" s="62">
        <v>832.14405799999997</v>
      </c>
      <c r="AX142" s="63">
        <v>762.34968200000003</v>
      </c>
      <c r="AZ142" s="20">
        <f t="shared" si="2"/>
        <v>1067.8062399999999</v>
      </c>
      <c r="BA142" s="21">
        <f t="shared" si="3"/>
        <v>576.14880600000004</v>
      </c>
    </row>
    <row r="143" spans="1:53">
      <c r="A143" s="59" t="s">
        <v>7</v>
      </c>
      <c r="B143" s="60">
        <v>39938</v>
      </c>
      <c r="C143" s="61">
        <v>717.32761600000003</v>
      </c>
      <c r="D143" s="62">
        <v>665.193896</v>
      </c>
      <c r="E143" s="62">
        <v>648.13793199999986</v>
      </c>
      <c r="F143" s="62">
        <v>628.31017000000008</v>
      </c>
      <c r="G143" s="62">
        <v>647.96767599999998</v>
      </c>
      <c r="H143" s="62">
        <v>642.03236400000003</v>
      </c>
      <c r="I143" s="62">
        <v>633.31801999999993</v>
      </c>
      <c r="J143" s="62">
        <v>625.63165399999991</v>
      </c>
      <c r="K143" s="62">
        <v>624.99101200000007</v>
      </c>
      <c r="L143" s="62">
        <v>659.95178200000009</v>
      </c>
      <c r="M143" s="62">
        <v>654.99946399999988</v>
      </c>
      <c r="N143" s="62">
        <v>618.52130399999999</v>
      </c>
      <c r="O143" s="62">
        <v>665.06410800000003</v>
      </c>
      <c r="P143" s="62">
        <v>737.6919700000002</v>
      </c>
      <c r="Q143" s="62">
        <v>852.21551399999998</v>
      </c>
      <c r="R143" s="62">
        <v>965.93757000000005</v>
      </c>
      <c r="S143" s="62">
        <v>1048.154738</v>
      </c>
      <c r="T143" s="62">
        <v>1101.2832879999999</v>
      </c>
      <c r="U143" s="62">
        <v>1148.8310080000001</v>
      </c>
      <c r="V143" s="62">
        <v>1185.9857919999997</v>
      </c>
      <c r="W143" s="62">
        <v>1182.1240299999999</v>
      </c>
      <c r="X143" s="62">
        <v>1191.1830239999999</v>
      </c>
      <c r="Y143" s="62">
        <v>1209.246034</v>
      </c>
      <c r="Z143" s="62">
        <v>1220.1586760000002</v>
      </c>
      <c r="AA143" s="62">
        <v>1225.3721720000001</v>
      </c>
      <c r="AB143" s="62">
        <v>1211.9342960000001</v>
      </c>
      <c r="AC143" s="62">
        <v>1198.45812</v>
      </c>
      <c r="AD143" s="62">
        <v>1166.450644</v>
      </c>
      <c r="AE143" s="62">
        <v>1167.353918</v>
      </c>
      <c r="AF143" s="62">
        <v>1161.9025059999999</v>
      </c>
      <c r="AG143" s="62">
        <v>1178.6044279999999</v>
      </c>
      <c r="AH143" s="62">
        <v>1187.2101779999998</v>
      </c>
      <c r="AI143" s="62">
        <v>1213.120684</v>
      </c>
      <c r="AJ143" s="62">
        <v>1260.153656</v>
      </c>
      <c r="AK143" s="62">
        <v>1277.1944120000001</v>
      </c>
      <c r="AL143" s="62">
        <v>1257.3391400000003</v>
      </c>
      <c r="AM143" s="62">
        <v>1206.870928</v>
      </c>
      <c r="AN143" s="62">
        <v>1152.855826</v>
      </c>
      <c r="AO143" s="62">
        <v>1120.6210099999998</v>
      </c>
      <c r="AP143" s="62">
        <v>1077.7638320000001</v>
      </c>
      <c r="AQ143" s="62">
        <v>1060.3984459999999</v>
      </c>
      <c r="AR143" s="62">
        <v>1068.946414</v>
      </c>
      <c r="AS143" s="62">
        <v>1074.945784</v>
      </c>
      <c r="AT143" s="62">
        <v>1075.6079479999999</v>
      </c>
      <c r="AU143" s="62">
        <v>1043.8659979999998</v>
      </c>
      <c r="AV143" s="62">
        <v>956.07870800000001</v>
      </c>
      <c r="AW143" s="62">
        <v>872.79128799999989</v>
      </c>
      <c r="AX143" s="63">
        <v>797.57215400000018</v>
      </c>
      <c r="AZ143" s="20">
        <f t="shared" si="2"/>
        <v>1277.1944120000001</v>
      </c>
      <c r="BA143" s="21">
        <f t="shared" si="3"/>
        <v>618.52130399999999</v>
      </c>
    </row>
    <row r="144" spans="1:53">
      <c r="A144" s="59" t="s">
        <v>8</v>
      </c>
      <c r="B144" s="60">
        <v>39939</v>
      </c>
      <c r="C144" s="61">
        <v>741.95019600000001</v>
      </c>
      <c r="D144" s="62">
        <v>695.44041000000004</v>
      </c>
      <c r="E144" s="62">
        <v>662.00150600000006</v>
      </c>
      <c r="F144" s="62">
        <v>657.43842600000005</v>
      </c>
      <c r="G144" s="62">
        <v>669.94466999999997</v>
      </c>
      <c r="H144" s="62">
        <v>643.89132999999993</v>
      </c>
      <c r="I144" s="62">
        <v>632.61185599999999</v>
      </c>
      <c r="J144" s="62">
        <v>632.73253199999999</v>
      </c>
      <c r="K144" s="62">
        <v>634.66019599999993</v>
      </c>
      <c r="L144" s="62">
        <v>656.67311200000006</v>
      </c>
      <c r="M144" s="62">
        <v>658.66659799999991</v>
      </c>
      <c r="N144" s="62">
        <v>639.03275799999994</v>
      </c>
      <c r="O144" s="62">
        <v>679.63367799999992</v>
      </c>
      <c r="P144" s="62">
        <v>755.72182799999996</v>
      </c>
      <c r="Q144" s="62">
        <v>897.75023799999997</v>
      </c>
      <c r="R144" s="62">
        <v>984.22447199999988</v>
      </c>
      <c r="S144" s="62">
        <v>1087.1415059999997</v>
      </c>
      <c r="T144" s="62">
        <v>1134.795488</v>
      </c>
      <c r="U144" s="62">
        <v>1168.5584440000002</v>
      </c>
      <c r="V144" s="62">
        <v>1192.3576599999997</v>
      </c>
      <c r="W144" s="62">
        <v>1192.5692200000001</v>
      </c>
      <c r="X144" s="62">
        <v>1194.5560439999999</v>
      </c>
      <c r="Y144" s="62">
        <v>1201.829234</v>
      </c>
      <c r="Z144" s="62">
        <v>1209.8924340000001</v>
      </c>
      <c r="AA144" s="62">
        <v>1218.449836</v>
      </c>
      <c r="AB144" s="62">
        <v>1209.536748</v>
      </c>
      <c r="AC144" s="62">
        <v>1192.370156</v>
      </c>
      <c r="AD144" s="62">
        <v>1160.1489340000001</v>
      </c>
      <c r="AE144" s="62">
        <v>1155.909594</v>
      </c>
      <c r="AF144" s="62">
        <v>1157.3335119999999</v>
      </c>
      <c r="AG144" s="62">
        <v>1167.4384420000001</v>
      </c>
      <c r="AH144" s="62">
        <v>1175.354366</v>
      </c>
      <c r="AI144" s="62">
        <v>1217.48056</v>
      </c>
      <c r="AJ144" s="62">
        <v>1265.8468780000001</v>
      </c>
      <c r="AK144" s="62">
        <v>1283.8465100000001</v>
      </c>
      <c r="AL144" s="62">
        <v>1249.2734539999999</v>
      </c>
      <c r="AM144" s="62">
        <v>1197.218486</v>
      </c>
      <c r="AN144" s="62">
        <v>1146.0766980000001</v>
      </c>
      <c r="AO144" s="62">
        <v>1102.6851919999999</v>
      </c>
      <c r="AP144" s="62">
        <v>1072.1410940000001</v>
      </c>
      <c r="AQ144" s="62">
        <v>1044.510086</v>
      </c>
      <c r="AR144" s="62">
        <v>1041.2054019999998</v>
      </c>
      <c r="AS144" s="62">
        <v>1044.3548759999999</v>
      </c>
      <c r="AT144" s="62">
        <v>1053.5424539999999</v>
      </c>
      <c r="AU144" s="62">
        <v>1044.4241039999999</v>
      </c>
      <c r="AV144" s="62">
        <v>974.8679360000001</v>
      </c>
      <c r="AW144" s="62">
        <v>880.81656999999996</v>
      </c>
      <c r="AX144" s="63">
        <v>826.08913800000005</v>
      </c>
      <c r="AZ144" s="20">
        <f t="shared" si="2"/>
        <v>1283.8465100000001</v>
      </c>
      <c r="BA144" s="21">
        <f t="shared" si="3"/>
        <v>632.61185599999999</v>
      </c>
    </row>
    <row r="145" spans="1:53">
      <c r="A145" s="59" t="s">
        <v>2</v>
      </c>
      <c r="B145" s="60">
        <v>39940</v>
      </c>
      <c r="C145" s="61">
        <v>739.15329199999985</v>
      </c>
      <c r="D145" s="62">
        <v>696.24020200000007</v>
      </c>
      <c r="E145" s="62">
        <v>676.17763600000001</v>
      </c>
      <c r="F145" s="62">
        <v>654.28448200000003</v>
      </c>
      <c r="G145" s="62">
        <v>674.38366799999994</v>
      </c>
      <c r="H145" s="62">
        <v>660.0483200000001</v>
      </c>
      <c r="I145" s="62">
        <v>655.27760599999999</v>
      </c>
      <c r="J145" s="62">
        <v>659.35543400000006</v>
      </c>
      <c r="K145" s="62">
        <v>661.14218800000015</v>
      </c>
      <c r="L145" s="62">
        <v>668.32245599999999</v>
      </c>
      <c r="M145" s="62">
        <v>667.25173199999995</v>
      </c>
      <c r="N145" s="62">
        <v>660.37935199999993</v>
      </c>
      <c r="O145" s="62">
        <v>693.77560800000003</v>
      </c>
      <c r="P145" s="62">
        <v>784.40558800000008</v>
      </c>
      <c r="Q145" s="62">
        <v>902.50980200000015</v>
      </c>
      <c r="R145" s="62">
        <v>997.81836400000009</v>
      </c>
      <c r="S145" s="62">
        <v>1084.7259600000002</v>
      </c>
      <c r="T145" s="62">
        <v>1127.7939199999998</v>
      </c>
      <c r="U145" s="62">
        <v>1159.845914</v>
      </c>
      <c r="V145" s="62">
        <v>1187.2535859999998</v>
      </c>
      <c r="W145" s="62">
        <v>1178.7762520000001</v>
      </c>
      <c r="X145" s="62">
        <v>1180.6287419999999</v>
      </c>
      <c r="Y145" s="62">
        <v>1184.7123359999998</v>
      </c>
      <c r="Z145" s="62">
        <v>1194.2596939999999</v>
      </c>
      <c r="AA145" s="62">
        <v>1188.2060759999999</v>
      </c>
      <c r="AB145" s="62">
        <v>1191.521798</v>
      </c>
      <c r="AC145" s="62">
        <v>1165.4277</v>
      </c>
      <c r="AD145" s="62">
        <v>1136.4740140000001</v>
      </c>
      <c r="AE145" s="62">
        <v>1135.9189080000001</v>
      </c>
      <c r="AF145" s="62">
        <v>1134.7072260000002</v>
      </c>
      <c r="AG145" s="62">
        <v>1145.4730500000003</v>
      </c>
      <c r="AH145" s="62">
        <v>1148.6281819999997</v>
      </c>
      <c r="AI145" s="62">
        <v>1181.4823079999999</v>
      </c>
      <c r="AJ145" s="62">
        <v>1223.2125940000001</v>
      </c>
      <c r="AK145" s="62">
        <v>1246.538378</v>
      </c>
      <c r="AL145" s="62">
        <v>1230.1634439999998</v>
      </c>
      <c r="AM145" s="62">
        <v>1147.2676759999997</v>
      </c>
      <c r="AN145" s="62">
        <v>1133.5109279999999</v>
      </c>
      <c r="AO145" s="62">
        <v>1094.189554</v>
      </c>
      <c r="AP145" s="62">
        <v>1078.7660699999999</v>
      </c>
      <c r="AQ145" s="62">
        <v>1075.4800740000001</v>
      </c>
      <c r="AR145" s="62">
        <v>1093.7907659999998</v>
      </c>
      <c r="AS145" s="62">
        <v>1083.558814</v>
      </c>
      <c r="AT145" s="62">
        <v>1106.8796219999999</v>
      </c>
      <c r="AU145" s="62">
        <v>1075.3557639999999</v>
      </c>
      <c r="AV145" s="62">
        <v>992.22281200000009</v>
      </c>
      <c r="AW145" s="62">
        <v>890.96967600000005</v>
      </c>
      <c r="AX145" s="63">
        <v>823.11661600000002</v>
      </c>
      <c r="AZ145" s="20">
        <f t="shared" si="2"/>
        <v>1246.538378</v>
      </c>
      <c r="BA145" s="21">
        <f t="shared" si="3"/>
        <v>654.28448200000003</v>
      </c>
    </row>
    <row r="146" spans="1:53">
      <c r="A146" s="59" t="s">
        <v>3</v>
      </c>
      <c r="B146" s="60">
        <v>39941</v>
      </c>
      <c r="C146" s="61">
        <v>756.5341699999999</v>
      </c>
      <c r="D146" s="62">
        <v>709.04732600000011</v>
      </c>
      <c r="E146" s="62">
        <v>680.18589199999997</v>
      </c>
      <c r="F146" s="62">
        <v>676.30550400000004</v>
      </c>
      <c r="G146" s="62">
        <v>687.24426800000015</v>
      </c>
      <c r="H146" s="62">
        <v>674.44206799999995</v>
      </c>
      <c r="I146" s="62">
        <v>670.01843400000007</v>
      </c>
      <c r="J146" s="62">
        <v>673.51048800000001</v>
      </c>
      <c r="K146" s="62">
        <v>678.36179000000004</v>
      </c>
      <c r="L146" s="62">
        <v>682.00607400000001</v>
      </c>
      <c r="M146" s="62">
        <v>677.93225200000006</v>
      </c>
      <c r="N146" s="62">
        <v>679.61722000000009</v>
      </c>
      <c r="O146" s="62">
        <v>713.17504400000007</v>
      </c>
      <c r="P146" s="62">
        <v>784.99574000000007</v>
      </c>
      <c r="Q146" s="62">
        <v>905.58402000000001</v>
      </c>
      <c r="R146" s="62">
        <v>1000.59118</v>
      </c>
      <c r="S146" s="62">
        <v>1078.064464</v>
      </c>
      <c r="T146" s="62">
        <v>1115.5962440000001</v>
      </c>
      <c r="U146" s="62">
        <v>1158.1253859999999</v>
      </c>
      <c r="V146" s="62">
        <v>1181.3963379999998</v>
      </c>
      <c r="W146" s="62">
        <v>1188.1273619999999</v>
      </c>
      <c r="X146" s="62">
        <v>1186.664894</v>
      </c>
      <c r="Y146" s="62">
        <v>1200.9468899999999</v>
      </c>
      <c r="Z146" s="62">
        <v>1211.1221759999999</v>
      </c>
      <c r="AA146" s="62">
        <v>1211.881556</v>
      </c>
      <c r="AB146" s="62">
        <v>1194.0823460000001</v>
      </c>
      <c r="AC146" s="62">
        <v>1164.995236</v>
      </c>
      <c r="AD146" s="62">
        <v>1127.6054040000001</v>
      </c>
      <c r="AE146" s="62">
        <v>1110.3390980000001</v>
      </c>
      <c r="AF146" s="62">
        <v>1100.2148999999999</v>
      </c>
      <c r="AG146" s="62">
        <v>1099.36646</v>
      </c>
      <c r="AH146" s="62">
        <v>1102.4279760000002</v>
      </c>
      <c r="AI146" s="62">
        <v>1105.6215320000001</v>
      </c>
      <c r="AJ146" s="62">
        <v>1135.1013639999999</v>
      </c>
      <c r="AK146" s="62">
        <v>1163.544386</v>
      </c>
      <c r="AL146" s="62">
        <v>1132.567994</v>
      </c>
      <c r="AM146" s="62">
        <v>1114.2989539999999</v>
      </c>
      <c r="AN146" s="62">
        <v>1072.6339440000002</v>
      </c>
      <c r="AO146" s="62">
        <v>1050.4436920000001</v>
      </c>
      <c r="AP146" s="62">
        <v>1006.5800159999999</v>
      </c>
      <c r="AQ146" s="62">
        <v>966.83013799999992</v>
      </c>
      <c r="AR146" s="62">
        <v>956.27221199999997</v>
      </c>
      <c r="AS146" s="62">
        <v>955.94639200000006</v>
      </c>
      <c r="AT146" s="62">
        <v>1012.8330659999998</v>
      </c>
      <c r="AU146" s="62">
        <v>998.72299000000021</v>
      </c>
      <c r="AV146" s="62">
        <v>940.46034599999996</v>
      </c>
      <c r="AW146" s="62">
        <v>888.12957599999982</v>
      </c>
      <c r="AX146" s="63">
        <v>824.59493999999995</v>
      </c>
      <c r="AZ146" s="20">
        <f t="shared" si="2"/>
        <v>1211.881556</v>
      </c>
      <c r="BA146" s="21">
        <f t="shared" si="3"/>
        <v>670.01843400000007</v>
      </c>
    </row>
    <row r="147" spans="1:53">
      <c r="A147" s="59" t="s">
        <v>4</v>
      </c>
      <c r="B147" s="60">
        <v>39942</v>
      </c>
      <c r="C147" s="61">
        <v>769.30688600000008</v>
      </c>
      <c r="D147" s="62">
        <v>716.10469999999987</v>
      </c>
      <c r="E147" s="62">
        <v>682.41472199999976</v>
      </c>
      <c r="F147" s="62">
        <v>658.61742400000014</v>
      </c>
      <c r="G147" s="62">
        <v>671.66376400000001</v>
      </c>
      <c r="H147" s="62">
        <v>648.23911799999996</v>
      </c>
      <c r="I147" s="62">
        <v>645.20347400000003</v>
      </c>
      <c r="J147" s="62">
        <v>637.85315400000002</v>
      </c>
      <c r="K147" s="62">
        <v>635.94404399999996</v>
      </c>
      <c r="L147" s="62">
        <v>639.68165399999998</v>
      </c>
      <c r="M147" s="62">
        <v>626.05793400000005</v>
      </c>
      <c r="N147" s="62">
        <v>617.78198599999996</v>
      </c>
      <c r="O147" s="62">
        <v>601.28138000000001</v>
      </c>
      <c r="P147" s="62">
        <v>628.44034799999997</v>
      </c>
      <c r="Q147" s="62">
        <v>675.20457800000008</v>
      </c>
      <c r="R147" s="62">
        <v>739.18993399999999</v>
      </c>
      <c r="S147" s="62">
        <v>803.22066999999993</v>
      </c>
      <c r="T147" s="62">
        <v>873.31384199999991</v>
      </c>
      <c r="U147" s="62">
        <v>948.13990200000012</v>
      </c>
      <c r="V147" s="62">
        <v>992.17979999999989</v>
      </c>
      <c r="W147" s="62">
        <v>1024.126616</v>
      </c>
      <c r="X147" s="62">
        <v>1058.2332140000001</v>
      </c>
      <c r="Y147" s="62">
        <v>1073.667058</v>
      </c>
      <c r="Z147" s="62">
        <v>1091.1025420000001</v>
      </c>
      <c r="AA147" s="62">
        <v>1076.414888</v>
      </c>
      <c r="AB147" s="62">
        <v>1055.6532359999999</v>
      </c>
      <c r="AC147" s="62">
        <v>1030.219298</v>
      </c>
      <c r="AD147" s="62">
        <v>1008.0673540000001</v>
      </c>
      <c r="AE147" s="62">
        <v>974.71334000000002</v>
      </c>
      <c r="AF147" s="62">
        <v>967.83977800000002</v>
      </c>
      <c r="AG147" s="62">
        <v>961.15334800000005</v>
      </c>
      <c r="AH147" s="62">
        <v>956.00497200000007</v>
      </c>
      <c r="AI147" s="62">
        <v>960.32808599999987</v>
      </c>
      <c r="AJ147" s="62">
        <v>985.18541200000004</v>
      </c>
      <c r="AK147" s="62">
        <v>1014.152796</v>
      </c>
      <c r="AL147" s="62">
        <v>1005.610832</v>
      </c>
      <c r="AM147" s="62">
        <v>976.47099400000002</v>
      </c>
      <c r="AN147" s="62">
        <v>1005.006406</v>
      </c>
      <c r="AO147" s="62">
        <v>990.68339200000014</v>
      </c>
      <c r="AP147" s="62">
        <v>974.71625199999994</v>
      </c>
      <c r="AQ147" s="62">
        <v>941.96163799999999</v>
      </c>
      <c r="AR147" s="62">
        <v>912.10931400000004</v>
      </c>
      <c r="AS147" s="62">
        <v>918.9582959999999</v>
      </c>
      <c r="AT147" s="62">
        <v>986.91180399999985</v>
      </c>
      <c r="AU147" s="62">
        <v>985.39047200000005</v>
      </c>
      <c r="AV147" s="62">
        <v>961.63727799999992</v>
      </c>
      <c r="AW147" s="62">
        <v>897.8751279999999</v>
      </c>
      <c r="AX147" s="63">
        <v>861.16654999999992</v>
      </c>
      <c r="AZ147" s="20">
        <f t="shared" si="2"/>
        <v>1091.1025420000001</v>
      </c>
      <c r="BA147" s="21">
        <f t="shared" si="3"/>
        <v>601.28138000000001</v>
      </c>
    </row>
    <row r="148" spans="1:53">
      <c r="A148" s="59" t="s">
        <v>5</v>
      </c>
      <c r="B148" s="60">
        <v>39943</v>
      </c>
      <c r="C148" s="61">
        <v>809.58645000000001</v>
      </c>
      <c r="D148" s="62">
        <v>751.27209199999993</v>
      </c>
      <c r="E148" s="62">
        <v>724.62651400000004</v>
      </c>
      <c r="F148" s="62">
        <v>711.29936600000008</v>
      </c>
      <c r="G148" s="62">
        <v>709.43741199999988</v>
      </c>
      <c r="H148" s="62">
        <v>690.79500999999993</v>
      </c>
      <c r="I148" s="62">
        <v>679.92003999999986</v>
      </c>
      <c r="J148" s="62">
        <v>675.39955199999997</v>
      </c>
      <c r="K148" s="62">
        <v>673.60742600000003</v>
      </c>
      <c r="L148" s="62">
        <v>688.58285000000001</v>
      </c>
      <c r="M148" s="62">
        <v>640.28603400000009</v>
      </c>
      <c r="N148" s="62">
        <v>618.24263800000006</v>
      </c>
      <c r="O148" s="62">
        <v>617.61028399999998</v>
      </c>
      <c r="P148" s="62">
        <v>630.85848399999986</v>
      </c>
      <c r="Q148" s="62">
        <v>662.45013599999982</v>
      </c>
      <c r="R148" s="62">
        <v>697.21852999999999</v>
      </c>
      <c r="S148" s="62">
        <v>742.48028600000009</v>
      </c>
      <c r="T148" s="62">
        <v>797.18651399999999</v>
      </c>
      <c r="U148" s="62">
        <v>842.20900600000004</v>
      </c>
      <c r="V148" s="62">
        <v>908.32763000000023</v>
      </c>
      <c r="W148" s="62">
        <v>950.86752600000011</v>
      </c>
      <c r="X148" s="62">
        <v>987.59937599999989</v>
      </c>
      <c r="Y148" s="62">
        <v>997.5421419999999</v>
      </c>
      <c r="Z148" s="62">
        <v>1021.468146</v>
      </c>
      <c r="AA148" s="62">
        <v>1066.408216</v>
      </c>
      <c r="AB148" s="62">
        <v>1082.894708</v>
      </c>
      <c r="AC148" s="62">
        <v>1072.8865379999997</v>
      </c>
      <c r="AD148" s="62">
        <v>1038.792522</v>
      </c>
      <c r="AE148" s="62">
        <v>978.77248600000007</v>
      </c>
      <c r="AF148" s="62">
        <v>967.30516999999998</v>
      </c>
      <c r="AG148" s="62">
        <v>952.74351800000011</v>
      </c>
      <c r="AH148" s="62">
        <v>940.54698600000017</v>
      </c>
      <c r="AI148" s="62">
        <v>944.59162199999992</v>
      </c>
      <c r="AJ148" s="62">
        <v>951.43527400000005</v>
      </c>
      <c r="AK148" s="62">
        <v>972.58747200000005</v>
      </c>
      <c r="AL148" s="62">
        <v>981.94137599999999</v>
      </c>
      <c r="AM148" s="62">
        <v>925.128016</v>
      </c>
      <c r="AN148" s="62">
        <v>924.45385199999987</v>
      </c>
      <c r="AO148" s="62">
        <v>904.02467599999989</v>
      </c>
      <c r="AP148" s="62">
        <v>895.27254800000003</v>
      </c>
      <c r="AQ148" s="62">
        <v>900.479558</v>
      </c>
      <c r="AR148" s="62">
        <v>907.26533800000004</v>
      </c>
      <c r="AS148" s="62">
        <v>971.98607799999991</v>
      </c>
      <c r="AT148" s="62">
        <v>1067.0094779999997</v>
      </c>
      <c r="AU148" s="62">
        <v>996.98841200000004</v>
      </c>
      <c r="AV148" s="62">
        <v>944.87870199999998</v>
      </c>
      <c r="AW148" s="62">
        <v>853.06462400000009</v>
      </c>
      <c r="AX148" s="63">
        <v>784.11524200000008</v>
      </c>
      <c r="AZ148" s="20">
        <f t="shared" ref="AZ148:AZ169" si="4">MAX(C148:AX148)</f>
        <v>1082.894708</v>
      </c>
      <c r="BA148" s="21">
        <f t="shared" ref="BA148:BA169" si="5">MIN(C148:AX148)</f>
        <v>617.61028399999998</v>
      </c>
    </row>
    <row r="149" spans="1:53">
      <c r="A149" s="59" t="s">
        <v>6</v>
      </c>
      <c r="B149" s="60">
        <v>39944</v>
      </c>
      <c r="C149" s="61">
        <v>743.9664439999998</v>
      </c>
      <c r="D149" s="62">
        <v>695.79558400000008</v>
      </c>
      <c r="E149" s="62">
        <v>666.66867000000002</v>
      </c>
      <c r="F149" s="62">
        <v>666.63803600000006</v>
      </c>
      <c r="G149" s="62">
        <v>670.86245399999996</v>
      </c>
      <c r="H149" s="62">
        <v>666.80618000000004</v>
      </c>
      <c r="I149" s="62">
        <v>664.77595599999995</v>
      </c>
      <c r="J149" s="62">
        <v>660.45141199999989</v>
      </c>
      <c r="K149" s="62">
        <v>663.39555799999994</v>
      </c>
      <c r="L149" s="62">
        <v>695.13794599999994</v>
      </c>
      <c r="M149" s="62">
        <v>659.66596199999992</v>
      </c>
      <c r="N149" s="62">
        <v>645.53265999999996</v>
      </c>
      <c r="O149" s="62">
        <v>689.93389400000001</v>
      </c>
      <c r="P149" s="62">
        <v>787.59023999999988</v>
      </c>
      <c r="Q149" s="62">
        <v>932.13802399999997</v>
      </c>
      <c r="R149" s="62">
        <v>1033.2479920000001</v>
      </c>
      <c r="S149" s="62">
        <v>1110.8891359999998</v>
      </c>
      <c r="T149" s="62">
        <v>1152.2606519999999</v>
      </c>
      <c r="U149" s="62">
        <v>1180.911548</v>
      </c>
      <c r="V149" s="62">
        <v>1194.491886</v>
      </c>
      <c r="W149" s="62">
        <v>1187.6604360000001</v>
      </c>
      <c r="X149" s="62">
        <v>1194.8896260000001</v>
      </c>
      <c r="Y149" s="62">
        <v>1196.5372160000002</v>
      </c>
      <c r="Z149" s="62">
        <v>1197.4249459999996</v>
      </c>
      <c r="AA149" s="62">
        <v>1198.0379639999999</v>
      </c>
      <c r="AB149" s="62">
        <v>1209.3743259999999</v>
      </c>
      <c r="AC149" s="62">
        <v>1186.046</v>
      </c>
      <c r="AD149" s="62">
        <v>1134.1506579999998</v>
      </c>
      <c r="AE149" s="62">
        <v>1127.9432200000001</v>
      </c>
      <c r="AF149" s="62">
        <v>1125.3783539999999</v>
      </c>
      <c r="AG149" s="62">
        <v>1118.8212380000002</v>
      </c>
      <c r="AH149" s="62">
        <v>1145.6638139999998</v>
      </c>
      <c r="AI149" s="62">
        <v>1167.1954859999998</v>
      </c>
      <c r="AJ149" s="62">
        <v>1208.3598380000003</v>
      </c>
      <c r="AK149" s="62">
        <v>1224.5693439999998</v>
      </c>
      <c r="AL149" s="62">
        <v>1187.2459539999998</v>
      </c>
      <c r="AM149" s="62">
        <v>1132.8645960000003</v>
      </c>
      <c r="AN149" s="62">
        <v>1088.972542</v>
      </c>
      <c r="AO149" s="62">
        <v>1044.5925319999999</v>
      </c>
      <c r="AP149" s="62">
        <v>1020.3835280000001</v>
      </c>
      <c r="AQ149" s="62">
        <v>1004.463426</v>
      </c>
      <c r="AR149" s="62">
        <v>1008.5418239999999</v>
      </c>
      <c r="AS149" s="62">
        <v>1030.7379419999997</v>
      </c>
      <c r="AT149" s="62">
        <v>1077.8336099999999</v>
      </c>
      <c r="AU149" s="62">
        <v>1085.442166</v>
      </c>
      <c r="AV149" s="62">
        <v>1003.2974220000001</v>
      </c>
      <c r="AW149" s="62">
        <v>925.28323999999998</v>
      </c>
      <c r="AX149" s="63">
        <v>841.95045000000005</v>
      </c>
      <c r="AZ149" s="20">
        <f t="shared" si="4"/>
        <v>1224.5693439999998</v>
      </c>
      <c r="BA149" s="21">
        <f t="shared" si="5"/>
        <v>645.53265999999996</v>
      </c>
    </row>
    <row r="150" spans="1:53">
      <c r="A150" s="59" t="s">
        <v>7</v>
      </c>
      <c r="B150" s="60">
        <v>39945</v>
      </c>
      <c r="C150" s="61">
        <v>789.38692600000013</v>
      </c>
      <c r="D150" s="62">
        <v>743.06625000000008</v>
      </c>
      <c r="E150" s="62">
        <v>717.67232399999989</v>
      </c>
      <c r="F150" s="62">
        <v>708.1650360000001</v>
      </c>
      <c r="G150" s="62">
        <v>712.16184999999996</v>
      </c>
      <c r="H150" s="62">
        <v>698.70147400000008</v>
      </c>
      <c r="I150" s="62">
        <v>697.78942799999993</v>
      </c>
      <c r="J150" s="62">
        <v>696.52582399999983</v>
      </c>
      <c r="K150" s="62">
        <v>697.97835600000008</v>
      </c>
      <c r="L150" s="62">
        <v>712.83949200000006</v>
      </c>
      <c r="M150" s="62">
        <v>692.91898800000013</v>
      </c>
      <c r="N150" s="62">
        <v>697.58481000000006</v>
      </c>
      <c r="O150" s="62">
        <v>732.13942199999997</v>
      </c>
      <c r="P150" s="62">
        <v>812.09203000000002</v>
      </c>
      <c r="Q150" s="62">
        <v>951.59380999999985</v>
      </c>
      <c r="R150" s="62">
        <v>1040.66489</v>
      </c>
      <c r="S150" s="62">
        <v>1117.2414879999999</v>
      </c>
      <c r="T150" s="62">
        <v>1163.0469220000002</v>
      </c>
      <c r="U150" s="62">
        <v>1199.9479300000003</v>
      </c>
      <c r="V150" s="62">
        <v>1222.42994</v>
      </c>
      <c r="W150" s="62">
        <v>1210.081498</v>
      </c>
      <c r="X150" s="62">
        <v>1212.9901220000002</v>
      </c>
      <c r="Y150" s="62">
        <v>1218.150752</v>
      </c>
      <c r="Z150" s="62">
        <v>1213.7267039999999</v>
      </c>
      <c r="AA150" s="62">
        <v>1214.056098</v>
      </c>
      <c r="AB150" s="62">
        <v>1212.992868</v>
      </c>
      <c r="AC150" s="62">
        <v>1181.3857839999998</v>
      </c>
      <c r="AD150" s="62">
        <v>1146.4974820000002</v>
      </c>
      <c r="AE150" s="62">
        <v>1139.278568</v>
      </c>
      <c r="AF150" s="62">
        <v>1128.124536</v>
      </c>
      <c r="AG150" s="62">
        <v>1135.725938</v>
      </c>
      <c r="AH150" s="62">
        <v>1149.772792</v>
      </c>
      <c r="AI150" s="62">
        <v>1170.1828580000001</v>
      </c>
      <c r="AJ150" s="62">
        <v>1211.9651859999999</v>
      </c>
      <c r="AK150" s="62">
        <v>1239.2906539999999</v>
      </c>
      <c r="AL150" s="62">
        <v>1211.4420019999998</v>
      </c>
      <c r="AM150" s="62">
        <v>1154.1724260000001</v>
      </c>
      <c r="AN150" s="62">
        <v>1092.464228</v>
      </c>
      <c r="AO150" s="62">
        <v>1050.6563779999999</v>
      </c>
      <c r="AP150" s="62">
        <v>1026.0103079999999</v>
      </c>
      <c r="AQ150" s="62">
        <v>1016.0780600000001</v>
      </c>
      <c r="AR150" s="62">
        <v>1013.5618780000001</v>
      </c>
      <c r="AS150" s="62">
        <v>1023.7715840000001</v>
      </c>
      <c r="AT150" s="62">
        <v>1089.115832</v>
      </c>
      <c r="AU150" s="62">
        <v>1093.79567</v>
      </c>
      <c r="AV150" s="62">
        <v>1024.0808179999999</v>
      </c>
      <c r="AW150" s="62">
        <v>923.24679200000014</v>
      </c>
      <c r="AX150" s="63">
        <v>845.88034799999991</v>
      </c>
      <c r="AZ150" s="20">
        <f t="shared" si="4"/>
        <v>1239.2906539999999</v>
      </c>
      <c r="BA150" s="21">
        <f t="shared" si="5"/>
        <v>692.91898800000013</v>
      </c>
    </row>
    <row r="151" spans="1:53">
      <c r="A151" s="59" t="s">
        <v>8</v>
      </c>
      <c r="B151" s="60">
        <v>39946</v>
      </c>
      <c r="C151" s="61">
        <v>804.47204599999998</v>
      </c>
      <c r="D151" s="62">
        <v>758.29087199999981</v>
      </c>
      <c r="E151" s="62">
        <v>720.81034800000009</v>
      </c>
      <c r="F151" s="62">
        <v>707.26558800000009</v>
      </c>
      <c r="G151" s="62">
        <v>711.36947599999996</v>
      </c>
      <c r="H151" s="62">
        <v>691.45847000000003</v>
      </c>
      <c r="I151" s="62">
        <v>674.90239199999996</v>
      </c>
      <c r="J151" s="62">
        <v>688.39554199999998</v>
      </c>
      <c r="K151" s="62">
        <v>679.8353340000001</v>
      </c>
      <c r="L151" s="62">
        <v>705.22238799999991</v>
      </c>
      <c r="M151" s="62">
        <v>674.69231200000013</v>
      </c>
      <c r="N151" s="62">
        <v>678.7042580000001</v>
      </c>
      <c r="O151" s="62">
        <v>748.38223799999992</v>
      </c>
      <c r="P151" s="62">
        <v>831.59602799999993</v>
      </c>
      <c r="Q151" s="62">
        <v>955.7473359999999</v>
      </c>
      <c r="R151" s="62">
        <v>1031.61463</v>
      </c>
      <c r="S151" s="62">
        <v>1101.08582</v>
      </c>
      <c r="T151" s="62">
        <v>1161.576818</v>
      </c>
      <c r="U151" s="62">
        <v>1195.703178</v>
      </c>
      <c r="V151" s="62">
        <v>1190.942022</v>
      </c>
      <c r="W151" s="62">
        <v>1185.7878519999999</v>
      </c>
      <c r="X151" s="62">
        <v>1189.5710480000002</v>
      </c>
      <c r="Y151" s="62">
        <v>1199.9586080000001</v>
      </c>
      <c r="Z151" s="62">
        <v>1201.0053419999999</v>
      </c>
      <c r="AA151" s="62">
        <v>1204.892546</v>
      </c>
      <c r="AB151" s="62">
        <v>1206.937228</v>
      </c>
      <c r="AC151" s="62">
        <v>1180.8598479999998</v>
      </c>
      <c r="AD151" s="62">
        <v>1150.897246</v>
      </c>
      <c r="AE151" s="62">
        <v>1142.4082379999998</v>
      </c>
      <c r="AF151" s="62">
        <v>1135.5004499999998</v>
      </c>
      <c r="AG151" s="62">
        <v>1157.2595220000001</v>
      </c>
      <c r="AH151" s="62">
        <v>1171.9433560000002</v>
      </c>
      <c r="AI151" s="62">
        <v>1204.8487100000002</v>
      </c>
      <c r="AJ151" s="62">
        <v>1258.7286960000001</v>
      </c>
      <c r="AK151" s="62">
        <v>1271.566658</v>
      </c>
      <c r="AL151" s="62">
        <v>1236.4771819999999</v>
      </c>
      <c r="AM151" s="62">
        <v>1187.407762</v>
      </c>
      <c r="AN151" s="62">
        <v>1160.419304</v>
      </c>
      <c r="AO151" s="62">
        <v>1130.3936040000001</v>
      </c>
      <c r="AP151" s="62">
        <v>1110.9996819999999</v>
      </c>
      <c r="AQ151" s="62">
        <v>1093.000526</v>
      </c>
      <c r="AR151" s="62">
        <v>1093.6323559999998</v>
      </c>
      <c r="AS151" s="62">
        <v>1107.0154339999999</v>
      </c>
      <c r="AT151" s="62">
        <v>1095.6722119999997</v>
      </c>
      <c r="AU151" s="62">
        <v>1066.4700539999999</v>
      </c>
      <c r="AV151" s="62">
        <v>1005.17953</v>
      </c>
      <c r="AW151" s="62">
        <v>904.5315700000001</v>
      </c>
      <c r="AX151" s="63">
        <v>841.27354200000013</v>
      </c>
      <c r="AZ151" s="20">
        <f t="shared" si="4"/>
        <v>1271.566658</v>
      </c>
      <c r="BA151" s="21">
        <f t="shared" si="5"/>
        <v>674.69231200000013</v>
      </c>
    </row>
    <row r="152" spans="1:53">
      <c r="A152" s="59" t="s">
        <v>2</v>
      </c>
      <c r="B152" s="60">
        <v>39947</v>
      </c>
      <c r="C152" s="61">
        <v>764.07185199999992</v>
      </c>
      <c r="D152" s="62">
        <v>738.46381199999996</v>
      </c>
      <c r="E152" s="62">
        <v>717.72592600000019</v>
      </c>
      <c r="F152" s="62">
        <v>692.88341000000014</v>
      </c>
      <c r="G152" s="62">
        <v>709.24768599999993</v>
      </c>
      <c r="H152" s="62">
        <v>689.16354200000001</v>
      </c>
      <c r="I152" s="62">
        <v>679.5652</v>
      </c>
      <c r="J152" s="62">
        <v>675.70668999999998</v>
      </c>
      <c r="K152" s="62">
        <v>672.44009799999992</v>
      </c>
      <c r="L152" s="62">
        <v>699.32796000000008</v>
      </c>
      <c r="M152" s="62">
        <v>695.04301199999998</v>
      </c>
      <c r="N152" s="62">
        <v>691.85099800000012</v>
      </c>
      <c r="O152" s="62">
        <v>754.6261579999998</v>
      </c>
      <c r="P152" s="62">
        <v>833.12125999999989</v>
      </c>
      <c r="Q152" s="62">
        <v>945.29875799999991</v>
      </c>
      <c r="R152" s="62">
        <v>1059.8788420000001</v>
      </c>
      <c r="S152" s="62">
        <v>1150.9388840000001</v>
      </c>
      <c r="T152" s="62">
        <v>1182.2720860000004</v>
      </c>
      <c r="U152" s="62">
        <v>1223.3344019999995</v>
      </c>
      <c r="V152" s="62">
        <v>1248.770366</v>
      </c>
      <c r="W152" s="62">
        <v>1246.1487360000001</v>
      </c>
      <c r="X152" s="62">
        <v>1269.2820139999999</v>
      </c>
      <c r="Y152" s="62">
        <v>1257.5702759999999</v>
      </c>
      <c r="Z152" s="62">
        <v>1254.4777899999997</v>
      </c>
      <c r="AA152" s="62">
        <v>1267.177394</v>
      </c>
      <c r="AB152" s="62">
        <v>1275.31423</v>
      </c>
      <c r="AC152" s="62">
        <v>1242.61266</v>
      </c>
      <c r="AD152" s="62">
        <v>1225.8702719999999</v>
      </c>
      <c r="AE152" s="62">
        <v>1212.696426</v>
      </c>
      <c r="AF152" s="62">
        <v>1216.9455699999999</v>
      </c>
      <c r="AG152" s="62">
        <v>1223.875094</v>
      </c>
      <c r="AH152" s="62">
        <v>1254.8201399999998</v>
      </c>
      <c r="AI152" s="62">
        <v>1265.5009759999998</v>
      </c>
      <c r="AJ152" s="62">
        <v>1305.5611160000001</v>
      </c>
      <c r="AK152" s="62">
        <v>1324.6649579999998</v>
      </c>
      <c r="AL152" s="62">
        <v>1292.5906959999998</v>
      </c>
      <c r="AM152" s="62">
        <v>1248.0944199999999</v>
      </c>
      <c r="AN152" s="62">
        <v>1208.435714</v>
      </c>
      <c r="AO152" s="62">
        <v>1180.482184</v>
      </c>
      <c r="AP152" s="62">
        <v>1147.34906</v>
      </c>
      <c r="AQ152" s="62">
        <v>1126.2309079999998</v>
      </c>
      <c r="AR152" s="62">
        <v>1119.8092439999998</v>
      </c>
      <c r="AS152" s="62">
        <v>1118.635248</v>
      </c>
      <c r="AT152" s="62">
        <v>1115.8856680000001</v>
      </c>
      <c r="AU152" s="62">
        <v>1092.3867399999999</v>
      </c>
      <c r="AV152" s="62">
        <v>1028.858604</v>
      </c>
      <c r="AW152" s="62">
        <v>932.80989199999999</v>
      </c>
      <c r="AX152" s="63">
        <v>874.27674199999979</v>
      </c>
      <c r="AZ152" s="20">
        <f t="shared" si="4"/>
        <v>1324.6649579999998</v>
      </c>
      <c r="BA152" s="21">
        <f t="shared" si="5"/>
        <v>672.44009799999992</v>
      </c>
    </row>
    <row r="153" spans="1:53">
      <c r="A153" s="59" t="s">
        <v>3</v>
      </c>
      <c r="B153" s="60">
        <v>39948</v>
      </c>
      <c r="C153" s="61">
        <v>815.73060399999997</v>
      </c>
      <c r="D153" s="62">
        <v>753.91197399999999</v>
      </c>
      <c r="E153" s="62">
        <v>729.55499399999985</v>
      </c>
      <c r="F153" s="62">
        <v>709.70133199999998</v>
      </c>
      <c r="G153" s="62">
        <v>724.78058999999996</v>
      </c>
      <c r="H153" s="62">
        <v>702.22035399999993</v>
      </c>
      <c r="I153" s="62">
        <v>692.52858400000014</v>
      </c>
      <c r="J153" s="62">
        <v>675.77283199999999</v>
      </c>
      <c r="K153" s="62">
        <v>675.18128399999989</v>
      </c>
      <c r="L153" s="62">
        <v>683.84212000000002</v>
      </c>
      <c r="M153" s="62">
        <v>686.60393799999997</v>
      </c>
      <c r="N153" s="62">
        <v>684.53240800000003</v>
      </c>
      <c r="O153" s="62">
        <v>737.55446199999983</v>
      </c>
      <c r="P153" s="62">
        <v>815.77064000000007</v>
      </c>
      <c r="Q153" s="62">
        <v>944.97735799999998</v>
      </c>
      <c r="R153" s="62">
        <v>1053.3068919999998</v>
      </c>
      <c r="S153" s="62">
        <v>1116.7664380000001</v>
      </c>
      <c r="T153" s="62">
        <v>1178.6658620000001</v>
      </c>
      <c r="U153" s="62">
        <v>1206.836086</v>
      </c>
      <c r="V153" s="62">
        <v>1229.1471520000002</v>
      </c>
      <c r="W153" s="62">
        <v>1238.3292840000001</v>
      </c>
      <c r="X153" s="62">
        <v>1246.9272799999997</v>
      </c>
      <c r="Y153" s="62">
        <v>1258.4646600000001</v>
      </c>
      <c r="Z153" s="62">
        <v>1272.0337260000001</v>
      </c>
      <c r="AA153" s="62">
        <v>1285.3831359999999</v>
      </c>
      <c r="AB153" s="62">
        <v>1274.88824</v>
      </c>
      <c r="AC153" s="62">
        <v>1248.9566240000001</v>
      </c>
      <c r="AD153" s="62">
        <v>1226.067354</v>
      </c>
      <c r="AE153" s="62">
        <v>1217.379504</v>
      </c>
      <c r="AF153" s="62">
        <v>1206.7674180000001</v>
      </c>
      <c r="AG153" s="62">
        <v>1213.835274</v>
      </c>
      <c r="AH153" s="62">
        <v>1197.6239439999999</v>
      </c>
      <c r="AI153" s="62">
        <v>1214.7711660000002</v>
      </c>
      <c r="AJ153" s="62">
        <v>1224.0636540000003</v>
      </c>
      <c r="AK153" s="62">
        <v>1243.788104</v>
      </c>
      <c r="AL153" s="62">
        <v>1222.8772979999999</v>
      </c>
      <c r="AM153" s="62">
        <v>1197.4018120000001</v>
      </c>
      <c r="AN153" s="62">
        <v>1175.7737539999998</v>
      </c>
      <c r="AO153" s="62">
        <v>1131.7775999999999</v>
      </c>
      <c r="AP153" s="62">
        <v>1092.8420899999999</v>
      </c>
      <c r="AQ153" s="62">
        <v>1074.04529</v>
      </c>
      <c r="AR153" s="62">
        <v>1061.621134</v>
      </c>
      <c r="AS153" s="62">
        <v>1052.5593580000002</v>
      </c>
      <c r="AT153" s="62">
        <v>1061.492782</v>
      </c>
      <c r="AU153" s="62">
        <v>1034.4989060000003</v>
      </c>
      <c r="AV153" s="62">
        <v>984.47862600000008</v>
      </c>
      <c r="AW153" s="62">
        <v>918.24892000000011</v>
      </c>
      <c r="AX153" s="63">
        <v>884.78770000000009</v>
      </c>
      <c r="AZ153" s="20">
        <f t="shared" si="4"/>
        <v>1285.3831359999999</v>
      </c>
      <c r="BA153" s="21">
        <f t="shared" si="5"/>
        <v>675.18128399999989</v>
      </c>
    </row>
    <row r="154" spans="1:53">
      <c r="A154" s="59" t="s">
        <v>4</v>
      </c>
      <c r="B154" s="60">
        <v>39949</v>
      </c>
      <c r="C154" s="61">
        <v>817.45162000000005</v>
      </c>
      <c r="D154" s="62">
        <v>755.19251999999994</v>
      </c>
      <c r="E154" s="62">
        <v>727.18716599999993</v>
      </c>
      <c r="F154" s="62">
        <v>704.20588200000009</v>
      </c>
      <c r="G154" s="62">
        <v>706.18744400000014</v>
      </c>
      <c r="H154" s="62">
        <v>689.96830199999988</v>
      </c>
      <c r="I154" s="62">
        <v>670.99358400000017</v>
      </c>
      <c r="J154" s="62">
        <v>664.62871999999993</v>
      </c>
      <c r="K154" s="62">
        <v>660.67641400000002</v>
      </c>
      <c r="L154" s="62">
        <v>668.8553320000002</v>
      </c>
      <c r="M154" s="62">
        <v>654.36566200000004</v>
      </c>
      <c r="N154" s="62">
        <v>647.37960599999997</v>
      </c>
      <c r="O154" s="62">
        <v>663.70361400000002</v>
      </c>
      <c r="P154" s="62">
        <v>690.59730200000013</v>
      </c>
      <c r="Q154" s="62">
        <v>755.68388400000003</v>
      </c>
      <c r="R154" s="62">
        <v>799.57742400000006</v>
      </c>
      <c r="S154" s="62">
        <v>876.06620599999997</v>
      </c>
      <c r="T154" s="62">
        <v>940.71304600000008</v>
      </c>
      <c r="U154" s="62">
        <v>1001.8946159999999</v>
      </c>
      <c r="V154" s="62">
        <v>1039.8865539999999</v>
      </c>
      <c r="W154" s="62">
        <v>1070.9761899999999</v>
      </c>
      <c r="X154" s="62">
        <v>1080.014054</v>
      </c>
      <c r="Y154" s="62">
        <v>1084.2513819999999</v>
      </c>
      <c r="Z154" s="62">
        <v>1101.8252440000001</v>
      </c>
      <c r="AA154" s="62">
        <v>1115.5301899999999</v>
      </c>
      <c r="AB154" s="62">
        <v>1097.66698</v>
      </c>
      <c r="AC154" s="62">
        <v>1074.9940899999999</v>
      </c>
      <c r="AD154" s="62">
        <v>1049.18398</v>
      </c>
      <c r="AE154" s="62">
        <v>1025.3833260000001</v>
      </c>
      <c r="AF154" s="62">
        <v>995.17674399999987</v>
      </c>
      <c r="AG154" s="62">
        <v>1005.9610220000001</v>
      </c>
      <c r="AH154" s="62">
        <v>999.66047200000003</v>
      </c>
      <c r="AI154" s="62">
        <v>1008.7445000000001</v>
      </c>
      <c r="AJ154" s="62">
        <v>1037.8234419999999</v>
      </c>
      <c r="AK154" s="62">
        <v>1077.7496119999998</v>
      </c>
      <c r="AL154" s="62">
        <v>1072.83591</v>
      </c>
      <c r="AM154" s="62">
        <v>1064.3015660000001</v>
      </c>
      <c r="AN154" s="62">
        <v>1049.4166279999999</v>
      </c>
      <c r="AO154" s="62">
        <v>1036.13723</v>
      </c>
      <c r="AP154" s="62">
        <v>1012.38084</v>
      </c>
      <c r="AQ154" s="62">
        <v>970.37423200000001</v>
      </c>
      <c r="AR154" s="62">
        <v>942.85791600000005</v>
      </c>
      <c r="AS154" s="62">
        <v>931.60852000000011</v>
      </c>
      <c r="AT154" s="62">
        <v>985.30436399999985</v>
      </c>
      <c r="AU154" s="62">
        <v>983.53889000000015</v>
      </c>
      <c r="AV154" s="62">
        <v>941.85722199999987</v>
      </c>
      <c r="AW154" s="62">
        <v>912.86457000000007</v>
      </c>
      <c r="AX154" s="63">
        <v>854.84174999999993</v>
      </c>
      <c r="AZ154" s="20">
        <f t="shared" si="4"/>
        <v>1115.5301899999999</v>
      </c>
      <c r="BA154" s="21">
        <f t="shared" si="5"/>
        <v>647.37960599999997</v>
      </c>
    </row>
    <row r="155" spans="1:53">
      <c r="A155" s="59" t="s">
        <v>5</v>
      </c>
      <c r="B155" s="60">
        <v>39950</v>
      </c>
      <c r="C155" s="61">
        <v>803.47851400000013</v>
      </c>
      <c r="D155" s="62">
        <v>750.02545200000009</v>
      </c>
      <c r="E155" s="62">
        <v>726.36804599999994</v>
      </c>
      <c r="F155" s="62">
        <v>703.18401000000006</v>
      </c>
      <c r="G155" s="62">
        <v>706.19288400000005</v>
      </c>
      <c r="H155" s="62">
        <v>692.27855599999987</v>
      </c>
      <c r="I155" s="62">
        <v>677.58101599999998</v>
      </c>
      <c r="J155" s="62">
        <v>674.5136819999999</v>
      </c>
      <c r="K155" s="62">
        <v>658.95840599999997</v>
      </c>
      <c r="L155" s="62">
        <v>659.92506000000026</v>
      </c>
      <c r="M155" s="62">
        <v>627.6624260000001</v>
      </c>
      <c r="N155" s="62">
        <v>610.73350399999993</v>
      </c>
      <c r="O155" s="62">
        <v>623.52943999999991</v>
      </c>
      <c r="P155" s="62">
        <v>628.34973600000001</v>
      </c>
      <c r="Q155" s="62">
        <v>661.74310600000001</v>
      </c>
      <c r="R155" s="62">
        <v>697.08368799999982</v>
      </c>
      <c r="S155" s="62">
        <v>757.94443999999999</v>
      </c>
      <c r="T155" s="62">
        <v>807.74580000000003</v>
      </c>
      <c r="U155" s="62">
        <v>850.89886200000001</v>
      </c>
      <c r="V155" s="62">
        <v>906.23794800000007</v>
      </c>
      <c r="W155" s="62">
        <v>950.23875199999998</v>
      </c>
      <c r="X155" s="62">
        <v>999.8699979999999</v>
      </c>
      <c r="Y155" s="62">
        <v>1029.5661259999999</v>
      </c>
      <c r="Z155" s="62">
        <v>1061.0688360000001</v>
      </c>
      <c r="AA155" s="62">
        <v>1109.013958</v>
      </c>
      <c r="AB155" s="62">
        <v>1144.2216920000001</v>
      </c>
      <c r="AC155" s="62">
        <v>1130.693356</v>
      </c>
      <c r="AD155" s="62">
        <v>1085.8873760000001</v>
      </c>
      <c r="AE155" s="62">
        <v>1047.25927</v>
      </c>
      <c r="AF155" s="62">
        <v>1014.19775</v>
      </c>
      <c r="AG155" s="62">
        <v>1006.6463300000003</v>
      </c>
      <c r="AH155" s="62">
        <v>990.12021599999991</v>
      </c>
      <c r="AI155" s="62">
        <v>992.96225800000002</v>
      </c>
      <c r="AJ155" s="62">
        <v>1010.208604</v>
      </c>
      <c r="AK155" s="62">
        <v>1031.573392</v>
      </c>
      <c r="AL155" s="62">
        <v>1038.567006</v>
      </c>
      <c r="AM155" s="62">
        <v>1024.389604</v>
      </c>
      <c r="AN155" s="62">
        <v>1011.854902</v>
      </c>
      <c r="AO155" s="62">
        <v>1001.967128</v>
      </c>
      <c r="AP155" s="62">
        <v>978.461994</v>
      </c>
      <c r="AQ155" s="62">
        <v>975.28001999999992</v>
      </c>
      <c r="AR155" s="62">
        <v>970.80947600000002</v>
      </c>
      <c r="AS155" s="62">
        <v>977.70032800000001</v>
      </c>
      <c r="AT155" s="62">
        <v>997.70012399999996</v>
      </c>
      <c r="AU155" s="62">
        <v>990.85247800000002</v>
      </c>
      <c r="AV155" s="62">
        <v>933.57760999999994</v>
      </c>
      <c r="AW155" s="62">
        <v>869.36864400000002</v>
      </c>
      <c r="AX155" s="63">
        <v>805.88682400000005</v>
      </c>
      <c r="AZ155" s="20">
        <f t="shared" si="4"/>
        <v>1144.2216920000001</v>
      </c>
      <c r="BA155" s="21">
        <f t="shared" si="5"/>
        <v>610.73350399999993</v>
      </c>
    </row>
    <row r="156" spans="1:53">
      <c r="A156" s="59" t="s">
        <v>6</v>
      </c>
      <c r="B156" s="60">
        <v>39951</v>
      </c>
      <c r="C156" s="61">
        <v>747.76350400000001</v>
      </c>
      <c r="D156" s="62">
        <v>698.82747600000005</v>
      </c>
      <c r="E156" s="62">
        <v>680.84016600000007</v>
      </c>
      <c r="F156" s="62">
        <v>677.80820199999994</v>
      </c>
      <c r="G156" s="62">
        <v>689.926376</v>
      </c>
      <c r="H156" s="62">
        <v>665.58778199999995</v>
      </c>
      <c r="I156" s="62">
        <v>656.71273199999996</v>
      </c>
      <c r="J156" s="62">
        <v>653.62974199999985</v>
      </c>
      <c r="K156" s="62">
        <v>652.2554540000001</v>
      </c>
      <c r="L156" s="62">
        <v>667.85691400000007</v>
      </c>
      <c r="M156" s="62">
        <v>663.21448799999996</v>
      </c>
      <c r="N156" s="62">
        <v>664.19022799999993</v>
      </c>
      <c r="O156" s="62">
        <v>727.39922200000001</v>
      </c>
      <c r="P156" s="62">
        <v>803.29289600000004</v>
      </c>
      <c r="Q156" s="62">
        <v>935.19014399999992</v>
      </c>
      <c r="R156" s="62">
        <v>1042.3708820000002</v>
      </c>
      <c r="S156" s="62">
        <v>1114.6737859999996</v>
      </c>
      <c r="T156" s="62">
        <v>1175.9494880000002</v>
      </c>
      <c r="U156" s="62">
        <v>1197.1207839999997</v>
      </c>
      <c r="V156" s="62">
        <v>1217.2484259999999</v>
      </c>
      <c r="W156" s="62">
        <v>1216.648782</v>
      </c>
      <c r="X156" s="62">
        <v>1237.7935799999998</v>
      </c>
      <c r="Y156" s="62">
        <v>1237.028026</v>
      </c>
      <c r="Z156" s="62">
        <v>1243.0371559999999</v>
      </c>
      <c r="AA156" s="62">
        <v>1271.2653719999998</v>
      </c>
      <c r="AB156" s="62">
        <v>1245.6782479999997</v>
      </c>
      <c r="AC156" s="62">
        <v>1201.321486</v>
      </c>
      <c r="AD156" s="62">
        <v>1197.4696040000003</v>
      </c>
      <c r="AE156" s="62">
        <v>1198.4517460000002</v>
      </c>
      <c r="AF156" s="62">
        <v>1183.9715500000002</v>
      </c>
      <c r="AG156" s="62">
        <v>1192.7058939999999</v>
      </c>
      <c r="AH156" s="62">
        <v>1199.9109020000001</v>
      </c>
      <c r="AI156" s="62">
        <v>1233.4966279999999</v>
      </c>
      <c r="AJ156" s="62">
        <v>1272.1990940000001</v>
      </c>
      <c r="AK156" s="62">
        <v>1303.23297</v>
      </c>
      <c r="AL156" s="62">
        <v>1269.262234</v>
      </c>
      <c r="AM156" s="62">
        <v>1208.476752</v>
      </c>
      <c r="AN156" s="62">
        <v>1161.0082819999998</v>
      </c>
      <c r="AO156" s="62">
        <v>1114.4188340000001</v>
      </c>
      <c r="AP156" s="62">
        <v>1083.3374900000001</v>
      </c>
      <c r="AQ156" s="62">
        <v>1043.7820220000001</v>
      </c>
      <c r="AR156" s="62">
        <v>1029.6282680000002</v>
      </c>
      <c r="AS156" s="62">
        <v>1043.7476039999997</v>
      </c>
      <c r="AT156" s="62">
        <v>1072.6050300000002</v>
      </c>
      <c r="AU156" s="62">
        <v>1064.8619099999999</v>
      </c>
      <c r="AV156" s="62">
        <v>1018.0819659999999</v>
      </c>
      <c r="AW156" s="62">
        <v>924.43294800000001</v>
      </c>
      <c r="AX156" s="63">
        <v>858.48687200000006</v>
      </c>
      <c r="AZ156" s="20">
        <f t="shared" si="4"/>
        <v>1303.23297</v>
      </c>
      <c r="BA156" s="21">
        <f t="shared" si="5"/>
        <v>652.2554540000001</v>
      </c>
    </row>
    <row r="157" spans="1:53">
      <c r="A157" s="59" t="s">
        <v>7</v>
      </c>
      <c r="B157" s="60">
        <v>39952</v>
      </c>
      <c r="C157" s="61">
        <v>795.62123200000019</v>
      </c>
      <c r="D157" s="62">
        <v>740.43516399999999</v>
      </c>
      <c r="E157" s="62">
        <v>717.22128400000008</v>
      </c>
      <c r="F157" s="62">
        <v>700.17059200000017</v>
      </c>
      <c r="G157" s="62">
        <v>705.7919179999999</v>
      </c>
      <c r="H157" s="62">
        <v>693.82927399999983</v>
      </c>
      <c r="I157" s="62">
        <v>681.73089400000003</v>
      </c>
      <c r="J157" s="62">
        <v>684.077854</v>
      </c>
      <c r="K157" s="62">
        <v>689.432142</v>
      </c>
      <c r="L157" s="62">
        <v>699.58036000000016</v>
      </c>
      <c r="M157" s="62">
        <v>696.81314800000007</v>
      </c>
      <c r="N157" s="62">
        <v>698.81154200000003</v>
      </c>
      <c r="O157" s="62">
        <v>747.59953999999993</v>
      </c>
      <c r="P157" s="62">
        <v>823.28018200000008</v>
      </c>
      <c r="Q157" s="62">
        <v>941.16581800000017</v>
      </c>
      <c r="R157" s="62">
        <v>1043.5123740000001</v>
      </c>
      <c r="S157" s="62">
        <v>1129.25874</v>
      </c>
      <c r="T157" s="62">
        <v>1178.8318159999999</v>
      </c>
      <c r="U157" s="62">
        <v>1217.534476</v>
      </c>
      <c r="V157" s="62">
        <v>1228.2837260000001</v>
      </c>
      <c r="W157" s="62">
        <v>1231.6324820000002</v>
      </c>
      <c r="X157" s="62">
        <v>1225.7893819999997</v>
      </c>
      <c r="Y157" s="62">
        <v>1239.2412260000001</v>
      </c>
      <c r="Z157" s="62">
        <v>1247.7257219999999</v>
      </c>
      <c r="AA157" s="62">
        <v>1252.2432300000003</v>
      </c>
      <c r="AB157" s="62">
        <v>1244.2782079999999</v>
      </c>
      <c r="AC157" s="62">
        <v>1209.510538</v>
      </c>
      <c r="AD157" s="62">
        <v>1196.2881639999998</v>
      </c>
      <c r="AE157" s="62">
        <v>1186.4855799999998</v>
      </c>
      <c r="AF157" s="62">
        <v>1180.1415300000001</v>
      </c>
      <c r="AG157" s="62">
        <v>1193.982904</v>
      </c>
      <c r="AH157" s="62">
        <v>1209.539282</v>
      </c>
      <c r="AI157" s="62">
        <v>1234.975848</v>
      </c>
      <c r="AJ157" s="62">
        <v>1293.6082980000001</v>
      </c>
      <c r="AK157" s="62">
        <v>1320.0606659999999</v>
      </c>
      <c r="AL157" s="62">
        <v>1294.8956100000003</v>
      </c>
      <c r="AM157" s="62">
        <v>1231.3059000000001</v>
      </c>
      <c r="AN157" s="62">
        <v>1190.5272300000001</v>
      </c>
      <c r="AO157" s="62">
        <v>1150.3776539999999</v>
      </c>
      <c r="AP157" s="62">
        <v>1110.2862519999999</v>
      </c>
      <c r="AQ157" s="62">
        <v>1078.1854579999997</v>
      </c>
      <c r="AR157" s="62">
        <v>1049.940744</v>
      </c>
      <c r="AS157" s="62">
        <v>1047.1001900000001</v>
      </c>
      <c r="AT157" s="62">
        <v>1076.3210520000002</v>
      </c>
      <c r="AU157" s="62">
        <v>1066.801326</v>
      </c>
      <c r="AV157" s="62">
        <v>1014.5441680000001</v>
      </c>
      <c r="AW157" s="62">
        <v>929.7501299999999</v>
      </c>
      <c r="AX157" s="63">
        <v>851.07896800000003</v>
      </c>
      <c r="AZ157" s="20">
        <f t="shared" si="4"/>
        <v>1320.0606659999999</v>
      </c>
      <c r="BA157" s="21">
        <f t="shared" si="5"/>
        <v>681.73089400000003</v>
      </c>
    </row>
    <row r="158" spans="1:53">
      <c r="A158" s="59" t="s">
        <v>8</v>
      </c>
      <c r="B158" s="60">
        <v>39953</v>
      </c>
      <c r="C158" s="61">
        <v>801.21866</v>
      </c>
      <c r="D158" s="62">
        <v>748.18865200000005</v>
      </c>
      <c r="E158" s="62">
        <v>710.2048299999999</v>
      </c>
      <c r="F158" s="62">
        <v>706.93284399999993</v>
      </c>
      <c r="G158" s="62">
        <v>707.37185999999997</v>
      </c>
      <c r="H158" s="62">
        <v>686.35226000000011</v>
      </c>
      <c r="I158" s="62">
        <v>682.46854799999994</v>
      </c>
      <c r="J158" s="62">
        <v>673.00717199999997</v>
      </c>
      <c r="K158" s="62">
        <v>677.53298599999982</v>
      </c>
      <c r="L158" s="62">
        <v>676.03848199999993</v>
      </c>
      <c r="M158" s="62">
        <v>670.2130719999999</v>
      </c>
      <c r="N158" s="62">
        <v>683.97516999999993</v>
      </c>
      <c r="O158" s="62">
        <v>736.47561800000005</v>
      </c>
      <c r="P158" s="62">
        <v>809.32184199999995</v>
      </c>
      <c r="Q158" s="62">
        <v>957.68205400000011</v>
      </c>
      <c r="R158" s="62">
        <v>1043.59926</v>
      </c>
      <c r="S158" s="62">
        <v>1136.7015919999999</v>
      </c>
      <c r="T158" s="62">
        <v>1166.1034540000001</v>
      </c>
      <c r="U158" s="62">
        <v>1196.21317</v>
      </c>
      <c r="V158" s="62">
        <v>1211.4832179999999</v>
      </c>
      <c r="W158" s="62">
        <v>1213.4594499999998</v>
      </c>
      <c r="X158" s="62">
        <v>1229.3624640000003</v>
      </c>
      <c r="Y158" s="62">
        <v>1225.0984559999999</v>
      </c>
      <c r="Z158" s="62">
        <v>1217.7055680000001</v>
      </c>
      <c r="AA158" s="62">
        <v>1226.953722</v>
      </c>
      <c r="AB158" s="62">
        <v>1217.8449140000002</v>
      </c>
      <c r="AC158" s="62">
        <v>1188.2817399999999</v>
      </c>
      <c r="AD158" s="62">
        <v>1159.589266</v>
      </c>
      <c r="AE158" s="62">
        <v>1159.2515660000001</v>
      </c>
      <c r="AF158" s="62">
        <v>1158.9342080000001</v>
      </c>
      <c r="AG158" s="62">
        <v>1172.577444</v>
      </c>
      <c r="AH158" s="62">
        <v>1198.1628240000002</v>
      </c>
      <c r="AI158" s="62">
        <v>1224.7116480000002</v>
      </c>
      <c r="AJ158" s="62">
        <v>1269.1844160000001</v>
      </c>
      <c r="AK158" s="62">
        <v>1302.1792099999998</v>
      </c>
      <c r="AL158" s="62">
        <v>1273.0895740000001</v>
      </c>
      <c r="AM158" s="62">
        <v>1213.5947679999999</v>
      </c>
      <c r="AN158" s="62">
        <v>1166.1663080000001</v>
      </c>
      <c r="AO158" s="62">
        <v>1130.1013639999999</v>
      </c>
      <c r="AP158" s="62">
        <v>1099.1415919999999</v>
      </c>
      <c r="AQ158" s="62">
        <v>1067.3759580000001</v>
      </c>
      <c r="AR158" s="62">
        <v>1052.6846759999999</v>
      </c>
      <c r="AS158" s="62">
        <v>1044.102558</v>
      </c>
      <c r="AT158" s="62">
        <v>1063.9106399999998</v>
      </c>
      <c r="AU158" s="62">
        <v>1070.7016780000001</v>
      </c>
      <c r="AV158" s="62">
        <v>1020.635624</v>
      </c>
      <c r="AW158" s="62">
        <v>938.55025999999998</v>
      </c>
      <c r="AX158" s="63">
        <v>867.93472400000019</v>
      </c>
      <c r="AZ158" s="20">
        <f t="shared" si="4"/>
        <v>1302.1792099999998</v>
      </c>
      <c r="BA158" s="21">
        <f t="shared" si="5"/>
        <v>670.2130719999999</v>
      </c>
    </row>
    <row r="159" spans="1:53">
      <c r="A159" s="59" t="s">
        <v>2</v>
      </c>
      <c r="B159" s="60">
        <v>39954</v>
      </c>
      <c r="C159" s="61">
        <v>798.34938399999999</v>
      </c>
      <c r="D159" s="62">
        <v>749.536608</v>
      </c>
      <c r="E159" s="62">
        <v>708.53790400000014</v>
      </c>
      <c r="F159" s="62">
        <v>694.55909400000007</v>
      </c>
      <c r="G159" s="62">
        <v>704.53934399999991</v>
      </c>
      <c r="H159" s="62">
        <v>699.41510799999992</v>
      </c>
      <c r="I159" s="62">
        <v>676.33545800000002</v>
      </c>
      <c r="J159" s="62">
        <v>684.93337400000007</v>
      </c>
      <c r="K159" s="62">
        <v>682.12930000000006</v>
      </c>
      <c r="L159" s="62">
        <v>687.99109799999985</v>
      </c>
      <c r="M159" s="62">
        <v>673.66875600000003</v>
      </c>
      <c r="N159" s="62">
        <v>688.32753200000002</v>
      </c>
      <c r="O159" s="62">
        <v>729.50810399999989</v>
      </c>
      <c r="P159" s="62">
        <v>793.36658200000011</v>
      </c>
      <c r="Q159" s="62">
        <v>950.23559599999999</v>
      </c>
      <c r="R159" s="62">
        <v>1036.9721119999999</v>
      </c>
      <c r="S159" s="62">
        <v>1131.113638</v>
      </c>
      <c r="T159" s="62">
        <v>1160.050062</v>
      </c>
      <c r="U159" s="62">
        <v>1193.7043140000003</v>
      </c>
      <c r="V159" s="62">
        <v>1213.6167339999995</v>
      </c>
      <c r="W159" s="62">
        <v>1209.8873759999999</v>
      </c>
      <c r="X159" s="62">
        <v>1214.5292080000002</v>
      </c>
      <c r="Y159" s="62">
        <v>1215.2964319999999</v>
      </c>
      <c r="Z159" s="62">
        <v>1229.0207400000002</v>
      </c>
      <c r="AA159" s="62">
        <v>1227.4096359999999</v>
      </c>
      <c r="AB159" s="62">
        <v>1228.306814</v>
      </c>
      <c r="AC159" s="62">
        <v>1200.0636920000002</v>
      </c>
      <c r="AD159" s="62">
        <v>1181.6622380000001</v>
      </c>
      <c r="AE159" s="62">
        <v>1176.1095619999999</v>
      </c>
      <c r="AF159" s="62">
        <v>1170.9571700000001</v>
      </c>
      <c r="AG159" s="62">
        <v>1174.9283420000002</v>
      </c>
      <c r="AH159" s="62">
        <v>1189.8821840000001</v>
      </c>
      <c r="AI159" s="62">
        <v>1207.4504340000001</v>
      </c>
      <c r="AJ159" s="62">
        <v>1240.015034</v>
      </c>
      <c r="AK159" s="62">
        <v>1261.320882</v>
      </c>
      <c r="AL159" s="62">
        <v>1246.4196480000003</v>
      </c>
      <c r="AM159" s="62">
        <v>1194.99668</v>
      </c>
      <c r="AN159" s="62">
        <v>1150.599864</v>
      </c>
      <c r="AO159" s="62">
        <v>1112.0932340000002</v>
      </c>
      <c r="AP159" s="62">
        <v>1082.5759860000001</v>
      </c>
      <c r="AQ159" s="62">
        <v>1057.8561720000002</v>
      </c>
      <c r="AR159" s="62">
        <v>1051.4591720000001</v>
      </c>
      <c r="AS159" s="62">
        <v>1040.9822340000001</v>
      </c>
      <c r="AT159" s="62">
        <v>1050.9714099999999</v>
      </c>
      <c r="AU159" s="62">
        <v>1063.2155660000001</v>
      </c>
      <c r="AV159" s="62">
        <v>1009.300926</v>
      </c>
      <c r="AW159" s="62">
        <v>941.4264320000002</v>
      </c>
      <c r="AX159" s="63">
        <v>866.59559799999965</v>
      </c>
      <c r="AZ159" s="20">
        <f t="shared" si="4"/>
        <v>1261.320882</v>
      </c>
      <c r="BA159" s="21">
        <f t="shared" si="5"/>
        <v>673.66875600000003</v>
      </c>
    </row>
    <row r="160" spans="1:53">
      <c r="A160" s="59" t="s">
        <v>3</v>
      </c>
      <c r="B160" s="60">
        <v>39955</v>
      </c>
      <c r="C160" s="61">
        <v>797.99184400000001</v>
      </c>
      <c r="D160" s="62">
        <v>749.98681199999999</v>
      </c>
      <c r="E160" s="62">
        <v>714.25166200000001</v>
      </c>
      <c r="F160" s="62">
        <v>698.79816799999992</v>
      </c>
      <c r="G160" s="62">
        <v>708.4675400000001</v>
      </c>
      <c r="H160" s="62">
        <v>682.67045200000007</v>
      </c>
      <c r="I160" s="62">
        <v>670.5937160000002</v>
      </c>
      <c r="J160" s="62">
        <v>669.47621399999991</v>
      </c>
      <c r="K160" s="62">
        <v>672.39637000000005</v>
      </c>
      <c r="L160" s="62">
        <v>688.79393399999981</v>
      </c>
      <c r="M160" s="62">
        <v>662.53949599999999</v>
      </c>
      <c r="N160" s="62">
        <v>673.974784</v>
      </c>
      <c r="O160" s="62">
        <v>716.02290799999992</v>
      </c>
      <c r="P160" s="62">
        <v>793.75284799999997</v>
      </c>
      <c r="Q160" s="62">
        <v>910.13250000000005</v>
      </c>
      <c r="R160" s="62">
        <v>1018.7943700000001</v>
      </c>
      <c r="S160" s="62">
        <v>1111.3189879999998</v>
      </c>
      <c r="T160" s="62">
        <v>1144.8126900000002</v>
      </c>
      <c r="U160" s="62">
        <v>1181.093736</v>
      </c>
      <c r="V160" s="62">
        <v>1194.9022879999998</v>
      </c>
      <c r="W160" s="62">
        <v>1196.670852</v>
      </c>
      <c r="X160" s="62">
        <v>1203.388256</v>
      </c>
      <c r="Y160" s="62">
        <v>1205.2710760000002</v>
      </c>
      <c r="Z160" s="62">
        <v>1202.3740360000002</v>
      </c>
      <c r="AA160" s="62">
        <v>1207.4530560000001</v>
      </c>
      <c r="AB160" s="62">
        <v>1202.6661039999999</v>
      </c>
      <c r="AC160" s="62">
        <v>1160.9603199999999</v>
      </c>
      <c r="AD160" s="62">
        <v>1133.6674560000001</v>
      </c>
      <c r="AE160" s="62">
        <v>1126.4765460000001</v>
      </c>
      <c r="AF160" s="62">
        <v>1117.8066919999999</v>
      </c>
      <c r="AG160" s="62">
        <v>1117.59518</v>
      </c>
      <c r="AH160" s="62">
        <v>1109.4697120000001</v>
      </c>
      <c r="AI160" s="62">
        <v>1117.124992</v>
      </c>
      <c r="AJ160" s="62">
        <v>1137.2256480000001</v>
      </c>
      <c r="AK160" s="62">
        <v>1155.0350039999998</v>
      </c>
      <c r="AL160" s="62">
        <v>1140.6778340000001</v>
      </c>
      <c r="AM160" s="62">
        <v>1110.070954</v>
      </c>
      <c r="AN160" s="62">
        <v>1092.299188</v>
      </c>
      <c r="AO160" s="62">
        <v>1062.699944</v>
      </c>
      <c r="AP160" s="62">
        <v>1019.8635839999999</v>
      </c>
      <c r="AQ160" s="62">
        <v>1002.460314</v>
      </c>
      <c r="AR160" s="62">
        <v>1008.6878919999999</v>
      </c>
      <c r="AS160" s="62">
        <v>991.76722600000016</v>
      </c>
      <c r="AT160" s="62">
        <v>1001.8785600000001</v>
      </c>
      <c r="AU160" s="62">
        <v>1006.2747659999998</v>
      </c>
      <c r="AV160" s="62">
        <v>982.01622000000009</v>
      </c>
      <c r="AW160" s="62">
        <v>918.59471599999995</v>
      </c>
      <c r="AX160" s="63">
        <v>854.42249800000002</v>
      </c>
      <c r="AZ160" s="20">
        <f t="shared" si="4"/>
        <v>1207.4530560000001</v>
      </c>
      <c r="BA160" s="21">
        <f t="shared" si="5"/>
        <v>662.53949599999999</v>
      </c>
    </row>
    <row r="161" spans="1:53">
      <c r="A161" s="59" t="s">
        <v>4</v>
      </c>
      <c r="B161" s="60">
        <v>39956</v>
      </c>
      <c r="C161" s="61">
        <v>814.60913999999991</v>
      </c>
      <c r="D161" s="62">
        <v>749.90896000000009</v>
      </c>
      <c r="E161" s="62">
        <v>720.04797200000007</v>
      </c>
      <c r="F161" s="62">
        <v>711.03320200000007</v>
      </c>
      <c r="G161" s="62">
        <v>704.71688999999992</v>
      </c>
      <c r="H161" s="62">
        <v>675.35364400000003</v>
      </c>
      <c r="I161" s="62">
        <v>648.56274599999983</v>
      </c>
      <c r="J161" s="62">
        <v>648.25741000000005</v>
      </c>
      <c r="K161" s="62">
        <v>647.41502199999991</v>
      </c>
      <c r="L161" s="62">
        <v>662.57150799999999</v>
      </c>
      <c r="M161" s="62">
        <v>627.09050400000001</v>
      </c>
      <c r="N161" s="62">
        <v>611.4045339999999</v>
      </c>
      <c r="O161" s="62">
        <v>638.75951800000007</v>
      </c>
      <c r="P161" s="62">
        <v>672.11060199999974</v>
      </c>
      <c r="Q161" s="62">
        <v>729.46260399999983</v>
      </c>
      <c r="R161" s="62">
        <v>778.47213999999997</v>
      </c>
      <c r="S161" s="62">
        <v>846.80412200000001</v>
      </c>
      <c r="T161" s="62">
        <v>926.33759200000009</v>
      </c>
      <c r="U161" s="62">
        <v>998.09824400000014</v>
      </c>
      <c r="V161" s="62">
        <v>1019.7990239999999</v>
      </c>
      <c r="W161" s="62">
        <v>1046.0474999999999</v>
      </c>
      <c r="X161" s="62">
        <v>1060.11239</v>
      </c>
      <c r="Y161" s="62">
        <v>1065.4030339999999</v>
      </c>
      <c r="Z161" s="62">
        <v>1073.6480779999999</v>
      </c>
      <c r="AA161" s="62">
        <v>1084.1510760000001</v>
      </c>
      <c r="AB161" s="62">
        <v>1082.6378</v>
      </c>
      <c r="AC161" s="62">
        <v>1034.9255740000001</v>
      </c>
      <c r="AD161" s="62">
        <v>1040.518642</v>
      </c>
      <c r="AE161" s="62">
        <v>1023.4026499999999</v>
      </c>
      <c r="AF161" s="62">
        <v>1008.702524</v>
      </c>
      <c r="AG161" s="62">
        <v>1001.4064100000001</v>
      </c>
      <c r="AH161" s="62">
        <v>999.42315800000006</v>
      </c>
      <c r="AI161" s="62">
        <v>1007.5640100000002</v>
      </c>
      <c r="AJ161" s="62">
        <v>1032.0499259999999</v>
      </c>
      <c r="AK161" s="62">
        <v>1048.5919819999999</v>
      </c>
      <c r="AL161" s="62">
        <v>1051.6975079999997</v>
      </c>
      <c r="AM161" s="62">
        <v>1033.6209260000001</v>
      </c>
      <c r="AN161" s="62">
        <v>1014.675552</v>
      </c>
      <c r="AO161" s="62">
        <v>972.65698400000008</v>
      </c>
      <c r="AP161" s="62">
        <v>930.91460399999983</v>
      </c>
      <c r="AQ161" s="62">
        <v>904.22862600000019</v>
      </c>
      <c r="AR161" s="62">
        <v>877.61052200000006</v>
      </c>
      <c r="AS161" s="62">
        <v>858.61415799999986</v>
      </c>
      <c r="AT161" s="62">
        <v>899.0208080000001</v>
      </c>
      <c r="AU161" s="62">
        <v>931.93345800000009</v>
      </c>
      <c r="AV161" s="62">
        <v>928.51602200000002</v>
      </c>
      <c r="AW161" s="62">
        <v>881.04900599999996</v>
      </c>
      <c r="AX161" s="63">
        <v>820.68757600000004</v>
      </c>
      <c r="AZ161" s="20">
        <f t="shared" si="4"/>
        <v>1084.1510760000001</v>
      </c>
      <c r="BA161" s="21">
        <f t="shared" si="5"/>
        <v>611.4045339999999</v>
      </c>
    </row>
    <row r="162" spans="1:53">
      <c r="A162" s="59" t="s">
        <v>5</v>
      </c>
      <c r="B162" s="60">
        <v>39957</v>
      </c>
      <c r="C162" s="61">
        <v>796.9724020000001</v>
      </c>
      <c r="D162" s="62">
        <v>740.89664000000005</v>
      </c>
      <c r="E162" s="62">
        <v>707.31036999999992</v>
      </c>
      <c r="F162" s="62">
        <v>698.1717359999999</v>
      </c>
      <c r="G162" s="62">
        <v>691.28202599999986</v>
      </c>
      <c r="H162" s="62">
        <v>662.64209000000005</v>
      </c>
      <c r="I162" s="62">
        <v>650.122614</v>
      </c>
      <c r="J162" s="62">
        <v>638.98205999999993</v>
      </c>
      <c r="K162" s="62">
        <v>625.51281399999993</v>
      </c>
      <c r="L162" s="62">
        <v>604.24069800000007</v>
      </c>
      <c r="M162" s="62">
        <v>603.33486200000004</v>
      </c>
      <c r="N162" s="62">
        <v>615.61027999999988</v>
      </c>
      <c r="O162" s="62">
        <v>618.06076600000006</v>
      </c>
      <c r="P162" s="62">
        <v>626.11137200000007</v>
      </c>
      <c r="Q162" s="62">
        <v>659.91327399999989</v>
      </c>
      <c r="R162" s="62">
        <v>670.23238400000002</v>
      </c>
      <c r="S162" s="62">
        <v>727.0006259999999</v>
      </c>
      <c r="T162" s="62">
        <v>786.74948600000016</v>
      </c>
      <c r="U162" s="62">
        <v>844.87298800000008</v>
      </c>
      <c r="V162" s="62">
        <v>893.13036799999998</v>
      </c>
      <c r="W162" s="62">
        <v>925.33862799999986</v>
      </c>
      <c r="X162" s="62">
        <v>965.22764200000006</v>
      </c>
      <c r="Y162" s="62">
        <v>991.95687200000009</v>
      </c>
      <c r="Z162" s="62">
        <v>1009.019974</v>
      </c>
      <c r="AA162" s="62">
        <v>1048.090978</v>
      </c>
      <c r="AB162" s="62">
        <v>1064.8579140000002</v>
      </c>
      <c r="AC162" s="62">
        <v>1041.39967</v>
      </c>
      <c r="AD162" s="62">
        <v>1029.9932839999999</v>
      </c>
      <c r="AE162" s="62">
        <v>993.07348999999999</v>
      </c>
      <c r="AF162" s="62">
        <v>962.20295600000009</v>
      </c>
      <c r="AG162" s="62">
        <v>952.15217200000006</v>
      </c>
      <c r="AH162" s="62">
        <v>952.32875199999989</v>
      </c>
      <c r="AI162" s="62">
        <v>945.02625799999987</v>
      </c>
      <c r="AJ162" s="62">
        <v>946.4107919999999</v>
      </c>
      <c r="AK162" s="62">
        <v>964.41019800000004</v>
      </c>
      <c r="AL162" s="62">
        <v>961.58476800000005</v>
      </c>
      <c r="AM162" s="62">
        <v>950.09088999999994</v>
      </c>
      <c r="AN162" s="62">
        <v>920.06012799999985</v>
      </c>
      <c r="AO162" s="62">
        <v>903.98093599999993</v>
      </c>
      <c r="AP162" s="62">
        <v>891.12867000000017</v>
      </c>
      <c r="AQ162" s="62">
        <v>869.46681999999987</v>
      </c>
      <c r="AR162" s="62">
        <v>858.29891799999996</v>
      </c>
      <c r="AS162" s="62">
        <v>850.12454200000002</v>
      </c>
      <c r="AT162" s="62">
        <v>870.27087600000004</v>
      </c>
      <c r="AU162" s="62">
        <v>932.71417799999983</v>
      </c>
      <c r="AV162" s="62">
        <v>917.69055400000013</v>
      </c>
      <c r="AW162" s="62">
        <v>877.90522199999987</v>
      </c>
      <c r="AX162" s="63">
        <v>796.48320000000001</v>
      </c>
      <c r="AZ162" s="20">
        <f t="shared" si="4"/>
        <v>1064.8579140000002</v>
      </c>
      <c r="BA162" s="21">
        <f t="shared" si="5"/>
        <v>603.33486200000004</v>
      </c>
    </row>
    <row r="163" spans="1:53">
      <c r="A163" s="59" t="s">
        <v>6</v>
      </c>
      <c r="B163" s="60">
        <v>39958</v>
      </c>
      <c r="C163" s="61">
        <v>746.08775400000002</v>
      </c>
      <c r="D163" s="62">
        <v>707.53784599999994</v>
      </c>
      <c r="E163" s="62">
        <v>676.51811000000009</v>
      </c>
      <c r="F163" s="62">
        <v>654.12801400000012</v>
      </c>
      <c r="G163" s="62">
        <v>668.60210200000006</v>
      </c>
      <c r="H163" s="62">
        <v>652.02332000000001</v>
      </c>
      <c r="I163" s="62">
        <v>639.27432200000021</v>
      </c>
      <c r="J163" s="62">
        <v>635.8965740000001</v>
      </c>
      <c r="K163" s="62">
        <v>630.18006000000003</v>
      </c>
      <c r="L163" s="62">
        <v>638.23106200000007</v>
      </c>
      <c r="M163" s="62">
        <v>624.76068399999997</v>
      </c>
      <c r="N163" s="62">
        <v>634.00380000000018</v>
      </c>
      <c r="O163" s="62">
        <v>679.71112599999992</v>
      </c>
      <c r="P163" s="62">
        <v>711.75782600000002</v>
      </c>
      <c r="Q163" s="62">
        <v>810.17549399999996</v>
      </c>
      <c r="R163" s="62">
        <v>876.44114000000013</v>
      </c>
      <c r="S163" s="62">
        <v>946.60942799999987</v>
      </c>
      <c r="T163" s="62">
        <v>1022.0945060000003</v>
      </c>
      <c r="U163" s="62">
        <v>1077.7990139999999</v>
      </c>
      <c r="V163" s="62">
        <v>1120.4545499999999</v>
      </c>
      <c r="W163" s="62">
        <v>1139.529994</v>
      </c>
      <c r="X163" s="62">
        <v>1173.4299119999998</v>
      </c>
      <c r="Y163" s="62">
        <v>1186.0893319999998</v>
      </c>
      <c r="Z163" s="62">
        <v>1195.996936</v>
      </c>
      <c r="AA163" s="62">
        <v>1198.505386</v>
      </c>
      <c r="AB163" s="62">
        <v>1215.2475960000002</v>
      </c>
      <c r="AC163" s="62">
        <v>1192.174882</v>
      </c>
      <c r="AD163" s="62">
        <v>1162.265322</v>
      </c>
      <c r="AE163" s="62">
        <v>1158.1176199999998</v>
      </c>
      <c r="AF163" s="62">
        <v>1154.5488540000001</v>
      </c>
      <c r="AG163" s="62">
        <v>1158.0301320000001</v>
      </c>
      <c r="AH163" s="62">
        <v>1173.29404</v>
      </c>
      <c r="AI163" s="62">
        <v>1194.2203700000002</v>
      </c>
      <c r="AJ163" s="62">
        <v>1230.4596179999999</v>
      </c>
      <c r="AK163" s="62">
        <v>1258.158764</v>
      </c>
      <c r="AL163" s="62">
        <v>1238.5525479999999</v>
      </c>
      <c r="AM163" s="62">
        <v>1193.2202320000001</v>
      </c>
      <c r="AN163" s="62">
        <v>1150.4358460000001</v>
      </c>
      <c r="AO163" s="62">
        <v>1127.9548339999999</v>
      </c>
      <c r="AP163" s="62">
        <v>1082.0883139999999</v>
      </c>
      <c r="AQ163" s="62">
        <v>1060.3256000000001</v>
      </c>
      <c r="AR163" s="62">
        <v>1044.344462</v>
      </c>
      <c r="AS163" s="62">
        <v>1002.301382</v>
      </c>
      <c r="AT163" s="62">
        <v>1017.1022360000001</v>
      </c>
      <c r="AU163" s="62">
        <v>1017.7156699999999</v>
      </c>
      <c r="AV163" s="62">
        <v>1004.0605820000001</v>
      </c>
      <c r="AW163" s="62">
        <v>930.88722199999984</v>
      </c>
      <c r="AX163" s="63">
        <v>837.12620199999992</v>
      </c>
      <c r="AZ163" s="20">
        <f t="shared" si="4"/>
        <v>1258.158764</v>
      </c>
      <c r="BA163" s="21">
        <f t="shared" si="5"/>
        <v>624.76068399999997</v>
      </c>
    </row>
    <row r="164" spans="1:53">
      <c r="A164" s="59" t="s">
        <v>7</v>
      </c>
      <c r="B164" s="60">
        <v>39959</v>
      </c>
      <c r="C164" s="61">
        <v>769.75211000000013</v>
      </c>
      <c r="D164" s="62">
        <v>725.53651200000013</v>
      </c>
      <c r="E164" s="62">
        <v>697.79817400000002</v>
      </c>
      <c r="F164" s="62">
        <v>687.16467599999987</v>
      </c>
      <c r="G164" s="62">
        <v>697.04434000000015</v>
      </c>
      <c r="H164" s="62">
        <v>674.3577160000001</v>
      </c>
      <c r="I164" s="62">
        <v>665.8237479999998</v>
      </c>
      <c r="J164" s="62">
        <v>667.44133199999999</v>
      </c>
      <c r="K164" s="62">
        <v>657.57104800000002</v>
      </c>
      <c r="L164" s="62">
        <v>671.15133000000003</v>
      </c>
      <c r="M164" s="62">
        <v>651.57182799999987</v>
      </c>
      <c r="N164" s="62">
        <v>656.97242600000004</v>
      </c>
      <c r="O164" s="62">
        <v>712.41117199999985</v>
      </c>
      <c r="P164" s="62">
        <v>781.15729199999998</v>
      </c>
      <c r="Q164" s="62">
        <v>905.2901700000001</v>
      </c>
      <c r="R164" s="62">
        <v>1010.016888</v>
      </c>
      <c r="S164" s="62">
        <v>1082.9282300000002</v>
      </c>
      <c r="T164" s="62">
        <v>1143.1594800000003</v>
      </c>
      <c r="U164" s="62">
        <v>1166.665812</v>
      </c>
      <c r="V164" s="62">
        <v>1199.282232</v>
      </c>
      <c r="W164" s="62">
        <v>1187.157246</v>
      </c>
      <c r="X164" s="62">
        <v>1196.4684439999999</v>
      </c>
      <c r="Y164" s="62">
        <v>1204.6226460000003</v>
      </c>
      <c r="Z164" s="62">
        <v>1222.2060759999999</v>
      </c>
      <c r="AA164" s="62">
        <v>1223.1785340000001</v>
      </c>
      <c r="AB164" s="62">
        <v>1218.4728479999999</v>
      </c>
      <c r="AC164" s="62">
        <v>1180.085394</v>
      </c>
      <c r="AD164" s="62">
        <v>1173.3360259999999</v>
      </c>
      <c r="AE164" s="62">
        <v>1167.3588219999999</v>
      </c>
      <c r="AF164" s="62">
        <v>1159.6362600000002</v>
      </c>
      <c r="AG164" s="62">
        <v>1165.4126179999998</v>
      </c>
      <c r="AH164" s="62">
        <v>1180.0645800000002</v>
      </c>
      <c r="AI164" s="62">
        <v>1210.3935219999998</v>
      </c>
      <c r="AJ164" s="62">
        <v>1254.6624500000003</v>
      </c>
      <c r="AK164" s="62">
        <v>1271.4697420000002</v>
      </c>
      <c r="AL164" s="62">
        <v>1225.8617099999999</v>
      </c>
      <c r="AM164" s="62">
        <v>1161.4018020000001</v>
      </c>
      <c r="AN164" s="62">
        <v>1130.9543500000002</v>
      </c>
      <c r="AO164" s="62">
        <v>1079.5677600000001</v>
      </c>
      <c r="AP164" s="62">
        <v>1047.3424220000002</v>
      </c>
      <c r="AQ164" s="62">
        <v>1026.9794039999999</v>
      </c>
      <c r="AR164" s="62">
        <v>1004.8938419999999</v>
      </c>
      <c r="AS164" s="62">
        <v>974.72562800000003</v>
      </c>
      <c r="AT164" s="62">
        <v>1007.450374</v>
      </c>
      <c r="AU164" s="62">
        <v>1057.813688</v>
      </c>
      <c r="AV164" s="62">
        <v>1003.4561199999999</v>
      </c>
      <c r="AW164" s="62">
        <v>924.76274599999999</v>
      </c>
      <c r="AX164" s="63">
        <v>849.36875000000009</v>
      </c>
      <c r="AZ164" s="20">
        <f t="shared" si="4"/>
        <v>1271.4697420000002</v>
      </c>
      <c r="BA164" s="21">
        <f t="shared" si="5"/>
        <v>651.57182799999987</v>
      </c>
    </row>
    <row r="165" spans="1:53">
      <c r="A165" s="59" t="s">
        <v>8</v>
      </c>
      <c r="B165" s="60">
        <v>39960</v>
      </c>
      <c r="C165" s="61">
        <v>790.50454800000011</v>
      </c>
      <c r="D165" s="62">
        <v>725.74665399999992</v>
      </c>
      <c r="E165" s="62">
        <v>707.29396399999996</v>
      </c>
      <c r="F165" s="62">
        <v>691.48248400000011</v>
      </c>
      <c r="G165" s="62">
        <v>694.83172999999999</v>
      </c>
      <c r="H165" s="62">
        <v>684.52340799999979</v>
      </c>
      <c r="I165" s="62">
        <v>663.03362199999992</v>
      </c>
      <c r="J165" s="62">
        <v>668.33533</v>
      </c>
      <c r="K165" s="62">
        <v>668.56190200000015</v>
      </c>
      <c r="L165" s="62">
        <v>669.46722599999998</v>
      </c>
      <c r="M165" s="62">
        <v>658.39308200000005</v>
      </c>
      <c r="N165" s="62">
        <v>666.34956</v>
      </c>
      <c r="O165" s="62">
        <v>737.05344200000013</v>
      </c>
      <c r="P165" s="62">
        <v>796.73227800000006</v>
      </c>
      <c r="Q165" s="62">
        <v>928.27422999999999</v>
      </c>
      <c r="R165" s="62">
        <v>1036.7351679999999</v>
      </c>
      <c r="S165" s="62">
        <v>1109.439924</v>
      </c>
      <c r="T165" s="62">
        <v>1161.8014340000002</v>
      </c>
      <c r="U165" s="62">
        <v>1185.6032579999999</v>
      </c>
      <c r="V165" s="62">
        <v>1209.7323180000001</v>
      </c>
      <c r="W165" s="62">
        <v>1209.0709839999997</v>
      </c>
      <c r="X165" s="62">
        <v>1221.2290699999999</v>
      </c>
      <c r="Y165" s="62">
        <v>1231.23524</v>
      </c>
      <c r="Z165" s="62">
        <v>1247.3768580000001</v>
      </c>
      <c r="AA165" s="62">
        <v>1246.8647619999999</v>
      </c>
      <c r="AB165" s="62">
        <v>1230.3626180000001</v>
      </c>
      <c r="AC165" s="62">
        <v>1205.277732</v>
      </c>
      <c r="AD165" s="62">
        <v>1177.463258</v>
      </c>
      <c r="AE165" s="62">
        <v>1182.9738840000002</v>
      </c>
      <c r="AF165" s="62">
        <v>1177.5046500000001</v>
      </c>
      <c r="AG165" s="62">
        <v>1182.6891439999999</v>
      </c>
      <c r="AH165" s="62">
        <v>1194.649602</v>
      </c>
      <c r="AI165" s="62">
        <v>1217.1141680000001</v>
      </c>
      <c r="AJ165" s="62">
        <v>1258.5561660000001</v>
      </c>
      <c r="AK165" s="62">
        <v>1290.9266600000001</v>
      </c>
      <c r="AL165" s="62">
        <v>1261.478196</v>
      </c>
      <c r="AM165" s="62">
        <v>1204.3325400000001</v>
      </c>
      <c r="AN165" s="62">
        <v>1161.6743780000002</v>
      </c>
      <c r="AO165" s="62">
        <v>1132.1658219999999</v>
      </c>
      <c r="AP165" s="62">
        <v>1097.0680359999999</v>
      </c>
      <c r="AQ165" s="62">
        <v>1055.6098099999999</v>
      </c>
      <c r="AR165" s="62">
        <v>1067.0204020000001</v>
      </c>
      <c r="AS165" s="62">
        <v>1017.971098</v>
      </c>
      <c r="AT165" s="62">
        <v>1024.4553780000001</v>
      </c>
      <c r="AU165" s="62">
        <v>1036.5191319999999</v>
      </c>
      <c r="AV165" s="62">
        <v>1012.8509440000001</v>
      </c>
      <c r="AW165" s="62">
        <v>944.50748799999997</v>
      </c>
      <c r="AX165" s="63">
        <v>852.78748200000007</v>
      </c>
      <c r="AZ165" s="20">
        <f t="shared" si="4"/>
        <v>1290.9266600000001</v>
      </c>
      <c r="BA165" s="21">
        <f t="shared" si="5"/>
        <v>658.39308200000005</v>
      </c>
    </row>
    <row r="166" spans="1:53">
      <c r="A166" s="59" t="s">
        <v>2</v>
      </c>
      <c r="B166" s="60">
        <v>39961</v>
      </c>
      <c r="C166" s="61">
        <v>783.24478600000009</v>
      </c>
      <c r="D166" s="62">
        <v>747.53581999999994</v>
      </c>
      <c r="E166" s="62">
        <v>717.30514600000004</v>
      </c>
      <c r="F166" s="62">
        <v>696.81142199999999</v>
      </c>
      <c r="G166" s="62">
        <v>707.82775199999992</v>
      </c>
      <c r="H166" s="62">
        <v>694.82059200000003</v>
      </c>
      <c r="I166" s="62">
        <v>684.16806399999996</v>
      </c>
      <c r="J166" s="62">
        <v>669.01791400000002</v>
      </c>
      <c r="K166" s="62">
        <v>660.2558039999999</v>
      </c>
      <c r="L166" s="62">
        <v>665.34698200000003</v>
      </c>
      <c r="M166" s="62">
        <v>667.78028800000016</v>
      </c>
      <c r="N166" s="62">
        <v>679.82012599999985</v>
      </c>
      <c r="O166" s="62">
        <v>736.75827600000002</v>
      </c>
      <c r="P166" s="62">
        <v>794.6220320000001</v>
      </c>
      <c r="Q166" s="62">
        <v>931.152558</v>
      </c>
      <c r="R166" s="62">
        <v>1015.8461880000001</v>
      </c>
      <c r="S166" s="62">
        <v>1108.5333799999999</v>
      </c>
      <c r="T166" s="62">
        <v>1149.0004800000002</v>
      </c>
      <c r="U166" s="62">
        <v>1190.8915239999999</v>
      </c>
      <c r="V166" s="62">
        <v>1202.251874</v>
      </c>
      <c r="W166" s="62">
        <v>1195.2567880000001</v>
      </c>
      <c r="X166" s="62">
        <v>1203.341592</v>
      </c>
      <c r="Y166" s="62">
        <v>1216.662806</v>
      </c>
      <c r="Z166" s="62">
        <v>1212.9750819999999</v>
      </c>
      <c r="AA166" s="62">
        <v>1220.605618</v>
      </c>
      <c r="AB166" s="62">
        <v>1208.2708920000002</v>
      </c>
      <c r="AC166" s="62">
        <v>1176.343674</v>
      </c>
      <c r="AD166" s="62">
        <v>1158.313148</v>
      </c>
      <c r="AE166" s="62">
        <v>1155.618598</v>
      </c>
      <c r="AF166" s="62">
        <v>1151.42445</v>
      </c>
      <c r="AG166" s="62">
        <v>1166.7089559999999</v>
      </c>
      <c r="AH166" s="62">
        <v>1165.1517119999999</v>
      </c>
      <c r="AI166" s="62">
        <v>1179.0887119999998</v>
      </c>
      <c r="AJ166" s="62">
        <v>1211.6366720000001</v>
      </c>
      <c r="AK166" s="62">
        <v>1228.780172</v>
      </c>
      <c r="AL166" s="62">
        <v>1201.859234</v>
      </c>
      <c r="AM166" s="62">
        <v>1147.3196419999999</v>
      </c>
      <c r="AN166" s="62">
        <v>1110.8218260000001</v>
      </c>
      <c r="AO166" s="62">
        <v>1075.5668999999998</v>
      </c>
      <c r="AP166" s="62">
        <v>1046.505588</v>
      </c>
      <c r="AQ166" s="62">
        <v>1027.0691320000001</v>
      </c>
      <c r="AR166" s="62">
        <v>1004.544642</v>
      </c>
      <c r="AS166" s="62">
        <v>961.74266599999999</v>
      </c>
      <c r="AT166" s="62">
        <v>967.17509200000006</v>
      </c>
      <c r="AU166" s="62">
        <v>1038.8240880000003</v>
      </c>
      <c r="AV166" s="62">
        <v>1028.5217480000001</v>
      </c>
      <c r="AW166" s="62">
        <v>948.72766000000001</v>
      </c>
      <c r="AX166" s="63">
        <v>860.60329000000013</v>
      </c>
      <c r="AZ166" s="20">
        <f t="shared" si="4"/>
        <v>1228.780172</v>
      </c>
      <c r="BA166" s="21">
        <f t="shared" si="5"/>
        <v>660.2558039999999</v>
      </c>
    </row>
    <row r="167" spans="1:53">
      <c r="A167" s="59" t="s">
        <v>3</v>
      </c>
      <c r="B167" s="60">
        <v>39962</v>
      </c>
      <c r="C167" s="61">
        <v>809.26203799999996</v>
      </c>
      <c r="D167" s="62">
        <v>746.70997199999999</v>
      </c>
      <c r="E167" s="62">
        <v>711.09201800000005</v>
      </c>
      <c r="F167" s="62">
        <v>679.96472000000006</v>
      </c>
      <c r="G167" s="62">
        <v>691.93573200000003</v>
      </c>
      <c r="H167" s="62">
        <v>678.81219800000008</v>
      </c>
      <c r="I167" s="62">
        <v>663.11475800000017</v>
      </c>
      <c r="J167" s="62">
        <v>658.52412600000002</v>
      </c>
      <c r="K167" s="62">
        <v>653.69216199999994</v>
      </c>
      <c r="L167" s="62">
        <v>647.61112000000003</v>
      </c>
      <c r="M167" s="62">
        <v>626.38233199999991</v>
      </c>
      <c r="N167" s="62">
        <v>651.41012999999987</v>
      </c>
      <c r="O167" s="62">
        <v>712.06683200000009</v>
      </c>
      <c r="P167" s="62">
        <v>785.04507200000012</v>
      </c>
      <c r="Q167" s="62">
        <v>917.56995200000006</v>
      </c>
      <c r="R167" s="62">
        <v>1017.921472</v>
      </c>
      <c r="S167" s="62">
        <v>1093.3228480000002</v>
      </c>
      <c r="T167" s="62">
        <v>1149.50299</v>
      </c>
      <c r="U167" s="62">
        <v>1180.3671160000001</v>
      </c>
      <c r="V167" s="62">
        <v>1202.0674839999997</v>
      </c>
      <c r="W167" s="62">
        <v>1195.4276520000001</v>
      </c>
      <c r="X167" s="62">
        <v>1204.249904</v>
      </c>
      <c r="Y167" s="62">
        <v>1201.8925379999998</v>
      </c>
      <c r="Z167" s="62">
        <v>1204.7158020000002</v>
      </c>
      <c r="AA167" s="62">
        <v>1208.2972159999999</v>
      </c>
      <c r="AB167" s="62">
        <v>1195.4935419999999</v>
      </c>
      <c r="AC167" s="62">
        <v>1160.5421199999998</v>
      </c>
      <c r="AD167" s="62">
        <v>1134.7251780000001</v>
      </c>
      <c r="AE167" s="62">
        <v>1119.577166</v>
      </c>
      <c r="AF167" s="62">
        <v>1109.487668</v>
      </c>
      <c r="AG167" s="62">
        <v>1106.9723900000001</v>
      </c>
      <c r="AH167" s="62">
        <v>1101.0894600000001</v>
      </c>
      <c r="AI167" s="62">
        <v>1117.5089200000002</v>
      </c>
      <c r="AJ167" s="62">
        <v>1134.3227959999997</v>
      </c>
      <c r="AK167" s="62">
        <v>1144.223892</v>
      </c>
      <c r="AL167" s="62">
        <v>1139.2766080000001</v>
      </c>
      <c r="AM167" s="62">
        <v>1088.4765479999999</v>
      </c>
      <c r="AN167" s="62">
        <v>1083.1090780000002</v>
      </c>
      <c r="AO167" s="62">
        <v>1021.9615459999998</v>
      </c>
      <c r="AP167" s="62">
        <v>990.96756599999992</v>
      </c>
      <c r="AQ167" s="62">
        <v>963.82099199999993</v>
      </c>
      <c r="AR167" s="62">
        <v>946.17404999999985</v>
      </c>
      <c r="AS167" s="62">
        <v>914.9720860000001</v>
      </c>
      <c r="AT167" s="62">
        <v>914.02123999999992</v>
      </c>
      <c r="AU167" s="62">
        <v>967.73698000000002</v>
      </c>
      <c r="AV167" s="62">
        <v>979.16570999999999</v>
      </c>
      <c r="AW167" s="62">
        <v>944.6002279999999</v>
      </c>
      <c r="AX167" s="63">
        <v>869.46153599999991</v>
      </c>
      <c r="AZ167" s="20">
        <f t="shared" si="4"/>
        <v>1208.2972159999999</v>
      </c>
      <c r="BA167" s="21">
        <f t="shared" si="5"/>
        <v>626.38233199999991</v>
      </c>
    </row>
    <row r="168" spans="1:53">
      <c r="A168" s="59" t="s">
        <v>4</v>
      </c>
      <c r="B168" s="60">
        <v>39963</v>
      </c>
      <c r="C168" s="61">
        <v>806.66024399999992</v>
      </c>
      <c r="D168" s="62">
        <v>751.31756599999994</v>
      </c>
      <c r="E168" s="62">
        <v>705.63546999999994</v>
      </c>
      <c r="F168" s="62">
        <v>689.05377599999997</v>
      </c>
      <c r="G168" s="62">
        <v>694.13052000000005</v>
      </c>
      <c r="H168" s="62">
        <v>658.32862999999998</v>
      </c>
      <c r="I168" s="62">
        <v>647.83765000000017</v>
      </c>
      <c r="J168" s="62">
        <v>640.32968000000005</v>
      </c>
      <c r="K168" s="62">
        <v>630.69024399999989</v>
      </c>
      <c r="L168" s="62">
        <v>624.619598</v>
      </c>
      <c r="M168" s="62">
        <v>607.72843799999998</v>
      </c>
      <c r="N168" s="62">
        <v>618.48600999999996</v>
      </c>
      <c r="O168" s="62">
        <v>643.56829399999992</v>
      </c>
      <c r="P168" s="62">
        <v>649.08769999999993</v>
      </c>
      <c r="Q168" s="62">
        <v>712.21005200000013</v>
      </c>
      <c r="R168" s="62">
        <v>780.92595600000016</v>
      </c>
      <c r="S168" s="62">
        <v>849.50537800000006</v>
      </c>
      <c r="T168" s="62">
        <v>924.57699600000001</v>
      </c>
      <c r="U168" s="62">
        <v>982.36960599999986</v>
      </c>
      <c r="V168" s="62">
        <v>1003.52872</v>
      </c>
      <c r="W168" s="62">
        <v>1034.0844020000002</v>
      </c>
      <c r="X168" s="62">
        <v>1028.719832</v>
      </c>
      <c r="Y168" s="62">
        <v>1041.041802</v>
      </c>
      <c r="Z168" s="62">
        <v>1035.6068520000001</v>
      </c>
      <c r="AA168" s="62">
        <v>1024.6071099999999</v>
      </c>
      <c r="AB168" s="62">
        <v>1011.090864</v>
      </c>
      <c r="AC168" s="62">
        <v>980.24796400000002</v>
      </c>
      <c r="AD168" s="62">
        <v>952.96994999999993</v>
      </c>
      <c r="AE168" s="62">
        <v>933.0468820000001</v>
      </c>
      <c r="AF168" s="62">
        <v>928.04769400000021</v>
      </c>
      <c r="AG168" s="62">
        <v>916.32817799999998</v>
      </c>
      <c r="AH168" s="62">
        <v>919.46345199999996</v>
      </c>
      <c r="AI168" s="62">
        <v>925.89767399999982</v>
      </c>
      <c r="AJ168" s="62">
        <v>940.24230599999999</v>
      </c>
      <c r="AK168" s="62">
        <v>971.97074999999995</v>
      </c>
      <c r="AL168" s="62">
        <v>986.94528000000014</v>
      </c>
      <c r="AM168" s="62">
        <v>974.48300599999993</v>
      </c>
      <c r="AN168" s="62">
        <v>970.56462999999985</v>
      </c>
      <c r="AO168" s="62">
        <v>916.34520399999997</v>
      </c>
      <c r="AP168" s="62">
        <v>870.18263599999989</v>
      </c>
      <c r="AQ168" s="62">
        <v>845.71475600000008</v>
      </c>
      <c r="AR168" s="62">
        <v>852.94145199999991</v>
      </c>
      <c r="AS168" s="62">
        <v>844.95432599999992</v>
      </c>
      <c r="AT168" s="62">
        <v>834.85080200000016</v>
      </c>
      <c r="AU168" s="62">
        <v>882.2256000000001</v>
      </c>
      <c r="AV168" s="62">
        <v>902.02896399999997</v>
      </c>
      <c r="AW168" s="62">
        <v>842.49355399999979</v>
      </c>
      <c r="AX168" s="63">
        <v>805.16678000000002</v>
      </c>
      <c r="AZ168" s="20">
        <f t="shared" si="4"/>
        <v>1041.041802</v>
      </c>
      <c r="BA168" s="21">
        <f t="shared" si="5"/>
        <v>607.72843799999998</v>
      </c>
    </row>
    <row r="169" spans="1:53" ht="13.5" thickBot="1">
      <c r="A169" s="70" t="s">
        <v>5</v>
      </c>
      <c r="B169" s="71">
        <v>39964</v>
      </c>
      <c r="C169" s="72">
        <v>749.70914200000004</v>
      </c>
      <c r="D169" s="73">
        <v>714.22461399999997</v>
      </c>
      <c r="E169" s="73">
        <v>678.22948200000008</v>
      </c>
      <c r="F169" s="73">
        <v>652.14327400000002</v>
      </c>
      <c r="G169" s="73">
        <v>655.74404599999991</v>
      </c>
      <c r="H169" s="73">
        <v>638.67198199999996</v>
      </c>
      <c r="I169" s="73">
        <v>615.90734799999996</v>
      </c>
      <c r="J169" s="73">
        <v>610.89418000000001</v>
      </c>
      <c r="K169" s="73">
        <v>597.2265920000001</v>
      </c>
      <c r="L169" s="73">
        <v>569.19667200000004</v>
      </c>
      <c r="M169" s="73">
        <v>560.53590200000008</v>
      </c>
      <c r="N169" s="73">
        <v>575.59951999999998</v>
      </c>
      <c r="O169" s="73">
        <v>583.13973200000021</v>
      </c>
      <c r="P169" s="73">
        <v>591.874638</v>
      </c>
      <c r="Q169" s="73">
        <v>623.90602800000011</v>
      </c>
      <c r="R169" s="73">
        <v>678.55437800000004</v>
      </c>
      <c r="S169" s="73">
        <v>735.7406860000001</v>
      </c>
      <c r="T169" s="73">
        <v>787.84922800000004</v>
      </c>
      <c r="U169" s="73">
        <v>844.03082600000005</v>
      </c>
      <c r="V169" s="73">
        <v>888.86759400000005</v>
      </c>
      <c r="W169" s="73">
        <v>932.00477599999999</v>
      </c>
      <c r="X169" s="73">
        <v>942.57224799999995</v>
      </c>
      <c r="Y169" s="73">
        <v>956.31405800000005</v>
      </c>
      <c r="Z169" s="73">
        <v>952.13349999999991</v>
      </c>
      <c r="AA169" s="73">
        <v>989.28159999999991</v>
      </c>
      <c r="AB169" s="73">
        <v>1000.7179580000001</v>
      </c>
      <c r="AC169" s="73">
        <v>989.40157199999999</v>
      </c>
      <c r="AD169" s="73">
        <v>938.51855799999987</v>
      </c>
      <c r="AE169" s="73">
        <v>910.08297200000004</v>
      </c>
      <c r="AF169" s="73">
        <v>889.07493799999997</v>
      </c>
      <c r="AG169" s="73">
        <v>873.89654599999994</v>
      </c>
      <c r="AH169" s="73">
        <v>877.81908199999998</v>
      </c>
      <c r="AI169" s="73">
        <v>873.49026400000002</v>
      </c>
      <c r="AJ169" s="73">
        <v>897.40516799999989</v>
      </c>
      <c r="AK169" s="73">
        <v>922.05852400000003</v>
      </c>
      <c r="AL169" s="73">
        <v>918.48510400000009</v>
      </c>
      <c r="AM169" s="73">
        <v>893.79219799999998</v>
      </c>
      <c r="AN169" s="73">
        <v>889.85436800000014</v>
      </c>
      <c r="AO169" s="73">
        <v>881.42066399999987</v>
      </c>
      <c r="AP169" s="73">
        <v>869.61164199999996</v>
      </c>
      <c r="AQ169" s="73">
        <v>877.06258800000001</v>
      </c>
      <c r="AR169" s="73">
        <v>873.27331600000002</v>
      </c>
      <c r="AS169" s="73">
        <v>857.80573400000003</v>
      </c>
      <c r="AT169" s="73">
        <v>879.27164600000015</v>
      </c>
      <c r="AU169" s="73">
        <v>919.70446199999992</v>
      </c>
      <c r="AV169" s="73">
        <v>903.24977200000012</v>
      </c>
      <c r="AW169" s="73">
        <v>841.26171199999999</v>
      </c>
      <c r="AX169" s="74">
        <v>777.31678999999997</v>
      </c>
      <c r="AZ169" s="24">
        <f t="shared" si="4"/>
        <v>1000.7179580000001</v>
      </c>
      <c r="BA169" s="25">
        <f t="shared" si="5"/>
        <v>560.53590200000008</v>
      </c>
    </row>
    <row r="170" spans="1:53">
      <c r="A170" s="54" t="s">
        <v>6</v>
      </c>
      <c r="B170" s="55">
        <v>39965</v>
      </c>
      <c r="C170" s="75">
        <v>723.55788200000018</v>
      </c>
      <c r="D170" s="57">
        <v>673.78251</v>
      </c>
      <c r="E170" s="57">
        <v>648.47787199999993</v>
      </c>
      <c r="F170" s="57">
        <v>636.03215599999987</v>
      </c>
      <c r="G170" s="57">
        <v>640.1914559999999</v>
      </c>
      <c r="H170" s="57">
        <v>626.49123399999996</v>
      </c>
      <c r="I170" s="57">
        <v>625.77948000000015</v>
      </c>
      <c r="J170" s="57">
        <v>632.14531800000009</v>
      </c>
      <c r="K170" s="57">
        <v>599.09304400000008</v>
      </c>
      <c r="L170" s="57">
        <v>597.94154000000003</v>
      </c>
      <c r="M170" s="57">
        <v>583.06870800000002</v>
      </c>
      <c r="N170" s="57">
        <v>614.22116200000005</v>
      </c>
      <c r="O170" s="57">
        <v>673.53257799999994</v>
      </c>
      <c r="P170" s="57">
        <v>745.30297200000007</v>
      </c>
      <c r="Q170" s="57">
        <v>892.81922399999996</v>
      </c>
      <c r="R170" s="57">
        <v>974.78548400000011</v>
      </c>
      <c r="S170" s="57">
        <v>1065.6885419999999</v>
      </c>
      <c r="T170" s="57">
        <v>1100.244506</v>
      </c>
      <c r="U170" s="57">
        <v>1138.970178</v>
      </c>
      <c r="V170" s="57">
        <v>1161.1129419999997</v>
      </c>
      <c r="W170" s="57">
        <v>1154.8411500000002</v>
      </c>
      <c r="X170" s="57">
        <v>1171.0417359999999</v>
      </c>
      <c r="Y170" s="57">
        <v>1174.8126260000001</v>
      </c>
      <c r="Z170" s="57">
        <v>1186.8119219999999</v>
      </c>
      <c r="AA170" s="57">
        <v>1192.153558</v>
      </c>
      <c r="AB170" s="57">
        <v>1176.8985319999999</v>
      </c>
      <c r="AC170" s="57">
        <v>1143.8589120000001</v>
      </c>
      <c r="AD170" s="57">
        <v>1141.8543499999998</v>
      </c>
      <c r="AE170" s="57">
        <v>1151.334746</v>
      </c>
      <c r="AF170" s="57">
        <v>1171.1942939999999</v>
      </c>
      <c r="AG170" s="57">
        <v>1167.0142360000002</v>
      </c>
      <c r="AH170" s="57">
        <v>1161.8658760000001</v>
      </c>
      <c r="AI170" s="57">
        <v>1150.2416460000002</v>
      </c>
      <c r="AJ170" s="57">
        <v>1175.5210379999999</v>
      </c>
      <c r="AK170" s="57">
        <v>1184.1267399999999</v>
      </c>
      <c r="AL170" s="57">
        <v>1150.699752</v>
      </c>
      <c r="AM170" s="57">
        <v>1095.0682059999999</v>
      </c>
      <c r="AN170" s="57">
        <v>1071.32891</v>
      </c>
      <c r="AO170" s="57">
        <v>1012.170328</v>
      </c>
      <c r="AP170" s="57">
        <v>995.73680600000012</v>
      </c>
      <c r="AQ170" s="57">
        <v>966.18776800000001</v>
      </c>
      <c r="AR170" s="57">
        <v>961.07021199999986</v>
      </c>
      <c r="AS170" s="57">
        <v>941.6682340000001</v>
      </c>
      <c r="AT170" s="57">
        <v>949.97266599999989</v>
      </c>
      <c r="AU170" s="57">
        <v>1002.1262760000001</v>
      </c>
      <c r="AV170" s="57">
        <v>991.35566000000006</v>
      </c>
      <c r="AW170" s="57">
        <v>921.62575600000002</v>
      </c>
      <c r="AX170" s="58">
        <v>824.9212060000001</v>
      </c>
      <c r="AZ170" s="18">
        <f t="shared" ref="AZ170:AZ199" si="6">MAX(C170:AX170)</f>
        <v>1192.153558</v>
      </c>
      <c r="BA170" s="19">
        <f t="shared" ref="BA170:BA199" si="7">MIN(C170:AX170)</f>
        <v>583.06870800000002</v>
      </c>
    </row>
    <row r="171" spans="1:53">
      <c r="A171" s="59" t="s">
        <v>7</v>
      </c>
      <c r="B171" s="60">
        <v>39966</v>
      </c>
      <c r="C171" s="76">
        <v>742.02808199999993</v>
      </c>
      <c r="D171" s="62">
        <v>714.04471000000001</v>
      </c>
      <c r="E171" s="62">
        <v>698.07254</v>
      </c>
      <c r="F171" s="62">
        <v>672.01488999999992</v>
      </c>
      <c r="G171" s="62">
        <v>659.7092560000001</v>
      </c>
      <c r="H171" s="62">
        <v>648.39433199999996</v>
      </c>
      <c r="I171" s="62">
        <v>645.57706600000006</v>
      </c>
      <c r="J171" s="62">
        <v>635.66499399999998</v>
      </c>
      <c r="K171" s="62">
        <v>627.14779600000008</v>
      </c>
      <c r="L171" s="62">
        <v>636.8819840000001</v>
      </c>
      <c r="M171" s="62">
        <v>592.9843699999999</v>
      </c>
      <c r="N171" s="62">
        <v>630.13507800000002</v>
      </c>
      <c r="O171" s="62">
        <v>677.99431399999992</v>
      </c>
      <c r="P171" s="62">
        <v>743.56392400000004</v>
      </c>
      <c r="Q171" s="62">
        <v>902.31752800000004</v>
      </c>
      <c r="R171" s="62">
        <v>1006.6142440000001</v>
      </c>
      <c r="S171" s="62">
        <v>1077.7849120000001</v>
      </c>
      <c r="T171" s="62">
        <v>1112.0406840000001</v>
      </c>
      <c r="U171" s="62">
        <v>1167.792402</v>
      </c>
      <c r="V171" s="62">
        <v>1182.0266959999999</v>
      </c>
      <c r="W171" s="62">
        <v>1174.540904</v>
      </c>
      <c r="X171" s="62">
        <v>1189.282064</v>
      </c>
      <c r="Y171" s="62">
        <v>1194.3194919999999</v>
      </c>
      <c r="Z171" s="62">
        <v>1190.294584</v>
      </c>
      <c r="AA171" s="62">
        <v>1195.9840479999998</v>
      </c>
      <c r="AB171" s="62">
        <v>1184.9686339999998</v>
      </c>
      <c r="AC171" s="62">
        <v>1155.6179539999998</v>
      </c>
      <c r="AD171" s="62">
        <v>1143.030784</v>
      </c>
      <c r="AE171" s="62">
        <v>1140.0371639999998</v>
      </c>
      <c r="AF171" s="62">
        <v>1138.4737720000001</v>
      </c>
      <c r="AG171" s="62">
        <v>1141.450544</v>
      </c>
      <c r="AH171" s="62">
        <v>1147.4827539999999</v>
      </c>
      <c r="AI171" s="62">
        <v>1160.3134519999999</v>
      </c>
      <c r="AJ171" s="62">
        <v>1202.1357860000001</v>
      </c>
      <c r="AK171" s="62">
        <v>1206.8873979999996</v>
      </c>
      <c r="AL171" s="62">
        <v>1183.1500779999999</v>
      </c>
      <c r="AM171" s="62">
        <v>1123.9683360000001</v>
      </c>
      <c r="AN171" s="62">
        <v>1090.8222839999999</v>
      </c>
      <c r="AO171" s="62">
        <v>1038.1542120000001</v>
      </c>
      <c r="AP171" s="62">
        <v>1003.4471599999999</v>
      </c>
      <c r="AQ171" s="62">
        <v>977.54612399999985</v>
      </c>
      <c r="AR171" s="62">
        <v>958.5511939999999</v>
      </c>
      <c r="AS171" s="62">
        <v>955.18386800000007</v>
      </c>
      <c r="AT171" s="62">
        <v>926.42324199999985</v>
      </c>
      <c r="AU171" s="62">
        <v>987.17404400000009</v>
      </c>
      <c r="AV171" s="62">
        <v>974.92994199999998</v>
      </c>
      <c r="AW171" s="62">
        <v>911.31123400000001</v>
      </c>
      <c r="AX171" s="63">
        <v>830.87280399999997</v>
      </c>
      <c r="AZ171" s="20">
        <f t="shared" si="6"/>
        <v>1206.8873979999996</v>
      </c>
      <c r="BA171" s="21">
        <f t="shared" si="7"/>
        <v>592.9843699999999</v>
      </c>
    </row>
    <row r="172" spans="1:53">
      <c r="A172" s="59" t="s">
        <v>8</v>
      </c>
      <c r="B172" s="60">
        <v>39967</v>
      </c>
      <c r="C172" s="76">
        <v>758.87741800000003</v>
      </c>
      <c r="D172" s="62">
        <v>718.38248400000009</v>
      </c>
      <c r="E172" s="62">
        <v>689.54974200000026</v>
      </c>
      <c r="F172" s="62">
        <v>663.64046999999994</v>
      </c>
      <c r="G172" s="62">
        <v>678.26883999999995</v>
      </c>
      <c r="H172" s="62">
        <v>644.08823999999993</v>
      </c>
      <c r="I172" s="62">
        <v>629.85710199999994</v>
      </c>
      <c r="J172" s="62">
        <v>624.5166099999999</v>
      </c>
      <c r="K172" s="62">
        <v>622.2369799999999</v>
      </c>
      <c r="L172" s="62">
        <v>619.84588600000006</v>
      </c>
      <c r="M172" s="62">
        <v>611.42408</v>
      </c>
      <c r="N172" s="62">
        <v>629.06783999999982</v>
      </c>
      <c r="O172" s="62">
        <v>680.28187000000003</v>
      </c>
      <c r="P172" s="62">
        <v>759.07377799999983</v>
      </c>
      <c r="Q172" s="62">
        <v>864.18508599999996</v>
      </c>
      <c r="R172" s="62">
        <v>1000.0094800000001</v>
      </c>
      <c r="S172" s="62">
        <v>1094.5463599999998</v>
      </c>
      <c r="T172" s="62">
        <v>1128.3779139999999</v>
      </c>
      <c r="U172" s="62">
        <v>1170.3875179999998</v>
      </c>
      <c r="V172" s="62">
        <v>1174.7055960000002</v>
      </c>
      <c r="W172" s="62">
        <v>1170.222358</v>
      </c>
      <c r="X172" s="62">
        <v>1177.4256379999999</v>
      </c>
      <c r="Y172" s="62">
        <v>1183.882816</v>
      </c>
      <c r="Z172" s="62">
        <v>1181.18102</v>
      </c>
      <c r="AA172" s="62">
        <v>1181.4210620000001</v>
      </c>
      <c r="AB172" s="62">
        <v>1176.440838</v>
      </c>
      <c r="AC172" s="62">
        <v>1149.104844</v>
      </c>
      <c r="AD172" s="62">
        <v>1128.3350939999998</v>
      </c>
      <c r="AE172" s="62">
        <v>1135.9243899999999</v>
      </c>
      <c r="AF172" s="62">
        <v>1116.2118560000001</v>
      </c>
      <c r="AG172" s="62">
        <v>1124.5603560000002</v>
      </c>
      <c r="AH172" s="62">
        <v>1134.2368899999999</v>
      </c>
      <c r="AI172" s="62">
        <v>1145.8662440000001</v>
      </c>
      <c r="AJ172" s="62">
        <v>1176.9197899999999</v>
      </c>
      <c r="AK172" s="62">
        <v>1197.34834</v>
      </c>
      <c r="AL172" s="62">
        <v>1166.9797460000002</v>
      </c>
      <c r="AM172" s="62">
        <v>1114.1067319999997</v>
      </c>
      <c r="AN172" s="62">
        <v>1082.3495939999998</v>
      </c>
      <c r="AO172" s="62">
        <v>1027.777834</v>
      </c>
      <c r="AP172" s="62">
        <v>1012.503118</v>
      </c>
      <c r="AQ172" s="62">
        <v>992.66451199999995</v>
      </c>
      <c r="AR172" s="62">
        <v>971.43669600000021</v>
      </c>
      <c r="AS172" s="62">
        <v>949.14668800000004</v>
      </c>
      <c r="AT172" s="62">
        <v>944.26771800000006</v>
      </c>
      <c r="AU172" s="62">
        <v>978.02708799999994</v>
      </c>
      <c r="AV172" s="62">
        <v>983.59789000000001</v>
      </c>
      <c r="AW172" s="62">
        <v>908.61049800000001</v>
      </c>
      <c r="AX172" s="63">
        <v>832.51222199999995</v>
      </c>
      <c r="AZ172" s="20">
        <f t="shared" si="6"/>
        <v>1197.34834</v>
      </c>
      <c r="BA172" s="21">
        <f t="shared" si="7"/>
        <v>611.42408</v>
      </c>
    </row>
    <row r="173" spans="1:53">
      <c r="A173" s="59" t="s">
        <v>2</v>
      </c>
      <c r="B173" s="60">
        <v>39968</v>
      </c>
      <c r="C173" s="76">
        <v>770.45526999999993</v>
      </c>
      <c r="D173" s="62">
        <v>705.92655000000013</v>
      </c>
      <c r="E173" s="62">
        <v>683.035482</v>
      </c>
      <c r="F173" s="62">
        <v>686.91678800000011</v>
      </c>
      <c r="G173" s="62">
        <v>674.90128200000004</v>
      </c>
      <c r="H173" s="62">
        <v>648.07769599999995</v>
      </c>
      <c r="I173" s="62">
        <v>641.30890799999986</v>
      </c>
      <c r="J173" s="62">
        <v>629.062772</v>
      </c>
      <c r="K173" s="62">
        <v>632.84916999999996</v>
      </c>
      <c r="L173" s="62">
        <v>620.02956600000005</v>
      </c>
      <c r="M173" s="62">
        <v>609.89543600000002</v>
      </c>
      <c r="N173" s="62">
        <v>630.62626999999998</v>
      </c>
      <c r="O173" s="62">
        <v>679.62992600000007</v>
      </c>
      <c r="P173" s="62">
        <v>753.62909200000001</v>
      </c>
      <c r="Q173" s="62">
        <v>887.87893599999995</v>
      </c>
      <c r="R173" s="62">
        <v>980.79884800000002</v>
      </c>
      <c r="S173" s="62">
        <v>1082.5198800000001</v>
      </c>
      <c r="T173" s="62">
        <v>1111.2710760000002</v>
      </c>
      <c r="U173" s="62">
        <v>1152.1210839999999</v>
      </c>
      <c r="V173" s="62">
        <v>1170.4301880000003</v>
      </c>
      <c r="W173" s="62">
        <v>1169.3287940000002</v>
      </c>
      <c r="X173" s="62">
        <v>1177.973506</v>
      </c>
      <c r="Y173" s="62">
        <v>1177.2569639999999</v>
      </c>
      <c r="Z173" s="62">
        <v>1174.4661759999999</v>
      </c>
      <c r="AA173" s="62">
        <v>1184.0148159999999</v>
      </c>
      <c r="AB173" s="62">
        <v>1166.4192319999997</v>
      </c>
      <c r="AC173" s="62">
        <v>1141.4249400000001</v>
      </c>
      <c r="AD173" s="62">
        <v>1124.5554460000001</v>
      </c>
      <c r="AE173" s="62">
        <v>1114.380672</v>
      </c>
      <c r="AF173" s="62">
        <v>1113.933826</v>
      </c>
      <c r="AG173" s="62">
        <v>1109.055546</v>
      </c>
      <c r="AH173" s="62">
        <v>1116.8917800000002</v>
      </c>
      <c r="AI173" s="62">
        <v>1131.7921299999998</v>
      </c>
      <c r="AJ173" s="62">
        <v>1163.4253180000001</v>
      </c>
      <c r="AK173" s="62">
        <v>1177.2877120000001</v>
      </c>
      <c r="AL173" s="62">
        <v>1160.298446</v>
      </c>
      <c r="AM173" s="62">
        <v>1116.8359460000001</v>
      </c>
      <c r="AN173" s="62">
        <v>1079.4583260000002</v>
      </c>
      <c r="AO173" s="62">
        <v>1042.384278</v>
      </c>
      <c r="AP173" s="62">
        <v>1000.459658</v>
      </c>
      <c r="AQ173" s="62">
        <v>994.37858599999993</v>
      </c>
      <c r="AR173" s="62">
        <v>983.42475799999988</v>
      </c>
      <c r="AS173" s="62">
        <v>950.9872180000001</v>
      </c>
      <c r="AT173" s="62">
        <v>946.67751999999996</v>
      </c>
      <c r="AU173" s="62">
        <v>969.51611999999989</v>
      </c>
      <c r="AV173" s="62">
        <v>965.08980000000008</v>
      </c>
      <c r="AW173" s="62">
        <v>908.90894400000002</v>
      </c>
      <c r="AX173" s="63">
        <v>830.325694</v>
      </c>
      <c r="AZ173" s="20">
        <f t="shared" si="6"/>
        <v>1184.0148159999999</v>
      </c>
      <c r="BA173" s="21">
        <f t="shared" si="7"/>
        <v>609.89543600000002</v>
      </c>
    </row>
    <row r="174" spans="1:53">
      <c r="A174" s="59" t="s">
        <v>3</v>
      </c>
      <c r="B174" s="60">
        <v>39969</v>
      </c>
      <c r="C174" s="76">
        <v>772.62900799999989</v>
      </c>
      <c r="D174" s="62">
        <v>722.78442200000006</v>
      </c>
      <c r="E174" s="62">
        <v>683.15226200000006</v>
      </c>
      <c r="F174" s="62">
        <v>665.95191800000009</v>
      </c>
      <c r="G174" s="62">
        <v>660.52005400000007</v>
      </c>
      <c r="H174" s="62">
        <v>648.5243660000001</v>
      </c>
      <c r="I174" s="62">
        <v>637.84277799999995</v>
      </c>
      <c r="J174" s="62">
        <v>634.40950199999997</v>
      </c>
      <c r="K174" s="62">
        <v>633.66121799999996</v>
      </c>
      <c r="L174" s="62">
        <v>632.84992</v>
      </c>
      <c r="M174" s="62">
        <v>610.5497620000001</v>
      </c>
      <c r="N174" s="62">
        <v>622.46497599999998</v>
      </c>
      <c r="O174" s="62">
        <v>676.10333200000002</v>
      </c>
      <c r="P174" s="62">
        <v>731.90306999999996</v>
      </c>
      <c r="Q174" s="62">
        <v>892.00149199999998</v>
      </c>
      <c r="R174" s="62">
        <v>974.55453000000011</v>
      </c>
      <c r="S174" s="62">
        <v>1042.332506</v>
      </c>
      <c r="T174" s="62">
        <v>1107.5116800000001</v>
      </c>
      <c r="U174" s="62">
        <v>1132.297266</v>
      </c>
      <c r="V174" s="62">
        <v>1149.8172380000001</v>
      </c>
      <c r="W174" s="62">
        <v>1144.1116980000002</v>
      </c>
      <c r="X174" s="62">
        <v>1154.2594700000002</v>
      </c>
      <c r="Y174" s="62">
        <v>1175.8479199999999</v>
      </c>
      <c r="Z174" s="62">
        <v>1164.7561000000001</v>
      </c>
      <c r="AA174" s="62">
        <v>1166.384742</v>
      </c>
      <c r="AB174" s="62">
        <v>1153.1382039999999</v>
      </c>
      <c r="AC174" s="62">
        <v>1127.5449100000001</v>
      </c>
      <c r="AD174" s="62">
        <v>1121.1940019999997</v>
      </c>
      <c r="AE174" s="62">
        <v>1090.800164</v>
      </c>
      <c r="AF174" s="62">
        <v>1089.8330100000001</v>
      </c>
      <c r="AG174" s="62">
        <v>1081.889148</v>
      </c>
      <c r="AH174" s="62">
        <v>1066.9986840000001</v>
      </c>
      <c r="AI174" s="62">
        <v>1078.397884</v>
      </c>
      <c r="AJ174" s="62">
        <v>1107.688296</v>
      </c>
      <c r="AK174" s="62">
        <v>1124.523056</v>
      </c>
      <c r="AL174" s="62">
        <v>1107.842208</v>
      </c>
      <c r="AM174" s="62">
        <v>1075.834578</v>
      </c>
      <c r="AN174" s="62">
        <v>1051.4798899999998</v>
      </c>
      <c r="AO174" s="62">
        <v>1001.7250379999999</v>
      </c>
      <c r="AP174" s="62">
        <v>969.0278320000001</v>
      </c>
      <c r="AQ174" s="62">
        <v>939.16619400000002</v>
      </c>
      <c r="AR174" s="62">
        <v>917.81662199999994</v>
      </c>
      <c r="AS174" s="62">
        <v>903.26490999999999</v>
      </c>
      <c r="AT174" s="62">
        <v>885.29612799999995</v>
      </c>
      <c r="AU174" s="62">
        <v>905.40413000000001</v>
      </c>
      <c r="AV174" s="62">
        <v>933.25532199999998</v>
      </c>
      <c r="AW174" s="62">
        <v>881.09520799999984</v>
      </c>
      <c r="AX174" s="63">
        <v>815.540798</v>
      </c>
      <c r="AZ174" s="20">
        <f t="shared" si="6"/>
        <v>1175.8479199999999</v>
      </c>
      <c r="BA174" s="21">
        <f t="shared" si="7"/>
        <v>610.5497620000001</v>
      </c>
    </row>
    <row r="175" spans="1:53">
      <c r="A175" s="59" t="s">
        <v>4</v>
      </c>
      <c r="B175" s="60">
        <v>39970</v>
      </c>
      <c r="C175" s="76">
        <v>751.60092199999985</v>
      </c>
      <c r="D175" s="62">
        <v>725.59512799999993</v>
      </c>
      <c r="E175" s="62">
        <v>683.79958799999997</v>
      </c>
      <c r="F175" s="62">
        <v>653.44737599999996</v>
      </c>
      <c r="G175" s="62">
        <v>645.89609600000006</v>
      </c>
      <c r="H175" s="62">
        <v>624.34257200000002</v>
      </c>
      <c r="I175" s="62">
        <v>619.30677400000013</v>
      </c>
      <c r="J175" s="62">
        <v>606.31540999999993</v>
      </c>
      <c r="K175" s="62">
        <v>603.20225199999993</v>
      </c>
      <c r="L175" s="62">
        <v>610.21277999999995</v>
      </c>
      <c r="M175" s="62">
        <v>576.961322</v>
      </c>
      <c r="N175" s="62">
        <v>570.11912399999994</v>
      </c>
      <c r="O175" s="62">
        <v>592.83478000000002</v>
      </c>
      <c r="P175" s="62">
        <v>621.2143440000001</v>
      </c>
      <c r="Q175" s="62">
        <v>680.07660999999996</v>
      </c>
      <c r="R175" s="62">
        <v>747.90965400000005</v>
      </c>
      <c r="S175" s="62">
        <v>808.59992399999987</v>
      </c>
      <c r="T175" s="62">
        <v>866.17527999999993</v>
      </c>
      <c r="U175" s="62">
        <v>936.1536759999999</v>
      </c>
      <c r="V175" s="62">
        <v>975.630132</v>
      </c>
      <c r="W175" s="62">
        <v>1003.279524</v>
      </c>
      <c r="X175" s="62">
        <v>1019.0935339999999</v>
      </c>
      <c r="Y175" s="62">
        <v>1037.3475839999999</v>
      </c>
      <c r="Z175" s="62">
        <v>1051.5637120000001</v>
      </c>
      <c r="AA175" s="62">
        <v>1054.989988</v>
      </c>
      <c r="AB175" s="62">
        <v>1042.1122780000001</v>
      </c>
      <c r="AC175" s="62">
        <v>1026.1469480000001</v>
      </c>
      <c r="AD175" s="62">
        <v>1006.048438</v>
      </c>
      <c r="AE175" s="62">
        <v>977.74485400000003</v>
      </c>
      <c r="AF175" s="62">
        <v>969.37148999999977</v>
      </c>
      <c r="AG175" s="62">
        <v>968.1739859999999</v>
      </c>
      <c r="AH175" s="62">
        <v>964.86182399999996</v>
      </c>
      <c r="AI175" s="62">
        <v>973.27848799999992</v>
      </c>
      <c r="AJ175" s="62">
        <v>991.1866480000001</v>
      </c>
      <c r="AK175" s="62">
        <v>1010.354646</v>
      </c>
      <c r="AL175" s="62">
        <v>1009.571074</v>
      </c>
      <c r="AM175" s="62">
        <v>1008.2242399999999</v>
      </c>
      <c r="AN175" s="62">
        <v>974.71932200000003</v>
      </c>
      <c r="AO175" s="62">
        <v>933.02062599999988</v>
      </c>
      <c r="AP175" s="62">
        <v>926.54438599999992</v>
      </c>
      <c r="AQ175" s="62">
        <v>887.56561799999997</v>
      </c>
      <c r="AR175" s="62">
        <v>888.70234800000003</v>
      </c>
      <c r="AS175" s="62">
        <v>855.63454400000001</v>
      </c>
      <c r="AT175" s="62">
        <v>864.96719000000007</v>
      </c>
      <c r="AU175" s="62">
        <v>882.52687399999991</v>
      </c>
      <c r="AV175" s="62">
        <v>868.4249880000001</v>
      </c>
      <c r="AW175" s="62">
        <v>843.87656000000004</v>
      </c>
      <c r="AX175" s="63">
        <v>780.37412800000004</v>
      </c>
      <c r="AZ175" s="20">
        <f t="shared" si="6"/>
        <v>1054.989988</v>
      </c>
      <c r="BA175" s="21">
        <f t="shared" si="7"/>
        <v>570.11912399999994</v>
      </c>
    </row>
    <row r="176" spans="1:53">
      <c r="A176" s="59" t="s">
        <v>5</v>
      </c>
      <c r="B176" s="60">
        <v>39971</v>
      </c>
      <c r="C176" s="76">
        <v>739.99368800000002</v>
      </c>
      <c r="D176" s="62">
        <v>697.62847999999997</v>
      </c>
      <c r="E176" s="62">
        <v>664.25562400000001</v>
      </c>
      <c r="F176" s="62">
        <v>640.204748</v>
      </c>
      <c r="G176" s="62">
        <v>634.78921199999991</v>
      </c>
      <c r="H176" s="62">
        <v>617.28571399999998</v>
      </c>
      <c r="I176" s="62">
        <v>598.7248800000001</v>
      </c>
      <c r="J176" s="62">
        <v>589.56425400000001</v>
      </c>
      <c r="K176" s="62">
        <v>582.05603399999995</v>
      </c>
      <c r="L176" s="62">
        <v>564.19370200000003</v>
      </c>
      <c r="M176" s="62">
        <v>558.95017999999993</v>
      </c>
      <c r="N176" s="62">
        <v>557.35390999999993</v>
      </c>
      <c r="O176" s="62">
        <v>561.65492399999994</v>
      </c>
      <c r="P176" s="62">
        <v>585.91537399999993</v>
      </c>
      <c r="Q176" s="62">
        <v>609.88975599999992</v>
      </c>
      <c r="R176" s="62">
        <v>636.80512199999998</v>
      </c>
      <c r="S176" s="62">
        <v>690.76690600000006</v>
      </c>
      <c r="T176" s="62">
        <v>753.93814999999995</v>
      </c>
      <c r="U176" s="62">
        <v>806.25732800000003</v>
      </c>
      <c r="V176" s="62">
        <v>846.23831400000006</v>
      </c>
      <c r="W176" s="62">
        <v>895.23313799999983</v>
      </c>
      <c r="X176" s="62">
        <v>919.4314280000001</v>
      </c>
      <c r="Y176" s="62">
        <v>944.1312539999999</v>
      </c>
      <c r="Z176" s="62">
        <v>975.14660400000002</v>
      </c>
      <c r="AA176" s="62">
        <v>1016.284458</v>
      </c>
      <c r="AB176" s="62">
        <v>1038.5509099999999</v>
      </c>
      <c r="AC176" s="62">
        <v>1032.5849599999999</v>
      </c>
      <c r="AD176" s="62">
        <v>997.999638</v>
      </c>
      <c r="AE176" s="62">
        <v>958.17099800000017</v>
      </c>
      <c r="AF176" s="62">
        <v>942.21033</v>
      </c>
      <c r="AG176" s="62">
        <v>933.77710199999979</v>
      </c>
      <c r="AH176" s="62">
        <v>920.05942800000003</v>
      </c>
      <c r="AI176" s="62">
        <v>925.19008200000007</v>
      </c>
      <c r="AJ176" s="62">
        <v>943.91216999999995</v>
      </c>
      <c r="AK176" s="62">
        <v>963.3944019999999</v>
      </c>
      <c r="AL176" s="62">
        <v>965.12744599999996</v>
      </c>
      <c r="AM176" s="62">
        <v>946.94143600000018</v>
      </c>
      <c r="AN176" s="62">
        <v>920.53866400000004</v>
      </c>
      <c r="AO176" s="62">
        <v>912.40492400000005</v>
      </c>
      <c r="AP176" s="62">
        <v>891.97652799999992</v>
      </c>
      <c r="AQ176" s="62">
        <v>880.31483800000001</v>
      </c>
      <c r="AR176" s="62">
        <v>876.78202399999998</v>
      </c>
      <c r="AS176" s="62">
        <v>870.45466799999997</v>
      </c>
      <c r="AT176" s="62">
        <v>858.18824800000004</v>
      </c>
      <c r="AU176" s="62">
        <v>894.53254599999991</v>
      </c>
      <c r="AV176" s="62">
        <v>872.65747199999987</v>
      </c>
      <c r="AW176" s="62">
        <v>833.09678799999995</v>
      </c>
      <c r="AX176" s="63">
        <v>777.47147399999994</v>
      </c>
      <c r="AZ176" s="20">
        <f t="shared" si="6"/>
        <v>1038.5509099999999</v>
      </c>
      <c r="BA176" s="21">
        <f t="shared" si="7"/>
        <v>557.35390999999993</v>
      </c>
    </row>
    <row r="177" spans="1:53">
      <c r="A177" s="59" t="s">
        <v>6</v>
      </c>
      <c r="B177" s="60">
        <v>39972</v>
      </c>
      <c r="C177" s="76">
        <v>715.66085799999996</v>
      </c>
      <c r="D177" s="62">
        <v>677.41569199999992</v>
      </c>
      <c r="E177" s="62">
        <v>629.98720000000003</v>
      </c>
      <c r="F177" s="62">
        <v>621.76245799999992</v>
      </c>
      <c r="G177" s="62">
        <v>618.49959999999999</v>
      </c>
      <c r="H177" s="62">
        <v>603.92294800000002</v>
      </c>
      <c r="I177" s="62">
        <v>597.276478</v>
      </c>
      <c r="J177" s="62">
        <v>591.64922200000001</v>
      </c>
      <c r="K177" s="62">
        <v>582.56059200000004</v>
      </c>
      <c r="L177" s="62">
        <v>591.18344400000001</v>
      </c>
      <c r="M177" s="62">
        <v>584.07630600000005</v>
      </c>
      <c r="N177" s="62">
        <v>608.52987200000007</v>
      </c>
      <c r="O177" s="62">
        <v>656.53187000000003</v>
      </c>
      <c r="P177" s="62">
        <v>732.86602400000015</v>
      </c>
      <c r="Q177" s="62">
        <v>855.73984399999995</v>
      </c>
      <c r="R177" s="62">
        <v>962.45561599999985</v>
      </c>
      <c r="S177" s="62">
        <v>1047.7010760000001</v>
      </c>
      <c r="T177" s="62">
        <v>1081.8908779999999</v>
      </c>
      <c r="U177" s="62">
        <v>1121.541978</v>
      </c>
      <c r="V177" s="62">
        <v>1146.250254</v>
      </c>
      <c r="W177" s="62">
        <v>1158.5075719999998</v>
      </c>
      <c r="X177" s="62">
        <v>1164.520904</v>
      </c>
      <c r="Y177" s="62">
        <v>1172.9871679999999</v>
      </c>
      <c r="Z177" s="62">
        <v>1171.8430119999998</v>
      </c>
      <c r="AA177" s="62">
        <v>1182.0150199999998</v>
      </c>
      <c r="AB177" s="62">
        <v>1202.663458</v>
      </c>
      <c r="AC177" s="62">
        <v>1138.6104319999999</v>
      </c>
      <c r="AD177" s="62">
        <v>1103.2015299999998</v>
      </c>
      <c r="AE177" s="62">
        <v>1094.804106</v>
      </c>
      <c r="AF177" s="62">
        <v>1113.9600840000001</v>
      </c>
      <c r="AG177" s="62">
        <v>1118.3525259999999</v>
      </c>
      <c r="AH177" s="62">
        <v>1123.5927819999997</v>
      </c>
      <c r="AI177" s="62">
        <v>1147.152732</v>
      </c>
      <c r="AJ177" s="62">
        <v>1193.2062639999999</v>
      </c>
      <c r="AK177" s="62">
        <v>1213.4536940000003</v>
      </c>
      <c r="AL177" s="62">
        <v>1181.9091619999999</v>
      </c>
      <c r="AM177" s="62">
        <v>1110.772498</v>
      </c>
      <c r="AN177" s="62">
        <v>1071.4777940000001</v>
      </c>
      <c r="AO177" s="62">
        <v>1009.494622</v>
      </c>
      <c r="AP177" s="62">
        <v>982.85195199999998</v>
      </c>
      <c r="AQ177" s="62">
        <v>965.92157999999995</v>
      </c>
      <c r="AR177" s="62">
        <v>961.43008799999996</v>
      </c>
      <c r="AS177" s="62">
        <v>942.50335800000005</v>
      </c>
      <c r="AT177" s="62">
        <v>939.10415799999998</v>
      </c>
      <c r="AU177" s="62">
        <v>966.64544399999988</v>
      </c>
      <c r="AV177" s="62">
        <v>962.54299800000013</v>
      </c>
      <c r="AW177" s="62">
        <v>875.57568199999992</v>
      </c>
      <c r="AX177" s="63">
        <v>832.63129400000003</v>
      </c>
      <c r="AZ177" s="20">
        <f t="shared" si="6"/>
        <v>1213.4536940000003</v>
      </c>
      <c r="BA177" s="21">
        <f t="shared" si="7"/>
        <v>582.56059200000004</v>
      </c>
    </row>
    <row r="178" spans="1:53">
      <c r="A178" s="59" t="s">
        <v>7</v>
      </c>
      <c r="B178" s="60">
        <v>39973</v>
      </c>
      <c r="C178" s="76">
        <v>759.10983999999996</v>
      </c>
      <c r="D178" s="62">
        <v>707.84384399999988</v>
      </c>
      <c r="E178" s="62">
        <v>680.30266199999994</v>
      </c>
      <c r="F178" s="62">
        <v>671.5044079999999</v>
      </c>
      <c r="G178" s="62">
        <v>668.88942199999997</v>
      </c>
      <c r="H178" s="62">
        <v>656.40105800000003</v>
      </c>
      <c r="I178" s="62">
        <v>650.15328000000011</v>
      </c>
      <c r="J178" s="62">
        <v>643.14732800000013</v>
      </c>
      <c r="K178" s="62">
        <v>641.24023799999998</v>
      </c>
      <c r="L178" s="62">
        <v>633.03244399999994</v>
      </c>
      <c r="M178" s="62">
        <v>622.21366199999989</v>
      </c>
      <c r="N178" s="62">
        <v>635.34363599999995</v>
      </c>
      <c r="O178" s="62">
        <v>678.14112999999986</v>
      </c>
      <c r="P178" s="62">
        <v>758.15020600000014</v>
      </c>
      <c r="Q178" s="62">
        <v>888.27985200000001</v>
      </c>
      <c r="R178" s="62">
        <v>993.65158800000006</v>
      </c>
      <c r="S178" s="62">
        <v>1058.9305399999998</v>
      </c>
      <c r="T178" s="62">
        <v>1097.9110000000001</v>
      </c>
      <c r="U178" s="62">
        <v>1091.8502639999999</v>
      </c>
      <c r="V178" s="62">
        <v>1114.6740480000001</v>
      </c>
      <c r="W178" s="62">
        <v>1114.5255060000002</v>
      </c>
      <c r="X178" s="62">
        <v>1116.0297419999999</v>
      </c>
      <c r="Y178" s="62">
        <v>1126.30546</v>
      </c>
      <c r="Z178" s="62">
        <v>1127.5834359999999</v>
      </c>
      <c r="AA178" s="62">
        <v>1132.051224</v>
      </c>
      <c r="AB178" s="62">
        <v>1128.7909</v>
      </c>
      <c r="AC178" s="62">
        <v>1093.141462</v>
      </c>
      <c r="AD178" s="62">
        <v>1088.8855099999998</v>
      </c>
      <c r="AE178" s="62">
        <v>1081.3827419999998</v>
      </c>
      <c r="AF178" s="62">
        <v>1084.7800500000001</v>
      </c>
      <c r="AG178" s="62">
        <v>1087.649312</v>
      </c>
      <c r="AH178" s="62">
        <v>1089.8436300000001</v>
      </c>
      <c r="AI178" s="62">
        <v>1123.8474820000004</v>
      </c>
      <c r="AJ178" s="62">
        <v>1163.414274</v>
      </c>
      <c r="AK178" s="62">
        <v>1169.94874</v>
      </c>
      <c r="AL178" s="62">
        <v>1151.6784399999999</v>
      </c>
      <c r="AM178" s="62">
        <v>1077.9821040000002</v>
      </c>
      <c r="AN178" s="62">
        <v>1044.137596</v>
      </c>
      <c r="AO178" s="62">
        <v>995.17180399999984</v>
      </c>
      <c r="AP178" s="62">
        <v>963.44194600000003</v>
      </c>
      <c r="AQ178" s="62">
        <v>949.12245199999995</v>
      </c>
      <c r="AR178" s="62">
        <v>923.42052200000001</v>
      </c>
      <c r="AS178" s="62">
        <v>918.46377000000007</v>
      </c>
      <c r="AT178" s="62">
        <v>907.15004199999998</v>
      </c>
      <c r="AU178" s="62">
        <v>932.22813400000007</v>
      </c>
      <c r="AV178" s="62">
        <v>936.09573799999998</v>
      </c>
      <c r="AW178" s="62">
        <v>870.79268999999999</v>
      </c>
      <c r="AX178" s="63">
        <v>811.4580840000001</v>
      </c>
      <c r="AZ178" s="20">
        <f t="shared" si="6"/>
        <v>1169.94874</v>
      </c>
      <c r="BA178" s="21">
        <f t="shared" si="7"/>
        <v>622.21366199999989</v>
      </c>
    </row>
    <row r="179" spans="1:53">
      <c r="A179" s="59" t="s">
        <v>8</v>
      </c>
      <c r="B179" s="60">
        <v>39974</v>
      </c>
      <c r="C179" s="76">
        <v>728.64417800000012</v>
      </c>
      <c r="D179" s="62">
        <v>703.44382600000006</v>
      </c>
      <c r="E179" s="62">
        <v>681.22516999999993</v>
      </c>
      <c r="F179" s="62">
        <v>664.77936</v>
      </c>
      <c r="G179" s="62">
        <v>651.21750400000008</v>
      </c>
      <c r="H179" s="62">
        <v>633.62502600000005</v>
      </c>
      <c r="I179" s="62">
        <v>628.52108399999997</v>
      </c>
      <c r="J179" s="62">
        <v>623.45309400000008</v>
      </c>
      <c r="K179" s="62">
        <v>615.23493599999995</v>
      </c>
      <c r="L179" s="62">
        <v>619.18204200000002</v>
      </c>
      <c r="M179" s="62">
        <v>594.44914799999992</v>
      </c>
      <c r="N179" s="62">
        <v>621.52199399999995</v>
      </c>
      <c r="O179" s="62">
        <v>667.98416799999984</v>
      </c>
      <c r="P179" s="62">
        <v>760.34190199999989</v>
      </c>
      <c r="Q179" s="62">
        <v>895.55168400000002</v>
      </c>
      <c r="R179" s="62">
        <v>924.68879400000003</v>
      </c>
      <c r="S179" s="62">
        <v>1054.3217979999999</v>
      </c>
      <c r="T179" s="62">
        <v>1084.7898280000002</v>
      </c>
      <c r="U179" s="62">
        <v>1104.88797</v>
      </c>
      <c r="V179" s="62">
        <v>1124.4887640000002</v>
      </c>
      <c r="W179" s="62">
        <v>1107.778904</v>
      </c>
      <c r="X179" s="62">
        <v>1116.0153620000001</v>
      </c>
      <c r="Y179" s="62">
        <v>1116.543764</v>
      </c>
      <c r="Z179" s="62">
        <v>1136.6782680000003</v>
      </c>
      <c r="AA179" s="62">
        <v>1143.7315079999998</v>
      </c>
      <c r="AB179" s="62">
        <v>1139.0296639999999</v>
      </c>
      <c r="AC179" s="62">
        <v>1105.3113039999998</v>
      </c>
      <c r="AD179" s="62">
        <v>1092.461112</v>
      </c>
      <c r="AE179" s="62">
        <v>1089.3264340000001</v>
      </c>
      <c r="AF179" s="62">
        <v>1095.2958919999999</v>
      </c>
      <c r="AG179" s="62">
        <v>1105.1854080000001</v>
      </c>
      <c r="AH179" s="62">
        <v>1105.81106</v>
      </c>
      <c r="AI179" s="62">
        <v>1126.0632820000001</v>
      </c>
      <c r="AJ179" s="62">
        <v>1175.2906240000002</v>
      </c>
      <c r="AK179" s="62">
        <v>1211.829252</v>
      </c>
      <c r="AL179" s="62">
        <v>1189.843032</v>
      </c>
      <c r="AM179" s="62">
        <v>1138.2993259999998</v>
      </c>
      <c r="AN179" s="62">
        <v>1096.815126</v>
      </c>
      <c r="AO179" s="62">
        <v>1039.3411679999999</v>
      </c>
      <c r="AP179" s="62">
        <v>1013.263464</v>
      </c>
      <c r="AQ179" s="62">
        <v>982.10273000000007</v>
      </c>
      <c r="AR179" s="62">
        <v>957.00022999999987</v>
      </c>
      <c r="AS179" s="62">
        <v>945.38686000000007</v>
      </c>
      <c r="AT179" s="62">
        <v>925.15104799999995</v>
      </c>
      <c r="AU179" s="62">
        <v>947.71700600000008</v>
      </c>
      <c r="AV179" s="62">
        <v>930.40070600000001</v>
      </c>
      <c r="AW179" s="62">
        <v>851.14745800000003</v>
      </c>
      <c r="AX179" s="63">
        <v>782.37564200000008</v>
      </c>
      <c r="AZ179" s="20">
        <f t="shared" si="6"/>
        <v>1211.829252</v>
      </c>
      <c r="BA179" s="21">
        <f t="shared" si="7"/>
        <v>594.44914799999992</v>
      </c>
    </row>
    <row r="180" spans="1:53">
      <c r="A180" s="59" t="s">
        <v>2</v>
      </c>
      <c r="B180" s="60">
        <v>39975</v>
      </c>
      <c r="C180" s="76">
        <v>725.51596600000016</v>
      </c>
      <c r="D180" s="62">
        <v>692.05426999999997</v>
      </c>
      <c r="E180" s="62">
        <v>672.08930399999997</v>
      </c>
      <c r="F180" s="62">
        <v>651.202854</v>
      </c>
      <c r="G180" s="62">
        <v>658.13522999999998</v>
      </c>
      <c r="H180" s="62">
        <v>642.35070000000007</v>
      </c>
      <c r="I180" s="62">
        <v>628.14114000000006</v>
      </c>
      <c r="J180" s="62">
        <v>622.968526</v>
      </c>
      <c r="K180" s="62">
        <v>618.19269599999996</v>
      </c>
      <c r="L180" s="62">
        <v>614.93010400000003</v>
      </c>
      <c r="M180" s="62">
        <v>609.06069000000002</v>
      </c>
      <c r="N180" s="62">
        <v>621.12269800000001</v>
      </c>
      <c r="O180" s="62">
        <v>668.12483999999995</v>
      </c>
      <c r="P180" s="62">
        <v>733.04797400000007</v>
      </c>
      <c r="Q180" s="62">
        <v>846.19250799999986</v>
      </c>
      <c r="R180" s="62">
        <v>952.7912859999999</v>
      </c>
      <c r="S180" s="62">
        <v>1038.4853659999999</v>
      </c>
      <c r="T180" s="62">
        <v>1063.0029300000001</v>
      </c>
      <c r="U180" s="62">
        <v>1114.3083219999999</v>
      </c>
      <c r="V180" s="62">
        <v>1134.1240280000002</v>
      </c>
      <c r="W180" s="62">
        <v>1126.4895959999999</v>
      </c>
      <c r="X180" s="62">
        <v>1130.1398960000001</v>
      </c>
      <c r="Y180" s="62">
        <v>1136.3854840000001</v>
      </c>
      <c r="Z180" s="62">
        <v>1141.9058540000001</v>
      </c>
      <c r="AA180" s="62">
        <v>1151.8742139999999</v>
      </c>
      <c r="AB180" s="62">
        <v>1139.733342</v>
      </c>
      <c r="AC180" s="62">
        <v>1112.2136019999998</v>
      </c>
      <c r="AD180" s="62">
        <v>1087.9060279999999</v>
      </c>
      <c r="AE180" s="62">
        <v>1087.9274539999999</v>
      </c>
      <c r="AF180" s="62">
        <v>1084.57599</v>
      </c>
      <c r="AG180" s="62">
        <v>1091.8059620000001</v>
      </c>
      <c r="AH180" s="62">
        <v>1093.8625519999998</v>
      </c>
      <c r="AI180" s="62">
        <v>1107.1510639999999</v>
      </c>
      <c r="AJ180" s="62">
        <v>1146.268996</v>
      </c>
      <c r="AK180" s="62">
        <v>1161.5156039999999</v>
      </c>
      <c r="AL180" s="62">
        <v>1139.831052</v>
      </c>
      <c r="AM180" s="62">
        <v>1085.7824600000001</v>
      </c>
      <c r="AN180" s="62">
        <v>1051.8926399999998</v>
      </c>
      <c r="AO180" s="62">
        <v>1002.161258</v>
      </c>
      <c r="AP180" s="62">
        <v>972.83040599999981</v>
      </c>
      <c r="AQ180" s="62">
        <v>949.10918200000003</v>
      </c>
      <c r="AR180" s="62">
        <v>945.13237600000014</v>
      </c>
      <c r="AS180" s="62">
        <v>917.98740799999973</v>
      </c>
      <c r="AT180" s="62">
        <v>895.55242000000021</v>
      </c>
      <c r="AU180" s="62">
        <v>917.14159800000004</v>
      </c>
      <c r="AV180" s="62">
        <v>937.01864</v>
      </c>
      <c r="AW180" s="62">
        <v>861.24819600000012</v>
      </c>
      <c r="AX180" s="63">
        <v>773.85899399999983</v>
      </c>
      <c r="AZ180" s="20">
        <f t="shared" si="6"/>
        <v>1161.5156039999999</v>
      </c>
      <c r="BA180" s="21">
        <f t="shared" si="7"/>
        <v>609.06069000000002</v>
      </c>
    </row>
    <row r="181" spans="1:53">
      <c r="A181" s="59" t="s">
        <v>3</v>
      </c>
      <c r="B181" s="60">
        <v>39976</v>
      </c>
      <c r="C181" s="76">
        <v>759.97230200000013</v>
      </c>
      <c r="D181" s="62">
        <v>674.52301599999998</v>
      </c>
      <c r="E181" s="62">
        <v>623.45729199999994</v>
      </c>
      <c r="F181" s="62">
        <v>622.70091400000001</v>
      </c>
      <c r="G181" s="62">
        <v>620.79595200000006</v>
      </c>
      <c r="H181" s="62">
        <v>611.78547599999979</v>
      </c>
      <c r="I181" s="62">
        <v>598.35437799999988</v>
      </c>
      <c r="J181" s="62">
        <v>593.14010600000006</v>
      </c>
      <c r="K181" s="62">
        <v>588.08475599999997</v>
      </c>
      <c r="L181" s="62">
        <v>594.3589760000001</v>
      </c>
      <c r="M181" s="62">
        <v>569.20407599999999</v>
      </c>
      <c r="N181" s="62">
        <v>583.18644400000017</v>
      </c>
      <c r="O181" s="62">
        <v>618.61248800000021</v>
      </c>
      <c r="P181" s="62">
        <v>704.24352999999996</v>
      </c>
      <c r="Q181" s="62">
        <v>836.29675799999995</v>
      </c>
      <c r="R181" s="62">
        <v>926.74760800000001</v>
      </c>
      <c r="S181" s="62">
        <v>1003.9048799999999</v>
      </c>
      <c r="T181" s="62">
        <v>1076.461196</v>
      </c>
      <c r="U181" s="62">
        <v>1101.0793860000001</v>
      </c>
      <c r="V181" s="62">
        <v>1116.6456700000001</v>
      </c>
      <c r="W181" s="62">
        <v>1116.2752939999998</v>
      </c>
      <c r="X181" s="62">
        <v>1128.068992</v>
      </c>
      <c r="Y181" s="62">
        <v>1144.3083240000001</v>
      </c>
      <c r="Z181" s="62">
        <v>1136.5657960000001</v>
      </c>
      <c r="AA181" s="62">
        <v>1135.2068100000001</v>
      </c>
      <c r="AB181" s="62">
        <v>1126.226396</v>
      </c>
      <c r="AC181" s="62">
        <v>1091.4504119999999</v>
      </c>
      <c r="AD181" s="62">
        <v>1071.649332</v>
      </c>
      <c r="AE181" s="62">
        <v>1059.3317540000003</v>
      </c>
      <c r="AF181" s="62">
        <v>1043.206786</v>
      </c>
      <c r="AG181" s="62">
        <v>1047.719454</v>
      </c>
      <c r="AH181" s="62">
        <v>1048.822862</v>
      </c>
      <c r="AI181" s="62">
        <v>1062.0173320000001</v>
      </c>
      <c r="AJ181" s="62">
        <v>1082.9344480000002</v>
      </c>
      <c r="AK181" s="62">
        <v>1095.9464599999999</v>
      </c>
      <c r="AL181" s="62">
        <v>1081.5318619999998</v>
      </c>
      <c r="AM181" s="62">
        <v>1063.5851280000002</v>
      </c>
      <c r="AN181" s="62">
        <v>1049.2723000000001</v>
      </c>
      <c r="AO181" s="62">
        <v>1008.301208</v>
      </c>
      <c r="AP181" s="62">
        <v>973.06162999999992</v>
      </c>
      <c r="AQ181" s="62">
        <v>954.54186000000004</v>
      </c>
      <c r="AR181" s="62">
        <v>953.62208799999996</v>
      </c>
      <c r="AS181" s="62">
        <v>942.47603400000003</v>
      </c>
      <c r="AT181" s="62">
        <v>912.64896999999996</v>
      </c>
      <c r="AU181" s="62">
        <v>936.92197399999998</v>
      </c>
      <c r="AV181" s="62">
        <v>928.84063800000001</v>
      </c>
      <c r="AW181" s="62">
        <v>903.57642199999987</v>
      </c>
      <c r="AX181" s="63">
        <v>825.61316799999997</v>
      </c>
      <c r="AZ181" s="20">
        <f t="shared" si="6"/>
        <v>1144.3083240000001</v>
      </c>
      <c r="BA181" s="21">
        <f t="shared" si="7"/>
        <v>569.20407599999999</v>
      </c>
    </row>
    <row r="182" spans="1:53">
      <c r="A182" s="59" t="s">
        <v>4</v>
      </c>
      <c r="B182" s="60">
        <v>39977</v>
      </c>
      <c r="C182" s="76">
        <v>773.85792600000002</v>
      </c>
      <c r="D182" s="62">
        <v>715.7702579999999</v>
      </c>
      <c r="E182" s="62">
        <v>672.03864599999997</v>
      </c>
      <c r="F182" s="62">
        <v>669.81245799999999</v>
      </c>
      <c r="G182" s="62">
        <v>653.39152399999989</v>
      </c>
      <c r="H182" s="62">
        <v>644.25219800000002</v>
      </c>
      <c r="I182" s="62">
        <v>621.91761399999984</v>
      </c>
      <c r="J182" s="62">
        <v>612.75968599999987</v>
      </c>
      <c r="K182" s="62">
        <v>606.67275799999993</v>
      </c>
      <c r="L182" s="62">
        <v>577.58522199999993</v>
      </c>
      <c r="M182" s="62">
        <v>583.58658799999989</v>
      </c>
      <c r="N182" s="62">
        <v>592.95245399999988</v>
      </c>
      <c r="O182" s="62">
        <v>589.61645799999997</v>
      </c>
      <c r="P182" s="62">
        <v>614.01643400000012</v>
      </c>
      <c r="Q182" s="62">
        <v>675.9164320000001</v>
      </c>
      <c r="R182" s="62">
        <v>747.44076599999994</v>
      </c>
      <c r="S182" s="62">
        <v>816.38954999999999</v>
      </c>
      <c r="T182" s="62">
        <v>874.54234599999995</v>
      </c>
      <c r="U182" s="62">
        <v>947.2008179999998</v>
      </c>
      <c r="V182" s="62">
        <v>972.18264399999987</v>
      </c>
      <c r="W182" s="62">
        <v>1012.5576399999999</v>
      </c>
      <c r="X182" s="62">
        <v>1020.044278</v>
      </c>
      <c r="Y182" s="62">
        <v>1026.22838</v>
      </c>
      <c r="Z182" s="62">
        <v>1030.673726</v>
      </c>
      <c r="AA182" s="62">
        <v>1030.383994</v>
      </c>
      <c r="AB182" s="62">
        <v>1026.5655059999999</v>
      </c>
      <c r="AC182" s="62">
        <v>999.81900199999995</v>
      </c>
      <c r="AD182" s="62">
        <v>972.31504999999993</v>
      </c>
      <c r="AE182" s="62">
        <v>941.98607600000003</v>
      </c>
      <c r="AF182" s="62">
        <v>933.03833600000007</v>
      </c>
      <c r="AG182" s="62">
        <v>930.43526199999997</v>
      </c>
      <c r="AH182" s="62">
        <v>926.47405800000013</v>
      </c>
      <c r="AI182" s="62">
        <v>936.49668199999985</v>
      </c>
      <c r="AJ182" s="62">
        <v>961.48653799999988</v>
      </c>
      <c r="AK182" s="62">
        <v>995.21136000000001</v>
      </c>
      <c r="AL182" s="62">
        <v>995.8675579999998</v>
      </c>
      <c r="AM182" s="62">
        <v>986.78049799999997</v>
      </c>
      <c r="AN182" s="62">
        <v>963.40491200000008</v>
      </c>
      <c r="AO182" s="62">
        <v>938.68336199999976</v>
      </c>
      <c r="AP182" s="62">
        <v>930.06690200000003</v>
      </c>
      <c r="AQ182" s="62">
        <v>905.64340199999992</v>
      </c>
      <c r="AR182" s="62">
        <v>886.32351200000005</v>
      </c>
      <c r="AS182" s="62">
        <v>852.73624000000007</v>
      </c>
      <c r="AT182" s="62">
        <v>846.77728400000012</v>
      </c>
      <c r="AU182" s="62">
        <v>860.67689800000005</v>
      </c>
      <c r="AV182" s="62">
        <v>850.74593999999991</v>
      </c>
      <c r="AW182" s="62">
        <v>824.12275399999999</v>
      </c>
      <c r="AX182" s="63">
        <v>779.75977199999988</v>
      </c>
      <c r="AZ182" s="20">
        <f t="shared" si="6"/>
        <v>1030.673726</v>
      </c>
      <c r="BA182" s="21">
        <f t="shared" si="7"/>
        <v>577.58522199999993</v>
      </c>
    </row>
    <row r="183" spans="1:53">
      <c r="A183" s="59" t="s">
        <v>5</v>
      </c>
      <c r="B183" s="60">
        <v>39978</v>
      </c>
      <c r="C183" s="76">
        <v>734.09466600000007</v>
      </c>
      <c r="D183" s="62">
        <v>697.88718199999994</v>
      </c>
      <c r="E183" s="62">
        <v>659.94689600000015</v>
      </c>
      <c r="F183" s="62">
        <v>641.95742800000005</v>
      </c>
      <c r="G183" s="62">
        <v>637.22969999999998</v>
      </c>
      <c r="H183" s="62">
        <v>611.66175800000008</v>
      </c>
      <c r="I183" s="62">
        <v>599.79991200000006</v>
      </c>
      <c r="J183" s="62">
        <v>585.79467399999999</v>
      </c>
      <c r="K183" s="62">
        <v>573.18637799999999</v>
      </c>
      <c r="L183" s="62">
        <v>558.30642799999998</v>
      </c>
      <c r="M183" s="62">
        <v>542.945694</v>
      </c>
      <c r="N183" s="62">
        <v>554.69452199999989</v>
      </c>
      <c r="O183" s="62">
        <v>561.05683799999997</v>
      </c>
      <c r="P183" s="62">
        <v>581.43878800000005</v>
      </c>
      <c r="Q183" s="62">
        <v>609.28838200000007</v>
      </c>
      <c r="R183" s="62">
        <v>632.44655599999999</v>
      </c>
      <c r="S183" s="62">
        <v>697.22002399999997</v>
      </c>
      <c r="T183" s="62">
        <v>765.70847600000002</v>
      </c>
      <c r="U183" s="62">
        <v>813.73165799999981</v>
      </c>
      <c r="V183" s="62">
        <v>864.33043800000019</v>
      </c>
      <c r="W183" s="62">
        <v>908.15284000000008</v>
      </c>
      <c r="X183" s="62">
        <v>923.57117599999981</v>
      </c>
      <c r="Y183" s="62">
        <v>946.62720400000001</v>
      </c>
      <c r="Z183" s="62">
        <v>979.07290400000011</v>
      </c>
      <c r="AA183" s="62">
        <v>1013.388228</v>
      </c>
      <c r="AB183" s="62">
        <v>1040.0727519999998</v>
      </c>
      <c r="AC183" s="62">
        <v>1055.8262560000001</v>
      </c>
      <c r="AD183" s="62">
        <v>1016.1973899999999</v>
      </c>
      <c r="AE183" s="62">
        <v>982.36560799999984</v>
      </c>
      <c r="AF183" s="62">
        <v>944.73698000000002</v>
      </c>
      <c r="AG183" s="62">
        <v>948.70861999999988</v>
      </c>
      <c r="AH183" s="62">
        <v>945.44437000000005</v>
      </c>
      <c r="AI183" s="62">
        <v>939.59223200000008</v>
      </c>
      <c r="AJ183" s="62">
        <v>969.49259800000004</v>
      </c>
      <c r="AK183" s="62">
        <v>981.75541800000008</v>
      </c>
      <c r="AL183" s="62">
        <v>983.13856400000009</v>
      </c>
      <c r="AM183" s="62">
        <v>963.75899599999991</v>
      </c>
      <c r="AN183" s="62">
        <v>948.59212599999989</v>
      </c>
      <c r="AO183" s="62">
        <v>927.16847199999995</v>
      </c>
      <c r="AP183" s="62">
        <v>909.64032800000007</v>
      </c>
      <c r="AQ183" s="62">
        <v>901.81741399999999</v>
      </c>
      <c r="AR183" s="62">
        <v>867.48856599999988</v>
      </c>
      <c r="AS183" s="62">
        <v>899.93167799999992</v>
      </c>
      <c r="AT183" s="62">
        <v>880.70984400000009</v>
      </c>
      <c r="AU183" s="62">
        <v>887.62478399999986</v>
      </c>
      <c r="AV183" s="62">
        <v>876.72100400000011</v>
      </c>
      <c r="AW183" s="62">
        <v>802.31429799999978</v>
      </c>
      <c r="AX183" s="63">
        <v>744.28687000000014</v>
      </c>
      <c r="AZ183" s="20">
        <f t="shared" si="6"/>
        <v>1055.8262560000001</v>
      </c>
      <c r="BA183" s="21">
        <f t="shared" si="7"/>
        <v>542.945694</v>
      </c>
    </row>
    <row r="184" spans="1:53">
      <c r="A184" s="59" t="s">
        <v>6</v>
      </c>
      <c r="B184" s="60">
        <v>39979</v>
      </c>
      <c r="C184" s="76">
        <v>684.56375199999991</v>
      </c>
      <c r="D184" s="62">
        <v>654.98062000000016</v>
      </c>
      <c r="E184" s="62">
        <v>638.025578</v>
      </c>
      <c r="F184" s="62">
        <v>621.47435599999994</v>
      </c>
      <c r="G184" s="62">
        <v>630.310654</v>
      </c>
      <c r="H184" s="62">
        <v>608.01676399999997</v>
      </c>
      <c r="I184" s="62">
        <v>598.10560600000008</v>
      </c>
      <c r="J184" s="62">
        <v>595.63222800000005</v>
      </c>
      <c r="K184" s="62">
        <v>596.19244999999989</v>
      </c>
      <c r="L184" s="62">
        <v>589.33094199999994</v>
      </c>
      <c r="M184" s="62">
        <v>570.58421400000009</v>
      </c>
      <c r="N184" s="62">
        <v>589.54881799999998</v>
      </c>
      <c r="O184" s="62">
        <v>651.76064000000019</v>
      </c>
      <c r="P184" s="62">
        <v>721.10682599999984</v>
      </c>
      <c r="Q184" s="62">
        <v>838.7366300000001</v>
      </c>
      <c r="R184" s="62">
        <v>944.00257599999986</v>
      </c>
      <c r="S184" s="62">
        <v>1060.094904</v>
      </c>
      <c r="T184" s="62">
        <v>1097.6128719999997</v>
      </c>
      <c r="U184" s="62">
        <v>1125.5339260000003</v>
      </c>
      <c r="V184" s="62">
        <v>1152.15364</v>
      </c>
      <c r="W184" s="62">
        <v>1153.9181040000001</v>
      </c>
      <c r="X184" s="62">
        <v>1199.9250659999998</v>
      </c>
      <c r="Y184" s="62">
        <v>1214.205326</v>
      </c>
      <c r="Z184" s="62">
        <v>1232.8936639999997</v>
      </c>
      <c r="AA184" s="62">
        <v>1244.3315440000001</v>
      </c>
      <c r="AB184" s="62">
        <v>1241.9885399999998</v>
      </c>
      <c r="AC184" s="62">
        <v>1213.612918</v>
      </c>
      <c r="AD184" s="62">
        <v>1183.5654039999999</v>
      </c>
      <c r="AE184" s="62">
        <v>1175.6329979999998</v>
      </c>
      <c r="AF184" s="62">
        <v>1173.549434</v>
      </c>
      <c r="AG184" s="62">
        <v>1179.2331859999999</v>
      </c>
      <c r="AH184" s="62">
        <v>1190.9201760000001</v>
      </c>
      <c r="AI184" s="62">
        <v>1215.214602</v>
      </c>
      <c r="AJ184" s="62">
        <v>1257.2184319999999</v>
      </c>
      <c r="AK184" s="62">
        <v>1282.2238500000001</v>
      </c>
      <c r="AL184" s="62">
        <v>1268.930914</v>
      </c>
      <c r="AM184" s="62">
        <v>1170.8811659999999</v>
      </c>
      <c r="AN184" s="62">
        <v>1109.7558859999999</v>
      </c>
      <c r="AO184" s="62">
        <v>1069.9748039999999</v>
      </c>
      <c r="AP184" s="62">
        <v>1034.1347820000001</v>
      </c>
      <c r="AQ184" s="62">
        <v>1003.3831600000001</v>
      </c>
      <c r="AR184" s="62">
        <v>995.09676999999999</v>
      </c>
      <c r="AS184" s="62">
        <v>985.57963799999993</v>
      </c>
      <c r="AT184" s="62">
        <v>975.35133399999995</v>
      </c>
      <c r="AU184" s="62">
        <v>981.06391600000006</v>
      </c>
      <c r="AV184" s="62">
        <v>1012.64157</v>
      </c>
      <c r="AW184" s="62">
        <v>932.85197399999993</v>
      </c>
      <c r="AX184" s="63">
        <v>844.55416599999978</v>
      </c>
      <c r="AZ184" s="20">
        <f t="shared" si="6"/>
        <v>1282.2238500000001</v>
      </c>
      <c r="BA184" s="21">
        <f t="shared" si="7"/>
        <v>570.58421400000009</v>
      </c>
    </row>
    <row r="185" spans="1:53">
      <c r="A185" s="59" t="s">
        <v>7</v>
      </c>
      <c r="B185" s="60">
        <v>39980</v>
      </c>
      <c r="C185" s="76">
        <v>787.52557200000001</v>
      </c>
      <c r="D185" s="62">
        <v>729.67610000000013</v>
      </c>
      <c r="E185" s="62">
        <v>696.3044799999999</v>
      </c>
      <c r="F185" s="62">
        <v>690.77393400000005</v>
      </c>
      <c r="G185" s="62">
        <v>691.52187000000004</v>
      </c>
      <c r="H185" s="62">
        <v>671.24639800000011</v>
      </c>
      <c r="I185" s="62">
        <v>665.09467000000006</v>
      </c>
      <c r="J185" s="62">
        <v>662.09614599999998</v>
      </c>
      <c r="K185" s="62">
        <v>657.940876</v>
      </c>
      <c r="L185" s="62">
        <v>664.47374200000002</v>
      </c>
      <c r="M185" s="62">
        <v>649.57391199999995</v>
      </c>
      <c r="N185" s="62">
        <v>667.17950800000006</v>
      </c>
      <c r="O185" s="62">
        <v>718.97980600000005</v>
      </c>
      <c r="P185" s="62">
        <v>799.60170800000003</v>
      </c>
      <c r="Q185" s="62">
        <v>896.76872600000002</v>
      </c>
      <c r="R185" s="62">
        <v>1021.0253679999998</v>
      </c>
      <c r="S185" s="62">
        <v>1113.561976</v>
      </c>
      <c r="T185" s="62">
        <v>1139.2572560000001</v>
      </c>
      <c r="U185" s="62">
        <v>1188.7224660000002</v>
      </c>
      <c r="V185" s="62">
        <v>1200.9216479999998</v>
      </c>
      <c r="W185" s="62">
        <v>1194.8400580000002</v>
      </c>
      <c r="X185" s="62">
        <v>1209.2468920000001</v>
      </c>
      <c r="Y185" s="62">
        <v>1211.5196939999998</v>
      </c>
      <c r="Z185" s="62">
        <v>1214.5078879999999</v>
      </c>
      <c r="AA185" s="62">
        <v>1219.8198840000002</v>
      </c>
      <c r="AB185" s="62">
        <v>1210.6458660000001</v>
      </c>
      <c r="AC185" s="62">
        <v>1182.975884</v>
      </c>
      <c r="AD185" s="62">
        <v>1169.989718</v>
      </c>
      <c r="AE185" s="62">
        <v>1176.6739580000001</v>
      </c>
      <c r="AF185" s="62">
        <v>1167.4876020000002</v>
      </c>
      <c r="AG185" s="62">
        <v>1166.2232100000001</v>
      </c>
      <c r="AH185" s="62">
        <v>1178.6410439999997</v>
      </c>
      <c r="AI185" s="62">
        <v>1194.145458</v>
      </c>
      <c r="AJ185" s="62">
        <v>1251.1774339999999</v>
      </c>
      <c r="AK185" s="62">
        <v>1281.3250879999998</v>
      </c>
      <c r="AL185" s="62">
        <v>1267.1020860000001</v>
      </c>
      <c r="AM185" s="62">
        <v>1222.1902459999999</v>
      </c>
      <c r="AN185" s="62">
        <v>1114.204056</v>
      </c>
      <c r="AO185" s="62">
        <v>1077.3786699999998</v>
      </c>
      <c r="AP185" s="62">
        <v>1061.5165239999999</v>
      </c>
      <c r="AQ185" s="62">
        <v>1034.2836480000001</v>
      </c>
      <c r="AR185" s="62">
        <v>1010.3101540000001</v>
      </c>
      <c r="AS185" s="62">
        <v>1017.7868760000001</v>
      </c>
      <c r="AT185" s="62">
        <v>1022.773672</v>
      </c>
      <c r="AU185" s="62">
        <v>1036.2974400000001</v>
      </c>
      <c r="AV185" s="62">
        <v>1020.4364659999999</v>
      </c>
      <c r="AW185" s="62">
        <v>953.11218800000006</v>
      </c>
      <c r="AX185" s="63">
        <v>859.84420399999988</v>
      </c>
      <c r="AZ185" s="20">
        <f t="shared" si="6"/>
        <v>1281.3250879999998</v>
      </c>
      <c r="BA185" s="21">
        <f t="shared" si="7"/>
        <v>649.57391199999995</v>
      </c>
    </row>
    <row r="186" spans="1:53">
      <c r="A186" s="59" t="s">
        <v>8</v>
      </c>
      <c r="B186" s="60">
        <v>39981</v>
      </c>
      <c r="C186" s="76">
        <v>800.93799000000013</v>
      </c>
      <c r="D186" s="62">
        <v>752.80042000000003</v>
      </c>
      <c r="E186" s="62">
        <v>718.86147400000004</v>
      </c>
      <c r="F186" s="62">
        <v>714.35049600000002</v>
      </c>
      <c r="G186" s="62">
        <v>713.16123200000004</v>
      </c>
      <c r="H186" s="62">
        <v>701.20391399999994</v>
      </c>
      <c r="I186" s="62">
        <v>695.90342800000008</v>
      </c>
      <c r="J186" s="62">
        <v>691.75429199999996</v>
      </c>
      <c r="K186" s="62">
        <v>692.87017600000001</v>
      </c>
      <c r="L186" s="62">
        <v>719.69971799999996</v>
      </c>
      <c r="M186" s="62">
        <v>689.75174399999992</v>
      </c>
      <c r="N186" s="62">
        <v>704.02637399999981</v>
      </c>
      <c r="O186" s="62">
        <v>750.64702399999999</v>
      </c>
      <c r="P186" s="62">
        <v>815.993562</v>
      </c>
      <c r="Q186" s="62">
        <v>936.47762599999999</v>
      </c>
      <c r="R186" s="62">
        <v>1039.6763560000002</v>
      </c>
      <c r="S186" s="62">
        <v>1160.1465240000002</v>
      </c>
      <c r="T186" s="62">
        <v>1175.524052</v>
      </c>
      <c r="U186" s="62">
        <v>1236.4136060000001</v>
      </c>
      <c r="V186" s="62">
        <v>1251.419666</v>
      </c>
      <c r="W186" s="62">
        <v>1249.930494</v>
      </c>
      <c r="X186" s="62">
        <v>1261.8652999999999</v>
      </c>
      <c r="Y186" s="62">
        <v>1269.9384200000002</v>
      </c>
      <c r="Z186" s="62">
        <v>1269.3851040000004</v>
      </c>
      <c r="AA186" s="62">
        <v>1276.7386280000003</v>
      </c>
      <c r="AB186" s="62">
        <v>1266.3847519999999</v>
      </c>
      <c r="AC186" s="62">
        <v>1232.8970299999999</v>
      </c>
      <c r="AD186" s="62">
        <v>1203.187408</v>
      </c>
      <c r="AE186" s="62">
        <v>1202.5500039999999</v>
      </c>
      <c r="AF186" s="62">
        <v>1197.7087179999996</v>
      </c>
      <c r="AG186" s="62">
        <v>1204.7119860000003</v>
      </c>
      <c r="AH186" s="62">
        <v>1221.4323840000002</v>
      </c>
      <c r="AI186" s="62">
        <v>1235.838094</v>
      </c>
      <c r="AJ186" s="62">
        <v>1255.1626099999999</v>
      </c>
      <c r="AK186" s="62">
        <v>1281.4366580000001</v>
      </c>
      <c r="AL186" s="62">
        <v>1267.4667080000002</v>
      </c>
      <c r="AM186" s="62">
        <v>1204.7436560000003</v>
      </c>
      <c r="AN186" s="62">
        <v>1148.8594179999998</v>
      </c>
      <c r="AO186" s="62">
        <v>1108.8186940000001</v>
      </c>
      <c r="AP186" s="62">
        <v>1072.05071</v>
      </c>
      <c r="AQ186" s="62">
        <v>1044.4820559999998</v>
      </c>
      <c r="AR186" s="62">
        <v>1028.229284</v>
      </c>
      <c r="AS186" s="62">
        <v>1000.624072</v>
      </c>
      <c r="AT186" s="62">
        <v>984.1168879999999</v>
      </c>
      <c r="AU186" s="62">
        <v>991.88274000000013</v>
      </c>
      <c r="AV186" s="62">
        <v>1011.3756619999999</v>
      </c>
      <c r="AW186" s="62">
        <v>961.31512399999986</v>
      </c>
      <c r="AX186" s="63">
        <v>879.9860339999999</v>
      </c>
      <c r="AZ186" s="20">
        <f t="shared" si="6"/>
        <v>1281.4366580000001</v>
      </c>
      <c r="BA186" s="21">
        <f t="shared" si="7"/>
        <v>689.75174399999992</v>
      </c>
    </row>
    <row r="187" spans="1:53">
      <c r="A187" s="59" t="s">
        <v>2</v>
      </c>
      <c r="B187" s="60">
        <v>39982</v>
      </c>
      <c r="C187" s="76">
        <v>815.27190999999993</v>
      </c>
      <c r="D187" s="62">
        <v>751.49477200000001</v>
      </c>
      <c r="E187" s="62">
        <v>709.96589999999992</v>
      </c>
      <c r="F187" s="62">
        <v>716.35518999999999</v>
      </c>
      <c r="G187" s="62">
        <v>710.37282200000004</v>
      </c>
      <c r="H187" s="62">
        <v>691.37434399999995</v>
      </c>
      <c r="I187" s="62">
        <v>676.91389400000003</v>
      </c>
      <c r="J187" s="62">
        <v>663.71907599999997</v>
      </c>
      <c r="K187" s="62">
        <v>632.67362800000001</v>
      </c>
      <c r="L187" s="62">
        <v>642.17302000000007</v>
      </c>
      <c r="M187" s="62">
        <v>627.50541400000009</v>
      </c>
      <c r="N187" s="62">
        <v>636.94990600000006</v>
      </c>
      <c r="O187" s="62">
        <v>696.70482000000004</v>
      </c>
      <c r="P187" s="62">
        <v>757.43916400000012</v>
      </c>
      <c r="Q187" s="62">
        <v>884.71972200000005</v>
      </c>
      <c r="R187" s="62">
        <v>990.58694800000012</v>
      </c>
      <c r="S187" s="62">
        <v>1091.162094</v>
      </c>
      <c r="T187" s="62">
        <v>1113.4140599999998</v>
      </c>
      <c r="U187" s="62">
        <v>1152.0400380000001</v>
      </c>
      <c r="V187" s="62">
        <v>1148.7688880000001</v>
      </c>
      <c r="W187" s="62">
        <v>1141.0798179999999</v>
      </c>
      <c r="X187" s="62">
        <v>1149.3675619999999</v>
      </c>
      <c r="Y187" s="62">
        <v>1173.2849880000001</v>
      </c>
      <c r="Z187" s="62">
        <v>1168.8058679999999</v>
      </c>
      <c r="AA187" s="62">
        <v>1187.6301779999999</v>
      </c>
      <c r="AB187" s="62">
        <v>1178.957586</v>
      </c>
      <c r="AC187" s="62">
        <v>1155.7073799999998</v>
      </c>
      <c r="AD187" s="62">
        <v>1126.4242239999999</v>
      </c>
      <c r="AE187" s="62">
        <v>1124.4375519999999</v>
      </c>
      <c r="AF187" s="62">
        <v>1119.0503319999998</v>
      </c>
      <c r="AG187" s="62">
        <v>1137.584922</v>
      </c>
      <c r="AH187" s="62">
        <v>1138.677858</v>
      </c>
      <c r="AI187" s="62">
        <v>1164.4627640000001</v>
      </c>
      <c r="AJ187" s="62">
        <v>1201.0870219999999</v>
      </c>
      <c r="AK187" s="62">
        <v>1213.5005719999999</v>
      </c>
      <c r="AL187" s="62">
        <v>1210.7067440000001</v>
      </c>
      <c r="AM187" s="62">
        <v>1124.763978</v>
      </c>
      <c r="AN187" s="62">
        <v>1082.1172759999999</v>
      </c>
      <c r="AO187" s="62">
        <v>1057.5535239999999</v>
      </c>
      <c r="AP187" s="62">
        <v>1023.3739439999998</v>
      </c>
      <c r="AQ187" s="62">
        <v>1000.8392679999998</v>
      </c>
      <c r="AR187" s="62">
        <v>975.24219800000003</v>
      </c>
      <c r="AS187" s="62">
        <v>949.33359799999994</v>
      </c>
      <c r="AT187" s="62">
        <v>952.68016399999988</v>
      </c>
      <c r="AU187" s="62">
        <v>954.20628399999998</v>
      </c>
      <c r="AV187" s="62">
        <v>948.36837799999989</v>
      </c>
      <c r="AW187" s="62">
        <v>873.06165799999985</v>
      </c>
      <c r="AX187" s="63">
        <v>821.21447599999988</v>
      </c>
      <c r="AZ187" s="20">
        <f t="shared" si="6"/>
        <v>1213.5005719999999</v>
      </c>
      <c r="BA187" s="21">
        <f t="shared" si="7"/>
        <v>627.50541400000009</v>
      </c>
    </row>
    <row r="188" spans="1:53">
      <c r="A188" s="59" t="s">
        <v>3</v>
      </c>
      <c r="B188" s="60">
        <v>39983</v>
      </c>
      <c r="C188" s="76">
        <v>758.40465399999982</v>
      </c>
      <c r="D188" s="62">
        <v>719.68853200000001</v>
      </c>
      <c r="E188" s="62">
        <v>679.87844399999994</v>
      </c>
      <c r="F188" s="62">
        <v>674.15446400000008</v>
      </c>
      <c r="G188" s="62">
        <v>671.32400600000005</v>
      </c>
      <c r="H188" s="62">
        <v>655.71226799999999</v>
      </c>
      <c r="I188" s="62">
        <v>644.66710799999987</v>
      </c>
      <c r="J188" s="62">
        <v>640.28915400000005</v>
      </c>
      <c r="K188" s="62">
        <v>626.13026600000012</v>
      </c>
      <c r="L188" s="62">
        <v>626.67117400000006</v>
      </c>
      <c r="M188" s="62">
        <v>619.21915000000001</v>
      </c>
      <c r="N188" s="62">
        <v>633.53601200000003</v>
      </c>
      <c r="O188" s="62">
        <v>691.1197380000001</v>
      </c>
      <c r="P188" s="62">
        <v>740.84167600000012</v>
      </c>
      <c r="Q188" s="62">
        <v>886.388104</v>
      </c>
      <c r="R188" s="62">
        <v>975.95494600000006</v>
      </c>
      <c r="S188" s="62">
        <v>1073.5237279999999</v>
      </c>
      <c r="T188" s="62">
        <v>1123.000646</v>
      </c>
      <c r="U188" s="62">
        <v>1152.0263339999999</v>
      </c>
      <c r="V188" s="62">
        <v>1134.2364219999999</v>
      </c>
      <c r="W188" s="62">
        <v>1128.530628</v>
      </c>
      <c r="X188" s="62">
        <v>1147.3384799999999</v>
      </c>
      <c r="Y188" s="62">
        <v>1144.9743640000002</v>
      </c>
      <c r="Z188" s="62">
        <v>1157.0174440000001</v>
      </c>
      <c r="AA188" s="62">
        <v>1158.0276120000001</v>
      </c>
      <c r="AB188" s="62">
        <v>1145.7693220000001</v>
      </c>
      <c r="AC188" s="62">
        <v>1122.3929479999999</v>
      </c>
      <c r="AD188" s="62">
        <v>1092.91346</v>
      </c>
      <c r="AE188" s="62">
        <v>1084.0597279999997</v>
      </c>
      <c r="AF188" s="62">
        <v>1076.8984499999999</v>
      </c>
      <c r="AG188" s="62">
        <v>1059.6711480000001</v>
      </c>
      <c r="AH188" s="62">
        <v>1055.1939559999998</v>
      </c>
      <c r="AI188" s="62">
        <v>1064.0389559999999</v>
      </c>
      <c r="AJ188" s="62">
        <v>1105.2117479999999</v>
      </c>
      <c r="AK188" s="62">
        <v>1114.4909360000001</v>
      </c>
      <c r="AL188" s="62">
        <v>1104.4458460000001</v>
      </c>
      <c r="AM188" s="62">
        <v>1070.75315</v>
      </c>
      <c r="AN188" s="62">
        <v>1038.6260179999999</v>
      </c>
      <c r="AO188" s="62">
        <v>993.65247600000009</v>
      </c>
      <c r="AP188" s="62">
        <v>989.39174200000002</v>
      </c>
      <c r="AQ188" s="62">
        <v>965.32201599999985</v>
      </c>
      <c r="AR188" s="62">
        <v>952.15750800000001</v>
      </c>
      <c r="AS188" s="62">
        <v>949.98221200000012</v>
      </c>
      <c r="AT188" s="62">
        <v>945.65784199999996</v>
      </c>
      <c r="AU188" s="62">
        <v>947.84309000000007</v>
      </c>
      <c r="AV188" s="62">
        <v>949.39261599999986</v>
      </c>
      <c r="AW188" s="62">
        <v>876.1036059999999</v>
      </c>
      <c r="AX188" s="63">
        <v>818.23722600000008</v>
      </c>
      <c r="AZ188" s="20">
        <f t="shared" si="6"/>
        <v>1158.0276120000001</v>
      </c>
      <c r="BA188" s="21">
        <f t="shared" si="7"/>
        <v>619.21915000000001</v>
      </c>
    </row>
    <row r="189" spans="1:53">
      <c r="A189" s="59" t="s">
        <v>4</v>
      </c>
      <c r="B189" s="60">
        <v>39984</v>
      </c>
      <c r="C189" s="76">
        <v>761.03255399999989</v>
      </c>
      <c r="D189" s="62">
        <v>723.70981600000005</v>
      </c>
      <c r="E189" s="62">
        <v>696.80097199999989</v>
      </c>
      <c r="F189" s="62">
        <v>667.74752799999987</v>
      </c>
      <c r="G189" s="62">
        <v>652.02623000000006</v>
      </c>
      <c r="H189" s="62">
        <v>627.54799200000002</v>
      </c>
      <c r="I189" s="62">
        <v>620.50248999999997</v>
      </c>
      <c r="J189" s="62">
        <v>608.91390000000001</v>
      </c>
      <c r="K189" s="62">
        <v>603.68738199999996</v>
      </c>
      <c r="L189" s="62">
        <v>588.28001000000006</v>
      </c>
      <c r="M189" s="62">
        <v>582.4915860000001</v>
      </c>
      <c r="N189" s="62">
        <v>606.5945200000001</v>
      </c>
      <c r="O189" s="62">
        <v>600.6867739999999</v>
      </c>
      <c r="P189" s="62">
        <v>623.19001199999991</v>
      </c>
      <c r="Q189" s="62">
        <v>702.92421399999989</v>
      </c>
      <c r="R189" s="62">
        <v>742.04613600000005</v>
      </c>
      <c r="S189" s="62">
        <v>813.90192000000002</v>
      </c>
      <c r="T189" s="62">
        <v>871.76900199999989</v>
      </c>
      <c r="U189" s="62">
        <v>938.34491600000001</v>
      </c>
      <c r="V189" s="62">
        <v>983.23247400000002</v>
      </c>
      <c r="W189" s="62">
        <v>1009.9215519999999</v>
      </c>
      <c r="X189" s="62">
        <v>1015.7161560000001</v>
      </c>
      <c r="Y189" s="62">
        <v>1015.8918940000001</v>
      </c>
      <c r="Z189" s="62">
        <v>1040.2915379999999</v>
      </c>
      <c r="AA189" s="62">
        <v>1034.9583380000001</v>
      </c>
      <c r="AB189" s="62">
        <v>1010.2329759999999</v>
      </c>
      <c r="AC189" s="62">
        <v>999.40366000000006</v>
      </c>
      <c r="AD189" s="62">
        <v>980.21921800000007</v>
      </c>
      <c r="AE189" s="62">
        <v>966.13579199999992</v>
      </c>
      <c r="AF189" s="62">
        <v>944.74953000000005</v>
      </c>
      <c r="AG189" s="62">
        <v>946.67135800000017</v>
      </c>
      <c r="AH189" s="62">
        <v>931.20312399999989</v>
      </c>
      <c r="AI189" s="62">
        <v>951.27747000000011</v>
      </c>
      <c r="AJ189" s="62">
        <v>975.08840600000008</v>
      </c>
      <c r="AK189" s="62">
        <v>1005.0971499999999</v>
      </c>
      <c r="AL189" s="62">
        <v>1018.3705819999999</v>
      </c>
      <c r="AM189" s="62">
        <v>996.52761200000009</v>
      </c>
      <c r="AN189" s="62">
        <v>979.68940999999995</v>
      </c>
      <c r="AO189" s="62">
        <v>959.3400539999999</v>
      </c>
      <c r="AP189" s="62">
        <v>933.19031200000018</v>
      </c>
      <c r="AQ189" s="62">
        <v>904.42420600000003</v>
      </c>
      <c r="AR189" s="62">
        <v>877.01081999999997</v>
      </c>
      <c r="AS189" s="62">
        <v>874.44170399999996</v>
      </c>
      <c r="AT189" s="62">
        <v>855.86360400000012</v>
      </c>
      <c r="AU189" s="62">
        <v>861.51047600000004</v>
      </c>
      <c r="AV189" s="62">
        <v>857.53179200000011</v>
      </c>
      <c r="AW189" s="62">
        <v>830.68201800000008</v>
      </c>
      <c r="AX189" s="63">
        <v>791.63040600000011</v>
      </c>
      <c r="AZ189" s="20">
        <f t="shared" si="6"/>
        <v>1040.2915379999999</v>
      </c>
      <c r="BA189" s="21">
        <f t="shared" si="7"/>
        <v>582.4915860000001</v>
      </c>
    </row>
    <row r="190" spans="1:53">
      <c r="A190" s="59" t="s">
        <v>5</v>
      </c>
      <c r="B190" s="60">
        <v>39985</v>
      </c>
      <c r="C190" s="76">
        <v>737.84789999999998</v>
      </c>
      <c r="D190" s="62">
        <v>710.73154</v>
      </c>
      <c r="E190" s="62">
        <v>660.63962600000002</v>
      </c>
      <c r="F190" s="62">
        <v>645.42390199999988</v>
      </c>
      <c r="G190" s="62">
        <v>649.63566400000002</v>
      </c>
      <c r="H190" s="62">
        <v>613.84856600000001</v>
      </c>
      <c r="I190" s="62">
        <v>602.58205200000009</v>
      </c>
      <c r="J190" s="62">
        <v>584.38508200000001</v>
      </c>
      <c r="K190" s="62">
        <v>586.5558259999998</v>
      </c>
      <c r="L190" s="62">
        <v>565.11442599999998</v>
      </c>
      <c r="M190" s="62">
        <v>558.88671799999997</v>
      </c>
      <c r="N190" s="62">
        <v>564.3564100000001</v>
      </c>
      <c r="O190" s="62">
        <v>583.22437400000001</v>
      </c>
      <c r="P190" s="62">
        <v>603.37171400000011</v>
      </c>
      <c r="Q190" s="62">
        <v>616.77733599999976</v>
      </c>
      <c r="R190" s="62">
        <v>642.266796</v>
      </c>
      <c r="S190" s="62">
        <v>696.66733999999997</v>
      </c>
      <c r="T190" s="62">
        <v>753.20066999999995</v>
      </c>
      <c r="U190" s="62">
        <v>819.79087199999992</v>
      </c>
      <c r="V190" s="62">
        <v>869.64521400000001</v>
      </c>
      <c r="W190" s="62">
        <v>913.92569000000015</v>
      </c>
      <c r="X190" s="62">
        <v>944.23192000000006</v>
      </c>
      <c r="Y190" s="62">
        <v>978.47832999999991</v>
      </c>
      <c r="Z190" s="62">
        <v>1015.6200540000002</v>
      </c>
      <c r="AA190" s="62">
        <v>1046.7719340000001</v>
      </c>
      <c r="AB190" s="62">
        <v>1069.2831600000002</v>
      </c>
      <c r="AC190" s="62">
        <v>1071.2172720000003</v>
      </c>
      <c r="AD190" s="62">
        <v>1027.6809859999998</v>
      </c>
      <c r="AE190" s="62">
        <v>997.17751799999996</v>
      </c>
      <c r="AF190" s="62">
        <v>974.74162999999999</v>
      </c>
      <c r="AG190" s="62">
        <v>976.68563000000006</v>
      </c>
      <c r="AH190" s="62">
        <v>963.032194</v>
      </c>
      <c r="AI190" s="62">
        <v>966.16245600000013</v>
      </c>
      <c r="AJ190" s="62">
        <v>971.59292800000014</v>
      </c>
      <c r="AK190" s="62">
        <v>985.93476599999997</v>
      </c>
      <c r="AL190" s="62">
        <v>993.79857600000003</v>
      </c>
      <c r="AM190" s="62">
        <v>974.97101800000007</v>
      </c>
      <c r="AN190" s="62">
        <v>951.16679199999999</v>
      </c>
      <c r="AO190" s="62">
        <v>947.81208200000003</v>
      </c>
      <c r="AP190" s="62">
        <v>928.26280199999997</v>
      </c>
      <c r="AQ190" s="62">
        <v>915.27643399999999</v>
      </c>
      <c r="AR190" s="62">
        <v>914.34834599999999</v>
      </c>
      <c r="AS190" s="62">
        <v>894.48632399999985</v>
      </c>
      <c r="AT190" s="62">
        <v>901.56964399999981</v>
      </c>
      <c r="AU190" s="62">
        <v>908.55950599999994</v>
      </c>
      <c r="AV190" s="62">
        <v>871.55648400000007</v>
      </c>
      <c r="AW190" s="62">
        <v>824.50825999999995</v>
      </c>
      <c r="AX190" s="63">
        <v>760.32734400000004</v>
      </c>
      <c r="AZ190" s="20">
        <f t="shared" si="6"/>
        <v>1071.2172720000003</v>
      </c>
      <c r="BA190" s="21">
        <f t="shared" si="7"/>
        <v>558.88671799999997</v>
      </c>
    </row>
    <row r="191" spans="1:53">
      <c r="A191" s="59" t="s">
        <v>6</v>
      </c>
      <c r="B191" s="60">
        <v>39986</v>
      </c>
      <c r="C191" s="76">
        <v>719.77395999999987</v>
      </c>
      <c r="D191" s="62">
        <v>682.72627199999999</v>
      </c>
      <c r="E191" s="62">
        <v>650.26790000000005</v>
      </c>
      <c r="F191" s="62">
        <v>627.28133000000014</v>
      </c>
      <c r="G191" s="62">
        <v>628.12644400000011</v>
      </c>
      <c r="H191" s="62">
        <v>618.31619400000022</v>
      </c>
      <c r="I191" s="62">
        <v>606.28931999999986</v>
      </c>
      <c r="J191" s="62">
        <v>597.57743600000003</v>
      </c>
      <c r="K191" s="62">
        <v>589.57891399999994</v>
      </c>
      <c r="L191" s="62">
        <v>585.31197400000008</v>
      </c>
      <c r="M191" s="62">
        <v>590.83658600000001</v>
      </c>
      <c r="N191" s="62">
        <v>626.29820999999993</v>
      </c>
      <c r="O191" s="62">
        <v>660.9245699999999</v>
      </c>
      <c r="P191" s="62">
        <v>723.96364199999994</v>
      </c>
      <c r="Q191" s="62">
        <v>852.70587599999988</v>
      </c>
      <c r="R191" s="62">
        <v>971.81856400000004</v>
      </c>
      <c r="S191" s="62">
        <v>1044.8140739999999</v>
      </c>
      <c r="T191" s="62">
        <v>1109.506856</v>
      </c>
      <c r="U191" s="62">
        <v>1142.432002</v>
      </c>
      <c r="V191" s="62">
        <v>1162.8411839999999</v>
      </c>
      <c r="W191" s="62">
        <v>1170.8554439999998</v>
      </c>
      <c r="X191" s="62">
        <v>1187.5703980000001</v>
      </c>
      <c r="Y191" s="62">
        <v>1196.2277439999998</v>
      </c>
      <c r="Z191" s="62">
        <v>1201.0679500000001</v>
      </c>
      <c r="AA191" s="62">
        <v>1205.9063159999998</v>
      </c>
      <c r="AB191" s="62">
        <v>1204.5467559999997</v>
      </c>
      <c r="AC191" s="62">
        <v>1174.8417919999999</v>
      </c>
      <c r="AD191" s="62">
        <v>1162.9758439999998</v>
      </c>
      <c r="AE191" s="62">
        <v>1143.8505460000001</v>
      </c>
      <c r="AF191" s="62">
        <v>1142.6806499999998</v>
      </c>
      <c r="AG191" s="62">
        <v>1146.0402979999999</v>
      </c>
      <c r="AH191" s="62">
        <v>1157.6362959999999</v>
      </c>
      <c r="AI191" s="62">
        <v>1184.731916</v>
      </c>
      <c r="AJ191" s="62">
        <v>1223.7671</v>
      </c>
      <c r="AK191" s="62">
        <v>1237.9780560000002</v>
      </c>
      <c r="AL191" s="62">
        <v>1213.6231640000003</v>
      </c>
      <c r="AM191" s="62">
        <v>1141.744694</v>
      </c>
      <c r="AN191" s="62">
        <v>1089.8908679999997</v>
      </c>
      <c r="AO191" s="62">
        <v>1037.9741020000001</v>
      </c>
      <c r="AP191" s="62">
        <v>996.64179399999989</v>
      </c>
      <c r="AQ191" s="62">
        <v>961.02212600000007</v>
      </c>
      <c r="AR191" s="62">
        <v>967.75809800000013</v>
      </c>
      <c r="AS191" s="62">
        <v>960.03113600000006</v>
      </c>
      <c r="AT191" s="62">
        <v>937.13921199999993</v>
      </c>
      <c r="AU191" s="62">
        <v>941.8239319999999</v>
      </c>
      <c r="AV191" s="62">
        <v>1011.8455879999999</v>
      </c>
      <c r="AW191" s="62">
        <v>950.07719199999997</v>
      </c>
      <c r="AX191" s="63">
        <v>869.60014400000011</v>
      </c>
      <c r="AZ191" s="20">
        <f t="shared" si="6"/>
        <v>1237.9780560000002</v>
      </c>
      <c r="BA191" s="21">
        <f t="shared" si="7"/>
        <v>585.31197400000008</v>
      </c>
    </row>
    <row r="192" spans="1:53">
      <c r="A192" s="59" t="s">
        <v>7</v>
      </c>
      <c r="B192" s="60">
        <v>39987</v>
      </c>
      <c r="C192" s="76">
        <v>812.79599400000018</v>
      </c>
      <c r="D192" s="62">
        <v>763.06131799999991</v>
      </c>
      <c r="E192" s="62">
        <v>725.68757800000003</v>
      </c>
      <c r="F192" s="62">
        <v>708.96863399999995</v>
      </c>
      <c r="G192" s="62">
        <v>710.46089600000005</v>
      </c>
      <c r="H192" s="62">
        <v>689.90462200000002</v>
      </c>
      <c r="I192" s="62">
        <v>686.20820200000003</v>
      </c>
      <c r="J192" s="62">
        <v>674.02894000000003</v>
      </c>
      <c r="K192" s="62">
        <v>666.06408800000008</v>
      </c>
      <c r="L192" s="62">
        <v>653.69850199999996</v>
      </c>
      <c r="M192" s="62">
        <v>653.88619799999981</v>
      </c>
      <c r="N192" s="62">
        <v>692.746622</v>
      </c>
      <c r="O192" s="62">
        <v>729.96988199999987</v>
      </c>
      <c r="P192" s="62">
        <v>802.61033999999995</v>
      </c>
      <c r="Q192" s="62">
        <v>900.86934400000007</v>
      </c>
      <c r="R192" s="62">
        <v>1052.016044</v>
      </c>
      <c r="S192" s="62">
        <v>1117.1556980000003</v>
      </c>
      <c r="T192" s="62">
        <v>1166.0056900000002</v>
      </c>
      <c r="U192" s="62">
        <v>1209.855382</v>
      </c>
      <c r="V192" s="62">
        <v>1220.4713259999999</v>
      </c>
      <c r="W192" s="62">
        <v>1220.4426780000001</v>
      </c>
      <c r="X192" s="62">
        <v>1224.2249860000002</v>
      </c>
      <c r="Y192" s="62">
        <v>1226.2596039999999</v>
      </c>
      <c r="Z192" s="62">
        <v>1226.4437439999999</v>
      </c>
      <c r="AA192" s="62">
        <v>1233.9685499999998</v>
      </c>
      <c r="AB192" s="62">
        <v>1229.4700560000001</v>
      </c>
      <c r="AC192" s="62">
        <v>1191.0384219999999</v>
      </c>
      <c r="AD192" s="62">
        <v>1176.7043060000001</v>
      </c>
      <c r="AE192" s="62">
        <v>1177.8430579999999</v>
      </c>
      <c r="AF192" s="62">
        <v>1170.1581099999999</v>
      </c>
      <c r="AG192" s="62">
        <v>1166.7400060000002</v>
      </c>
      <c r="AH192" s="62">
        <v>1172.4296239999999</v>
      </c>
      <c r="AI192" s="62">
        <v>1188.2840200000001</v>
      </c>
      <c r="AJ192" s="62">
        <v>1222.7775099999999</v>
      </c>
      <c r="AK192" s="62">
        <v>1240.4864899999998</v>
      </c>
      <c r="AL192" s="62">
        <v>1212.9832420000002</v>
      </c>
      <c r="AM192" s="62">
        <v>1158.6630699999998</v>
      </c>
      <c r="AN192" s="62">
        <v>1110.3643860000002</v>
      </c>
      <c r="AO192" s="62">
        <v>1055.9931240000001</v>
      </c>
      <c r="AP192" s="62">
        <v>1017.837614</v>
      </c>
      <c r="AQ192" s="62">
        <v>1010.3012079999999</v>
      </c>
      <c r="AR192" s="62">
        <v>988.7202759999999</v>
      </c>
      <c r="AS192" s="62">
        <v>975.91025400000012</v>
      </c>
      <c r="AT192" s="62">
        <v>963.98530599999992</v>
      </c>
      <c r="AU192" s="62">
        <v>971.96547800000019</v>
      </c>
      <c r="AV192" s="62">
        <v>996.70037799999989</v>
      </c>
      <c r="AW192" s="62">
        <v>938.21726000000001</v>
      </c>
      <c r="AX192" s="63">
        <v>852.50599799999986</v>
      </c>
      <c r="AZ192" s="20">
        <f t="shared" si="6"/>
        <v>1240.4864899999998</v>
      </c>
      <c r="BA192" s="21">
        <f t="shared" si="7"/>
        <v>653.69850199999996</v>
      </c>
    </row>
    <row r="193" spans="1:53">
      <c r="A193" s="59" t="s">
        <v>8</v>
      </c>
      <c r="B193" s="60">
        <v>39988</v>
      </c>
      <c r="C193" s="76">
        <v>809.88539800000001</v>
      </c>
      <c r="D193" s="62">
        <v>738.03279599999985</v>
      </c>
      <c r="E193" s="62">
        <v>706.70049600000004</v>
      </c>
      <c r="F193" s="62">
        <v>695.67048999999986</v>
      </c>
      <c r="G193" s="62">
        <v>689.28857199999993</v>
      </c>
      <c r="H193" s="62">
        <v>669.25667399999998</v>
      </c>
      <c r="I193" s="62">
        <v>659.19709599999999</v>
      </c>
      <c r="J193" s="62">
        <v>657.38783399999988</v>
      </c>
      <c r="K193" s="62">
        <v>656.34688000000006</v>
      </c>
      <c r="L193" s="62">
        <v>644.23831199999995</v>
      </c>
      <c r="M193" s="62">
        <v>639.37843799999996</v>
      </c>
      <c r="N193" s="62">
        <v>681.10360200000014</v>
      </c>
      <c r="O193" s="62">
        <v>713.19377199999985</v>
      </c>
      <c r="P193" s="62">
        <v>773.00717799999984</v>
      </c>
      <c r="Q193" s="62">
        <v>910.8840439999999</v>
      </c>
      <c r="R193" s="62">
        <v>1001.2293439999999</v>
      </c>
      <c r="S193" s="62">
        <v>1073.7563319999999</v>
      </c>
      <c r="T193" s="62">
        <v>1105.7589640000001</v>
      </c>
      <c r="U193" s="62">
        <v>1158.0240280000003</v>
      </c>
      <c r="V193" s="62">
        <v>1171.3959459999999</v>
      </c>
      <c r="W193" s="62">
        <v>1163.6624200000001</v>
      </c>
      <c r="X193" s="62">
        <v>1175.4187960000002</v>
      </c>
      <c r="Y193" s="62">
        <v>1178.4920480000001</v>
      </c>
      <c r="Z193" s="62">
        <v>1179.78072</v>
      </c>
      <c r="AA193" s="62">
        <v>1176.1080919999999</v>
      </c>
      <c r="AB193" s="62">
        <v>1173.91453</v>
      </c>
      <c r="AC193" s="62">
        <v>1144.0682780000002</v>
      </c>
      <c r="AD193" s="62">
        <v>1121.307634</v>
      </c>
      <c r="AE193" s="62">
        <v>1127.40083</v>
      </c>
      <c r="AF193" s="62">
        <v>1114.351778</v>
      </c>
      <c r="AG193" s="62">
        <v>1119.5443540000001</v>
      </c>
      <c r="AH193" s="62">
        <v>1131.027188</v>
      </c>
      <c r="AI193" s="62">
        <v>1145.2170880000003</v>
      </c>
      <c r="AJ193" s="62">
        <v>1170.4097280000001</v>
      </c>
      <c r="AK193" s="62">
        <v>1187.2805800000001</v>
      </c>
      <c r="AL193" s="62">
        <v>1154.956042</v>
      </c>
      <c r="AM193" s="62">
        <v>1118.7498600000001</v>
      </c>
      <c r="AN193" s="62">
        <v>1081.6044139999999</v>
      </c>
      <c r="AO193" s="62">
        <v>1029.349228</v>
      </c>
      <c r="AP193" s="62">
        <v>991.95975200000009</v>
      </c>
      <c r="AQ193" s="62">
        <v>971.00889399999994</v>
      </c>
      <c r="AR193" s="62">
        <v>957.29492600000003</v>
      </c>
      <c r="AS193" s="62">
        <v>923.6322879999999</v>
      </c>
      <c r="AT193" s="62">
        <v>916.38118199999985</v>
      </c>
      <c r="AU193" s="62">
        <v>938.47332400000005</v>
      </c>
      <c r="AV193" s="62">
        <v>968.91072200000008</v>
      </c>
      <c r="AW193" s="62">
        <v>903.86496000000011</v>
      </c>
      <c r="AX193" s="63">
        <v>827.27892199999985</v>
      </c>
      <c r="AZ193" s="20">
        <f t="shared" si="6"/>
        <v>1187.2805800000001</v>
      </c>
      <c r="BA193" s="21">
        <f t="shared" si="7"/>
        <v>639.37843799999996</v>
      </c>
    </row>
    <row r="194" spans="1:53">
      <c r="A194" s="59" t="s">
        <v>2</v>
      </c>
      <c r="B194" s="60">
        <v>39989</v>
      </c>
      <c r="C194" s="76">
        <v>769.4259340000001</v>
      </c>
      <c r="D194" s="62">
        <v>710.96043000000009</v>
      </c>
      <c r="E194" s="62">
        <v>668.12113199999999</v>
      </c>
      <c r="F194" s="62">
        <v>680.94298800000001</v>
      </c>
      <c r="G194" s="62">
        <v>664.24937000000011</v>
      </c>
      <c r="H194" s="62">
        <v>643.03510199999994</v>
      </c>
      <c r="I194" s="62">
        <v>630.334564</v>
      </c>
      <c r="J194" s="62">
        <v>631.85304599999995</v>
      </c>
      <c r="K194" s="62">
        <v>626.53599399999996</v>
      </c>
      <c r="L194" s="62">
        <v>631.5254480000001</v>
      </c>
      <c r="M194" s="62">
        <v>615.85059200000001</v>
      </c>
      <c r="N194" s="62">
        <v>624.67250999999987</v>
      </c>
      <c r="O194" s="62">
        <v>657.62412400000005</v>
      </c>
      <c r="P194" s="62">
        <v>758.77037199999995</v>
      </c>
      <c r="Q194" s="62">
        <v>867.83701599999995</v>
      </c>
      <c r="R194" s="62">
        <v>978.96695</v>
      </c>
      <c r="S194" s="62">
        <v>1057.976586</v>
      </c>
      <c r="T194" s="62">
        <v>1114.1729759999998</v>
      </c>
      <c r="U194" s="62">
        <v>1148.7023160000001</v>
      </c>
      <c r="V194" s="62">
        <v>1162.6282979999999</v>
      </c>
      <c r="W194" s="62">
        <v>1157.3819020000001</v>
      </c>
      <c r="X194" s="62">
        <v>1181.4278500000003</v>
      </c>
      <c r="Y194" s="62">
        <v>1179.7703959999999</v>
      </c>
      <c r="Z194" s="62">
        <v>1179.5616899999998</v>
      </c>
      <c r="AA194" s="62">
        <v>1187.4567939999999</v>
      </c>
      <c r="AB194" s="62">
        <v>1177.0091279999999</v>
      </c>
      <c r="AC194" s="62">
        <v>1146.0260200000002</v>
      </c>
      <c r="AD194" s="62">
        <v>1126.986492</v>
      </c>
      <c r="AE194" s="62">
        <v>1132.0363459999999</v>
      </c>
      <c r="AF194" s="62">
        <v>1118.8338039999999</v>
      </c>
      <c r="AG194" s="62">
        <v>1118.7104740000002</v>
      </c>
      <c r="AH194" s="62">
        <v>1128.6519280000002</v>
      </c>
      <c r="AI194" s="62">
        <v>1145.9494320000001</v>
      </c>
      <c r="AJ194" s="62">
        <v>1191.3049779999999</v>
      </c>
      <c r="AK194" s="62">
        <v>1178.5414619999999</v>
      </c>
      <c r="AL194" s="62">
        <v>1153.6301759999999</v>
      </c>
      <c r="AM194" s="62">
        <v>1145.1498200000001</v>
      </c>
      <c r="AN194" s="62">
        <v>1072.157064</v>
      </c>
      <c r="AO194" s="62">
        <v>1040.6685299999999</v>
      </c>
      <c r="AP194" s="62">
        <v>1014.8394940000002</v>
      </c>
      <c r="AQ194" s="62">
        <v>999.87379599999997</v>
      </c>
      <c r="AR194" s="62">
        <v>982.98287999999991</v>
      </c>
      <c r="AS194" s="62">
        <v>934.53280199999995</v>
      </c>
      <c r="AT194" s="62">
        <v>922.07536200000004</v>
      </c>
      <c r="AU194" s="62">
        <v>935.53885000000002</v>
      </c>
      <c r="AV194" s="62">
        <v>963.61445600000002</v>
      </c>
      <c r="AW194" s="62">
        <v>908.36749800000007</v>
      </c>
      <c r="AX194" s="63">
        <v>833.15489200000013</v>
      </c>
      <c r="AZ194" s="20">
        <f t="shared" si="6"/>
        <v>1191.3049779999999</v>
      </c>
      <c r="BA194" s="21">
        <f t="shared" si="7"/>
        <v>615.85059200000001</v>
      </c>
    </row>
    <row r="195" spans="1:53">
      <c r="A195" s="59" t="s">
        <v>3</v>
      </c>
      <c r="B195" s="60">
        <v>39990</v>
      </c>
      <c r="C195" s="76">
        <v>752.96287799999993</v>
      </c>
      <c r="D195" s="62">
        <v>731.91933399999994</v>
      </c>
      <c r="E195" s="62">
        <v>692.78495799999996</v>
      </c>
      <c r="F195" s="62">
        <v>674.79465200000004</v>
      </c>
      <c r="G195" s="62">
        <v>667.18613399999992</v>
      </c>
      <c r="H195" s="62">
        <v>664.49191400000007</v>
      </c>
      <c r="I195" s="62">
        <v>640.51137599999993</v>
      </c>
      <c r="J195" s="62">
        <v>626.87629799999991</v>
      </c>
      <c r="K195" s="62">
        <v>623.10664400000019</v>
      </c>
      <c r="L195" s="62">
        <v>605.73889600000007</v>
      </c>
      <c r="M195" s="62">
        <v>616.00870600000007</v>
      </c>
      <c r="N195" s="62">
        <v>650.87892199999999</v>
      </c>
      <c r="O195" s="62">
        <v>675.78759200000002</v>
      </c>
      <c r="P195" s="62">
        <v>735.28755000000001</v>
      </c>
      <c r="Q195" s="62">
        <v>855.02367399999991</v>
      </c>
      <c r="R195" s="62">
        <v>968.99004000000002</v>
      </c>
      <c r="S195" s="62">
        <v>1056.804386</v>
      </c>
      <c r="T195" s="62">
        <v>1093.505024</v>
      </c>
      <c r="U195" s="62">
        <v>1110.6622200000002</v>
      </c>
      <c r="V195" s="62">
        <v>1153.2147520000001</v>
      </c>
      <c r="W195" s="62">
        <v>1161.6584759999998</v>
      </c>
      <c r="X195" s="62">
        <v>1153.7412060000001</v>
      </c>
      <c r="Y195" s="62">
        <v>1154.9706940000001</v>
      </c>
      <c r="Z195" s="62">
        <v>1159.897406</v>
      </c>
      <c r="AA195" s="62">
        <v>1159.147158</v>
      </c>
      <c r="AB195" s="62">
        <v>1148.5723439999997</v>
      </c>
      <c r="AC195" s="62">
        <v>1127.4156580000001</v>
      </c>
      <c r="AD195" s="62">
        <v>1097.3493980000001</v>
      </c>
      <c r="AE195" s="62">
        <v>1085.909402</v>
      </c>
      <c r="AF195" s="62">
        <v>1079.67453</v>
      </c>
      <c r="AG195" s="62">
        <v>1074.2338220000004</v>
      </c>
      <c r="AH195" s="62">
        <v>1074.5306479999999</v>
      </c>
      <c r="AI195" s="62">
        <v>1083.4236940000001</v>
      </c>
      <c r="AJ195" s="62">
        <v>1101.8403499999999</v>
      </c>
      <c r="AK195" s="62">
        <v>1117.5911860000001</v>
      </c>
      <c r="AL195" s="62">
        <v>1107.133648</v>
      </c>
      <c r="AM195" s="62">
        <v>1073.8245179999999</v>
      </c>
      <c r="AN195" s="62">
        <v>1037.903838</v>
      </c>
      <c r="AO195" s="62">
        <v>990.96927399999993</v>
      </c>
      <c r="AP195" s="62">
        <v>954.42874799999993</v>
      </c>
      <c r="AQ195" s="62">
        <v>936.53559399999995</v>
      </c>
      <c r="AR195" s="62">
        <v>920.37129400000003</v>
      </c>
      <c r="AS195" s="62">
        <v>888.44269399999985</v>
      </c>
      <c r="AT195" s="62">
        <v>866.19703400000003</v>
      </c>
      <c r="AU195" s="62">
        <v>895.95785000000001</v>
      </c>
      <c r="AV195" s="62">
        <v>910.23964599999977</v>
      </c>
      <c r="AW195" s="62">
        <v>863.62889400000017</v>
      </c>
      <c r="AX195" s="63">
        <v>827.25352200000009</v>
      </c>
      <c r="AZ195" s="20">
        <f t="shared" si="6"/>
        <v>1161.6584759999998</v>
      </c>
      <c r="BA195" s="21">
        <f t="shared" si="7"/>
        <v>605.73889600000007</v>
      </c>
    </row>
    <row r="196" spans="1:53">
      <c r="A196" s="59" t="s">
        <v>4</v>
      </c>
      <c r="B196" s="60">
        <v>39991</v>
      </c>
      <c r="C196" s="76">
        <v>765.23217400000021</v>
      </c>
      <c r="D196" s="62">
        <v>704.00916800000005</v>
      </c>
      <c r="E196" s="62">
        <v>666.31895799999995</v>
      </c>
      <c r="F196" s="62">
        <v>661.96380399999998</v>
      </c>
      <c r="G196" s="62">
        <v>645.52936599999998</v>
      </c>
      <c r="H196" s="62">
        <v>627.92704600000002</v>
      </c>
      <c r="I196" s="62">
        <v>620.46872399999984</v>
      </c>
      <c r="J196" s="62">
        <v>606.36843799999997</v>
      </c>
      <c r="K196" s="62">
        <v>595.8017779999999</v>
      </c>
      <c r="L196" s="62">
        <v>574.61980800000003</v>
      </c>
      <c r="M196" s="62">
        <v>570.86697200000003</v>
      </c>
      <c r="N196" s="62">
        <v>568.85256599999991</v>
      </c>
      <c r="O196" s="62">
        <v>600.95422999999994</v>
      </c>
      <c r="P196" s="62">
        <v>623.76353799999993</v>
      </c>
      <c r="Q196" s="62">
        <v>670.91379600000005</v>
      </c>
      <c r="R196" s="62">
        <v>713.06760000000008</v>
      </c>
      <c r="S196" s="62">
        <v>813.43892800000003</v>
      </c>
      <c r="T196" s="62">
        <v>876.74255000000005</v>
      </c>
      <c r="U196" s="62">
        <v>944.95656000000008</v>
      </c>
      <c r="V196" s="62">
        <v>975.91854999999987</v>
      </c>
      <c r="W196" s="62">
        <v>1011.6782419999998</v>
      </c>
      <c r="X196" s="62">
        <v>1022.1833659999999</v>
      </c>
      <c r="Y196" s="62">
        <v>1035.7241080000001</v>
      </c>
      <c r="Z196" s="62">
        <v>1032.5189459999999</v>
      </c>
      <c r="AA196" s="62">
        <v>1030.5566800000001</v>
      </c>
      <c r="AB196" s="62">
        <v>1017.53917</v>
      </c>
      <c r="AC196" s="62">
        <v>980.88566199999991</v>
      </c>
      <c r="AD196" s="62">
        <v>971.89729199999988</v>
      </c>
      <c r="AE196" s="62">
        <v>955.0675100000002</v>
      </c>
      <c r="AF196" s="62">
        <v>936.61763999999994</v>
      </c>
      <c r="AG196" s="62">
        <v>933.34832999999992</v>
      </c>
      <c r="AH196" s="62">
        <v>928.57264200000009</v>
      </c>
      <c r="AI196" s="62">
        <v>928.1186919999999</v>
      </c>
      <c r="AJ196" s="62">
        <v>960.18440399999986</v>
      </c>
      <c r="AK196" s="62">
        <v>986.98621000000003</v>
      </c>
      <c r="AL196" s="62">
        <v>990.86810199999991</v>
      </c>
      <c r="AM196" s="62">
        <v>969.6828099999999</v>
      </c>
      <c r="AN196" s="62">
        <v>961.44611399999997</v>
      </c>
      <c r="AO196" s="62">
        <v>914.91888199999983</v>
      </c>
      <c r="AP196" s="62">
        <v>883.64102200000002</v>
      </c>
      <c r="AQ196" s="62">
        <v>853.05854199999999</v>
      </c>
      <c r="AR196" s="62">
        <v>830.93683599999986</v>
      </c>
      <c r="AS196" s="62">
        <v>813.07522800000004</v>
      </c>
      <c r="AT196" s="62">
        <v>812.19337200000007</v>
      </c>
      <c r="AU196" s="62">
        <v>831.24739199999988</v>
      </c>
      <c r="AV196" s="62">
        <v>856.68651799999998</v>
      </c>
      <c r="AW196" s="62">
        <v>824.91826400000002</v>
      </c>
      <c r="AX196" s="63">
        <v>765.13628800000004</v>
      </c>
      <c r="AZ196" s="20">
        <f t="shared" si="6"/>
        <v>1035.7241080000001</v>
      </c>
      <c r="BA196" s="21">
        <f t="shared" si="7"/>
        <v>568.85256599999991</v>
      </c>
    </row>
    <row r="197" spans="1:53">
      <c r="A197" s="59" t="s">
        <v>5</v>
      </c>
      <c r="B197" s="60">
        <v>39992</v>
      </c>
      <c r="C197" s="76">
        <v>742.07475999999986</v>
      </c>
      <c r="D197" s="62">
        <v>701.55286999999998</v>
      </c>
      <c r="E197" s="62">
        <v>656.75415600000008</v>
      </c>
      <c r="F197" s="62">
        <v>640.52954399999999</v>
      </c>
      <c r="G197" s="62">
        <v>630.51189600000009</v>
      </c>
      <c r="H197" s="62">
        <v>616.94227399999988</v>
      </c>
      <c r="I197" s="62">
        <v>591.33742199999983</v>
      </c>
      <c r="J197" s="62">
        <v>588.2496000000001</v>
      </c>
      <c r="K197" s="62">
        <v>572.77544200000011</v>
      </c>
      <c r="L197" s="62">
        <v>551.0103079999999</v>
      </c>
      <c r="M197" s="62">
        <v>541.91708200000005</v>
      </c>
      <c r="N197" s="62">
        <v>542.29095800000005</v>
      </c>
      <c r="O197" s="62">
        <v>555.86683999999991</v>
      </c>
      <c r="P197" s="62">
        <v>566.366398</v>
      </c>
      <c r="Q197" s="62">
        <v>590.66093400000011</v>
      </c>
      <c r="R197" s="62">
        <v>657.63298599999996</v>
      </c>
      <c r="S197" s="62">
        <v>700.24028799999996</v>
      </c>
      <c r="T197" s="62">
        <v>758.18863399999998</v>
      </c>
      <c r="U197" s="62">
        <v>791.39936</v>
      </c>
      <c r="V197" s="62">
        <v>840.95306599999992</v>
      </c>
      <c r="W197" s="62">
        <v>887.44569000000013</v>
      </c>
      <c r="X197" s="62">
        <v>945.0571020000001</v>
      </c>
      <c r="Y197" s="62">
        <v>949.29750199999989</v>
      </c>
      <c r="Z197" s="62">
        <v>968.20057399999996</v>
      </c>
      <c r="AA197" s="62">
        <v>1005.145118</v>
      </c>
      <c r="AB197" s="62">
        <v>1018.3516259999999</v>
      </c>
      <c r="AC197" s="62">
        <v>990.873786</v>
      </c>
      <c r="AD197" s="62">
        <v>972.04964199999995</v>
      </c>
      <c r="AE197" s="62">
        <v>951.00394800000004</v>
      </c>
      <c r="AF197" s="62">
        <v>929.43778599999996</v>
      </c>
      <c r="AG197" s="62">
        <v>913.22269800000015</v>
      </c>
      <c r="AH197" s="62">
        <v>910.05836399999987</v>
      </c>
      <c r="AI197" s="62">
        <v>911.22242600000004</v>
      </c>
      <c r="AJ197" s="62">
        <v>923.46674800000005</v>
      </c>
      <c r="AK197" s="62">
        <v>935.71519999999998</v>
      </c>
      <c r="AL197" s="62">
        <v>930.46290999999997</v>
      </c>
      <c r="AM197" s="62">
        <v>901.36881800000003</v>
      </c>
      <c r="AN197" s="62">
        <v>877.5159980000002</v>
      </c>
      <c r="AO197" s="62">
        <v>875.85473999999999</v>
      </c>
      <c r="AP197" s="62">
        <v>862.81720200000007</v>
      </c>
      <c r="AQ197" s="62">
        <v>848.50453200000004</v>
      </c>
      <c r="AR197" s="62">
        <v>847.75013199999989</v>
      </c>
      <c r="AS197" s="62">
        <v>832.40407800000003</v>
      </c>
      <c r="AT197" s="62">
        <v>835.5656919999999</v>
      </c>
      <c r="AU197" s="62">
        <v>861.32366400000001</v>
      </c>
      <c r="AV197" s="62">
        <v>860.83278599999983</v>
      </c>
      <c r="AW197" s="62">
        <v>818.09516399999984</v>
      </c>
      <c r="AX197" s="63">
        <v>762.46286399999985</v>
      </c>
      <c r="AZ197" s="20">
        <f t="shared" si="6"/>
        <v>1018.3516259999999</v>
      </c>
      <c r="BA197" s="21">
        <f t="shared" si="7"/>
        <v>541.91708200000005</v>
      </c>
    </row>
    <row r="198" spans="1:53">
      <c r="A198" s="59" t="s">
        <v>6</v>
      </c>
      <c r="B198" s="60">
        <v>39993</v>
      </c>
      <c r="C198" s="76">
        <v>710.28312800000003</v>
      </c>
      <c r="D198" s="62">
        <v>667.88633800000002</v>
      </c>
      <c r="E198" s="62">
        <v>643.87025400000005</v>
      </c>
      <c r="F198" s="62">
        <v>615.48783400000002</v>
      </c>
      <c r="G198" s="62">
        <v>620.18253200000004</v>
      </c>
      <c r="H198" s="62">
        <v>605.73677199999997</v>
      </c>
      <c r="I198" s="62">
        <v>596.83903000000009</v>
      </c>
      <c r="J198" s="62">
        <v>596.21645799999988</v>
      </c>
      <c r="K198" s="62">
        <v>589.63209599999993</v>
      </c>
      <c r="L198" s="62">
        <v>608.98234400000001</v>
      </c>
      <c r="M198" s="62">
        <v>582.09169600000007</v>
      </c>
      <c r="N198" s="62">
        <v>581.927458</v>
      </c>
      <c r="O198" s="62">
        <v>642.29369000000008</v>
      </c>
      <c r="P198" s="62">
        <v>715.55828600000007</v>
      </c>
      <c r="Q198" s="62">
        <v>836.77666799999997</v>
      </c>
      <c r="R198" s="62">
        <v>921.30889200000001</v>
      </c>
      <c r="S198" s="62">
        <v>1014.554006</v>
      </c>
      <c r="T198" s="62">
        <v>1077.1480920000004</v>
      </c>
      <c r="U198" s="62">
        <v>1120.8754979999999</v>
      </c>
      <c r="V198" s="62">
        <v>1142.2629960000002</v>
      </c>
      <c r="W198" s="62">
        <v>1134.1986159999999</v>
      </c>
      <c r="X198" s="62">
        <v>1159.2509280000002</v>
      </c>
      <c r="Y198" s="62">
        <v>1167.687502</v>
      </c>
      <c r="Z198" s="62">
        <v>1173.5119260000001</v>
      </c>
      <c r="AA198" s="62">
        <v>1196.197154</v>
      </c>
      <c r="AB198" s="62">
        <v>1198.404258</v>
      </c>
      <c r="AC198" s="62">
        <v>1172.9018860000001</v>
      </c>
      <c r="AD198" s="62">
        <v>1151.814398</v>
      </c>
      <c r="AE198" s="62">
        <v>1155.0369479999999</v>
      </c>
      <c r="AF198" s="62">
        <v>1149.7833360000002</v>
      </c>
      <c r="AG198" s="62">
        <v>1152.3948300000002</v>
      </c>
      <c r="AH198" s="62">
        <v>1154.6175759999999</v>
      </c>
      <c r="AI198" s="62">
        <v>1176.7546280000001</v>
      </c>
      <c r="AJ198" s="62">
        <v>1209.327526</v>
      </c>
      <c r="AK198" s="62">
        <v>1226.336728</v>
      </c>
      <c r="AL198" s="62">
        <v>1193.8862059999999</v>
      </c>
      <c r="AM198" s="62">
        <v>1123.4857060000002</v>
      </c>
      <c r="AN198" s="62">
        <v>1080.145254</v>
      </c>
      <c r="AO198" s="62">
        <v>1037.2177300000001</v>
      </c>
      <c r="AP198" s="62">
        <v>986.29244400000005</v>
      </c>
      <c r="AQ198" s="62">
        <v>976.236986</v>
      </c>
      <c r="AR198" s="62">
        <v>953.986268</v>
      </c>
      <c r="AS198" s="62">
        <v>953.47900199999992</v>
      </c>
      <c r="AT198" s="62">
        <v>946.56908200000009</v>
      </c>
      <c r="AU198" s="62">
        <v>972.56378800000005</v>
      </c>
      <c r="AV198" s="62">
        <v>987.46426199999985</v>
      </c>
      <c r="AW198" s="62">
        <v>921.19097999999985</v>
      </c>
      <c r="AX198" s="63">
        <v>847.52797999999996</v>
      </c>
      <c r="AZ198" s="20">
        <f t="shared" si="6"/>
        <v>1226.336728</v>
      </c>
      <c r="BA198" s="21">
        <f t="shared" si="7"/>
        <v>581.927458</v>
      </c>
    </row>
    <row r="199" spans="1:53" ht="13.5" thickBot="1">
      <c r="A199" s="70" t="s">
        <v>7</v>
      </c>
      <c r="B199" s="71">
        <v>39994</v>
      </c>
      <c r="C199" s="77">
        <v>785.50443399999995</v>
      </c>
      <c r="D199" s="78">
        <v>724.32931600000006</v>
      </c>
      <c r="E199" s="78">
        <v>693.53350799999987</v>
      </c>
      <c r="F199" s="78">
        <v>678.26164000000006</v>
      </c>
      <c r="G199" s="78">
        <v>666.95218199999999</v>
      </c>
      <c r="H199" s="78">
        <v>648.60265000000004</v>
      </c>
      <c r="I199" s="78">
        <v>645.22221000000002</v>
      </c>
      <c r="J199" s="78">
        <v>636.43348800000001</v>
      </c>
      <c r="K199" s="78">
        <v>625.25190600000008</v>
      </c>
      <c r="L199" s="78">
        <v>625.69488799999999</v>
      </c>
      <c r="M199" s="78">
        <v>614.72210199999995</v>
      </c>
      <c r="N199" s="78">
        <v>628.89389000000006</v>
      </c>
      <c r="O199" s="78">
        <v>684.53628200000014</v>
      </c>
      <c r="P199" s="78">
        <v>743.74413400000003</v>
      </c>
      <c r="Q199" s="78">
        <v>870.02368000000013</v>
      </c>
      <c r="R199" s="78">
        <v>949.89120800000012</v>
      </c>
      <c r="S199" s="78">
        <v>1040.2856379999998</v>
      </c>
      <c r="T199" s="78">
        <v>1084.654906</v>
      </c>
      <c r="U199" s="78">
        <v>1130.3385759999999</v>
      </c>
      <c r="V199" s="78">
        <v>1148.7150900000001</v>
      </c>
      <c r="W199" s="78">
        <v>1150.3474060000001</v>
      </c>
      <c r="X199" s="78">
        <v>1159.1324939999997</v>
      </c>
      <c r="Y199" s="78">
        <v>1171.6995959999997</v>
      </c>
      <c r="Z199" s="78">
        <v>1174.9857300000001</v>
      </c>
      <c r="AA199" s="78">
        <v>1182.9147379999999</v>
      </c>
      <c r="AB199" s="78">
        <v>1187.8541499999999</v>
      </c>
      <c r="AC199" s="78">
        <v>1159.7510259999999</v>
      </c>
      <c r="AD199" s="78">
        <v>1152.377596</v>
      </c>
      <c r="AE199" s="78">
        <v>1147.3144980000002</v>
      </c>
      <c r="AF199" s="78">
        <v>1138.0213259999998</v>
      </c>
      <c r="AG199" s="78">
        <v>1133.5373259999999</v>
      </c>
      <c r="AH199" s="78">
        <v>1145.7221180000001</v>
      </c>
      <c r="AI199" s="78">
        <v>1149.028826</v>
      </c>
      <c r="AJ199" s="78">
        <v>1209.4698600000002</v>
      </c>
      <c r="AK199" s="78">
        <v>1219.9050259999999</v>
      </c>
      <c r="AL199" s="78">
        <v>1189.3505499999999</v>
      </c>
      <c r="AM199" s="78">
        <v>1144.7535160000004</v>
      </c>
      <c r="AN199" s="78">
        <v>1105.7597419999997</v>
      </c>
      <c r="AO199" s="78">
        <v>1050.2080219999998</v>
      </c>
      <c r="AP199" s="78">
        <v>1003.779842</v>
      </c>
      <c r="AQ199" s="78">
        <v>996.65871199999981</v>
      </c>
      <c r="AR199" s="78">
        <v>975.95632000000012</v>
      </c>
      <c r="AS199" s="78">
        <v>960.02982600000018</v>
      </c>
      <c r="AT199" s="78">
        <v>938.70226799999989</v>
      </c>
      <c r="AU199" s="78">
        <v>952.38391200000001</v>
      </c>
      <c r="AV199" s="78">
        <v>962.26308799999993</v>
      </c>
      <c r="AW199" s="78">
        <v>914.63160000000005</v>
      </c>
      <c r="AX199" s="79">
        <v>847.48197599999992</v>
      </c>
      <c r="AZ199" s="24">
        <f t="shared" si="6"/>
        <v>1219.9050259999999</v>
      </c>
      <c r="BA199" s="25">
        <f t="shared" si="7"/>
        <v>614.72210199999995</v>
      </c>
    </row>
    <row r="200" spans="1:53">
      <c r="A200" s="80" t="s">
        <v>8</v>
      </c>
      <c r="B200" s="81">
        <v>39995</v>
      </c>
      <c r="C200" s="82">
        <v>787.64180999999996</v>
      </c>
      <c r="D200" s="83">
        <v>740.90014200000007</v>
      </c>
      <c r="E200" s="83">
        <v>700.02884400000005</v>
      </c>
      <c r="F200" s="83">
        <v>678.58510799999988</v>
      </c>
      <c r="G200" s="83">
        <v>678.09706600000004</v>
      </c>
      <c r="H200" s="83">
        <v>661.29402000000005</v>
      </c>
      <c r="I200" s="83">
        <v>652.44796999999994</v>
      </c>
      <c r="J200" s="83">
        <v>656.78199000000006</v>
      </c>
      <c r="K200" s="83">
        <v>652.38947199999996</v>
      </c>
      <c r="L200" s="83">
        <v>650.04870200000005</v>
      </c>
      <c r="M200" s="83">
        <v>629.85876599999995</v>
      </c>
      <c r="N200" s="83">
        <v>646.92792399999996</v>
      </c>
      <c r="O200" s="83">
        <v>705.5710600000001</v>
      </c>
      <c r="P200" s="83">
        <v>766.67591600000014</v>
      </c>
      <c r="Q200" s="83">
        <v>855.86664200000018</v>
      </c>
      <c r="R200" s="83">
        <v>946.66757400000006</v>
      </c>
      <c r="S200" s="83">
        <v>1063.5987540000001</v>
      </c>
      <c r="T200" s="83">
        <v>1133.5878339999999</v>
      </c>
      <c r="U200" s="83">
        <v>1184.2156320000001</v>
      </c>
      <c r="V200" s="83">
        <v>1200.6809760000001</v>
      </c>
      <c r="W200" s="83">
        <v>1211.524296</v>
      </c>
      <c r="X200" s="83">
        <v>1225.7993140000001</v>
      </c>
      <c r="Y200" s="83">
        <v>1239.1647420000002</v>
      </c>
      <c r="Z200" s="83">
        <v>1245.472334</v>
      </c>
      <c r="AA200" s="83">
        <v>1256.8040980000001</v>
      </c>
      <c r="AB200" s="83">
        <v>1251.1531640000003</v>
      </c>
      <c r="AC200" s="83">
        <v>1222.9170779999999</v>
      </c>
      <c r="AD200" s="83">
        <v>1204.8165980000001</v>
      </c>
      <c r="AE200" s="83">
        <v>1201.80621</v>
      </c>
      <c r="AF200" s="83">
        <v>1196.170932</v>
      </c>
      <c r="AG200" s="83">
        <v>1201.9785039999999</v>
      </c>
      <c r="AH200" s="83">
        <v>1197.6103919999998</v>
      </c>
      <c r="AI200" s="83">
        <v>1222.3358760000001</v>
      </c>
      <c r="AJ200" s="83">
        <v>1236.518186</v>
      </c>
      <c r="AK200" s="83">
        <v>1257.2634460000002</v>
      </c>
      <c r="AL200" s="83">
        <v>1232.5901000000001</v>
      </c>
      <c r="AM200" s="83">
        <v>1163.111676</v>
      </c>
      <c r="AN200" s="83">
        <v>1116.4475039999998</v>
      </c>
      <c r="AO200" s="83">
        <v>1070.9067440000003</v>
      </c>
      <c r="AP200" s="83">
        <v>1031.3382860000002</v>
      </c>
      <c r="AQ200" s="83">
        <v>1000.4305879999999</v>
      </c>
      <c r="AR200" s="83">
        <v>991.13855199999989</v>
      </c>
      <c r="AS200" s="83">
        <v>955.73534799999993</v>
      </c>
      <c r="AT200" s="83">
        <v>944.29815599999995</v>
      </c>
      <c r="AU200" s="83">
        <v>969.82019000000003</v>
      </c>
      <c r="AV200" s="83">
        <v>999.38944400000025</v>
      </c>
      <c r="AW200" s="83">
        <v>941.28021399999989</v>
      </c>
      <c r="AX200" s="84">
        <v>881.28057400000023</v>
      </c>
      <c r="AZ200" s="26">
        <f t="shared" ref="AZ200:AZ263" si="8">MAX(C200:AX200)</f>
        <v>1257.2634460000002</v>
      </c>
      <c r="BA200" s="27">
        <f t="shared" ref="BA200:BA263" si="9">MIN(C200:AX200)</f>
        <v>629.85876599999995</v>
      </c>
    </row>
    <row r="201" spans="1:53">
      <c r="A201" s="59" t="s">
        <v>2</v>
      </c>
      <c r="B201" s="85">
        <v>39996</v>
      </c>
      <c r="C201" s="86">
        <v>828.96482000000003</v>
      </c>
      <c r="D201" s="87">
        <v>738.81589799999995</v>
      </c>
      <c r="E201" s="87">
        <v>714.94226999999989</v>
      </c>
      <c r="F201" s="87">
        <v>701.86709800000006</v>
      </c>
      <c r="G201" s="87">
        <v>697.45979200000011</v>
      </c>
      <c r="H201" s="87">
        <v>670.89733999999987</v>
      </c>
      <c r="I201" s="87">
        <v>657.98961599999996</v>
      </c>
      <c r="J201" s="87">
        <v>660.32290599999988</v>
      </c>
      <c r="K201" s="87">
        <v>652.7702979999998</v>
      </c>
      <c r="L201" s="87">
        <v>655.826998</v>
      </c>
      <c r="M201" s="87">
        <v>642.24569200000008</v>
      </c>
      <c r="N201" s="87">
        <v>652.62218200000007</v>
      </c>
      <c r="O201" s="87">
        <v>693.52254799999992</v>
      </c>
      <c r="P201" s="87">
        <v>772.31801800000005</v>
      </c>
      <c r="Q201" s="87">
        <v>884.66493800000001</v>
      </c>
      <c r="R201" s="87">
        <v>952.6993359999999</v>
      </c>
      <c r="S201" s="87">
        <v>1042.045034</v>
      </c>
      <c r="T201" s="87">
        <v>1107.9363620000001</v>
      </c>
      <c r="U201" s="87">
        <v>1161.920496</v>
      </c>
      <c r="V201" s="87">
        <v>1185.4437699999999</v>
      </c>
      <c r="W201" s="87">
        <v>1196.4352100000001</v>
      </c>
      <c r="X201" s="87">
        <v>1216.454684</v>
      </c>
      <c r="Y201" s="87">
        <v>1240.6884619999998</v>
      </c>
      <c r="Z201" s="87">
        <v>1242.9833699999999</v>
      </c>
      <c r="AA201" s="87">
        <v>1257.9871879999996</v>
      </c>
      <c r="AB201" s="87">
        <v>1262.041886</v>
      </c>
      <c r="AC201" s="87">
        <v>1230.725408</v>
      </c>
      <c r="AD201" s="87">
        <v>1211.6228840000001</v>
      </c>
      <c r="AE201" s="87">
        <v>1208.483798</v>
      </c>
      <c r="AF201" s="87">
        <v>1201.0768400000002</v>
      </c>
      <c r="AG201" s="87">
        <v>1203.028368</v>
      </c>
      <c r="AH201" s="87">
        <v>1200.1824920000001</v>
      </c>
      <c r="AI201" s="87">
        <v>1238.9997519999999</v>
      </c>
      <c r="AJ201" s="87">
        <v>1283.8870039999999</v>
      </c>
      <c r="AK201" s="87">
        <v>1297.6432180000004</v>
      </c>
      <c r="AL201" s="87">
        <v>1281.1387040000002</v>
      </c>
      <c r="AM201" s="87">
        <v>1255.8942320000001</v>
      </c>
      <c r="AN201" s="87">
        <v>1177.40814</v>
      </c>
      <c r="AO201" s="87">
        <v>1130.3510720000002</v>
      </c>
      <c r="AP201" s="87">
        <v>1096.1204520000001</v>
      </c>
      <c r="AQ201" s="87">
        <v>1068.7891279999997</v>
      </c>
      <c r="AR201" s="87">
        <v>1057.296646</v>
      </c>
      <c r="AS201" s="87">
        <v>1047.10753</v>
      </c>
      <c r="AT201" s="87">
        <v>1028.3642459999999</v>
      </c>
      <c r="AU201" s="87">
        <v>1051.5781340000001</v>
      </c>
      <c r="AV201" s="87">
        <v>1032.7431540000002</v>
      </c>
      <c r="AW201" s="87">
        <v>987.10058200000003</v>
      </c>
      <c r="AX201" s="88">
        <v>893.63335600000005</v>
      </c>
      <c r="AZ201" s="20">
        <f t="shared" si="8"/>
        <v>1297.6432180000004</v>
      </c>
      <c r="BA201" s="21">
        <f t="shared" si="9"/>
        <v>642.24569200000008</v>
      </c>
    </row>
    <row r="202" spans="1:53">
      <c r="A202" s="59" t="s">
        <v>3</v>
      </c>
      <c r="B202" s="85">
        <v>39997</v>
      </c>
      <c r="C202" s="86">
        <v>857.72413800000004</v>
      </c>
      <c r="D202" s="87">
        <v>779.811286</v>
      </c>
      <c r="E202" s="87">
        <v>761.8185279999999</v>
      </c>
      <c r="F202" s="87">
        <v>739.21301600000004</v>
      </c>
      <c r="G202" s="87">
        <v>719.97893399999998</v>
      </c>
      <c r="H202" s="87">
        <v>704.916156</v>
      </c>
      <c r="I202" s="87">
        <v>695.66323</v>
      </c>
      <c r="J202" s="87">
        <v>690.27361600000006</v>
      </c>
      <c r="K202" s="87">
        <v>692.17943600000001</v>
      </c>
      <c r="L202" s="87">
        <v>688.7986820000001</v>
      </c>
      <c r="M202" s="87">
        <v>682.14907800000003</v>
      </c>
      <c r="N202" s="87">
        <v>690.95063399999992</v>
      </c>
      <c r="O202" s="87">
        <v>739.3082159999999</v>
      </c>
      <c r="P202" s="87">
        <v>789.54554400000006</v>
      </c>
      <c r="Q202" s="87">
        <v>848.11795000000006</v>
      </c>
      <c r="R202" s="87">
        <v>994.14791799999989</v>
      </c>
      <c r="S202" s="87">
        <v>1087.814766</v>
      </c>
      <c r="T202" s="87">
        <v>1152.748016</v>
      </c>
      <c r="U202" s="87">
        <v>1192.9957979999999</v>
      </c>
      <c r="V202" s="87">
        <v>1226.2751020000001</v>
      </c>
      <c r="W202" s="87">
        <v>1233.579508</v>
      </c>
      <c r="X202" s="87">
        <v>1252.884452</v>
      </c>
      <c r="Y202" s="87">
        <v>1266.8956539999999</v>
      </c>
      <c r="Z202" s="87">
        <v>1268.7001380000002</v>
      </c>
      <c r="AA202" s="87">
        <v>1272.0933599999998</v>
      </c>
      <c r="AB202" s="87">
        <v>1268.0320019999999</v>
      </c>
      <c r="AC202" s="87">
        <v>1236.3396659999999</v>
      </c>
      <c r="AD202" s="87">
        <v>1194.5904399999999</v>
      </c>
      <c r="AE202" s="87">
        <v>1166.49658</v>
      </c>
      <c r="AF202" s="87">
        <v>1156.204448</v>
      </c>
      <c r="AG202" s="87">
        <v>1146.6494699999998</v>
      </c>
      <c r="AH202" s="87">
        <v>1131.2044620000001</v>
      </c>
      <c r="AI202" s="87">
        <v>1134.16517</v>
      </c>
      <c r="AJ202" s="87">
        <v>1145.5563500000003</v>
      </c>
      <c r="AK202" s="87">
        <v>1157.6238819999999</v>
      </c>
      <c r="AL202" s="87">
        <v>1144.2349399999998</v>
      </c>
      <c r="AM202" s="87">
        <v>1145.7214519999998</v>
      </c>
      <c r="AN202" s="87">
        <v>1055.8158440000002</v>
      </c>
      <c r="AO202" s="87">
        <v>1018.154584</v>
      </c>
      <c r="AP202" s="87">
        <v>997.35216199999991</v>
      </c>
      <c r="AQ202" s="87">
        <v>974.42971000000011</v>
      </c>
      <c r="AR202" s="87">
        <v>944.77507999999978</v>
      </c>
      <c r="AS202" s="87">
        <v>911.69233600000007</v>
      </c>
      <c r="AT202" s="87">
        <v>883.25210000000015</v>
      </c>
      <c r="AU202" s="87">
        <v>911.0423199999999</v>
      </c>
      <c r="AV202" s="87">
        <v>931.55318599999998</v>
      </c>
      <c r="AW202" s="87">
        <v>894.72007200000007</v>
      </c>
      <c r="AX202" s="88">
        <v>845.74050199999988</v>
      </c>
      <c r="AZ202" s="20">
        <f t="shared" si="8"/>
        <v>1272.0933599999998</v>
      </c>
      <c r="BA202" s="21">
        <f t="shared" si="9"/>
        <v>682.14907800000003</v>
      </c>
    </row>
    <row r="203" spans="1:53">
      <c r="A203" s="59" t="s">
        <v>4</v>
      </c>
      <c r="B203" s="85">
        <v>39998</v>
      </c>
      <c r="C203" s="86">
        <v>804.62019800000019</v>
      </c>
      <c r="D203" s="87">
        <v>743.35337000000015</v>
      </c>
      <c r="E203" s="87">
        <v>697.66659000000004</v>
      </c>
      <c r="F203" s="87">
        <v>669.84297600000002</v>
      </c>
      <c r="G203" s="87">
        <v>661.74646600000005</v>
      </c>
      <c r="H203" s="87">
        <v>641.90492400000005</v>
      </c>
      <c r="I203" s="87">
        <v>610.96188599999994</v>
      </c>
      <c r="J203" s="87">
        <v>619.16792399999997</v>
      </c>
      <c r="K203" s="87">
        <v>611.88212799999997</v>
      </c>
      <c r="L203" s="87">
        <v>626.71175400000004</v>
      </c>
      <c r="M203" s="87">
        <v>583.22130800000002</v>
      </c>
      <c r="N203" s="87">
        <v>572.04207199999996</v>
      </c>
      <c r="O203" s="87">
        <v>591.23781600000007</v>
      </c>
      <c r="P203" s="87">
        <v>631.43609600000002</v>
      </c>
      <c r="Q203" s="87">
        <v>684.31153600000005</v>
      </c>
      <c r="R203" s="87">
        <v>746.15150600000015</v>
      </c>
      <c r="S203" s="87">
        <v>820.27424599999995</v>
      </c>
      <c r="T203" s="87">
        <v>877.3025560000001</v>
      </c>
      <c r="U203" s="87">
        <v>942.51252199999999</v>
      </c>
      <c r="V203" s="87">
        <v>984.25869199999988</v>
      </c>
      <c r="W203" s="87">
        <v>1012.3276900000001</v>
      </c>
      <c r="X203" s="87">
        <v>1035.4659280000001</v>
      </c>
      <c r="Y203" s="87">
        <v>1039.74701</v>
      </c>
      <c r="Z203" s="87">
        <v>1047.7461039999998</v>
      </c>
      <c r="AA203" s="87">
        <v>1050.26757</v>
      </c>
      <c r="AB203" s="87">
        <v>1032.73721</v>
      </c>
      <c r="AC203" s="87">
        <v>1013.998618</v>
      </c>
      <c r="AD203" s="87">
        <v>1000.5367660000001</v>
      </c>
      <c r="AE203" s="87">
        <v>978.76580999999987</v>
      </c>
      <c r="AF203" s="87">
        <v>958.53591200000005</v>
      </c>
      <c r="AG203" s="87">
        <v>954.60816799999998</v>
      </c>
      <c r="AH203" s="87">
        <v>954.27474600000005</v>
      </c>
      <c r="AI203" s="87">
        <v>961.62890600000003</v>
      </c>
      <c r="AJ203" s="87">
        <v>984.62918799999989</v>
      </c>
      <c r="AK203" s="87">
        <v>998.36459600000012</v>
      </c>
      <c r="AL203" s="87">
        <v>1019.124846</v>
      </c>
      <c r="AM203" s="87">
        <v>996.81363600000009</v>
      </c>
      <c r="AN203" s="87">
        <v>975.63555800000017</v>
      </c>
      <c r="AO203" s="87">
        <v>943.4529500000001</v>
      </c>
      <c r="AP203" s="87">
        <v>900.51371599999993</v>
      </c>
      <c r="AQ203" s="87">
        <v>888.63321600000006</v>
      </c>
      <c r="AR203" s="87">
        <v>851.44810600000005</v>
      </c>
      <c r="AS203" s="87">
        <v>842.72534000000007</v>
      </c>
      <c r="AT203" s="87">
        <v>823.13670000000002</v>
      </c>
      <c r="AU203" s="87">
        <v>846.81234800000016</v>
      </c>
      <c r="AV203" s="87">
        <v>855.06670599999995</v>
      </c>
      <c r="AW203" s="87">
        <v>834.82295799999997</v>
      </c>
      <c r="AX203" s="88">
        <v>776.19074600000022</v>
      </c>
      <c r="AZ203" s="20">
        <f t="shared" si="8"/>
        <v>1050.26757</v>
      </c>
      <c r="BA203" s="21">
        <f t="shared" si="9"/>
        <v>572.04207199999996</v>
      </c>
    </row>
    <row r="204" spans="1:53">
      <c r="A204" s="59" t="s">
        <v>5</v>
      </c>
      <c r="B204" s="85">
        <v>39999</v>
      </c>
      <c r="C204" s="86">
        <v>751.61918999999989</v>
      </c>
      <c r="D204" s="87">
        <v>715.09084399999995</v>
      </c>
      <c r="E204" s="87">
        <v>675.49749599999996</v>
      </c>
      <c r="F204" s="87">
        <v>641.26679200000012</v>
      </c>
      <c r="G204" s="87">
        <v>634.678856</v>
      </c>
      <c r="H204" s="87">
        <v>615.28313400000002</v>
      </c>
      <c r="I204" s="87">
        <v>596.88124800000003</v>
      </c>
      <c r="J204" s="87">
        <v>589.68972000000008</v>
      </c>
      <c r="K204" s="87">
        <v>575.51220999999987</v>
      </c>
      <c r="L204" s="87">
        <v>556.05572400000017</v>
      </c>
      <c r="M204" s="87">
        <v>551.25148799999999</v>
      </c>
      <c r="N204" s="87">
        <v>579.77325800000006</v>
      </c>
      <c r="O204" s="87">
        <v>564.24360200000001</v>
      </c>
      <c r="P204" s="87">
        <v>558.270126</v>
      </c>
      <c r="Q204" s="87">
        <v>579.38893799999994</v>
      </c>
      <c r="R204" s="87">
        <v>655.10625000000005</v>
      </c>
      <c r="S204" s="87">
        <v>701.57553399999995</v>
      </c>
      <c r="T204" s="87">
        <v>751.71586200000024</v>
      </c>
      <c r="U204" s="87">
        <v>797.04919000000007</v>
      </c>
      <c r="V204" s="87">
        <v>844.31052399999999</v>
      </c>
      <c r="W204" s="87">
        <v>900.21154999999999</v>
      </c>
      <c r="X204" s="87">
        <v>924.16191000000003</v>
      </c>
      <c r="Y204" s="87">
        <v>958.33862800000009</v>
      </c>
      <c r="Z204" s="87">
        <v>982.39930600000002</v>
      </c>
      <c r="AA204" s="87">
        <v>1025.3951260000001</v>
      </c>
      <c r="AB204" s="87">
        <v>1034.7862319999999</v>
      </c>
      <c r="AC204" s="87">
        <v>1023.14828</v>
      </c>
      <c r="AD204" s="87">
        <v>1004.4880840000002</v>
      </c>
      <c r="AE204" s="87">
        <v>972.31158400000004</v>
      </c>
      <c r="AF204" s="87">
        <v>980.7931759999999</v>
      </c>
      <c r="AG204" s="87">
        <v>936.42446399999994</v>
      </c>
      <c r="AH204" s="87">
        <v>928.48829199999977</v>
      </c>
      <c r="AI204" s="87">
        <v>929.86234000000024</v>
      </c>
      <c r="AJ204" s="87">
        <v>948.55385799999999</v>
      </c>
      <c r="AK204" s="87">
        <v>934.61945200000002</v>
      </c>
      <c r="AL204" s="87">
        <v>945.66240000000016</v>
      </c>
      <c r="AM204" s="87">
        <v>942.00572599999998</v>
      </c>
      <c r="AN204" s="87">
        <v>923.67776399999991</v>
      </c>
      <c r="AO204" s="87">
        <v>922.41641399999969</v>
      </c>
      <c r="AP204" s="87">
        <v>882.56428599999992</v>
      </c>
      <c r="AQ204" s="87">
        <v>877.06604399999992</v>
      </c>
      <c r="AR204" s="87">
        <v>857.4256620000001</v>
      </c>
      <c r="AS204" s="87">
        <v>862.721048</v>
      </c>
      <c r="AT204" s="87">
        <v>858.20370800000001</v>
      </c>
      <c r="AU204" s="87">
        <v>903.43935400000021</v>
      </c>
      <c r="AV204" s="87">
        <v>878.01854400000002</v>
      </c>
      <c r="AW204" s="87">
        <v>836.1112720000001</v>
      </c>
      <c r="AX204" s="88">
        <v>763.82807000000003</v>
      </c>
      <c r="AZ204" s="20">
        <f t="shared" si="8"/>
        <v>1034.7862319999999</v>
      </c>
      <c r="BA204" s="21">
        <f t="shared" si="9"/>
        <v>551.25148799999999</v>
      </c>
    </row>
    <row r="205" spans="1:53">
      <c r="A205" s="59" t="s">
        <v>6</v>
      </c>
      <c r="B205" s="85">
        <v>40000</v>
      </c>
      <c r="C205" s="86">
        <v>697.86545000000012</v>
      </c>
      <c r="D205" s="87">
        <v>677.41025000000002</v>
      </c>
      <c r="E205" s="87">
        <v>659.91229400000009</v>
      </c>
      <c r="F205" s="87">
        <v>628.33841200000006</v>
      </c>
      <c r="G205" s="87">
        <v>628.63326000000006</v>
      </c>
      <c r="H205" s="87">
        <v>620.48533199999997</v>
      </c>
      <c r="I205" s="87">
        <v>610.26506800000004</v>
      </c>
      <c r="J205" s="87">
        <v>605.57723199999998</v>
      </c>
      <c r="K205" s="87">
        <v>603.36229400000013</v>
      </c>
      <c r="L205" s="87">
        <v>628.2223919999999</v>
      </c>
      <c r="M205" s="87">
        <v>603.289132</v>
      </c>
      <c r="N205" s="87">
        <v>602.84600999999998</v>
      </c>
      <c r="O205" s="87">
        <v>639.32463600000017</v>
      </c>
      <c r="P205" s="87">
        <v>700.39137600000015</v>
      </c>
      <c r="Q205" s="87">
        <v>820.46004199999982</v>
      </c>
      <c r="R205" s="87">
        <v>922.72091999999998</v>
      </c>
      <c r="S205" s="87">
        <v>1014.857708</v>
      </c>
      <c r="T205" s="87">
        <v>1054.859694</v>
      </c>
      <c r="U205" s="87">
        <v>1116.0770839999998</v>
      </c>
      <c r="V205" s="87">
        <v>1123.8292700000002</v>
      </c>
      <c r="W205" s="87">
        <v>1158.730084</v>
      </c>
      <c r="X205" s="87">
        <v>1177.70784</v>
      </c>
      <c r="Y205" s="87">
        <v>1185.6620659999999</v>
      </c>
      <c r="Z205" s="87">
        <v>1202.211372</v>
      </c>
      <c r="AA205" s="87">
        <v>1202.981528</v>
      </c>
      <c r="AB205" s="87">
        <v>1178.9532539999998</v>
      </c>
      <c r="AC205" s="87">
        <v>1151.9088120000001</v>
      </c>
      <c r="AD205" s="87">
        <v>1132.1984459999999</v>
      </c>
      <c r="AE205" s="87">
        <v>1119.8411980000001</v>
      </c>
      <c r="AF205" s="87">
        <v>1122.5004840000001</v>
      </c>
      <c r="AG205" s="87">
        <v>1116.3839519999999</v>
      </c>
      <c r="AH205" s="87">
        <v>1116.1829940000002</v>
      </c>
      <c r="AI205" s="87">
        <v>1133.0684779999997</v>
      </c>
      <c r="AJ205" s="87">
        <v>1162.9115220000001</v>
      </c>
      <c r="AK205" s="87">
        <v>1192.2164519999999</v>
      </c>
      <c r="AL205" s="87">
        <v>1203.2701220000001</v>
      </c>
      <c r="AM205" s="87">
        <v>1105.8122159999998</v>
      </c>
      <c r="AN205" s="87">
        <v>1043.4686799999999</v>
      </c>
      <c r="AO205" s="87">
        <v>1008.9237780000001</v>
      </c>
      <c r="AP205" s="87">
        <v>968.97099800000012</v>
      </c>
      <c r="AQ205" s="87">
        <v>932.35238000000015</v>
      </c>
      <c r="AR205" s="87">
        <v>926.44934799999999</v>
      </c>
      <c r="AS205" s="87">
        <v>926.89233999999999</v>
      </c>
      <c r="AT205" s="87">
        <v>933.39443199999994</v>
      </c>
      <c r="AU205" s="87">
        <v>958.76505799999995</v>
      </c>
      <c r="AV205" s="87">
        <v>930.89588000000003</v>
      </c>
      <c r="AW205" s="87">
        <v>865.37903800000015</v>
      </c>
      <c r="AX205" s="88">
        <v>792.84262199999989</v>
      </c>
      <c r="AZ205" s="20">
        <f t="shared" si="8"/>
        <v>1203.2701220000001</v>
      </c>
      <c r="BA205" s="21">
        <f t="shared" si="9"/>
        <v>602.84600999999998</v>
      </c>
    </row>
    <row r="206" spans="1:53">
      <c r="A206" s="59" t="s">
        <v>7</v>
      </c>
      <c r="B206" s="85">
        <v>40001</v>
      </c>
      <c r="C206" s="86">
        <v>716.51817200000005</v>
      </c>
      <c r="D206" s="87">
        <v>701.0075700000001</v>
      </c>
      <c r="E206" s="87">
        <v>653.20888400000013</v>
      </c>
      <c r="F206" s="87">
        <v>631.76047999999992</v>
      </c>
      <c r="G206" s="87">
        <v>634.47357000000011</v>
      </c>
      <c r="H206" s="87">
        <v>613.21933799999988</v>
      </c>
      <c r="I206" s="87">
        <v>613.90482599999996</v>
      </c>
      <c r="J206" s="87">
        <v>612.74682000000007</v>
      </c>
      <c r="K206" s="87">
        <v>609.76950799999997</v>
      </c>
      <c r="L206" s="87">
        <v>636.97492199999988</v>
      </c>
      <c r="M206" s="87">
        <v>603.61762800000008</v>
      </c>
      <c r="N206" s="87">
        <v>601.61455999999998</v>
      </c>
      <c r="O206" s="87">
        <v>656.15879199999995</v>
      </c>
      <c r="P206" s="87">
        <v>703.22628400000008</v>
      </c>
      <c r="Q206" s="87">
        <v>797.27337200000011</v>
      </c>
      <c r="R206" s="87">
        <v>876.48721599999999</v>
      </c>
      <c r="S206" s="87">
        <v>975.83101399999998</v>
      </c>
      <c r="T206" s="87">
        <v>1027.7796920000001</v>
      </c>
      <c r="U206" s="87">
        <v>1090.14814</v>
      </c>
      <c r="V206" s="87">
        <v>1113.770976</v>
      </c>
      <c r="W206" s="87">
        <v>1122.5263239999999</v>
      </c>
      <c r="X206" s="87">
        <v>1138.8338719999999</v>
      </c>
      <c r="Y206" s="87">
        <v>1149.162842</v>
      </c>
      <c r="Z206" s="87">
        <v>1155.8298439999999</v>
      </c>
      <c r="AA206" s="87">
        <v>1156.0834440000001</v>
      </c>
      <c r="AB206" s="87">
        <v>1159.8678820000002</v>
      </c>
      <c r="AC206" s="87">
        <v>1126.4300700000001</v>
      </c>
      <c r="AD206" s="87">
        <v>1115.5752640000001</v>
      </c>
      <c r="AE206" s="87">
        <v>1104.7280679999999</v>
      </c>
      <c r="AF206" s="87">
        <v>1104.155888</v>
      </c>
      <c r="AG206" s="87">
        <v>1099.2992340000001</v>
      </c>
      <c r="AH206" s="87">
        <v>1108.1373840000001</v>
      </c>
      <c r="AI206" s="87">
        <v>1117.5357280000001</v>
      </c>
      <c r="AJ206" s="87">
        <v>1165.1320860000001</v>
      </c>
      <c r="AK206" s="87">
        <v>1170.2954539999998</v>
      </c>
      <c r="AL206" s="87">
        <v>1158.915962</v>
      </c>
      <c r="AM206" s="87">
        <v>1107.53935</v>
      </c>
      <c r="AN206" s="87">
        <v>1045.751982</v>
      </c>
      <c r="AO206" s="87">
        <v>1004.0675200000001</v>
      </c>
      <c r="AP206" s="87">
        <v>944.84180200000003</v>
      </c>
      <c r="AQ206" s="87">
        <v>936.6529680000001</v>
      </c>
      <c r="AR206" s="87">
        <v>911.30401999999981</v>
      </c>
      <c r="AS206" s="87">
        <v>914.94966799999997</v>
      </c>
      <c r="AT206" s="87">
        <v>912.92728999999986</v>
      </c>
      <c r="AU206" s="87">
        <v>931.21981199999993</v>
      </c>
      <c r="AV206" s="87">
        <v>950.09812399999998</v>
      </c>
      <c r="AW206" s="87">
        <v>891.75835400000005</v>
      </c>
      <c r="AX206" s="88">
        <v>780.23991799999999</v>
      </c>
      <c r="AZ206" s="20">
        <f t="shared" si="8"/>
        <v>1170.2954539999998</v>
      </c>
      <c r="BA206" s="21">
        <f t="shared" si="9"/>
        <v>601.61455999999998</v>
      </c>
    </row>
    <row r="207" spans="1:53">
      <c r="A207" s="59" t="s">
        <v>8</v>
      </c>
      <c r="B207" s="85">
        <v>40002</v>
      </c>
      <c r="C207" s="86">
        <v>698.772876</v>
      </c>
      <c r="D207" s="87">
        <v>674.87862000000007</v>
      </c>
      <c r="E207" s="87">
        <v>649.56738999999993</v>
      </c>
      <c r="F207" s="87">
        <v>631.84993800000007</v>
      </c>
      <c r="G207" s="87">
        <v>623.24561000000017</v>
      </c>
      <c r="H207" s="87">
        <v>604.18041599999992</v>
      </c>
      <c r="I207" s="87">
        <v>603.41352399999994</v>
      </c>
      <c r="J207" s="87">
        <v>593.45379000000003</v>
      </c>
      <c r="K207" s="87">
        <v>594.99501600000008</v>
      </c>
      <c r="L207" s="87">
        <v>600.34173199999987</v>
      </c>
      <c r="M207" s="87">
        <v>569.83443800000009</v>
      </c>
      <c r="N207" s="87">
        <v>583.65391600000009</v>
      </c>
      <c r="O207" s="87">
        <v>642.18252199999995</v>
      </c>
      <c r="P207" s="87">
        <v>699.30533600000012</v>
      </c>
      <c r="Q207" s="87">
        <v>768.40112599999986</v>
      </c>
      <c r="R207" s="87">
        <v>888.39622599999984</v>
      </c>
      <c r="S207" s="87">
        <v>973.86560200000008</v>
      </c>
      <c r="T207" s="87">
        <v>1030.8113179999998</v>
      </c>
      <c r="U207" s="87">
        <v>1092.7488899999998</v>
      </c>
      <c r="V207" s="87">
        <v>1107.4706760000001</v>
      </c>
      <c r="W207" s="87">
        <v>1109.2592600000003</v>
      </c>
      <c r="X207" s="87">
        <v>1119.698648</v>
      </c>
      <c r="Y207" s="87">
        <v>1132.7813079999996</v>
      </c>
      <c r="Z207" s="87">
        <v>1138.7996440000002</v>
      </c>
      <c r="AA207" s="87">
        <v>1150.6109399999998</v>
      </c>
      <c r="AB207" s="87">
        <v>1144.210086</v>
      </c>
      <c r="AC207" s="87">
        <v>1116.8455680000002</v>
      </c>
      <c r="AD207" s="87">
        <v>1101.696306</v>
      </c>
      <c r="AE207" s="87">
        <v>1097.2507220000002</v>
      </c>
      <c r="AF207" s="87">
        <v>1093.8423459999999</v>
      </c>
      <c r="AG207" s="87">
        <v>1095.512434</v>
      </c>
      <c r="AH207" s="87">
        <v>1092.983426</v>
      </c>
      <c r="AI207" s="87">
        <v>1111.3164739999997</v>
      </c>
      <c r="AJ207" s="87">
        <v>1138.3513899999998</v>
      </c>
      <c r="AK207" s="87">
        <v>1155.4932299999998</v>
      </c>
      <c r="AL207" s="87">
        <v>1134.3784540000001</v>
      </c>
      <c r="AM207" s="87">
        <v>1085.254576</v>
      </c>
      <c r="AN207" s="87">
        <v>1037.1878520000002</v>
      </c>
      <c r="AO207" s="87">
        <v>1003.0571559999998</v>
      </c>
      <c r="AP207" s="87">
        <v>957.82508199999984</v>
      </c>
      <c r="AQ207" s="87">
        <v>944.97070799999995</v>
      </c>
      <c r="AR207" s="87">
        <v>932.73517199999992</v>
      </c>
      <c r="AS207" s="87">
        <v>912.43707999999992</v>
      </c>
      <c r="AT207" s="87">
        <v>906.88826400000005</v>
      </c>
      <c r="AU207" s="87">
        <v>937.16835600000002</v>
      </c>
      <c r="AV207" s="87">
        <v>935.05550599999992</v>
      </c>
      <c r="AW207" s="87">
        <v>853.966362</v>
      </c>
      <c r="AX207" s="88">
        <v>787.61246199999994</v>
      </c>
      <c r="AZ207" s="20">
        <f t="shared" si="8"/>
        <v>1155.4932299999998</v>
      </c>
      <c r="BA207" s="21">
        <f t="shared" si="9"/>
        <v>569.83443800000009</v>
      </c>
    </row>
    <row r="208" spans="1:53">
      <c r="A208" s="59" t="s">
        <v>2</v>
      </c>
      <c r="B208" s="85">
        <v>40003</v>
      </c>
      <c r="C208" s="86">
        <v>720.40545999999995</v>
      </c>
      <c r="D208" s="87">
        <v>678.0407100000001</v>
      </c>
      <c r="E208" s="87">
        <v>648.62870199999998</v>
      </c>
      <c r="F208" s="87">
        <v>622.20411799999999</v>
      </c>
      <c r="G208" s="87">
        <v>622.32054599999992</v>
      </c>
      <c r="H208" s="87">
        <v>610.06807600000002</v>
      </c>
      <c r="I208" s="87">
        <v>594.11922400000014</v>
      </c>
      <c r="J208" s="87">
        <v>586.38584399999979</v>
      </c>
      <c r="K208" s="87">
        <v>588.69077400000003</v>
      </c>
      <c r="L208" s="87">
        <v>572.39642800000013</v>
      </c>
      <c r="M208" s="87">
        <v>565.49803400000019</v>
      </c>
      <c r="N208" s="87">
        <v>590.92131999999981</v>
      </c>
      <c r="O208" s="87">
        <v>625.70563999999979</v>
      </c>
      <c r="P208" s="87">
        <v>681.33267599999999</v>
      </c>
      <c r="Q208" s="87">
        <v>781.82670200000007</v>
      </c>
      <c r="R208" s="87">
        <v>866.36625199999992</v>
      </c>
      <c r="S208" s="87">
        <v>968.78766000000019</v>
      </c>
      <c r="T208" s="87">
        <v>1031.4882739999998</v>
      </c>
      <c r="U208" s="87">
        <v>1071.23875</v>
      </c>
      <c r="V208" s="87">
        <v>1092.5177319999998</v>
      </c>
      <c r="W208" s="87">
        <v>1094.1799179999998</v>
      </c>
      <c r="X208" s="87">
        <v>1110.4355919999998</v>
      </c>
      <c r="Y208" s="87">
        <v>1125.65239</v>
      </c>
      <c r="Z208" s="87">
        <v>1131.216338</v>
      </c>
      <c r="AA208" s="87">
        <v>1122.8369100000002</v>
      </c>
      <c r="AB208" s="87">
        <v>1128.3111979999999</v>
      </c>
      <c r="AC208" s="87">
        <v>1114.6425979999999</v>
      </c>
      <c r="AD208" s="87">
        <v>1111.4690479999999</v>
      </c>
      <c r="AE208" s="87">
        <v>1117.2680500000001</v>
      </c>
      <c r="AF208" s="87">
        <v>1108.195804</v>
      </c>
      <c r="AG208" s="87">
        <v>1109.1735179999998</v>
      </c>
      <c r="AH208" s="87">
        <v>1110.416512</v>
      </c>
      <c r="AI208" s="87">
        <v>1120.7058020000002</v>
      </c>
      <c r="AJ208" s="87">
        <v>1150.0941339999999</v>
      </c>
      <c r="AK208" s="87">
        <v>1170.8669580000001</v>
      </c>
      <c r="AL208" s="87">
        <v>1150.4918479999999</v>
      </c>
      <c r="AM208" s="87">
        <v>1099.641768</v>
      </c>
      <c r="AN208" s="87">
        <v>1064.3357899999999</v>
      </c>
      <c r="AO208" s="87">
        <v>1031.90444</v>
      </c>
      <c r="AP208" s="87">
        <v>1004.0538780000001</v>
      </c>
      <c r="AQ208" s="87">
        <v>975.317948</v>
      </c>
      <c r="AR208" s="87">
        <v>955.46045199999992</v>
      </c>
      <c r="AS208" s="87">
        <v>932.047642</v>
      </c>
      <c r="AT208" s="87">
        <v>936.1269940000002</v>
      </c>
      <c r="AU208" s="87">
        <v>959.03445799999986</v>
      </c>
      <c r="AV208" s="87">
        <v>961.50166599999989</v>
      </c>
      <c r="AW208" s="87">
        <v>893.12425399999995</v>
      </c>
      <c r="AX208" s="88">
        <v>818.17708000000005</v>
      </c>
      <c r="AZ208" s="20">
        <f t="shared" si="8"/>
        <v>1170.8669580000001</v>
      </c>
      <c r="BA208" s="21">
        <f t="shared" si="9"/>
        <v>565.49803400000019</v>
      </c>
    </row>
    <row r="209" spans="1:53">
      <c r="A209" s="59" t="s">
        <v>3</v>
      </c>
      <c r="B209" s="85">
        <v>40004</v>
      </c>
      <c r="C209" s="86">
        <v>758.2782400000001</v>
      </c>
      <c r="D209" s="87">
        <v>704.48490199999992</v>
      </c>
      <c r="E209" s="87">
        <v>675.67798000000005</v>
      </c>
      <c r="F209" s="87">
        <v>647.2745819999999</v>
      </c>
      <c r="G209" s="87">
        <v>637.71328600000004</v>
      </c>
      <c r="H209" s="87">
        <v>625.99852200000009</v>
      </c>
      <c r="I209" s="87">
        <v>616.49296600000002</v>
      </c>
      <c r="J209" s="87">
        <v>609.94153599999993</v>
      </c>
      <c r="K209" s="87">
        <v>612.96574800000008</v>
      </c>
      <c r="L209" s="87">
        <v>602.38954999999999</v>
      </c>
      <c r="M209" s="87">
        <v>592.54227200000003</v>
      </c>
      <c r="N209" s="87">
        <v>624.64605400000016</v>
      </c>
      <c r="O209" s="87">
        <v>655.08184199999994</v>
      </c>
      <c r="P209" s="87">
        <v>696.83737800000017</v>
      </c>
      <c r="Q209" s="87">
        <v>780.88015999999993</v>
      </c>
      <c r="R209" s="87">
        <v>880.18613000000016</v>
      </c>
      <c r="S209" s="87">
        <v>970.07181000000003</v>
      </c>
      <c r="T209" s="87">
        <v>1042.2769959999998</v>
      </c>
      <c r="U209" s="87">
        <v>1084.8758739999998</v>
      </c>
      <c r="V209" s="87">
        <v>1097.2443700000001</v>
      </c>
      <c r="W209" s="87">
        <v>1095.2137579999999</v>
      </c>
      <c r="X209" s="87">
        <v>1103.9301660000001</v>
      </c>
      <c r="Y209" s="87">
        <v>1112.125978</v>
      </c>
      <c r="Z209" s="87">
        <v>1112.9918779999996</v>
      </c>
      <c r="AA209" s="87">
        <v>1121.8141620000001</v>
      </c>
      <c r="AB209" s="87">
        <v>1115.7081499999999</v>
      </c>
      <c r="AC209" s="87">
        <v>1084.7436479999999</v>
      </c>
      <c r="AD209" s="87">
        <v>1057.7383500000001</v>
      </c>
      <c r="AE209" s="87">
        <v>1046.195048</v>
      </c>
      <c r="AF209" s="87">
        <v>1036.2652820000001</v>
      </c>
      <c r="AG209" s="87">
        <v>1016.9516680000002</v>
      </c>
      <c r="AH209" s="87">
        <v>1010.820936</v>
      </c>
      <c r="AI209" s="87">
        <v>1012.7072000000002</v>
      </c>
      <c r="AJ209" s="87">
        <v>1028.2389600000001</v>
      </c>
      <c r="AK209" s="87">
        <v>1057.5624419999997</v>
      </c>
      <c r="AL209" s="87">
        <v>1047.680124</v>
      </c>
      <c r="AM209" s="87">
        <v>1020.789582</v>
      </c>
      <c r="AN209" s="87">
        <v>1004.0407039999999</v>
      </c>
      <c r="AO209" s="87">
        <v>957.94038999999998</v>
      </c>
      <c r="AP209" s="87">
        <v>929.96859399999994</v>
      </c>
      <c r="AQ209" s="87">
        <v>902.57400599999994</v>
      </c>
      <c r="AR209" s="87">
        <v>863.89234399999998</v>
      </c>
      <c r="AS209" s="87">
        <v>839.02405199999998</v>
      </c>
      <c r="AT209" s="87">
        <v>851.12246400000004</v>
      </c>
      <c r="AU209" s="87">
        <v>880.36894000000007</v>
      </c>
      <c r="AV209" s="87">
        <v>896.87140399999998</v>
      </c>
      <c r="AW209" s="87">
        <v>837.82085200000006</v>
      </c>
      <c r="AX209" s="88">
        <v>806.75930800000003</v>
      </c>
      <c r="AZ209" s="20">
        <f t="shared" si="8"/>
        <v>1121.8141620000001</v>
      </c>
      <c r="BA209" s="21">
        <f t="shared" si="9"/>
        <v>592.54227200000003</v>
      </c>
    </row>
    <row r="210" spans="1:53">
      <c r="A210" s="59" t="s">
        <v>4</v>
      </c>
      <c r="B210" s="85">
        <v>40005</v>
      </c>
      <c r="C210" s="86">
        <v>747.58359400000006</v>
      </c>
      <c r="D210" s="87">
        <v>676.53446599999984</v>
      </c>
      <c r="E210" s="87">
        <v>624.15359200000012</v>
      </c>
      <c r="F210" s="87">
        <v>629.97013000000004</v>
      </c>
      <c r="G210" s="87">
        <v>622.07602199999997</v>
      </c>
      <c r="H210" s="87">
        <v>610.44522600000005</v>
      </c>
      <c r="I210" s="87">
        <v>595.94073800000001</v>
      </c>
      <c r="J210" s="87">
        <v>585.17975799999999</v>
      </c>
      <c r="K210" s="87">
        <v>578.36840199999995</v>
      </c>
      <c r="L210" s="87">
        <v>589.56578200000013</v>
      </c>
      <c r="M210" s="87">
        <v>553.66499799999997</v>
      </c>
      <c r="N210" s="87">
        <v>546.43242200000009</v>
      </c>
      <c r="O210" s="87">
        <v>576.72425999999996</v>
      </c>
      <c r="P210" s="87">
        <v>585.54853200000014</v>
      </c>
      <c r="Q210" s="87">
        <v>641.1890199999998</v>
      </c>
      <c r="R210" s="87">
        <v>687.34765000000004</v>
      </c>
      <c r="S210" s="87">
        <v>758.90999799999986</v>
      </c>
      <c r="T210" s="87">
        <v>822.79261399999996</v>
      </c>
      <c r="U210" s="87">
        <v>868.87720400000001</v>
      </c>
      <c r="V210" s="87">
        <v>909.05154799999991</v>
      </c>
      <c r="W210" s="87">
        <v>931.87538599999993</v>
      </c>
      <c r="X210" s="87">
        <v>951.75816799999996</v>
      </c>
      <c r="Y210" s="87">
        <v>959.40119600000003</v>
      </c>
      <c r="Z210" s="87">
        <v>963.92785800000001</v>
      </c>
      <c r="AA210" s="87">
        <v>974.9864399999999</v>
      </c>
      <c r="AB210" s="87">
        <v>979.69184599999994</v>
      </c>
      <c r="AC210" s="87">
        <v>976.50655599999993</v>
      </c>
      <c r="AD210" s="87">
        <v>951.29284399999983</v>
      </c>
      <c r="AE210" s="87">
        <v>939.23493799999994</v>
      </c>
      <c r="AF210" s="87">
        <v>915.29666999999995</v>
      </c>
      <c r="AG210" s="87">
        <v>920.58122999999989</v>
      </c>
      <c r="AH210" s="87">
        <v>919.33409199999994</v>
      </c>
      <c r="AI210" s="87">
        <v>922.7537440000001</v>
      </c>
      <c r="AJ210" s="87">
        <v>954.34690000000001</v>
      </c>
      <c r="AK210" s="87">
        <v>983.32228400000008</v>
      </c>
      <c r="AL210" s="87">
        <v>994.67563199999995</v>
      </c>
      <c r="AM210" s="87">
        <v>977.95468800000003</v>
      </c>
      <c r="AN210" s="87">
        <v>965.50632800000005</v>
      </c>
      <c r="AO210" s="87">
        <v>940.80300199999999</v>
      </c>
      <c r="AP210" s="87">
        <v>902.01421600000003</v>
      </c>
      <c r="AQ210" s="87">
        <v>903.60728600000016</v>
      </c>
      <c r="AR210" s="87">
        <v>895.44954199999995</v>
      </c>
      <c r="AS210" s="87">
        <v>878.40450799999985</v>
      </c>
      <c r="AT210" s="87">
        <v>864.87550600000009</v>
      </c>
      <c r="AU210" s="87">
        <v>838.52068800000006</v>
      </c>
      <c r="AV210" s="87">
        <v>820.3134</v>
      </c>
      <c r="AW210" s="87">
        <v>766.15937400000007</v>
      </c>
      <c r="AX210" s="88">
        <v>718.82497799999999</v>
      </c>
      <c r="AZ210" s="20">
        <f t="shared" si="8"/>
        <v>994.67563199999995</v>
      </c>
      <c r="BA210" s="21">
        <f t="shared" si="9"/>
        <v>546.43242200000009</v>
      </c>
    </row>
    <row r="211" spans="1:53" s="94" customFormat="1">
      <c r="A211" s="89" t="s">
        <v>5</v>
      </c>
      <c r="B211" s="90">
        <v>40006</v>
      </c>
      <c r="C211" s="91">
        <v>665.94725800000003</v>
      </c>
      <c r="D211" s="92">
        <v>632.64530000000013</v>
      </c>
      <c r="E211" s="92">
        <v>611.52615200000002</v>
      </c>
      <c r="F211" s="92">
        <v>588.27806199999998</v>
      </c>
      <c r="G211" s="92">
        <v>581.750992</v>
      </c>
      <c r="H211" s="92">
        <v>574.34133799999995</v>
      </c>
      <c r="I211" s="92">
        <v>544.22890600000005</v>
      </c>
      <c r="J211" s="92">
        <v>525.12955799999997</v>
      </c>
      <c r="K211" s="92">
        <v>526.22531600000002</v>
      </c>
      <c r="L211" s="92">
        <v>515.22544600000003</v>
      </c>
      <c r="M211" s="92">
        <v>503.09970399999997</v>
      </c>
      <c r="N211" s="92">
        <v>537.98392799999999</v>
      </c>
      <c r="O211" s="92">
        <v>495.96430599999997</v>
      </c>
      <c r="P211" s="92">
        <v>498.79363000000001</v>
      </c>
      <c r="Q211" s="92">
        <v>533.32410400000003</v>
      </c>
      <c r="R211" s="92">
        <v>565.47156599999994</v>
      </c>
      <c r="S211" s="92">
        <v>612.83532600000012</v>
      </c>
      <c r="T211" s="92">
        <v>644.75441599999999</v>
      </c>
      <c r="U211" s="92">
        <v>700.01616200000012</v>
      </c>
      <c r="V211" s="92">
        <v>733.73576200000002</v>
      </c>
      <c r="W211" s="92">
        <v>763.51850000000002</v>
      </c>
      <c r="X211" s="92">
        <v>778.94310199999995</v>
      </c>
      <c r="Y211" s="92">
        <v>846.44808399999999</v>
      </c>
      <c r="Z211" s="92">
        <v>892.88853800000004</v>
      </c>
      <c r="AA211" s="92">
        <v>925.86601399999995</v>
      </c>
      <c r="AB211" s="92">
        <v>944.38528999999983</v>
      </c>
      <c r="AC211" s="92">
        <v>928.57935800000007</v>
      </c>
      <c r="AD211" s="92">
        <v>896.8791480000001</v>
      </c>
      <c r="AE211" s="92">
        <v>864.92992800000002</v>
      </c>
      <c r="AF211" s="92">
        <v>846.22701400000005</v>
      </c>
      <c r="AG211" s="92">
        <v>797.09891199999993</v>
      </c>
      <c r="AH211" s="92">
        <v>792.9726639999999</v>
      </c>
      <c r="AI211" s="92">
        <v>796.89685800000007</v>
      </c>
      <c r="AJ211" s="92">
        <v>810.98287600000003</v>
      </c>
      <c r="AK211" s="92">
        <v>843.64342600000009</v>
      </c>
      <c r="AL211" s="92">
        <v>847.62922200000014</v>
      </c>
      <c r="AM211" s="92">
        <v>830.76497400000005</v>
      </c>
      <c r="AN211" s="92">
        <v>821.25614200000007</v>
      </c>
      <c r="AO211" s="92">
        <v>831.81435999999997</v>
      </c>
      <c r="AP211" s="92">
        <v>791.40535200000011</v>
      </c>
      <c r="AQ211" s="92">
        <v>756.30032200000005</v>
      </c>
      <c r="AR211" s="92">
        <v>718.13191000000006</v>
      </c>
      <c r="AS211" s="92">
        <v>716.05002400000001</v>
      </c>
      <c r="AT211" s="92">
        <v>714.30273399999987</v>
      </c>
      <c r="AU211" s="92">
        <v>753.00320399999998</v>
      </c>
      <c r="AV211" s="92">
        <v>788.04575999999997</v>
      </c>
      <c r="AW211" s="92">
        <v>751.82094400000005</v>
      </c>
      <c r="AX211" s="93">
        <v>708.58573200000001</v>
      </c>
      <c r="AZ211" s="28">
        <f t="shared" si="8"/>
        <v>944.38528999999983</v>
      </c>
      <c r="BA211" s="29">
        <f t="shared" si="9"/>
        <v>495.96430599999997</v>
      </c>
    </row>
    <row r="212" spans="1:53">
      <c r="A212" s="59" t="s">
        <v>6</v>
      </c>
      <c r="B212" s="85">
        <v>40007</v>
      </c>
      <c r="C212" s="86">
        <v>660.72443599999986</v>
      </c>
      <c r="D212" s="87">
        <v>625.35202200000003</v>
      </c>
      <c r="E212" s="87">
        <v>587.05323199999998</v>
      </c>
      <c r="F212" s="87">
        <v>580.74872200000016</v>
      </c>
      <c r="G212" s="87">
        <v>577.12991600000009</v>
      </c>
      <c r="H212" s="87">
        <v>560.61629600000003</v>
      </c>
      <c r="I212" s="87">
        <v>549.08957000000009</v>
      </c>
      <c r="J212" s="87">
        <v>541.12928399999998</v>
      </c>
      <c r="K212" s="87">
        <v>556.98310800000002</v>
      </c>
      <c r="L212" s="87">
        <v>574.43080199999997</v>
      </c>
      <c r="M212" s="87">
        <v>524.64097400000003</v>
      </c>
      <c r="N212" s="87">
        <v>521.94383599999992</v>
      </c>
      <c r="O212" s="87">
        <v>543.22665600000005</v>
      </c>
      <c r="P212" s="87">
        <v>568.93522599999994</v>
      </c>
      <c r="Q212" s="87">
        <v>621.12204799999995</v>
      </c>
      <c r="R212" s="87">
        <v>651.61244600000009</v>
      </c>
      <c r="S212" s="87">
        <v>730.26019600000006</v>
      </c>
      <c r="T212" s="87">
        <v>753.74445600000001</v>
      </c>
      <c r="U212" s="87">
        <v>791.14220799999998</v>
      </c>
      <c r="V212" s="87">
        <v>826.46699999999998</v>
      </c>
      <c r="W212" s="87">
        <v>838.78047600000002</v>
      </c>
      <c r="X212" s="87">
        <v>848.22185399999989</v>
      </c>
      <c r="Y212" s="87">
        <v>848.54166200000009</v>
      </c>
      <c r="Z212" s="87">
        <v>869.82887399999993</v>
      </c>
      <c r="AA212" s="87">
        <v>878.2585059999999</v>
      </c>
      <c r="AB212" s="87">
        <v>873.82275800000002</v>
      </c>
      <c r="AC212" s="87">
        <v>866.27701400000001</v>
      </c>
      <c r="AD212" s="87">
        <v>852.92190599999992</v>
      </c>
      <c r="AE212" s="87">
        <v>836.09859000000006</v>
      </c>
      <c r="AF212" s="87">
        <v>846.09123799999998</v>
      </c>
      <c r="AG212" s="87">
        <v>825.63596799999993</v>
      </c>
      <c r="AH212" s="87">
        <v>839.82166399999994</v>
      </c>
      <c r="AI212" s="87">
        <v>854.70623399999999</v>
      </c>
      <c r="AJ212" s="87">
        <v>896.32585800000004</v>
      </c>
      <c r="AK212" s="87">
        <v>926.08878399999992</v>
      </c>
      <c r="AL212" s="87">
        <v>933.78169800000001</v>
      </c>
      <c r="AM212" s="87">
        <v>934.21638999999993</v>
      </c>
      <c r="AN212" s="87">
        <v>875.55472199999986</v>
      </c>
      <c r="AO212" s="87">
        <v>878.28335799999991</v>
      </c>
      <c r="AP212" s="87">
        <v>850.30993000000001</v>
      </c>
      <c r="AQ212" s="87">
        <v>854.13968800000009</v>
      </c>
      <c r="AR212" s="87">
        <v>830.82507800000019</v>
      </c>
      <c r="AS212" s="87">
        <v>819.21496200000001</v>
      </c>
      <c r="AT212" s="87">
        <v>796.09684800000002</v>
      </c>
      <c r="AU212" s="87">
        <v>819.30626600000005</v>
      </c>
      <c r="AV212" s="87">
        <v>828.45056199999999</v>
      </c>
      <c r="AW212" s="87">
        <v>779.64518399999997</v>
      </c>
      <c r="AX212" s="88">
        <v>700.72672799999998</v>
      </c>
      <c r="AZ212" s="20">
        <f t="shared" si="8"/>
        <v>934.21638999999993</v>
      </c>
      <c r="BA212" s="21">
        <f t="shared" si="9"/>
        <v>521.94383599999992</v>
      </c>
    </row>
    <row r="213" spans="1:53">
      <c r="A213" s="59" t="s">
        <v>7</v>
      </c>
      <c r="B213" s="85">
        <v>40008</v>
      </c>
      <c r="C213" s="86">
        <v>655.37587600000006</v>
      </c>
      <c r="D213" s="87">
        <v>620.93282199999999</v>
      </c>
      <c r="E213" s="87">
        <v>586.80373000000009</v>
      </c>
      <c r="F213" s="87">
        <v>579.91022200000009</v>
      </c>
      <c r="G213" s="87">
        <v>583.20148799999993</v>
      </c>
      <c r="H213" s="87">
        <v>572.91709000000003</v>
      </c>
      <c r="I213" s="87">
        <v>556.04365600000006</v>
      </c>
      <c r="J213" s="87">
        <v>549.6064080000001</v>
      </c>
      <c r="K213" s="87">
        <v>548.10140200000001</v>
      </c>
      <c r="L213" s="87">
        <v>565.65460199999984</v>
      </c>
      <c r="M213" s="87">
        <v>524.80733199999997</v>
      </c>
      <c r="N213" s="87">
        <v>527.63120600000002</v>
      </c>
      <c r="O213" s="87">
        <v>559.67150800000002</v>
      </c>
      <c r="P213" s="87">
        <v>565.06497400000001</v>
      </c>
      <c r="Q213" s="87">
        <v>646.35784399999989</v>
      </c>
      <c r="R213" s="87">
        <v>707.19444799999997</v>
      </c>
      <c r="S213" s="87">
        <v>766.40512799999999</v>
      </c>
      <c r="T213" s="87">
        <v>813.811328</v>
      </c>
      <c r="U213" s="87">
        <v>860.17996199999993</v>
      </c>
      <c r="V213" s="87">
        <v>909.83782200000007</v>
      </c>
      <c r="W213" s="87">
        <v>938.18208600000025</v>
      </c>
      <c r="X213" s="87">
        <v>946.56783799999994</v>
      </c>
      <c r="Y213" s="87">
        <v>960.00777399999993</v>
      </c>
      <c r="Z213" s="87">
        <v>974.30486999999994</v>
      </c>
      <c r="AA213" s="87">
        <v>982.14879599999995</v>
      </c>
      <c r="AB213" s="87">
        <v>981.43089400000008</v>
      </c>
      <c r="AC213" s="87">
        <v>961.86636599999986</v>
      </c>
      <c r="AD213" s="87">
        <v>938.51290599999993</v>
      </c>
      <c r="AE213" s="87">
        <v>932.36274600000024</v>
      </c>
      <c r="AF213" s="87">
        <v>917.99564200000009</v>
      </c>
      <c r="AG213" s="87">
        <v>919.20369400000004</v>
      </c>
      <c r="AH213" s="87">
        <v>925.03403800000001</v>
      </c>
      <c r="AI213" s="87">
        <v>947.21763799999985</v>
      </c>
      <c r="AJ213" s="87">
        <v>996.95470799999987</v>
      </c>
      <c r="AK213" s="87">
        <v>1028.8524480000001</v>
      </c>
      <c r="AL213" s="87">
        <v>1016.7582640000001</v>
      </c>
      <c r="AM213" s="87">
        <v>970.11287399999992</v>
      </c>
      <c r="AN213" s="87">
        <v>959.60561600000005</v>
      </c>
      <c r="AO213" s="87">
        <v>920.0955560000001</v>
      </c>
      <c r="AP213" s="87">
        <v>892.931736</v>
      </c>
      <c r="AQ213" s="87">
        <v>899.38063399999987</v>
      </c>
      <c r="AR213" s="87">
        <v>880.22581800000012</v>
      </c>
      <c r="AS213" s="87">
        <v>865.45490200000006</v>
      </c>
      <c r="AT213" s="87">
        <v>855.55031800000006</v>
      </c>
      <c r="AU213" s="87">
        <v>880.67303600000002</v>
      </c>
      <c r="AV213" s="87">
        <v>865.96603199999993</v>
      </c>
      <c r="AW213" s="87">
        <v>820.141482</v>
      </c>
      <c r="AX213" s="88">
        <v>721.346228</v>
      </c>
      <c r="AZ213" s="20">
        <f t="shared" si="8"/>
        <v>1028.8524480000001</v>
      </c>
      <c r="BA213" s="21">
        <f t="shared" si="9"/>
        <v>524.80733199999997</v>
      </c>
    </row>
    <row r="214" spans="1:53">
      <c r="A214" s="59" t="s">
        <v>8</v>
      </c>
      <c r="B214" s="85">
        <v>40009</v>
      </c>
      <c r="C214" s="86">
        <v>684.56626400000005</v>
      </c>
      <c r="D214" s="87">
        <v>638.33927999999992</v>
      </c>
      <c r="E214" s="87">
        <v>615.66879000000006</v>
      </c>
      <c r="F214" s="87">
        <v>606.44764799999996</v>
      </c>
      <c r="G214" s="87">
        <v>606.60144400000001</v>
      </c>
      <c r="H214" s="87">
        <v>592.21854199999996</v>
      </c>
      <c r="I214" s="87">
        <v>583.94859799999995</v>
      </c>
      <c r="J214" s="87">
        <v>580.86447599999997</v>
      </c>
      <c r="K214" s="87">
        <v>583.25639999999999</v>
      </c>
      <c r="L214" s="87">
        <v>619.66756400000008</v>
      </c>
      <c r="M214" s="87">
        <v>556.93374599999993</v>
      </c>
      <c r="N214" s="87">
        <v>559.18416999999988</v>
      </c>
      <c r="O214" s="87">
        <v>596.96549800000003</v>
      </c>
      <c r="P214" s="87">
        <v>634.93765799999994</v>
      </c>
      <c r="Q214" s="87">
        <v>718.56093999999996</v>
      </c>
      <c r="R214" s="87">
        <v>784.24741999999992</v>
      </c>
      <c r="S214" s="87">
        <v>873.94530999999984</v>
      </c>
      <c r="T214" s="87">
        <v>945.29097399999989</v>
      </c>
      <c r="U214" s="87">
        <v>993.51904999999988</v>
      </c>
      <c r="V214" s="87">
        <v>1034.3066979999999</v>
      </c>
      <c r="W214" s="87">
        <v>1043.1888779999999</v>
      </c>
      <c r="X214" s="87">
        <v>1057.5801160000001</v>
      </c>
      <c r="Y214" s="87">
        <v>1060.4193439999999</v>
      </c>
      <c r="Z214" s="87">
        <v>1082.537636</v>
      </c>
      <c r="AA214" s="87">
        <v>1092.8288720000003</v>
      </c>
      <c r="AB214" s="87">
        <v>1087.7569119999998</v>
      </c>
      <c r="AC214" s="87">
        <v>1067.6611220000004</v>
      </c>
      <c r="AD214" s="87">
        <v>1053.3266240000003</v>
      </c>
      <c r="AE214" s="87">
        <v>1034.423288</v>
      </c>
      <c r="AF214" s="87">
        <v>1034.258468</v>
      </c>
      <c r="AG214" s="87">
        <v>1046.0474179999999</v>
      </c>
      <c r="AH214" s="87">
        <v>1039.8696319999999</v>
      </c>
      <c r="AI214" s="87">
        <v>1063.6500920000001</v>
      </c>
      <c r="AJ214" s="87">
        <v>1096.945608</v>
      </c>
      <c r="AK214" s="87">
        <v>1135.086282</v>
      </c>
      <c r="AL214" s="87">
        <v>1125.4753000000001</v>
      </c>
      <c r="AM214" s="87">
        <v>1075.8540880000003</v>
      </c>
      <c r="AN214" s="87">
        <v>1034.1761480000002</v>
      </c>
      <c r="AO214" s="87">
        <v>988.36678199999994</v>
      </c>
      <c r="AP214" s="87">
        <v>946.8129439999999</v>
      </c>
      <c r="AQ214" s="87">
        <v>946.33824000000004</v>
      </c>
      <c r="AR214" s="87">
        <v>903.96920399999988</v>
      </c>
      <c r="AS214" s="87">
        <v>882.10473000000002</v>
      </c>
      <c r="AT214" s="87">
        <v>867.63338600000009</v>
      </c>
      <c r="AU214" s="87">
        <v>907.54310600000008</v>
      </c>
      <c r="AV214" s="87">
        <v>897.6599940000001</v>
      </c>
      <c r="AW214" s="87">
        <v>836.16900599999985</v>
      </c>
      <c r="AX214" s="88">
        <v>758.23926199999994</v>
      </c>
      <c r="AZ214" s="20">
        <f t="shared" si="8"/>
        <v>1135.086282</v>
      </c>
      <c r="BA214" s="21">
        <f t="shared" si="9"/>
        <v>556.93374599999993</v>
      </c>
    </row>
    <row r="215" spans="1:53">
      <c r="A215" s="59" t="s">
        <v>2</v>
      </c>
      <c r="B215" s="85">
        <v>40010</v>
      </c>
      <c r="C215" s="86">
        <v>744.05906799999991</v>
      </c>
      <c r="D215" s="87">
        <v>668.00520400000005</v>
      </c>
      <c r="E215" s="87">
        <v>627.89806399999998</v>
      </c>
      <c r="F215" s="87">
        <v>614.47675000000004</v>
      </c>
      <c r="G215" s="87">
        <v>612.01405199999999</v>
      </c>
      <c r="H215" s="87">
        <v>596.84086600000001</v>
      </c>
      <c r="I215" s="87">
        <v>592.43174600000009</v>
      </c>
      <c r="J215" s="87">
        <v>583.83212800000001</v>
      </c>
      <c r="K215" s="87">
        <v>582.98337800000002</v>
      </c>
      <c r="L215" s="87">
        <v>610.17971199999988</v>
      </c>
      <c r="M215" s="87">
        <v>571.21233400000017</v>
      </c>
      <c r="N215" s="87">
        <v>575.21294600000022</v>
      </c>
      <c r="O215" s="87">
        <v>593.59343000000013</v>
      </c>
      <c r="P215" s="87">
        <v>650.74449600000014</v>
      </c>
      <c r="Q215" s="87">
        <v>746.28026800000009</v>
      </c>
      <c r="R215" s="87">
        <v>803.25478600000008</v>
      </c>
      <c r="S215" s="87">
        <v>919.36361400000021</v>
      </c>
      <c r="T215" s="87">
        <v>961.70327400000008</v>
      </c>
      <c r="U215" s="87">
        <v>1010.81567</v>
      </c>
      <c r="V215" s="87">
        <v>1053.7208159999998</v>
      </c>
      <c r="W215" s="87">
        <v>1067.94901</v>
      </c>
      <c r="X215" s="87">
        <v>1077.6926720000001</v>
      </c>
      <c r="Y215" s="87">
        <v>1087.7568200000001</v>
      </c>
      <c r="Z215" s="87">
        <v>1086.9220240000002</v>
      </c>
      <c r="AA215" s="87">
        <v>1100.6525879999999</v>
      </c>
      <c r="AB215" s="87">
        <v>1099.2604660000002</v>
      </c>
      <c r="AC215" s="87">
        <v>1077.781718</v>
      </c>
      <c r="AD215" s="87">
        <v>1051.6200800000001</v>
      </c>
      <c r="AE215" s="87">
        <v>1049.6084040000001</v>
      </c>
      <c r="AF215" s="87">
        <v>1046.446142</v>
      </c>
      <c r="AG215" s="87">
        <v>1044.5638960000003</v>
      </c>
      <c r="AH215" s="87">
        <v>1047.150934</v>
      </c>
      <c r="AI215" s="87">
        <v>1061.5528839999999</v>
      </c>
      <c r="AJ215" s="87">
        <v>1095.327004</v>
      </c>
      <c r="AK215" s="87">
        <v>1118.4567800000002</v>
      </c>
      <c r="AL215" s="87">
        <v>1103.6472920000001</v>
      </c>
      <c r="AM215" s="87">
        <v>1078.9874540000001</v>
      </c>
      <c r="AN215" s="87">
        <v>1034.3118099999999</v>
      </c>
      <c r="AO215" s="87">
        <v>1005.2231219999999</v>
      </c>
      <c r="AP215" s="87">
        <v>973.36969200000021</v>
      </c>
      <c r="AQ215" s="87">
        <v>949.77728200000024</v>
      </c>
      <c r="AR215" s="87">
        <v>933.80026800000007</v>
      </c>
      <c r="AS215" s="87">
        <v>922.28939000000003</v>
      </c>
      <c r="AT215" s="87">
        <v>929.33333600000014</v>
      </c>
      <c r="AU215" s="87">
        <v>938.69866400000001</v>
      </c>
      <c r="AV215" s="87">
        <v>916.87149199999988</v>
      </c>
      <c r="AW215" s="87">
        <v>869.84514799999999</v>
      </c>
      <c r="AX215" s="88">
        <v>767.452898</v>
      </c>
      <c r="AZ215" s="20">
        <f t="shared" si="8"/>
        <v>1118.4567800000002</v>
      </c>
      <c r="BA215" s="21">
        <f t="shared" si="9"/>
        <v>571.21233400000017</v>
      </c>
    </row>
    <row r="216" spans="1:53">
      <c r="A216" s="59" t="s">
        <v>3</v>
      </c>
      <c r="B216" s="85">
        <v>40011</v>
      </c>
      <c r="C216" s="86">
        <v>727.92694600000016</v>
      </c>
      <c r="D216" s="87">
        <v>691.34025599999995</v>
      </c>
      <c r="E216" s="87">
        <v>619.15135600000019</v>
      </c>
      <c r="F216" s="87">
        <v>622.92362399999979</v>
      </c>
      <c r="G216" s="87">
        <v>615.28358400000002</v>
      </c>
      <c r="H216" s="87">
        <v>603.68181000000004</v>
      </c>
      <c r="I216" s="87">
        <v>591.10221200000001</v>
      </c>
      <c r="J216" s="87">
        <v>595.20749999999998</v>
      </c>
      <c r="K216" s="87">
        <v>596.23920999999996</v>
      </c>
      <c r="L216" s="87">
        <v>626.58684799999992</v>
      </c>
      <c r="M216" s="87">
        <v>568.73943599999984</v>
      </c>
      <c r="N216" s="87">
        <v>554.91502800000001</v>
      </c>
      <c r="O216" s="87">
        <v>592.18598399999996</v>
      </c>
      <c r="P216" s="87">
        <v>650.56946799999992</v>
      </c>
      <c r="Q216" s="87">
        <v>744.01590599999997</v>
      </c>
      <c r="R216" s="87">
        <v>817.259006</v>
      </c>
      <c r="S216" s="87">
        <v>912.65127600000005</v>
      </c>
      <c r="T216" s="87">
        <v>968.32735200000025</v>
      </c>
      <c r="U216" s="87">
        <v>1010.5859960000003</v>
      </c>
      <c r="V216" s="87">
        <v>1043.8672619999998</v>
      </c>
      <c r="W216" s="87">
        <v>1045.8579500000001</v>
      </c>
      <c r="X216" s="87">
        <v>1055.5675940000001</v>
      </c>
      <c r="Y216" s="87">
        <v>1070.25459</v>
      </c>
      <c r="Z216" s="87">
        <v>1089.9658940000002</v>
      </c>
      <c r="AA216" s="87">
        <v>1088.5856720000002</v>
      </c>
      <c r="AB216" s="87">
        <v>1088.4591820000001</v>
      </c>
      <c r="AC216" s="87">
        <v>1066.0030979999999</v>
      </c>
      <c r="AD216" s="87">
        <v>1040.33374</v>
      </c>
      <c r="AE216" s="87">
        <v>1024.9873480000003</v>
      </c>
      <c r="AF216" s="87">
        <v>1015.3322800000001</v>
      </c>
      <c r="AG216" s="87">
        <v>1006.8339000000001</v>
      </c>
      <c r="AH216" s="87">
        <v>1000.973558</v>
      </c>
      <c r="AI216" s="87">
        <v>1005.915332</v>
      </c>
      <c r="AJ216" s="87">
        <v>1053.85256</v>
      </c>
      <c r="AK216" s="87">
        <v>1066.4140400000001</v>
      </c>
      <c r="AL216" s="87">
        <v>1052.1081180000001</v>
      </c>
      <c r="AM216" s="87">
        <v>1025.4771639999999</v>
      </c>
      <c r="AN216" s="87">
        <v>1002.1432540000001</v>
      </c>
      <c r="AO216" s="87">
        <v>971.93354599999998</v>
      </c>
      <c r="AP216" s="87">
        <v>929.00179000000003</v>
      </c>
      <c r="AQ216" s="87">
        <v>900.54675600000007</v>
      </c>
      <c r="AR216" s="87">
        <v>897.66797399999996</v>
      </c>
      <c r="AS216" s="87">
        <v>848.67451199999994</v>
      </c>
      <c r="AT216" s="87">
        <v>839.02314600000011</v>
      </c>
      <c r="AU216" s="87">
        <v>888.78015599999992</v>
      </c>
      <c r="AV216" s="87">
        <v>895.48890399999993</v>
      </c>
      <c r="AW216" s="87">
        <v>836.07330400000012</v>
      </c>
      <c r="AX216" s="88">
        <v>780.33294799999999</v>
      </c>
      <c r="AZ216" s="20">
        <f t="shared" si="8"/>
        <v>1089.9658940000002</v>
      </c>
      <c r="BA216" s="21">
        <f t="shared" si="9"/>
        <v>554.91502800000001</v>
      </c>
    </row>
    <row r="217" spans="1:53">
      <c r="A217" s="59" t="s">
        <v>4</v>
      </c>
      <c r="B217" s="85">
        <v>40012</v>
      </c>
      <c r="C217" s="86">
        <v>733.06312600000001</v>
      </c>
      <c r="D217" s="87">
        <v>680.73007799999982</v>
      </c>
      <c r="E217" s="87">
        <v>627.82118199999991</v>
      </c>
      <c r="F217" s="87">
        <v>631.77411399999994</v>
      </c>
      <c r="G217" s="87">
        <v>618.69920999999999</v>
      </c>
      <c r="H217" s="87">
        <v>599.33361400000013</v>
      </c>
      <c r="I217" s="87">
        <v>588.363654</v>
      </c>
      <c r="J217" s="87">
        <v>572.36895800000002</v>
      </c>
      <c r="K217" s="87">
        <v>575.38291600000002</v>
      </c>
      <c r="L217" s="87">
        <v>606.67816200000004</v>
      </c>
      <c r="M217" s="87">
        <v>547.51420599999994</v>
      </c>
      <c r="N217" s="87">
        <v>540.50603999999998</v>
      </c>
      <c r="O217" s="87">
        <v>559.5670980000001</v>
      </c>
      <c r="P217" s="87">
        <v>579.93178599999987</v>
      </c>
      <c r="Q217" s="87">
        <v>637.07958200000007</v>
      </c>
      <c r="R217" s="87">
        <v>692.28194600000006</v>
      </c>
      <c r="S217" s="87">
        <v>758.38717600000007</v>
      </c>
      <c r="T217" s="87">
        <v>818.14058</v>
      </c>
      <c r="U217" s="87">
        <v>881.48720199999991</v>
      </c>
      <c r="V217" s="87">
        <v>924.912104</v>
      </c>
      <c r="W217" s="87">
        <v>948.99865399999999</v>
      </c>
      <c r="X217" s="87">
        <v>959.01549599999998</v>
      </c>
      <c r="Y217" s="87">
        <v>976.03971799999999</v>
      </c>
      <c r="Z217" s="87">
        <v>974.06950800000016</v>
      </c>
      <c r="AA217" s="87">
        <v>967.51661200000001</v>
      </c>
      <c r="AB217" s="87">
        <v>966.01274799999987</v>
      </c>
      <c r="AC217" s="87">
        <v>944.91538800000001</v>
      </c>
      <c r="AD217" s="87">
        <v>929.97195800000009</v>
      </c>
      <c r="AE217" s="87">
        <v>922.23010800000009</v>
      </c>
      <c r="AF217" s="87">
        <v>919.27786000000003</v>
      </c>
      <c r="AG217" s="87">
        <v>919.20788199999981</v>
      </c>
      <c r="AH217" s="87">
        <v>912.54555400000004</v>
      </c>
      <c r="AI217" s="87">
        <v>928.38319599999988</v>
      </c>
      <c r="AJ217" s="87">
        <v>961.59958400000005</v>
      </c>
      <c r="AK217" s="87">
        <v>992.50216399999988</v>
      </c>
      <c r="AL217" s="87">
        <v>987.33986399999981</v>
      </c>
      <c r="AM217" s="87">
        <v>969.23343999999997</v>
      </c>
      <c r="AN217" s="87">
        <v>974.63066400000002</v>
      </c>
      <c r="AO217" s="87">
        <v>925.00671200000011</v>
      </c>
      <c r="AP217" s="87">
        <v>878.31373200000007</v>
      </c>
      <c r="AQ217" s="87">
        <v>872.13967000000002</v>
      </c>
      <c r="AR217" s="87">
        <v>828.65663000000006</v>
      </c>
      <c r="AS217" s="87">
        <v>805.18694200000004</v>
      </c>
      <c r="AT217" s="87">
        <v>810.24970599999983</v>
      </c>
      <c r="AU217" s="87">
        <v>839.37502200000006</v>
      </c>
      <c r="AV217" s="87">
        <v>823.82353200000011</v>
      </c>
      <c r="AW217" s="87">
        <v>791.69135000000006</v>
      </c>
      <c r="AX217" s="88">
        <v>771.8751279999999</v>
      </c>
      <c r="AZ217" s="20">
        <f t="shared" si="8"/>
        <v>992.50216399999988</v>
      </c>
      <c r="BA217" s="21">
        <f t="shared" si="9"/>
        <v>540.50603999999998</v>
      </c>
    </row>
    <row r="218" spans="1:53">
      <c r="A218" s="59" t="s">
        <v>5</v>
      </c>
      <c r="B218" s="85">
        <v>40013</v>
      </c>
      <c r="C218" s="86">
        <v>701.08987999999999</v>
      </c>
      <c r="D218" s="87">
        <v>677.70275600000002</v>
      </c>
      <c r="E218" s="87">
        <v>644.87759800000015</v>
      </c>
      <c r="F218" s="87">
        <v>612.54668400000003</v>
      </c>
      <c r="G218" s="87">
        <v>610.39941399999987</v>
      </c>
      <c r="H218" s="87">
        <v>587.57688800000005</v>
      </c>
      <c r="I218" s="87">
        <v>567.80540000000008</v>
      </c>
      <c r="J218" s="87">
        <v>570.49176</v>
      </c>
      <c r="K218" s="87">
        <v>568.77695199999994</v>
      </c>
      <c r="L218" s="87">
        <v>557.26894599999991</v>
      </c>
      <c r="M218" s="87">
        <v>519.61902599999985</v>
      </c>
      <c r="N218" s="87">
        <v>540.22706199999993</v>
      </c>
      <c r="O218" s="87">
        <v>525.81833400000005</v>
      </c>
      <c r="P218" s="87">
        <v>549.64326399999993</v>
      </c>
      <c r="Q218" s="87">
        <v>583.32138600000008</v>
      </c>
      <c r="R218" s="87">
        <v>613.97831599999984</v>
      </c>
      <c r="S218" s="87">
        <v>675.85855000000004</v>
      </c>
      <c r="T218" s="87">
        <v>720.30511200000001</v>
      </c>
      <c r="U218" s="87">
        <v>763.10909599999991</v>
      </c>
      <c r="V218" s="87">
        <v>807.07002599999998</v>
      </c>
      <c r="W218" s="87">
        <v>857.13755000000003</v>
      </c>
      <c r="X218" s="87">
        <v>890.33218199999999</v>
      </c>
      <c r="Y218" s="87">
        <v>913.57803999999999</v>
      </c>
      <c r="Z218" s="87">
        <v>939.31113599999992</v>
      </c>
      <c r="AA218" s="87">
        <v>985.58689000000004</v>
      </c>
      <c r="AB218" s="87">
        <v>1012.720582</v>
      </c>
      <c r="AC218" s="87">
        <v>995.89605999999992</v>
      </c>
      <c r="AD218" s="87">
        <v>976.06491400000016</v>
      </c>
      <c r="AE218" s="87">
        <v>945.56779600000004</v>
      </c>
      <c r="AF218" s="87">
        <v>916.57416799999999</v>
      </c>
      <c r="AG218" s="87">
        <v>909.08671800000025</v>
      </c>
      <c r="AH218" s="87">
        <v>900.32550600000002</v>
      </c>
      <c r="AI218" s="87">
        <v>908.02876800000001</v>
      </c>
      <c r="AJ218" s="87">
        <v>928.23353400000019</v>
      </c>
      <c r="AK218" s="87">
        <v>939.62818000000004</v>
      </c>
      <c r="AL218" s="87">
        <v>925.02110999999991</v>
      </c>
      <c r="AM218" s="87">
        <v>902.89480200000003</v>
      </c>
      <c r="AN218" s="87">
        <v>882.52889799999991</v>
      </c>
      <c r="AO218" s="87">
        <v>855.5556959999999</v>
      </c>
      <c r="AP218" s="87">
        <v>832.43419800000004</v>
      </c>
      <c r="AQ218" s="87">
        <v>825.74334399999987</v>
      </c>
      <c r="AR218" s="87">
        <v>803.72598399999993</v>
      </c>
      <c r="AS218" s="87">
        <v>796.50795200000005</v>
      </c>
      <c r="AT218" s="87">
        <v>815.94524999999999</v>
      </c>
      <c r="AU218" s="87">
        <v>856.60116000000005</v>
      </c>
      <c r="AV218" s="87">
        <v>847.78979000000004</v>
      </c>
      <c r="AW218" s="87">
        <v>804.64016000000015</v>
      </c>
      <c r="AX218" s="88">
        <v>727.24195199999997</v>
      </c>
      <c r="AZ218" s="20">
        <f t="shared" si="8"/>
        <v>1012.720582</v>
      </c>
      <c r="BA218" s="21">
        <f t="shared" si="9"/>
        <v>519.61902599999985</v>
      </c>
    </row>
    <row r="219" spans="1:53">
      <c r="A219" s="59" t="s">
        <v>6</v>
      </c>
      <c r="B219" s="85">
        <v>40014</v>
      </c>
      <c r="C219" s="86">
        <v>681.86415799999986</v>
      </c>
      <c r="D219" s="87">
        <v>640.70813200000021</v>
      </c>
      <c r="E219" s="87">
        <v>579.36537800000008</v>
      </c>
      <c r="F219" s="87">
        <v>589.56284000000016</v>
      </c>
      <c r="G219" s="87">
        <v>591.83865600000001</v>
      </c>
      <c r="H219" s="87">
        <v>582.75651400000015</v>
      </c>
      <c r="I219" s="87">
        <v>576.76097400000003</v>
      </c>
      <c r="J219" s="87">
        <v>568.85555000000011</v>
      </c>
      <c r="K219" s="87">
        <v>565.95866999999998</v>
      </c>
      <c r="L219" s="87">
        <v>577.14280000000008</v>
      </c>
      <c r="M219" s="87">
        <v>570.590192</v>
      </c>
      <c r="N219" s="87">
        <v>573.16220599999997</v>
      </c>
      <c r="O219" s="87">
        <v>600.18949599999996</v>
      </c>
      <c r="P219" s="87">
        <v>646.26073999999994</v>
      </c>
      <c r="Q219" s="87">
        <v>754.98588199999983</v>
      </c>
      <c r="R219" s="87">
        <v>843.87021200000004</v>
      </c>
      <c r="S219" s="87">
        <v>933.50010999999995</v>
      </c>
      <c r="T219" s="87">
        <v>985.42237599999999</v>
      </c>
      <c r="U219" s="87">
        <v>1041.4762060000003</v>
      </c>
      <c r="V219" s="87">
        <v>1066.685156</v>
      </c>
      <c r="W219" s="87">
        <v>1079.8326380000001</v>
      </c>
      <c r="X219" s="87">
        <v>1093.262424</v>
      </c>
      <c r="Y219" s="87">
        <v>1108.4103899999998</v>
      </c>
      <c r="Z219" s="87">
        <v>1123.6424999999999</v>
      </c>
      <c r="AA219" s="87">
        <v>1133.6188099999999</v>
      </c>
      <c r="AB219" s="87">
        <v>1138.0287919999998</v>
      </c>
      <c r="AC219" s="87">
        <v>1114.2123780000002</v>
      </c>
      <c r="AD219" s="87">
        <v>1096.5120740000002</v>
      </c>
      <c r="AE219" s="87">
        <v>1100.0026659999999</v>
      </c>
      <c r="AF219" s="87">
        <v>1094.617786</v>
      </c>
      <c r="AG219" s="87">
        <v>1092.4889500000002</v>
      </c>
      <c r="AH219" s="87">
        <v>1094.020976</v>
      </c>
      <c r="AI219" s="87">
        <v>1112.6009460000002</v>
      </c>
      <c r="AJ219" s="87">
        <v>1145.2055319999999</v>
      </c>
      <c r="AK219" s="87">
        <v>1180.5695000000001</v>
      </c>
      <c r="AL219" s="87">
        <v>1162.2292319999999</v>
      </c>
      <c r="AM219" s="87">
        <v>1117.602294</v>
      </c>
      <c r="AN219" s="87">
        <v>1084.596192</v>
      </c>
      <c r="AO219" s="87">
        <v>1020.808052</v>
      </c>
      <c r="AP219" s="87">
        <v>968.33932200000004</v>
      </c>
      <c r="AQ219" s="87">
        <v>931.25729199999989</v>
      </c>
      <c r="AR219" s="87">
        <v>923.62253799999996</v>
      </c>
      <c r="AS219" s="87">
        <v>915.90469199999995</v>
      </c>
      <c r="AT219" s="87">
        <v>922.03937999999994</v>
      </c>
      <c r="AU219" s="87">
        <v>952.74782399999981</v>
      </c>
      <c r="AV219" s="87">
        <v>944.44576999999992</v>
      </c>
      <c r="AW219" s="87">
        <v>894.25603600000011</v>
      </c>
      <c r="AX219" s="88">
        <v>803.68916399999989</v>
      </c>
      <c r="AZ219" s="20">
        <f t="shared" si="8"/>
        <v>1180.5695000000001</v>
      </c>
      <c r="BA219" s="21">
        <f t="shared" si="9"/>
        <v>565.95866999999998</v>
      </c>
    </row>
    <row r="220" spans="1:53">
      <c r="A220" s="59" t="s">
        <v>7</v>
      </c>
      <c r="B220" s="85">
        <v>40015</v>
      </c>
      <c r="C220" s="86">
        <v>738.40321799999992</v>
      </c>
      <c r="D220" s="87">
        <v>688.66072599999995</v>
      </c>
      <c r="E220" s="87">
        <v>634.63061599999992</v>
      </c>
      <c r="F220" s="87">
        <v>652.0123420000001</v>
      </c>
      <c r="G220" s="87">
        <v>647.76596800000004</v>
      </c>
      <c r="H220" s="87">
        <v>639.74366399999997</v>
      </c>
      <c r="I220" s="87">
        <v>616.4942759999999</v>
      </c>
      <c r="J220" s="87">
        <v>615.96195200000011</v>
      </c>
      <c r="K220" s="87">
        <v>611.19895799999995</v>
      </c>
      <c r="L220" s="87">
        <v>629.73065799999995</v>
      </c>
      <c r="M220" s="87">
        <v>585.25127799999973</v>
      </c>
      <c r="N220" s="87">
        <v>584.67711399999985</v>
      </c>
      <c r="O220" s="87">
        <v>640.65095200000019</v>
      </c>
      <c r="P220" s="87">
        <v>689.64586400000007</v>
      </c>
      <c r="Q220" s="87">
        <v>782.360772</v>
      </c>
      <c r="R220" s="87">
        <v>862.19119599999999</v>
      </c>
      <c r="S220" s="87">
        <v>949.27138599999989</v>
      </c>
      <c r="T220" s="87">
        <v>1026.067438</v>
      </c>
      <c r="U220" s="87">
        <v>1065.1870280000001</v>
      </c>
      <c r="V220" s="87">
        <v>1101.2734580000001</v>
      </c>
      <c r="W220" s="87">
        <v>1094.4829539999998</v>
      </c>
      <c r="X220" s="87">
        <v>1144.9320599999999</v>
      </c>
      <c r="Y220" s="87">
        <v>1156.149844</v>
      </c>
      <c r="Z220" s="87">
        <v>1168.5027760000003</v>
      </c>
      <c r="AA220" s="87">
        <v>1178.705514</v>
      </c>
      <c r="AB220" s="87">
        <v>1177.8701920000001</v>
      </c>
      <c r="AC220" s="87">
        <v>1178.340146</v>
      </c>
      <c r="AD220" s="87">
        <v>1152.8703460000002</v>
      </c>
      <c r="AE220" s="87">
        <v>1152.3026540000001</v>
      </c>
      <c r="AF220" s="87">
        <v>1142.8815600000003</v>
      </c>
      <c r="AG220" s="87">
        <v>1140.1014259999997</v>
      </c>
      <c r="AH220" s="87">
        <v>1133.6798699999999</v>
      </c>
      <c r="AI220" s="87">
        <v>1152.7886479999997</v>
      </c>
      <c r="AJ220" s="87">
        <v>1185.6964680000001</v>
      </c>
      <c r="AK220" s="87">
        <v>1207.56861</v>
      </c>
      <c r="AL220" s="87">
        <v>1177.87264</v>
      </c>
      <c r="AM220" s="87">
        <v>1136.1572959999999</v>
      </c>
      <c r="AN220" s="87">
        <v>1127.624118</v>
      </c>
      <c r="AO220" s="87">
        <v>1050.9186420000001</v>
      </c>
      <c r="AP220" s="87">
        <v>987.42191600000001</v>
      </c>
      <c r="AQ220" s="87">
        <v>960.16882399999997</v>
      </c>
      <c r="AR220" s="87">
        <v>945.84731799999997</v>
      </c>
      <c r="AS220" s="87">
        <v>932.55323599999986</v>
      </c>
      <c r="AT220" s="87">
        <v>938.76953600000002</v>
      </c>
      <c r="AU220" s="87">
        <v>969.02690999999982</v>
      </c>
      <c r="AV220" s="87">
        <v>937.79584399999999</v>
      </c>
      <c r="AW220" s="87">
        <v>872.15174200000001</v>
      </c>
      <c r="AX220" s="88">
        <v>789.10528199999999</v>
      </c>
      <c r="AZ220" s="20">
        <f t="shared" si="8"/>
        <v>1207.56861</v>
      </c>
      <c r="BA220" s="21">
        <f t="shared" si="9"/>
        <v>584.67711399999985</v>
      </c>
    </row>
    <row r="221" spans="1:53">
      <c r="A221" s="59" t="s">
        <v>8</v>
      </c>
      <c r="B221" s="85">
        <v>40016</v>
      </c>
      <c r="C221" s="86">
        <v>736.02611000000002</v>
      </c>
      <c r="D221" s="87">
        <v>700.17592600000012</v>
      </c>
      <c r="E221" s="87">
        <v>659.73636799999986</v>
      </c>
      <c r="F221" s="87">
        <v>645.48990000000003</v>
      </c>
      <c r="G221" s="87">
        <v>643.0166680000001</v>
      </c>
      <c r="H221" s="87">
        <v>626.80258600000013</v>
      </c>
      <c r="I221" s="87">
        <v>610.314932</v>
      </c>
      <c r="J221" s="87">
        <v>607.88809800000013</v>
      </c>
      <c r="K221" s="87">
        <v>606.59821799999986</v>
      </c>
      <c r="L221" s="87">
        <v>627.4539420000001</v>
      </c>
      <c r="M221" s="87">
        <v>625.70475999999985</v>
      </c>
      <c r="N221" s="87">
        <v>613.43615999999997</v>
      </c>
      <c r="O221" s="87">
        <v>661.82550600000002</v>
      </c>
      <c r="P221" s="87">
        <v>712.82881599999985</v>
      </c>
      <c r="Q221" s="87">
        <v>793.65147000000002</v>
      </c>
      <c r="R221" s="87">
        <v>869.16740199999992</v>
      </c>
      <c r="S221" s="87">
        <v>959.887564</v>
      </c>
      <c r="T221" s="87">
        <v>1030.949922</v>
      </c>
      <c r="U221" s="87">
        <v>1050.64841</v>
      </c>
      <c r="V221" s="87">
        <v>1080.3617200000001</v>
      </c>
      <c r="W221" s="87">
        <v>1067.672648</v>
      </c>
      <c r="X221" s="87">
        <v>1121.1673500000004</v>
      </c>
      <c r="Y221" s="87">
        <v>1128.9117139999996</v>
      </c>
      <c r="Z221" s="87">
        <v>1141.7560259999998</v>
      </c>
      <c r="AA221" s="87">
        <v>1139.754044</v>
      </c>
      <c r="AB221" s="87">
        <v>1137.1841959999999</v>
      </c>
      <c r="AC221" s="87">
        <v>1121.4218680000001</v>
      </c>
      <c r="AD221" s="87">
        <v>1101.2879540000004</v>
      </c>
      <c r="AE221" s="87">
        <v>1099.3691100000001</v>
      </c>
      <c r="AF221" s="87">
        <v>1086.361492</v>
      </c>
      <c r="AG221" s="87">
        <v>1093.4688900000001</v>
      </c>
      <c r="AH221" s="87">
        <v>1097.8868260000002</v>
      </c>
      <c r="AI221" s="87">
        <v>1113.4814520000002</v>
      </c>
      <c r="AJ221" s="87">
        <v>1159.5818700000002</v>
      </c>
      <c r="AK221" s="87">
        <v>1189.2603200000001</v>
      </c>
      <c r="AL221" s="87">
        <v>1169.165264</v>
      </c>
      <c r="AM221" s="87">
        <v>1151.0058759999999</v>
      </c>
      <c r="AN221" s="87">
        <v>1114.5305040000001</v>
      </c>
      <c r="AO221" s="87">
        <v>1035.472334</v>
      </c>
      <c r="AP221" s="87">
        <v>1005.288402</v>
      </c>
      <c r="AQ221" s="87">
        <v>967.48292599999991</v>
      </c>
      <c r="AR221" s="87">
        <v>952.50634600000012</v>
      </c>
      <c r="AS221" s="87">
        <v>938.477756</v>
      </c>
      <c r="AT221" s="87">
        <v>953.50343599999997</v>
      </c>
      <c r="AU221" s="87">
        <v>976.03889600000025</v>
      </c>
      <c r="AV221" s="87">
        <v>962.37543800000003</v>
      </c>
      <c r="AW221" s="87">
        <v>876.99276399999985</v>
      </c>
      <c r="AX221" s="88">
        <v>804.18661400000008</v>
      </c>
      <c r="AZ221" s="20">
        <f t="shared" si="8"/>
        <v>1189.2603200000001</v>
      </c>
      <c r="BA221" s="21">
        <f t="shared" si="9"/>
        <v>606.59821799999986</v>
      </c>
    </row>
    <row r="222" spans="1:53">
      <c r="A222" s="59" t="s">
        <v>2</v>
      </c>
      <c r="B222" s="85">
        <v>40017</v>
      </c>
      <c r="C222" s="86">
        <v>738.32517400000006</v>
      </c>
      <c r="D222" s="87">
        <v>693.35553600000003</v>
      </c>
      <c r="E222" s="87">
        <v>665.34611799999982</v>
      </c>
      <c r="F222" s="87">
        <v>661.86364400000002</v>
      </c>
      <c r="G222" s="87">
        <v>655.14308400000004</v>
      </c>
      <c r="H222" s="87">
        <v>631.33083199999999</v>
      </c>
      <c r="I222" s="87">
        <v>626.75910799999997</v>
      </c>
      <c r="J222" s="87">
        <v>620.10815200000013</v>
      </c>
      <c r="K222" s="87">
        <v>618.51207999999997</v>
      </c>
      <c r="L222" s="87">
        <v>651.82402599999989</v>
      </c>
      <c r="M222" s="87">
        <v>603.07273799999996</v>
      </c>
      <c r="N222" s="87">
        <v>593.83265200000005</v>
      </c>
      <c r="O222" s="87">
        <v>645.79983400000015</v>
      </c>
      <c r="P222" s="87">
        <v>700.70118200000002</v>
      </c>
      <c r="Q222" s="87">
        <v>790.50323600000002</v>
      </c>
      <c r="R222" s="87">
        <v>868.25277199999994</v>
      </c>
      <c r="S222" s="87">
        <v>947.50435600000003</v>
      </c>
      <c r="T222" s="87">
        <v>1024.0138299999999</v>
      </c>
      <c r="U222" s="87">
        <v>1067.8841579999998</v>
      </c>
      <c r="V222" s="87">
        <v>1102.2109759999998</v>
      </c>
      <c r="W222" s="87">
        <v>1098.256294</v>
      </c>
      <c r="X222" s="87">
        <v>1125.1925359999998</v>
      </c>
      <c r="Y222" s="87">
        <v>1129.877874</v>
      </c>
      <c r="Z222" s="87">
        <v>1133.9470719999999</v>
      </c>
      <c r="AA222" s="87">
        <v>1147.0258919999997</v>
      </c>
      <c r="AB222" s="87">
        <v>1152.266834</v>
      </c>
      <c r="AC222" s="87">
        <v>1132.9156520000001</v>
      </c>
      <c r="AD222" s="87">
        <v>1114.7233680000002</v>
      </c>
      <c r="AE222" s="87">
        <v>1116.274044</v>
      </c>
      <c r="AF222" s="87">
        <v>1118.7863219999999</v>
      </c>
      <c r="AG222" s="87">
        <v>1122.8362860000002</v>
      </c>
      <c r="AH222" s="87">
        <v>1126.2317599999999</v>
      </c>
      <c r="AI222" s="87">
        <v>1148.2214199999999</v>
      </c>
      <c r="AJ222" s="87">
        <v>1184.4568280000001</v>
      </c>
      <c r="AK222" s="87">
        <v>1207.4626720000003</v>
      </c>
      <c r="AL222" s="87">
        <v>1186.3050579999997</v>
      </c>
      <c r="AM222" s="87">
        <v>1149.6173900000001</v>
      </c>
      <c r="AN222" s="87">
        <v>1147.4671180000003</v>
      </c>
      <c r="AO222" s="87">
        <v>1067.4851819999999</v>
      </c>
      <c r="AP222" s="87">
        <v>1038.5925320000001</v>
      </c>
      <c r="AQ222" s="87">
        <v>1010.8723660000002</v>
      </c>
      <c r="AR222" s="87">
        <v>987.73418800000013</v>
      </c>
      <c r="AS222" s="87">
        <v>981.27072199999986</v>
      </c>
      <c r="AT222" s="87">
        <v>1005.083606</v>
      </c>
      <c r="AU222" s="87">
        <v>1006.75004</v>
      </c>
      <c r="AV222" s="87">
        <v>960.36980599999993</v>
      </c>
      <c r="AW222" s="87">
        <v>891.25231199999996</v>
      </c>
      <c r="AX222" s="88">
        <v>804.53597799999989</v>
      </c>
      <c r="AZ222" s="20">
        <f t="shared" si="8"/>
        <v>1207.4626720000003</v>
      </c>
      <c r="BA222" s="21">
        <f t="shared" si="9"/>
        <v>593.83265200000005</v>
      </c>
    </row>
    <row r="223" spans="1:53">
      <c r="A223" s="59" t="s">
        <v>3</v>
      </c>
      <c r="B223" s="85">
        <v>40018</v>
      </c>
      <c r="C223" s="86">
        <v>749.42139399999985</v>
      </c>
      <c r="D223" s="87">
        <v>707.7835980000001</v>
      </c>
      <c r="E223" s="87">
        <v>656.24987800000008</v>
      </c>
      <c r="F223" s="87">
        <v>645.89108399999998</v>
      </c>
      <c r="G223" s="87">
        <v>640.70029800000009</v>
      </c>
      <c r="H223" s="87">
        <v>628.48584599999981</v>
      </c>
      <c r="I223" s="87">
        <v>616.35892000000013</v>
      </c>
      <c r="J223" s="87">
        <v>618.00299599999983</v>
      </c>
      <c r="K223" s="87">
        <v>626.99283400000013</v>
      </c>
      <c r="L223" s="87">
        <v>633.31550399999992</v>
      </c>
      <c r="M223" s="87">
        <v>615.57896600000004</v>
      </c>
      <c r="N223" s="87">
        <v>601.79928199999995</v>
      </c>
      <c r="O223" s="87">
        <v>649.64258600000016</v>
      </c>
      <c r="P223" s="87">
        <v>691.52707399999997</v>
      </c>
      <c r="Q223" s="87">
        <v>781.34182600000008</v>
      </c>
      <c r="R223" s="87">
        <v>854.4205760000001</v>
      </c>
      <c r="S223" s="87">
        <v>950.74068400000021</v>
      </c>
      <c r="T223" s="87">
        <v>1038.4319619999999</v>
      </c>
      <c r="U223" s="87">
        <v>1079.0639779999999</v>
      </c>
      <c r="V223" s="87">
        <v>1095.2743219999998</v>
      </c>
      <c r="W223" s="87">
        <v>1107.4541119999999</v>
      </c>
      <c r="X223" s="87">
        <v>1130.5883960000001</v>
      </c>
      <c r="Y223" s="87">
        <v>1132.086716</v>
      </c>
      <c r="Z223" s="87">
        <v>1136.4403279999999</v>
      </c>
      <c r="AA223" s="87">
        <v>1140.141822</v>
      </c>
      <c r="AB223" s="87">
        <v>1130.4458079999999</v>
      </c>
      <c r="AC223" s="87">
        <v>1110.7382560000001</v>
      </c>
      <c r="AD223" s="87">
        <v>1089.6300740000001</v>
      </c>
      <c r="AE223" s="87">
        <v>1078.8978360000001</v>
      </c>
      <c r="AF223" s="87">
        <v>1066.3831319999999</v>
      </c>
      <c r="AG223" s="87">
        <v>1060.9740059999999</v>
      </c>
      <c r="AH223" s="87">
        <v>1048.384828</v>
      </c>
      <c r="AI223" s="87">
        <v>1059.8574599999999</v>
      </c>
      <c r="AJ223" s="87">
        <v>1085.2647800000002</v>
      </c>
      <c r="AK223" s="87">
        <v>1106.147148</v>
      </c>
      <c r="AL223" s="87">
        <v>1087.892574</v>
      </c>
      <c r="AM223" s="87">
        <v>1058.665538</v>
      </c>
      <c r="AN223" s="87">
        <v>1027.2530879999999</v>
      </c>
      <c r="AO223" s="87">
        <v>996.49335800000006</v>
      </c>
      <c r="AP223" s="87">
        <v>966.2181300000002</v>
      </c>
      <c r="AQ223" s="87">
        <v>945.75914399999976</v>
      </c>
      <c r="AR223" s="87">
        <v>920.497342</v>
      </c>
      <c r="AS223" s="87">
        <v>892.28747399999997</v>
      </c>
      <c r="AT223" s="87">
        <v>887.90046600000016</v>
      </c>
      <c r="AU223" s="87">
        <v>904.94001600000013</v>
      </c>
      <c r="AV223" s="87">
        <v>925.76732800000002</v>
      </c>
      <c r="AW223" s="87">
        <v>851.29526400000009</v>
      </c>
      <c r="AX223" s="88">
        <v>801.93859399999997</v>
      </c>
      <c r="AZ223" s="20">
        <f t="shared" si="8"/>
        <v>1140.141822</v>
      </c>
      <c r="BA223" s="21">
        <f t="shared" si="9"/>
        <v>601.79928199999995</v>
      </c>
    </row>
    <row r="224" spans="1:53">
      <c r="A224" s="59" t="s">
        <v>4</v>
      </c>
      <c r="B224" s="85">
        <v>40019</v>
      </c>
      <c r="C224" s="86">
        <v>762.13909000000001</v>
      </c>
      <c r="D224" s="87">
        <v>701.345956</v>
      </c>
      <c r="E224" s="87">
        <v>634.18709800000011</v>
      </c>
      <c r="F224" s="87">
        <v>639.67955200000006</v>
      </c>
      <c r="G224" s="87">
        <v>633.41868200000022</v>
      </c>
      <c r="H224" s="87">
        <v>609.91810800000007</v>
      </c>
      <c r="I224" s="87">
        <v>602.73570600000016</v>
      </c>
      <c r="J224" s="87">
        <v>589.41071399999998</v>
      </c>
      <c r="K224" s="87">
        <v>584.27096000000006</v>
      </c>
      <c r="L224" s="87">
        <v>609.06494999999995</v>
      </c>
      <c r="M224" s="87">
        <v>560.44129199999998</v>
      </c>
      <c r="N224" s="87">
        <v>564.1619300000001</v>
      </c>
      <c r="O224" s="87">
        <v>597.10223399999995</v>
      </c>
      <c r="P224" s="87">
        <v>612.02651600000002</v>
      </c>
      <c r="Q224" s="87">
        <v>674.01077200000009</v>
      </c>
      <c r="R224" s="87">
        <v>732.93482199999994</v>
      </c>
      <c r="S224" s="87">
        <v>807.73717599999998</v>
      </c>
      <c r="T224" s="87">
        <v>860.22670000000005</v>
      </c>
      <c r="U224" s="87">
        <v>914.24219800000003</v>
      </c>
      <c r="V224" s="87">
        <v>949.97102000000007</v>
      </c>
      <c r="W224" s="87">
        <v>990.00458800000001</v>
      </c>
      <c r="X224" s="87">
        <v>980.47101200000009</v>
      </c>
      <c r="Y224" s="87">
        <v>986.77524600000004</v>
      </c>
      <c r="Z224" s="87">
        <v>987.37576000000013</v>
      </c>
      <c r="AA224" s="87">
        <v>979.24784999999997</v>
      </c>
      <c r="AB224" s="87">
        <v>973.33041999999989</v>
      </c>
      <c r="AC224" s="87">
        <v>946.57730999999978</v>
      </c>
      <c r="AD224" s="87">
        <v>950.52430199999992</v>
      </c>
      <c r="AE224" s="87">
        <v>931.25048000000004</v>
      </c>
      <c r="AF224" s="87">
        <v>914.66026199999999</v>
      </c>
      <c r="AG224" s="87">
        <v>914.16465200000005</v>
      </c>
      <c r="AH224" s="87">
        <v>914.15724599999987</v>
      </c>
      <c r="AI224" s="87">
        <v>922.14160199999992</v>
      </c>
      <c r="AJ224" s="87">
        <v>949.37490600000001</v>
      </c>
      <c r="AK224" s="87">
        <v>970.62407000000007</v>
      </c>
      <c r="AL224" s="87">
        <v>983.20405800000015</v>
      </c>
      <c r="AM224" s="87">
        <v>976.22903000000008</v>
      </c>
      <c r="AN224" s="87">
        <v>945.45287799999994</v>
      </c>
      <c r="AO224" s="87">
        <v>934.29775799999993</v>
      </c>
      <c r="AP224" s="87">
        <v>916.50778200000002</v>
      </c>
      <c r="AQ224" s="87">
        <v>872.96412599999996</v>
      </c>
      <c r="AR224" s="87">
        <v>849.85294399999998</v>
      </c>
      <c r="AS224" s="87">
        <v>839.80015200000014</v>
      </c>
      <c r="AT224" s="87">
        <v>857.86870799999997</v>
      </c>
      <c r="AU224" s="87">
        <v>873.68221000000005</v>
      </c>
      <c r="AV224" s="87">
        <v>843.48416600000007</v>
      </c>
      <c r="AW224" s="87">
        <v>797.53584999999998</v>
      </c>
      <c r="AX224" s="88">
        <v>754.98014799999999</v>
      </c>
      <c r="AZ224" s="20">
        <f t="shared" si="8"/>
        <v>990.00458800000001</v>
      </c>
      <c r="BA224" s="21">
        <f t="shared" si="9"/>
        <v>560.44129199999998</v>
      </c>
    </row>
    <row r="225" spans="1:53">
      <c r="A225" s="59" t="s">
        <v>5</v>
      </c>
      <c r="B225" s="85">
        <v>40020</v>
      </c>
      <c r="C225" s="86">
        <v>734.75828799999999</v>
      </c>
      <c r="D225" s="87">
        <v>659.721092</v>
      </c>
      <c r="E225" s="87">
        <v>629.65233000000012</v>
      </c>
      <c r="F225" s="87">
        <v>616.44968599999993</v>
      </c>
      <c r="G225" s="87">
        <v>589.71021600000006</v>
      </c>
      <c r="H225" s="87">
        <v>579.26583000000005</v>
      </c>
      <c r="I225" s="87">
        <v>530.47578600000008</v>
      </c>
      <c r="J225" s="87">
        <v>527.64392800000007</v>
      </c>
      <c r="K225" s="87">
        <v>521.28041800000005</v>
      </c>
      <c r="L225" s="87">
        <v>526.77889800000003</v>
      </c>
      <c r="M225" s="87">
        <v>524.49322600000005</v>
      </c>
      <c r="N225" s="87">
        <v>525.92017800000008</v>
      </c>
      <c r="O225" s="87">
        <v>510.84384399999999</v>
      </c>
      <c r="P225" s="87">
        <v>523.31253200000003</v>
      </c>
      <c r="Q225" s="87">
        <v>544.07927400000005</v>
      </c>
      <c r="R225" s="87">
        <v>563.10525199999995</v>
      </c>
      <c r="S225" s="87">
        <v>607.1598580000001</v>
      </c>
      <c r="T225" s="87">
        <v>667.84953400000006</v>
      </c>
      <c r="U225" s="87">
        <v>715.75456999999994</v>
      </c>
      <c r="V225" s="87">
        <v>737.15808399999992</v>
      </c>
      <c r="W225" s="87">
        <v>816.00716200000011</v>
      </c>
      <c r="X225" s="87">
        <v>838.943668</v>
      </c>
      <c r="Y225" s="87">
        <v>882.52150400000005</v>
      </c>
      <c r="Z225" s="87">
        <v>890.64694399999996</v>
      </c>
      <c r="AA225" s="87">
        <v>946.91718800000001</v>
      </c>
      <c r="AB225" s="87">
        <v>972.829882</v>
      </c>
      <c r="AC225" s="87">
        <v>929.94719400000008</v>
      </c>
      <c r="AD225" s="87">
        <v>932.0996819999998</v>
      </c>
      <c r="AE225" s="87">
        <v>914.77567199999999</v>
      </c>
      <c r="AF225" s="87">
        <v>892.85782999999992</v>
      </c>
      <c r="AG225" s="87">
        <v>881.00624400000004</v>
      </c>
      <c r="AH225" s="87">
        <v>870.83517199999994</v>
      </c>
      <c r="AI225" s="87">
        <v>872.08037200000012</v>
      </c>
      <c r="AJ225" s="87">
        <v>898.10751800000003</v>
      </c>
      <c r="AK225" s="87">
        <v>905.75692199999992</v>
      </c>
      <c r="AL225" s="87">
        <v>896.78196600000001</v>
      </c>
      <c r="AM225" s="87">
        <v>858.930296</v>
      </c>
      <c r="AN225" s="87">
        <v>850.41636199999994</v>
      </c>
      <c r="AO225" s="87">
        <v>818.95010600000001</v>
      </c>
      <c r="AP225" s="87">
        <v>789.17156599999998</v>
      </c>
      <c r="AQ225" s="87">
        <v>785.08159200000011</v>
      </c>
      <c r="AR225" s="87">
        <v>761.00954999999999</v>
      </c>
      <c r="AS225" s="87">
        <v>764.37588400000004</v>
      </c>
      <c r="AT225" s="87">
        <v>798.95135399999992</v>
      </c>
      <c r="AU225" s="87">
        <v>804.72191600000019</v>
      </c>
      <c r="AV225" s="87">
        <v>789.456726</v>
      </c>
      <c r="AW225" s="87">
        <v>730.4232639999999</v>
      </c>
      <c r="AX225" s="88">
        <v>671.93384600000002</v>
      </c>
      <c r="AZ225" s="20">
        <f t="shared" si="8"/>
        <v>972.829882</v>
      </c>
      <c r="BA225" s="21">
        <f t="shared" si="9"/>
        <v>510.84384399999999</v>
      </c>
    </row>
    <row r="226" spans="1:53">
      <c r="A226" s="59" t="s">
        <v>6</v>
      </c>
      <c r="B226" s="85">
        <v>40021</v>
      </c>
      <c r="C226" s="86">
        <v>620.58946400000002</v>
      </c>
      <c r="D226" s="87">
        <v>580.79267800000002</v>
      </c>
      <c r="E226" s="87">
        <v>537.20138399999996</v>
      </c>
      <c r="F226" s="87">
        <v>564.57951000000003</v>
      </c>
      <c r="G226" s="87">
        <v>537.76658599999996</v>
      </c>
      <c r="H226" s="87">
        <v>528.85859399999993</v>
      </c>
      <c r="I226" s="87">
        <v>519.16094399999997</v>
      </c>
      <c r="J226" s="87">
        <v>523.22197800000004</v>
      </c>
      <c r="K226" s="87">
        <v>521.92041800000015</v>
      </c>
      <c r="L226" s="87">
        <v>527.47461200000009</v>
      </c>
      <c r="M226" s="87">
        <v>512.48201799999993</v>
      </c>
      <c r="N226" s="87">
        <v>569.91385000000002</v>
      </c>
      <c r="O226" s="87">
        <v>546.1128480000001</v>
      </c>
      <c r="P226" s="87">
        <v>605.96026000000006</v>
      </c>
      <c r="Q226" s="87">
        <v>714.33169800000019</v>
      </c>
      <c r="R226" s="87">
        <v>798.35452600000019</v>
      </c>
      <c r="S226" s="87">
        <v>895.19007800000009</v>
      </c>
      <c r="T226" s="87">
        <v>991.84017200000028</v>
      </c>
      <c r="U226" s="87">
        <v>1084.75522</v>
      </c>
      <c r="V226" s="87">
        <v>1120.5349739999999</v>
      </c>
      <c r="W226" s="87">
        <v>1120.6880980000001</v>
      </c>
      <c r="X226" s="87">
        <v>1145.870226</v>
      </c>
      <c r="Y226" s="87">
        <v>1155.84087</v>
      </c>
      <c r="Z226" s="87">
        <v>1173.9557520000001</v>
      </c>
      <c r="AA226" s="87">
        <v>1187.675246</v>
      </c>
      <c r="AB226" s="87">
        <v>1182.3935680000002</v>
      </c>
      <c r="AC226" s="87">
        <v>1165.170304</v>
      </c>
      <c r="AD226" s="87">
        <v>1144.8355820000002</v>
      </c>
      <c r="AE226" s="87">
        <v>1132.5084899999997</v>
      </c>
      <c r="AF226" s="87">
        <v>1126.0958779999999</v>
      </c>
      <c r="AG226" s="87">
        <v>1133.024408</v>
      </c>
      <c r="AH226" s="87">
        <v>1128.0744419999999</v>
      </c>
      <c r="AI226" s="87">
        <v>1144.8476620000001</v>
      </c>
      <c r="AJ226" s="87">
        <v>1188.3170580000001</v>
      </c>
      <c r="AK226" s="87">
        <v>1213.6219079999998</v>
      </c>
      <c r="AL226" s="87">
        <v>1211.6759980000002</v>
      </c>
      <c r="AM226" s="87">
        <v>1127.2904199999998</v>
      </c>
      <c r="AN226" s="87">
        <v>1080.9091100000001</v>
      </c>
      <c r="AO226" s="87">
        <v>1015.298894</v>
      </c>
      <c r="AP226" s="87">
        <v>992.03536800000006</v>
      </c>
      <c r="AQ226" s="87">
        <v>963.73605599999996</v>
      </c>
      <c r="AR226" s="87">
        <v>941.37195600000007</v>
      </c>
      <c r="AS226" s="87">
        <v>933.89220399999988</v>
      </c>
      <c r="AT226" s="87">
        <v>960.18646199999989</v>
      </c>
      <c r="AU226" s="87">
        <v>982.45527000000004</v>
      </c>
      <c r="AV226" s="87">
        <v>941.06919600000015</v>
      </c>
      <c r="AW226" s="87">
        <v>884.14578400000005</v>
      </c>
      <c r="AX226" s="88">
        <v>789.10029600000007</v>
      </c>
      <c r="AZ226" s="20">
        <f t="shared" si="8"/>
        <v>1213.6219079999998</v>
      </c>
      <c r="BA226" s="21">
        <f t="shared" si="9"/>
        <v>512.48201799999993</v>
      </c>
    </row>
    <row r="227" spans="1:53">
      <c r="A227" s="59" t="s">
        <v>7</v>
      </c>
      <c r="B227" s="85">
        <v>40022</v>
      </c>
      <c r="C227" s="86">
        <v>761.73300799999993</v>
      </c>
      <c r="D227" s="87">
        <v>698.34301799999992</v>
      </c>
      <c r="E227" s="87">
        <v>656.39678199999992</v>
      </c>
      <c r="F227" s="87">
        <v>647.56751799999995</v>
      </c>
      <c r="G227" s="87">
        <v>650.76537399999984</v>
      </c>
      <c r="H227" s="87">
        <v>642.59583199999997</v>
      </c>
      <c r="I227" s="87">
        <v>625.743966</v>
      </c>
      <c r="J227" s="87">
        <v>629.50433800000008</v>
      </c>
      <c r="K227" s="87">
        <v>632.05303400000003</v>
      </c>
      <c r="L227" s="87">
        <v>661.11426800000004</v>
      </c>
      <c r="M227" s="87">
        <v>600.57362400000011</v>
      </c>
      <c r="N227" s="87">
        <v>615.48869800000011</v>
      </c>
      <c r="O227" s="87">
        <v>659.86039800000015</v>
      </c>
      <c r="P227" s="87">
        <v>730.13428799999997</v>
      </c>
      <c r="Q227" s="87">
        <v>810.14274799999998</v>
      </c>
      <c r="R227" s="87">
        <v>914.5725359999999</v>
      </c>
      <c r="S227" s="87">
        <v>1004.9749079999999</v>
      </c>
      <c r="T227" s="87">
        <v>1051.46378</v>
      </c>
      <c r="U227" s="87">
        <v>1116.3441560000001</v>
      </c>
      <c r="V227" s="87">
        <v>1129.613834</v>
      </c>
      <c r="W227" s="87">
        <v>1135.280446</v>
      </c>
      <c r="X227" s="87">
        <v>1139.6035959999999</v>
      </c>
      <c r="Y227" s="87">
        <v>1129.3883880000001</v>
      </c>
      <c r="Z227" s="87">
        <v>1178.7080740000001</v>
      </c>
      <c r="AA227" s="87">
        <v>1182.594668</v>
      </c>
      <c r="AB227" s="87">
        <v>1187.2120279999999</v>
      </c>
      <c r="AC227" s="87">
        <v>1164.239986</v>
      </c>
      <c r="AD227" s="87">
        <v>1140.9715339999998</v>
      </c>
      <c r="AE227" s="87">
        <v>1133.9496300000001</v>
      </c>
      <c r="AF227" s="87">
        <v>1129.264244</v>
      </c>
      <c r="AG227" s="87">
        <v>1137.8139259999998</v>
      </c>
      <c r="AH227" s="87">
        <v>1144.312408</v>
      </c>
      <c r="AI227" s="87">
        <v>1171.2940339999998</v>
      </c>
      <c r="AJ227" s="87">
        <v>1212.5982099999997</v>
      </c>
      <c r="AK227" s="87">
        <v>1241.4090159999998</v>
      </c>
      <c r="AL227" s="87">
        <v>1239.5919759999999</v>
      </c>
      <c r="AM227" s="87">
        <v>1142.3647640000002</v>
      </c>
      <c r="AN227" s="87">
        <v>1118.206604</v>
      </c>
      <c r="AO227" s="87">
        <v>1050.20615</v>
      </c>
      <c r="AP227" s="87">
        <v>1012.7993759999999</v>
      </c>
      <c r="AQ227" s="87">
        <v>991.61023599999999</v>
      </c>
      <c r="AR227" s="87">
        <v>981.81355200000007</v>
      </c>
      <c r="AS227" s="87">
        <v>966.24947399999996</v>
      </c>
      <c r="AT227" s="87">
        <v>1016.9061140000001</v>
      </c>
      <c r="AU227" s="87">
        <v>1009.9133459999999</v>
      </c>
      <c r="AV227" s="87">
        <v>964.10807799999998</v>
      </c>
      <c r="AW227" s="87">
        <v>894.37395600000002</v>
      </c>
      <c r="AX227" s="88">
        <v>793.78254400000003</v>
      </c>
      <c r="AZ227" s="20">
        <f t="shared" si="8"/>
        <v>1241.4090159999998</v>
      </c>
      <c r="BA227" s="21">
        <f t="shared" si="9"/>
        <v>600.57362400000011</v>
      </c>
    </row>
    <row r="228" spans="1:53">
      <c r="A228" s="59" t="s">
        <v>8</v>
      </c>
      <c r="B228" s="85">
        <v>40023</v>
      </c>
      <c r="C228" s="86">
        <v>746.56561799999986</v>
      </c>
      <c r="D228" s="87">
        <v>708.65318200000013</v>
      </c>
      <c r="E228" s="87">
        <v>651.93779799999993</v>
      </c>
      <c r="F228" s="87">
        <v>656.341768</v>
      </c>
      <c r="G228" s="87">
        <v>657.18984199999989</v>
      </c>
      <c r="H228" s="87">
        <v>639.70114799999988</v>
      </c>
      <c r="I228" s="87">
        <v>633.29461399999991</v>
      </c>
      <c r="J228" s="87">
        <v>627.57269399999996</v>
      </c>
      <c r="K228" s="87">
        <v>626.38071200000013</v>
      </c>
      <c r="L228" s="87">
        <v>675.66578399999992</v>
      </c>
      <c r="M228" s="87">
        <v>615.97544000000016</v>
      </c>
      <c r="N228" s="87">
        <v>611.64340199999992</v>
      </c>
      <c r="O228" s="87">
        <v>667.12065399999994</v>
      </c>
      <c r="P228" s="87">
        <v>721.92821399999991</v>
      </c>
      <c r="Q228" s="87">
        <v>834.08301199999994</v>
      </c>
      <c r="R228" s="87">
        <v>869.31665400000009</v>
      </c>
      <c r="S228" s="87">
        <v>992.63371200000006</v>
      </c>
      <c r="T228" s="87">
        <v>1077.2698</v>
      </c>
      <c r="U228" s="87">
        <v>1131.26007</v>
      </c>
      <c r="V228" s="87">
        <v>1147.404166</v>
      </c>
      <c r="W228" s="87">
        <v>1151.3501979999999</v>
      </c>
      <c r="X228" s="87">
        <v>1162.9614759999997</v>
      </c>
      <c r="Y228" s="87">
        <v>1167.187422</v>
      </c>
      <c r="Z228" s="87">
        <v>1174.5286299999998</v>
      </c>
      <c r="AA228" s="87">
        <v>1188.6681779999999</v>
      </c>
      <c r="AB228" s="87">
        <v>1176.1812279999999</v>
      </c>
      <c r="AC228" s="87">
        <v>1151.8292660000002</v>
      </c>
      <c r="AD228" s="87">
        <v>1134.3460779999998</v>
      </c>
      <c r="AE228" s="87">
        <v>1138.607712</v>
      </c>
      <c r="AF228" s="87">
        <v>1125.7364979999998</v>
      </c>
      <c r="AG228" s="87">
        <v>1128.543396</v>
      </c>
      <c r="AH228" s="87">
        <v>1136.2743220000002</v>
      </c>
      <c r="AI228" s="87">
        <v>1164.0892660000002</v>
      </c>
      <c r="AJ228" s="87">
        <v>1187.5651559999999</v>
      </c>
      <c r="AK228" s="87">
        <v>1219.8976160000002</v>
      </c>
      <c r="AL228" s="87">
        <v>1188.4949059999999</v>
      </c>
      <c r="AM228" s="87">
        <v>1143.5258859999999</v>
      </c>
      <c r="AN228" s="87">
        <v>1102.1307339999998</v>
      </c>
      <c r="AO228" s="87">
        <v>1069.9781419999999</v>
      </c>
      <c r="AP228" s="87">
        <v>1020.2219339999998</v>
      </c>
      <c r="AQ228" s="87">
        <v>1012.997822</v>
      </c>
      <c r="AR228" s="87">
        <v>983.37850999999989</v>
      </c>
      <c r="AS228" s="87">
        <v>968.97860800000012</v>
      </c>
      <c r="AT228" s="87">
        <v>1003.889996</v>
      </c>
      <c r="AU228" s="87">
        <v>1011.3124299999998</v>
      </c>
      <c r="AV228" s="87">
        <v>983.56815800000004</v>
      </c>
      <c r="AW228" s="87">
        <v>907.03718600000002</v>
      </c>
      <c r="AX228" s="88">
        <v>809.12114600000007</v>
      </c>
      <c r="AZ228" s="20">
        <f t="shared" si="8"/>
        <v>1219.8976160000002</v>
      </c>
      <c r="BA228" s="21">
        <f t="shared" si="9"/>
        <v>611.64340199999992</v>
      </c>
    </row>
    <row r="229" spans="1:53">
      <c r="A229" s="59" t="s">
        <v>2</v>
      </c>
      <c r="B229" s="85">
        <v>40024</v>
      </c>
      <c r="C229" s="86">
        <v>781.93045799999993</v>
      </c>
      <c r="D229" s="87">
        <v>692.46670800000004</v>
      </c>
      <c r="E229" s="87">
        <v>660.82932800000003</v>
      </c>
      <c r="F229" s="87">
        <v>664.34299599999997</v>
      </c>
      <c r="G229" s="87">
        <v>653.60059599999988</v>
      </c>
      <c r="H229" s="87">
        <v>642.70226000000014</v>
      </c>
      <c r="I229" s="87">
        <v>630.86213999999995</v>
      </c>
      <c r="J229" s="87">
        <v>622.678448</v>
      </c>
      <c r="K229" s="87">
        <v>626.3274560000001</v>
      </c>
      <c r="L229" s="87">
        <v>635.32305199999996</v>
      </c>
      <c r="M229" s="87">
        <v>629.06012200000009</v>
      </c>
      <c r="N229" s="87">
        <v>649.11909800000001</v>
      </c>
      <c r="O229" s="87">
        <v>661.01670999999999</v>
      </c>
      <c r="P229" s="87">
        <v>687.3273180000001</v>
      </c>
      <c r="Q229" s="87">
        <v>819.93034</v>
      </c>
      <c r="R229" s="87">
        <v>906.30544400000008</v>
      </c>
      <c r="S229" s="87">
        <v>985.84094000000005</v>
      </c>
      <c r="T229" s="87">
        <v>1052.045318</v>
      </c>
      <c r="U229" s="87">
        <v>1114.7139739999998</v>
      </c>
      <c r="V229" s="87">
        <v>1135.3895239999999</v>
      </c>
      <c r="W229" s="87">
        <v>1146.602758</v>
      </c>
      <c r="X229" s="87">
        <v>1148.343102</v>
      </c>
      <c r="Y229" s="87">
        <v>1171.5176480000002</v>
      </c>
      <c r="Z229" s="87">
        <v>1175.6178299999999</v>
      </c>
      <c r="AA229" s="87">
        <v>1177.9461699999999</v>
      </c>
      <c r="AB229" s="87">
        <v>1183.4508799999999</v>
      </c>
      <c r="AC229" s="87">
        <v>1147.8173200000001</v>
      </c>
      <c r="AD229" s="87">
        <v>1147.7012919999997</v>
      </c>
      <c r="AE229" s="87">
        <v>1138.3139699999999</v>
      </c>
      <c r="AF229" s="87">
        <v>1135.9440340000001</v>
      </c>
      <c r="AG229" s="87">
        <v>1130.972248</v>
      </c>
      <c r="AH229" s="87">
        <v>1134.337814</v>
      </c>
      <c r="AI229" s="87">
        <v>1155.8861059999999</v>
      </c>
      <c r="AJ229" s="87">
        <v>1189.5174659999998</v>
      </c>
      <c r="AK229" s="87">
        <v>1203.4855699999998</v>
      </c>
      <c r="AL229" s="87">
        <v>1181.175624</v>
      </c>
      <c r="AM229" s="87">
        <v>1138.7228819999998</v>
      </c>
      <c r="AN229" s="87">
        <v>1111.4900739999998</v>
      </c>
      <c r="AO229" s="87">
        <v>1047.8695679999998</v>
      </c>
      <c r="AP229" s="87">
        <v>1016.4564720000001</v>
      </c>
      <c r="AQ229" s="87">
        <v>997.01490999999987</v>
      </c>
      <c r="AR229" s="87">
        <v>981.89371799999992</v>
      </c>
      <c r="AS229" s="87">
        <v>950.29673000000014</v>
      </c>
      <c r="AT229" s="87">
        <v>1018.4848599999999</v>
      </c>
      <c r="AU229" s="87">
        <v>1021.8985299999999</v>
      </c>
      <c r="AV229" s="87">
        <v>996.79169000000002</v>
      </c>
      <c r="AW229" s="87">
        <v>911.77007999999989</v>
      </c>
      <c r="AX229" s="88">
        <v>820.67723000000012</v>
      </c>
      <c r="AZ229" s="20">
        <f t="shared" si="8"/>
        <v>1203.4855699999998</v>
      </c>
      <c r="BA229" s="21">
        <f t="shared" si="9"/>
        <v>622.678448</v>
      </c>
    </row>
    <row r="230" spans="1:53" ht="13.5" thickBot="1">
      <c r="A230" s="95" t="s">
        <v>3</v>
      </c>
      <c r="B230" s="96">
        <v>40025</v>
      </c>
      <c r="C230" s="97">
        <v>738.88109599999996</v>
      </c>
      <c r="D230" s="98">
        <v>714.34038200000009</v>
      </c>
      <c r="E230" s="98">
        <v>704.45014600000002</v>
      </c>
      <c r="F230" s="98">
        <v>659.48612600000013</v>
      </c>
      <c r="G230" s="98">
        <v>657.56991399999993</v>
      </c>
      <c r="H230" s="98">
        <v>643.57030600000007</v>
      </c>
      <c r="I230" s="98">
        <v>630.46599800000013</v>
      </c>
      <c r="J230" s="98">
        <v>622.88299999999992</v>
      </c>
      <c r="K230" s="98">
        <v>626.33630800000014</v>
      </c>
      <c r="L230" s="98">
        <v>640.44950000000006</v>
      </c>
      <c r="M230" s="98">
        <v>642.90895599999999</v>
      </c>
      <c r="N230" s="98">
        <v>678.90586399999995</v>
      </c>
      <c r="O230" s="98">
        <v>658.16867999999999</v>
      </c>
      <c r="P230" s="98">
        <v>697.07152400000007</v>
      </c>
      <c r="Q230" s="98">
        <v>817.07208800000012</v>
      </c>
      <c r="R230" s="98">
        <v>891.34396000000004</v>
      </c>
      <c r="S230" s="98">
        <v>969.07694600000002</v>
      </c>
      <c r="T230" s="98">
        <v>1013.2820900000002</v>
      </c>
      <c r="U230" s="98">
        <v>1075.303052</v>
      </c>
      <c r="V230" s="98">
        <v>1102.412198</v>
      </c>
      <c r="W230" s="98">
        <v>1101.924808</v>
      </c>
      <c r="X230" s="98">
        <v>1115.0390199999999</v>
      </c>
      <c r="Y230" s="98">
        <v>1131.0007840000001</v>
      </c>
      <c r="Z230" s="98">
        <v>1140.8068599999999</v>
      </c>
      <c r="AA230" s="98">
        <v>1156.3622539999999</v>
      </c>
      <c r="AB230" s="98">
        <v>1156.11528</v>
      </c>
      <c r="AC230" s="98">
        <v>1142.0182399999999</v>
      </c>
      <c r="AD230" s="98">
        <v>1110.1632419999999</v>
      </c>
      <c r="AE230" s="98">
        <v>1105.736864</v>
      </c>
      <c r="AF230" s="98">
        <v>1088.641826</v>
      </c>
      <c r="AG230" s="98">
        <v>1097.0705539999999</v>
      </c>
      <c r="AH230" s="98">
        <v>1079.4222419999999</v>
      </c>
      <c r="AI230" s="98">
        <v>1086.9050380000001</v>
      </c>
      <c r="AJ230" s="98">
        <v>1109.4989120000002</v>
      </c>
      <c r="AK230" s="98">
        <v>1145.9929380000001</v>
      </c>
      <c r="AL230" s="98">
        <v>1127.240526</v>
      </c>
      <c r="AM230" s="98">
        <v>1114.1013019999998</v>
      </c>
      <c r="AN230" s="98">
        <v>1105.7791320000001</v>
      </c>
      <c r="AO230" s="98">
        <v>1055.017368</v>
      </c>
      <c r="AP230" s="98">
        <v>1017.652524</v>
      </c>
      <c r="AQ230" s="98">
        <v>978.47975399999996</v>
      </c>
      <c r="AR230" s="98">
        <v>966.93075799999997</v>
      </c>
      <c r="AS230" s="98">
        <v>961.54528999999991</v>
      </c>
      <c r="AT230" s="98">
        <v>959.057592</v>
      </c>
      <c r="AU230" s="98">
        <v>941.50025400000004</v>
      </c>
      <c r="AV230" s="98">
        <v>912.51494199999991</v>
      </c>
      <c r="AW230" s="98">
        <v>862.71488199999988</v>
      </c>
      <c r="AX230" s="99">
        <v>793.33017999999981</v>
      </c>
      <c r="AZ230" s="30">
        <f t="shared" si="8"/>
        <v>1156.3622539999999</v>
      </c>
      <c r="BA230" s="31">
        <f t="shared" si="9"/>
        <v>622.88299999999992</v>
      </c>
    </row>
    <row r="231" spans="1:53">
      <c r="A231" s="54" t="s">
        <v>4</v>
      </c>
      <c r="B231" s="55">
        <v>40026</v>
      </c>
      <c r="C231" s="100">
        <v>767.18693999999982</v>
      </c>
      <c r="D231" s="101">
        <v>698.81724999999994</v>
      </c>
      <c r="E231" s="101">
        <v>652.40864400000009</v>
      </c>
      <c r="F231" s="101">
        <v>660.70899999999995</v>
      </c>
      <c r="G231" s="101">
        <v>635.87386800000002</v>
      </c>
      <c r="H231" s="101">
        <v>625.35622399999988</v>
      </c>
      <c r="I231" s="101">
        <v>611.83621400000015</v>
      </c>
      <c r="J231" s="101">
        <v>604.62873799999988</v>
      </c>
      <c r="K231" s="101">
        <v>601.13393800000017</v>
      </c>
      <c r="L231" s="101">
        <v>648.33674800000017</v>
      </c>
      <c r="M231" s="101">
        <v>594.38076000000012</v>
      </c>
      <c r="N231" s="101">
        <v>576.24787400000002</v>
      </c>
      <c r="O231" s="101">
        <v>586.49516800000004</v>
      </c>
      <c r="P231" s="101">
        <v>615.45416799999998</v>
      </c>
      <c r="Q231" s="101">
        <v>670.00953400000003</v>
      </c>
      <c r="R231" s="101">
        <v>719.33889799999997</v>
      </c>
      <c r="S231" s="101">
        <v>791.33545600000002</v>
      </c>
      <c r="T231" s="101">
        <v>853.68702600000017</v>
      </c>
      <c r="U231" s="101">
        <v>919.74901200000011</v>
      </c>
      <c r="V231" s="101">
        <v>959.68487799999991</v>
      </c>
      <c r="W231" s="101">
        <v>977.92923799999994</v>
      </c>
      <c r="X231" s="101">
        <v>991.39484200000015</v>
      </c>
      <c r="Y231" s="101">
        <v>999.84447999999998</v>
      </c>
      <c r="Z231" s="101">
        <v>1012.1765079999999</v>
      </c>
      <c r="AA231" s="101">
        <v>1017.96027</v>
      </c>
      <c r="AB231" s="101">
        <v>1011.020424</v>
      </c>
      <c r="AC231" s="101">
        <v>982.24717600000008</v>
      </c>
      <c r="AD231" s="101">
        <v>959.08848999999987</v>
      </c>
      <c r="AE231" s="101">
        <v>945.05401199999983</v>
      </c>
      <c r="AF231" s="101">
        <v>931.3578480000001</v>
      </c>
      <c r="AG231" s="101">
        <v>933.64724799999999</v>
      </c>
      <c r="AH231" s="101">
        <v>937.00965999999994</v>
      </c>
      <c r="AI231" s="101">
        <v>951.59395199999994</v>
      </c>
      <c r="AJ231" s="101">
        <v>996.18809800000008</v>
      </c>
      <c r="AK231" s="101">
        <v>1018.70171</v>
      </c>
      <c r="AL231" s="101">
        <v>1021.272408</v>
      </c>
      <c r="AM231" s="101">
        <v>988.16796599999998</v>
      </c>
      <c r="AN231" s="101">
        <v>974.28392999999994</v>
      </c>
      <c r="AO231" s="101">
        <v>953.78414999999984</v>
      </c>
      <c r="AP231" s="101">
        <v>919.28981999999996</v>
      </c>
      <c r="AQ231" s="101">
        <v>907.77055199999995</v>
      </c>
      <c r="AR231" s="101">
        <v>882.64484199999993</v>
      </c>
      <c r="AS231" s="101">
        <v>866.70170000000019</v>
      </c>
      <c r="AT231" s="101">
        <v>898.13066200000003</v>
      </c>
      <c r="AU231" s="101">
        <v>886.37451600000009</v>
      </c>
      <c r="AV231" s="101">
        <v>848.27315199999998</v>
      </c>
      <c r="AW231" s="101">
        <v>818.24255600000004</v>
      </c>
      <c r="AX231" s="102">
        <v>752.09188600000027</v>
      </c>
      <c r="AZ231" s="18">
        <f t="shared" si="8"/>
        <v>1021.272408</v>
      </c>
      <c r="BA231" s="19">
        <f t="shared" si="9"/>
        <v>576.24787400000002</v>
      </c>
    </row>
    <row r="232" spans="1:53">
      <c r="A232" s="59" t="s">
        <v>5</v>
      </c>
      <c r="B232" s="60">
        <v>40027</v>
      </c>
      <c r="C232" s="76">
        <v>722.87141800000006</v>
      </c>
      <c r="D232" s="62">
        <v>673.25552399999992</v>
      </c>
      <c r="E232" s="62">
        <v>648.43828600000006</v>
      </c>
      <c r="F232" s="62">
        <v>623.37780600000008</v>
      </c>
      <c r="G232" s="62">
        <v>609.43269199999997</v>
      </c>
      <c r="H232" s="62">
        <v>591.75457599999993</v>
      </c>
      <c r="I232" s="62">
        <v>576.36495600000001</v>
      </c>
      <c r="J232" s="62">
        <v>556.70613200000003</v>
      </c>
      <c r="K232" s="62">
        <v>547.07906000000003</v>
      </c>
      <c r="L232" s="62">
        <v>550.56685200000004</v>
      </c>
      <c r="M232" s="62">
        <v>545.86027799999988</v>
      </c>
      <c r="N232" s="62">
        <v>530.48990599999991</v>
      </c>
      <c r="O232" s="62">
        <v>531.65416000000005</v>
      </c>
      <c r="P232" s="62">
        <v>533.11559399999999</v>
      </c>
      <c r="Q232" s="62">
        <v>571.37794399999996</v>
      </c>
      <c r="R232" s="62">
        <v>593.38391400000012</v>
      </c>
      <c r="S232" s="62">
        <v>700.08035400000006</v>
      </c>
      <c r="T232" s="62">
        <v>739.90613600000017</v>
      </c>
      <c r="U232" s="62">
        <v>808.06153600000005</v>
      </c>
      <c r="V232" s="62">
        <v>852.61655800000005</v>
      </c>
      <c r="W232" s="62">
        <v>893.77359999999999</v>
      </c>
      <c r="X232" s="62">
        <v>915.47792599999991</v>
      </c>
      <c r="Y232" s="62">
        <v>941.35680800000011</v>
      </c>
      <c r="Z232" s="62">
        <v>962.07243999999992</v>
      </c>
      <c r="AA232" s="62">
        <v>1007.36271</v>
      </c>
      <c r="AB232" s="62">
        <v>1031.6040660000001</v>
      </c>
      <c r="AC232" s="62">
        <v>1020.4086139999998</v>
      </c>
      <c r="AD232" s="62">
        <v>978.95979</v>
      </c>
      <c r="AE232" s="62">
        <v>945.12360200000001</v>
      </c>
      <c r="AF232" s="62">
        <v>918.8565000000001</v>
      </c>
      <c r="AG232" s="62">
        <v>917.64837199999999</v>
      </c>
      <c r="AH232" s="62">
        <v>910.43455200000005</v>
      </c>
      <c r="AI232" s="62">
        <v>914.61940200000004</v>
      </c>
      <c r="AJ232" s="62">
        <v>950.883152</v>
      </c>
      <c r="AK232" s="62">
        <v>965.87411799999984</v>
      </c>
      <c r="AL232" s="62">
        <v>969.72122000000002</v>
      </c>
      <c r="AM232" s="62">
        <v>939.47119399999997</v>
      </c>
      <c r="AN232" s="62">
        <v>920.08593399999995</v>
      </c>
      <c r="AO232" s="62">
        <v>904.9878020000001</v>
      </c>
      <c r="AP232" s="62">
        <v>878.77215599999988</v>
      </c>
      <c r="AQ232" s="62">
        <v>877.66077799999982</v>
      </c>
      <c r="AR232" s="62">
        <v>871.37834600000008</v>
      </c>
      <c r="AS232" s="62">
        <v>889.17111</v>
      </c>
      <c r="AT232" s="62">
        <v>919.40519399999994</v>
      </c>
      <c r="AU232" s="62">
        <v>915.49543600000004</v>
      </c>
      <c r="AV232" s="62">
        <v>860.23841000000004</v>
      </c>
      <c r="AW232" s="62">
        <v>815.88647600000002</v>
      </c>
      <c r="AX232" s="63">
        <v>766.24962200000004</v>
      </c>
      <c r="AZ232" s="20">
        <f t="shared" si="8"/>
        <v>1031.6040660000001</v>
      </c>
      <c r="BA232" s="21">
        <f t="shared" si="9"/>
        <v>530.48990599999991</v>
      </c>
    </row>
    <row r="233" spans="1:53">
      <c r="A233" s="59" t="s">
        <v>6</v>
      </c>
      <c r="B233" s="60">
        <v>40028</v>
      </c>
      <c r="C233" s="76">
        <v>723.43669399999999</v>
      </c>
      <c r="D233" s="62">
        <v>678.32812600000011</v>
      </c>
      <c r="E233" s="62">
        <v>648.63087599999994</v>
      </c>
      <c r="F233" s="62">
        <v>635.15505200000007</v>
      </c>
      <c r="G233" s="62">
        <v>636.61237399999993</v>
      </c>
      <c r="H233" s="62">
        <v>635.8464479999999</v>
      </c>
      <c r="I233" s="62">
        <v>617.80271600000015</v>
      </c>
      <c r="J233" s="62">
        <v>615.23219399999994</v>
      </c>
      <c r="K233" s="62">
        <v>615.15381400000012</v>
      </c>
      <c r="L233" s="62">
        <v>605.55818799999986</v>
      </c>
      <c r="M233" s="62">
        <v>622.84536200000002</v>
      </c>
      <c r="N233" s="62">
        <v>625.83561599999996</v>
      </c>
      <c r="O233" s="62">
        <v>660.69268599999998</v>
      </c>
      <c r="P233" s="62">
        <v>727.62925199999995</v>
      </c>
      <c r="Q233" s="62">
        <v>843.26286800000003</v>
      </c>
      <c r="R233" s="62">
        <v>917.83844999999985</v>
      </c>
      <c r="S233" s="62">
        <v>1026.070946</v>
      </c>
      <c r="T233" s="62">
        <v>1080.0104700000002</v>
      </c>
      <c r="U233" s="62">
        <v>1124.1117519999998</v>
      </c>
      <c r="V233" s="62">
        <v>1127.8784609999998</v>
      </c>
      <c r="W233" s="62">
        <v>1131.64517</v>
      </c>
      <c r="X233" s="62">
        <v>1138.63336</v>
      </c>
      <c r="Y233" s="62">
        <v>1150.4612020000002</v>
      </c>
      <c r="Z233" s="62">
        <v>1159.8147240000001</v>
      </c>
      <c r="AA233" s="62">
        <v>1181.0389540000001</v>
      </c>
      <c r="AB233" s="62">
        <v>1204.4314339999999</v>
      </c>
      <c r="AC233" s="62">
        <v>1177.0300480000001</v>
      </c>
      <c r="AD233" s="62">
        <v>1124.6641259999999</v>
      </c>
      <c r="AE233" s="62">
        <v>1108.1899980000001</v>
      </c>
      <c r="AF233" s="62">
        <v>1119.987566</v>
      </c>
      <c r="AG233" s="62">
        <v>1186.924704</v>
      </c>
      <c r="AH233" s="62">
        <v>1167.910566</v>
      </c>
      <c r="AI233" s="62">
        <v>1197.1592560000001</v>
      </c>
      <c r="AJ233" s="62">
        <v>1213.5383099999999</v>
      </c>
      <c r="AK233" s="62">
        <v>1204.1725960000001</v>
      </c>
      <c r="AL233" s="62">
        <v>1219.757038</v>
      </c>
      <c r="AM233" s="62">
        <v>1182.824486</v>
      </c>
      <c r="AN233" s="62">
        <v>1140.7548079999999</v>
      </c>
      <c r="AO233" s="62">
        <v>1134.2376799999997</v>
      </c>
      <c r="AP233" s="62">
        <v>1120.567282</v>
      </c>
      <c r="AQ233" s="62">
        <v>1111.855008</v>
      </c>
      <c r="AR233" s="62">
        <v>1093.2403979999999</v>
      </c>
      <c r="AS233" s="62">
        <v>1052.4798679999999</v>
      </c>
      <c r="AT233" s="62">
        <v>1038.3711700000001</v>
      </c>
      <c r="AU233" s="62">
        <v>1059.4308839999999</v>
      </c>
      <c r="AV233" s="62">
        <v>1048.4688919999999</v>
      </c>
      <c r="AW233" s="62">
        <v>986.41647200000011</v>
      </c>
      <c r="AX233" s="63">
        <v>911.89564200000007</v>
      </c>
      <c r="AZ233" s="20">
        <f t="shared" si="8"/>
        <v>1219.757038</v>
      </c>
      <c r="BA233" s="21">
        <f t="shared" si="9"/>
        <v>605.55818799999986</v>
      </c>
    </row>
    <row r="234" spans="1:53">
      <c r="A234" s="59" t="s">
        <v>7</v>
      </c>
      <c r="B234" s="60">
        <v>40029</v>
      </c>
      <c r="C234" s="76">
        <v>876.79145199999994</v>
      </c>
      <c r="D234" s="62">
        <v>812.56156400000009</v>
      </c>
      <c r="E234" s="62">
        <v>739.7400160000002</v>
      </c>
      <c r="F234" s="62">
        <v>686.65974399999993</v>
      </c>
      <c r="G234" s="62">
        <v>692.28641800000014</v>
      </c>
      <c r="H234" s="62">
        <v>670.1345520000001</v>
      </c>
      <c r="I234" s="62">
        <v>660.4846060000001</v>
      </c>
      <c r="J234" s="62">
        <v>647.08294000000001</v>
      </c>
      <c r="K234" s="62">
        <v>643.37205600000004</v>
      </c>
      <c r="L234" s="62">
        <v>672.37863399999992</v>
      </c>
      <c r="M234" s="62">
        <v>660.3021040000001</v>
      </c>
      <c r="N234" s="62">
        <v>654.23915800000009</v>
      </c>
      <c r="O234" s="62">
        <v>689.42957800000011</v>
      </c>
      <c r="P234" s="62">
        <v>759.46899199999996</v>
      </c>
      <c r="Q234" s="62">
        <v>863.94794200000001</v>
      </c>
      <c r="R234" s="62">
        <v>930.62762399999997</v>
      </c>
      <c r="S234" s="62">
        <v>1020.8733080000002</v>
      </c>
      <c r="T234" s="62">
        <v>1077.6605379999999</v>
      </c>
      <c r="U234" s="62">
        <v>1127.3477699999999</v>
      </c>
      <c r="V234" s="62">
        <v>1152.3213780000001</v>
      </c>
      <c r="W234" s="62">
        <v>1166.7166500000001</v>
      </c>
      <c r="X234" s="62">
        <v>1190.1104660000001</v>
      </c>
      <c r="Y234" s="62">
        <v>1209.2095140000001</v>
      </c>
      <c r="Z234" s="62">
        <v>1202.7010740000001</v>
      </c>
      <c r="AA234" s="62">
        <v>1226.3169980000002</v>
      </c>
      <c r="AB234" s="62">
        <v>1218.1488380000001</v>
      </c>
      <c r="AC234" s="62">
        <v>1175.418696</v>
      </c>
      <c r="AD234" s="62">
        <v>1176.81106</v>
      </c>
      <c r="AE234" s="62">
        <v>1190.0675679999997</v>
      </c>
      <c r="AF234" s="62">
        <v>1199.9918380000004</v>
      </c>
      <c r="AG234" s="62">
        <v>1180.6554739999999</v>
      </c>
      <c r="AH234" s="62">
        <v>1172.5005100000003</v>
      </c>
      <c r="AI234" s="62">
        <v>1179.187332</v>
      </c>
      <c r="AJ234" s="62">
        <v>1230.122924</v>
      </c>
      <c r="AK234" s="62">
        <v>1235.7144479999999</v>
      </c>
      <c r="AL234" s="62">
        <v>1213.2599479999999</v>
      </c>
      <c r="AM234" s="62">
        <v>1161.9165459999999</v>
      </c>
      <c r="AN234" s="62">
        <v>1116.062594</v>
      </c>
      <c r="AO234" s="62">
        <v>1064.033308</v>
      </c>
      <c r="AP234" s="62">
        <v>1012.9387419999999</v>
      </c>
      <c r="AQ234" s="62">
        <v>982.27861600000006</v>
      </c>
      <c r="AR234" s="62">
        <v>982.65580599999987</v>
      </c>
      <c r="AS234" s="62">
        <v>1004.7574040000002</v>
      </c>
      <c r="AT234" s="62">
        <v>1055.3236780000002</v>
      </c>
      <c r="AU234" s="62">
        <v>1054.2443599999999</v>
      </c>
      <c r="AV234" s="62">
        <v>1017.0922420000001</v>
      </c>
      <c r="AW234" s="62">
        <v>903.72032200000012</v>
      </c>
      <c r="AX234" s="63">
        <v>839.00737000000004</v>
      </c>
      <c r="AZ234" s="20">
        <f t="shared" si="8"/>
        <v>1235.7144479999999</v>
      </c>
      <c r="BA234" s="21">
        <f t="shared" si="9"/>
        <v>643.37205600000004</v>
      </c>
    </row>
    <row r="235" spans="1:53">
      <c r="A235" s="59" t="s">
        <v>8</v>
      </c>
      <c r="B235" s="60">
        <v>40030</v>
      </c>
      <c r="C235" s="76">
        <v>777.92217399999993</v>
      </c>
      <c r="D235" s="62">
        <v>746.89190000000008</v>
      </c>
      <c r="E235" s="62">
        <v>708.30965000000015</v>
      </c>
      <c r="F235" s="62">
        <v>692.42361400000016</v>
      </c>
      <c r="G235" s="62">
        <v>686.59456000000011</v>
      </c>
      <c r="H235" s="62">
        <v>678.77900599999998</v>
      </c>
      <c r="I235" s="62">
        <v>668.83435399999996</v>
      </c>
      <c r="J235" s="62">
        <v>619.07024200000001</v>
      </c>
      <c r="K235" s="62">
        <v>616.944254</v>
      </c>
      <c r="L235" s="62">
        <v>633.8039859999999</v>
      </c>
      <c r="M235" s="62">
        <v>635.5485460000001</v>
      </c>
      <c r="N235" s="62">
        <v>635.22571599999992</v>
      </c>
      <c r="O235" s="62">
        <v>679.24134400000003</v>
      </c>
      <c r="P235" s="62">
        <v>733.10167000000001</v>
      </c>
      <c r="Q235" s="62">
        <v>847.41695399999992</v>
      </c>
      <c r="R235" s="62">
        <v>919.48495200000002</v>
      </c>
      <c r="S235" s="62">
        <v>1003.2510520000002</v>
      </c>
      <c r="T235" s="62">
        <v>1079.259562</v>
      </c>
      <c r="U235" s="62">
        <v>1123.5078000000001</v>
      </c>
      <c r="V235" s="62">
        <v>1136.183346</v>
      </c>
      <c r="W235" s="62">
        <v>1142.021268</v>
      </c>
      <c r="X235" s="62">
        <v>1159.9895019999999</v>
      </c>
      <c r="Y235" s="62">
        <v>1166.4933020000003</v>
      </c>
      <c r="Z235" s="62">
        <v>1163.7824439999999</v>
      </c>
      <c r="AA235" s="62">
        <v>1166.1076059999998</v>
      </c>
      <c r="AB235" s="62">
        <v>1173.7597739999999</v>
      </c>
      <c r="AC235" s="62">
        <v>1162.4334839999999</v>
      </c>
      <c r="AD235" s="62">
        <v>1126.3558399999999</v>
      </c>
      <c r="AE235" s="62">
        <v>1120.220896</v>
      </c>
      <c r="AF235" s="62">
        <v>1112.9064139999998</v>
      </c>
      <c r="AG235" s="62">
        <v>1098.0934580000001</v>
      </c>
      <c r="AH235" s="62">
        <v>1118.2801080000002</v>
      </c>
      <c r="AI235" s="62">
        <v>1132.167602</v>
      </c>
      <c r="AJ235" s="62">
        <v>1175.1742900000002</v>
      </c>
      <c r="AK235" s="62">
        <v>1184.8969099999999</v>
      </c>
      <c r="AL235" s="62">
        <v>1152.9269280000001</v>
      </c>
      <c r="AM235" s="62">
        <v>1116.8004480000002</v>
      </c>
      <c r="AN235" s="62">
        <v>1035.4379900000001</v>
      </c>
      <c r="AO235" s="62">
        <v>1007.177006</v>
      </c>
      <c r="AP235" s="62">
        <v>983.69339000000002</v>
      </c>
      <c r="AQ235" s="62">
        <v>966.15917799999988</v>
      </c>
      <c r="AR235" s="62">
        <v>955.9105320000001</v>
      </c>
      <c r="AS235" s="62">
        <v>954.36327399999993</v>
      </c>
      <c r="AT235" s="62">
        <v>1011.1033660000003</v>
      </c>
      <c r="AU235" s="62">
        <v>1007.0080880000002</v>
      </c>
      <c r="AV235" s="62">
        <v>961.2253360000002</v>
      </c>
      <c r="AW235" s="62">
        <v>865.68522799999994</v>
      </c>
      <c r="AX235" s="63">
        <v>795.29410800000016</v>
      </c>
      <c r="AZ235" s="20">
        <f t="shared" si="8"/>
        <v>1184.8969099999999</v>
      </c>
      <c r="BA235" s="21">
        <f t="shared" si="9"/>
        <v>616.944254</v>
      </c>
    </row>
    <row r="236" spans="1:53">
      <c r="A236" s="59" t="s">
        <v>2</v>
      </c>
      <c r="B236" s="60">
        <v>40031</v>
      </c>
      <c r="C236" s="76">
        <v>750.27115599999991</v>
      </c>
      <c r="D236" s="62">
        <v>709.32721400000003</v>
      </c>
      <c r="E236" s="62">
        <v>659.35907199999997</v>
      </c>
      <c r="F236" s="62">
        <v>658.56722200000002</v>
      </c>
      <c r="G236" s="62">
        <v>669.03898000000004</v>
      </c>
      <c r="H236" s="62">
        <v>653.47548399999982</v>
      </c>
      <c r="I236" s="62">
        <v>632.26250999999991</v>
      </c>
      <c r="J236" s="62">
        <v>643.20237399999996</v>
      </c>
      <c r="K236" s="62">
        <v>650.32215599999995</v>
      </c>
      <c r="L236" s="62">
        <v>662.52805000000012</v>
      </c>
      <c r="M236" s="62">
        <v>640.32712600000002</v>
      </c>
      <c r="N236" s="62">
        <v>634.88763200000005</v>
      </c>
      <c r="O236" s="62">
        <v>667.04881799999998</v>
      </c>
      <c r="P236" s="62">
        <v>726.32665199999997</v>
      </c>
      <c r="Q236" s="62">
        <v>832.64036599999997</v>
      </c>
      <c r="R236" s="62">
        <v>914.75735399999985</v>
      </c>
      <c r="S236" s="62">
        <v>1015.6140780000001</v>
      </c>
      <c r="T236" s="62">
        <v>1079.9307819999999</v>
      </c>
      <c r="U236" s="62">
        <v>1123.5980459999998</v>
      </c>
      <c r="V236" s="62">
        <v>1132.8355020000004</v>
      </c>
      <c r="W236" s="62">
        <v>1137.2901239999999</v>
      </c>
      <c r="X236" s="62">
        <v>1151.4387000000002</v>
      </c>
      <c r="Y236" s="62">
        <v>1160.8695160000002</v>
      </c>
      <c r="Z236" s="62">
        <v>1157.8600080000001</v>
      </c>
      <c r="AA236" s="62">
        <v>1163.8559239999997</v>
      </c>
      <c r="AB236" s="62">
        <v>1170.5500120000002</v>
      </c>
      <c r="AC236" s="62">
        <v>1148.491618</v>
      </c>
      <c r="AD236" s="62">
        <v>1134.4486640000002</v>
      </c>
      <c r="AE236" s="62">
        <v>1131.9663800000001</v>
      </c>
      <c r="AF236" s="62">
        <v>1121.6080079999999</v>
      </c>
      <c r="AG236" s="62">
        <v>1125.0902539999997</v>
      </c>
      <c r="AH236" s="62">
        <v>1125.3126279999999</v>
      </c>
      <c r="AI236" s="62">
        <v>1139.6970619999997</v>
      </c>
      <c r="AJ236" s="62">
        <v>1180.0319300000001</v>
      </c>
      <c r="AK236" s="62">
        <v>1202.0923859999998</v>
      </c>
      <c r="AL236" s="62">
        <v>1187.6995379999998</v>
      </c>
      <c r="AM236" s="62">
        <v>1124.7820040000001</v>
      </c>
      <c r="AN236" s="62">
        <v>1087.2430220000001</v>
      </c>
      <c r="AO236" s="62">
        <v>1060.5493959999999</v>
      </c>
      <c r="AP236" s="62">
        <v>1008.5563360000001</v>
      </c>
      <c r="AQ236" s="62">
        <v>1009.0959800000001</v>
      </c>
      <c r="AR236" s="62">
        <v>996.98815799999988</v>
      </c>
      <c r="AS236" s="62">
        <v>1018.0683759999998</v>
      </c>
      <c r="AT236" s="62">
        <v>1084.9097400000001</v>
      </c>
      <c r="AU236" s="62">
        <v>1055.8172</v>
      </c>
      <c r="AV236" s="62">
        <v>1027.77818</v>
      </c>
      <c r="AW236" s="62">
        <v>924.38801400000011</v>
      </c>
      <c r="AX236" s="63">
        <v>848.56752399999993</v>
      </c>
      <c r="AZ236" s="20">
        <f t="shared" si="8"/>
        <v>1202.0923859999998</v>
      </c>
      <c r="BA236" s="21">
        <f t="shared" si="9"/>
        <v>632.26250999999991</v>
      </c>
    </row>
    <row r="237" spans="1:53">
      <c r="A237" s="59" t="s">
        <v>3</v>
      </c>
      <c r="B237" s="60">
        <v>40032</v>
      </c>
      <c r="C237" s="76">
        <v>801.50807400000008</v>
      </c>
      <c r="D237" s="62">
        <v>757.5677179999999</v>
      </c>
      <c r="E237" s="62">
        <v>718.46077000000002</v>
      </c>
      <c r="F237" s="62">
        <v>713.39427599999988</v>
      </c>
      <c r="G237" s="62">
        <v>697.93210999999997</v>
      </c>
      <c r="H237" s="62">
        <v>681.50055200000008</v>
      </c>
      <c r="I237" s="62">
        <v>670.79811399999994</v>
      </c>
      <c r="J237" s="62">
        <v>660.44110799999999</v>
      </c>
      <c r="K237" s="62">
        <v>665.84579000000008</v>
      </c>
      <c r="L237" s="62">
        <v>673.34665400000017</v>
      </c>
      <c r="M237" s="62">
        <v>681.95982800000002</v>
      </c>
      <c r="N237" s="62">
        <v>679.23202200000003</v>
      </c>
      <c r="O237" s="62">
        <v>700.64096800000016</v>
      </c>
      <c r="P237" s="62">
        <v>757.17408999999998</v>
      </c>
      <c r="Q237" s="62">
        <v>860.12631800000008</v>
      </c>
      <c r="R237" s="62">
        <v>938.38765999999987</v>
      </c>
      <c r="S237" s="62">
        <v>1065.5657800000001</v>
      </c>
      <c r="T237" s="62">
        <v>1103.1494720000003</v>
      </c>
      <c r="U237" s="62">
        <v>1142.5374319999999</v>
      </c>
      <c r="V237" s="62">
        <v>1158.505862</v>
      </c>
      <c r="W237" s="62">
        <v>1167.5097920000001</v>
      </c>
      <c r="X237" s="62">
        <v>1173.3666589999998</v>
      </c>
      <c r="Y237" s="62">
        <v>1179.2235259999998</v>
      </c>
      <c r="Z237" s="62">
        <v>1214.0497380000002</v>
      </c>
      <c r="AA237" s="62">
        <v>1221.5457339999998</v>
      </c>
      <c r="AB237" s="62">
        <v>1226.4565419999997</v>
      </c>
      <c r="AC237" s="62">
        <v>1161.3483040000001</v>
      </c>
      <c r="AD237" s="62">
        <v>1135.5410019999997</v>
      </c>
      <c r="AE237" s="62">
        <v>1135.490346</v>
      </c>
      <c r="AF237" s="62">
        <v>1118.579702</v>
      </c>
      <c r="AG237" s="62">
        <v>1108.2358119999999</v>
      </c>
      <c r="AH237" s="62">
        <v>1090.255658</v>
      </c>
      <c r="AI237" s="62">
        <v>1092.5945020000001</v>
      </c>
      <c r="AJ237" s="62">
        <v>1112.336544</v>
      </c>
      <c r="AK237" s="62">
        <v>1138.543066</v>
      </c>
      <c r="AL237" s="62">
        <v>1124.787178</v>
      </c>
      <c r="AM237" s="62">
        <v>1091.834218</v>
      </c>
      <c r="AN237" s="62">
        <v>1069.807378</v>
      </c>
      <c r="AO237" s="62">
        <v>1014.7370499999998</v>
      </c>
      <c r="AP237" s="62">
        <v>981.99392599999999</v>
      </c>
      <c r="AQ237" s="62">
        <v>966.58809399999996</v>
      </c>
      <c r="AR237" s="62">
        <v>948.10092399999996</v>
      </c>
      <c r="AS237" s="62">
        <v>962.40528199999994</v>
      </c>
      <c r="AT237" s="62">
        <v>1004.4675120000002</v>
      </c>
      <c r="AU237" s="62">
        <v>1003.7876600000001</v>
      </c>
      <c r="AV237" s="62">
        <v>921.45249200000001</v>
      </c>
      <c r="AW237" s="62">
        <v>855.24693200000013</v>
      </c>
      <c r="AX237" s="63">
        <v>799.56060600000001</v>
      </c>
      <c r="AZ237" s="20">
        <f t="shared" si="8"/>
        <v>1226.4565419999997</v>
      </c>
      <c r="BA237" s="21">
        <f t="shared" si="9"/>
        <v>660.44110799999999</v>
      </c>
    </row>
    <row r="238" spans="1:53">
      <c r="A238" s="59" t="s">
        <v>4</v>
      </c>
      <c r="B238" s="60">
        <v>40033</v>
      </c>
      <c r="C238" s="76">
        <v>755.47320599999989</v>
      </c>
      <c r="D238" s="62">
        <v>706.99564199999998</v>
      </c>
      <c r="E238" s="62">
        <v>679.04183000000012</v>
      </c>
      <c r="F238" s="62">
        <v>654.31759000000022</v>
      </c>
      <c r="G238" s="62">
        <v>641.594426</v>
      </c>
      <c r="H238" s="62">
        <v>618.80850400000008</v>
      </c>
      <c r="I238" s="62">
        <v>612.31924200000003</v>
      </c>
      <c r="J238" s="62">
        <v>601.22748799999999</v>
      </c>
      <c r="K238" s="62">
        <v>593.43642999999997</v>
      </c>
      <c r="L238" s="62">
        <v>600.79823799999986</v>
      </c>
      <c r="M238" s="62">
        <v>612.95907399999999</v>
      </c>
      <c r="N238" s="62">
        <v>597.10690599999998</v>
      </c>
      <c r="O238" s="62">
        <v>600.99276399999997</v>
      </c>
      <c r="P238" s="62">
        <v>623.76082800000006</v>
      </c>
      <c r="Q238" s="62">
        <v>665.0137840000001</v>
      </c>
      <c r="R238" s="62">
        <v>728.94811600000003</v>
      </c>
      <c r="S238" s="62">
        <v>807.19933999999989</v>
      </c>
      <c r="T238" s="62">
        <v>877.51244600000018</v>
      </c>
      <c r="U238" s="62">
        <v>924.52974600000016</v>
      </c>
      <c r="V238" s="62">
        <v>960.32997800000021</v>
      </c>
      <c r="W238" s="62">
        <v>1000.8344199999999</v>
      </c>
      <c r="X238" s="62">
        <v>1010.8708039999999</v>
      </c>
      <c r="Y238" s="62">
        <v>1022.6240319999999</v>
      </c>
      <c r="Z238" s="62">
        <v>1023.7894939999999</v>
      </c>
      <c r="AA238" s="62">
        <v>1027.1639</v>
      </c>
      <c r="AB238" s="62">
        <v>1008.0882959999999</v>
      </c>
      <c r="AC238" s="62">
        <v>996.84002799999973</v>
      </c>
      <c r="AD238" s="62">
        <v>970.74686200000019</v>
      </c>
      <c r="AE238" s="62">
        <v>949.76681200000007</v>
      </c>
      <c r="AF238" s="62">
        <v>932.34632999999997</v>
      </c>
      <c r="AG238" s="62">
        <v>927.33166600000027</v>
      </c>
      <c r="AH238" s="62">
        <v>927.34869200000014</v>
      </c>
      <c r="AI238" s="62">
        <v>941.33714399999985</v>
      </c>
      <c r="AJ238" s="62">
        <v>968.41699599999993</v>
      </c>
      <c r="AK238" s="62">
        <v>990.75763600000005</v>
      </c>
      <c r="AL238" s="62">
        <v>994.44652799999994</v>
      </c>
      <c r="AM238" s="62">
        <v>991.31191000000035</v>
      </c>
      <c r="AN238" s="62">
        <v>958.64840400000003</v>
      </c>
      <c r="AO238" s="62">
        <v>936.22039399999994</v>
      </c>
      <c r="AP238" s="62">
        <v>919.95141600000011</v>
      </c>
      <c r="AQ238" s="62">
        <v>908.16137200000014</v>
      </c>
      <c r="AR238" s="62">
        <v>913.76789600000006</v>
      </c>
      <c r="AS238" s="62">
        <v>941.77845400000001</v>
      </c>
      <c r="AT238" s="62">
        <v>955.48535199999992</v>
      </c>
      <c r="AU238" s="62">
        <v>930.22862799999984</v>
      </c>
      <c r="AV238" s="62">
        <v>887.55371600000012</v>
      </c>
      <c r="AW238" s="62">
        <v>851.00617399999999</v>
      </c>
      <c r="AX238" s="63">
        <v>813.68498000000011</v>
      </c>
      <c r="AZ238" s="20">
        <f t="shared" si="8"/>
        <v>1027.1639</v>
      </c>
      <c r="BA238" s="21">
        <f t="shared" si="9"/>
        <v>593.43642999999997</v>
      </c>
    </row>
    <row r="239" spans="1:53">
      <c r="A239" s="59" t="s">
        <v>5</v>
      </c>
      <c r="B239" s="60">
        <v>40034</v>
      </c>
      <c r="C239" s="76">
        <v>754.33251200000007</v>
      </c>
      <c r="D239" s="62">
        <v>729.07370800000012</v>
      </c>
      <c r="E239" s="62">
        <v>699.01213199999995</v>
      </c>
      <c r="F239" s="62">
        <v>675.68831999999998</v>
      </c>
      <c r="G239" s="62">
        <v>669.71118000000013</v>
      </c>
      <c r="H239" s="62">
        <v>659.476044</v>
      </c>
      <c r="I239" s="62">
        <v>638.43110400000012</v>
      </c>
      <c r="J239" s="62">
        <v>626.97613999999999</v>
      </c>
      <c r="K239" s="62">
        <v>619.16243599999996</v>
      </c>
      <c r="L239" s="62">
        <v>618.27776399999993</v>
      </c>
      <c r="M239" s="62">
        <v>620.67606799999987</v>
      </c>
      <c r="N239" s="62">
        <v>598.3361440000001</v>
      </c>
      <c r="O239" s="62">
        <v>593.50000399999988</v>
      </c>
      <c r="P239" s="62">
        <v>608.424578</v>
      </c>
      <c r="Q239" s="62">
        <v>637.8664779999998</v>
      </c>
      <c r="R239" s="62">
        <v>675.18805599999996</v>
      </c>
      <c r="S239" s="62">
        <v>727.70745399999998</v>
      </c>
      <c r="T239" s="62">
        <v>782.988336</v>
      </c>
      <c r="U239" s="62">
        <v>826.91957600000001</v>
      </c>
      <c r="V239" s="62">
        <v>863.87941000000001</v>
      </c>
      <c r="W239" s="62">
        <v>923.8973219999998</v>
      </c>
      <c r="X239" s="62">
        <v>949.33620399999995</v>
      </c>
      <c r="Y239" s="62">
        <v>983.63475000000005</v>
      </c>
      <c r="Z239" s="62">
        <v>1012.813006</v>
      </c>
      <c r="AA239" s="62">
        <v>1064.7730539999998</v>
      </c>
      <c r="AB239" s="62">
        <v>1076.3738599999999</v>
      </c>
      <c r="AC239" s="62">
        <v>1057.0442339999997</v>
      </c>
      <c r="AD239" s="62">
        <v>1023.531914</v>
      </c>
      <c r="AE239" s="62">
        <v>992.80071799999996</v>
      </c>
      <c r="AF239" s="62">
        <v>975.39999400000011</v>
      </c>
      <c r="AG239" s="62">
        <v>969.06597800000009</v>
      </c>
      <c r="AH239" s="62">
        <v>966.5378760000001</v>
      </c>
      <c r="AI239" s="62">
        <v>974.45409199999995</v>
      </c>
      <c r="AJ239" s="62">
        <v>995.28240800000015</v>
      </c>
      <c r="AK239" s="62">
        <v>1013.4574160000001</v>
      </c>
      <c r="AL239" s="62">
        <v>1011.400468</v>
      </c>
      <c r="AM239" s="62">
        <v>976.44518200000016</v>
      </c>
      <c r="AN239" s="62">
        <v>949.41877199999999</v>
      </c>
      <c r="AO239" s="62">
        <v>942.69648200000029</v>
      </c>
      <c r="AP239" s="62">
        <v>919.78748599999983</v>
      </c>
      <c r="AQ239" s="62">
        <v>916.71446400000002</v>
      </c>
      <c r="AR239" s="62">
        <v>923.35801400000014</v>
      </c>
      <c r="AS239" s="62">
        <v>961.40449599999988</v>
      </c>
      <c r="AT239" s="62">
        <v>985.47340199999996</v>
      </c>
      <c r="AU239" s="62">
        <v>962.23501200000021</v>
      </c>
      <c r="AV239" s="62">
        <v>934.73167599999988</v>
      </c>
      <c r="AW239" s="62">
        <v>848.88550600000008</v>
      </c>
      <c r="AX239" s="63">
        <v>785.85721400000011</v>
      </c>
      <c r="AZ239" s="20">
        <f t="shared" si="8"/>
        <v>1076.3738599999999</v>
      </c>
      <c r="BA239" s="21">
        <f t="shared" si="9"/>
        <v>593.50000399999988</v>
      </c>
    </row>
    <row r="240" spans="1:53">
      <c r="A240" s="59" t="s">
        <v>6</v>
      </c>
      <c r="B240" s="60">
        <v>40035</v>
      </c>
      <c r="C240" s="76">
        <v>746.05397199999993</v>
      </c>
      <c r="D240" s="62">
        <v>710.52751599999999</v>
      </c>
      <c r="E240" s="62">
        <v>678.86666200000013</v>
      </c>
      <c r="F240" s="62">
        <v>668.76749600000016</v>
      </c>
      <c r="G240" s="62">
        <v>671.56811600000003</v>
      </c>
      <c r="H240" s="62">
        <v>661.13883199999998</v>
      </c>
      <c r="I240" s="62">
        <v>646.04636600000003</v>
      </c>
      <c r="J240" s="62">
        <v>637.95909599999982</v>
      </c>
      <c r="K240" s="62">
        <v>634.57389999999998</v>
      </c>
      <c r="L240" s="62">
        <v>642.91296799999998</v>
      </c>
      <c r="M240" s="62">
        <v>660.98467200000016</v>
      </c>
      <c r="N240" s="62">
        <v>647.4042300000001</v>
      </c>
      <c r="O240" s="62">
        <v>689.20884999999998</v>
      </c>
      <c r="P240" s="62">
        <v>742.82609599999978</v>
      </c>
      <c r="Q240" s="62">
        <v>838.484512</v>
      </c>
      <c r="R240" s="62">
        <v>930.89743999999996</v>
      </c>
      <c r="S240" s="62">
        <v>1024.7412459999998</v>
      </c>
      <c r="T240" s="62">
        <v>1082.3160240000002</v>
      </c>
      <c r="U240" s="62">
        <v>1114.942098</v>
      </c>
      <c r="V240" s="62">
        <v>1150.069532</v>
      </c>
      <c r="W240" s="62">
        <v>1180.2633740000001</v>
      </c>
      <c r="X240" s="62">
        <v>1192.1235039999999</v>
      </c>
      <c r="Y240" s="62">
        <v>1205.5584699999997</v>
      </c>
      <c r="Z240" s="62">
        <v>1214.69093</v>
      </c>
      <c r="AA240" s="62">
        <v>1225.9542739999999</v>
      </c>
      <c r="AB240" s="62">
        <v>1227.763492</v>
      </c>
      <c r="AC240" s="62">
        <v>1176.7313920000004</v>
      </c>
      <c r="AD240" s="62">
        <v>1157.0637180000001</v>
      </c>
      <c r="AE240" s="62">
        <v>1153.9068400000001</v>
      </c>
      <c r="AF240" s="62">
        <v>1136.748554</v>
      </c>
      <c r="AG240" s="62">
        <v>1157.1516620000002</v>
      </c>
      <c r="AH240" s="62">
        <v>1137.0986580000001</v>
      </c>
      <c r="AI240" s="62">
        <v>1153.1152499999998</v>
      </c>
      <c r="AJ240" s="62">
        <v>1189.6600659999999</v>
      </c>
      <c r="AK240" s="62">
        <v>1203.5742140000002</v>
      </c>
      <c r="AL240" s="62">
        <v>1187.670588</v>
      </c>
      <c r="AM240" s="62">
        <v>1134.5188179999998</v>
      </c>
      <c r="AN240" s="62">
        <v>1069.3023699999999</v>
      </c>
      <c r="AO240" s="62">
        <v>1029.6658279999997</v>
      </c>
      <c r="AP240" s="62">
        <v>988.22588400000006</v>
      </c>
      <c r="AQ240" s="62">
        <v>964.68961199999967</v>
      </c>
      <c r="AR240" s="62">
        <v>952.94903800000009</v>
      </c>
      <c r="AS240" s="62">
        <v>995.93673200000001</v>
      </c>
      <c r="AT240" s="62">
        <v>1052.9639</v>
      </c>
      <c r="AU240" s="62">
        <v>1019.76756</v>
      </c>
      <c r="AV240" s="62">
        <v>972.62777000000006</v>
      </c>
      <c r="AW240" s="62">
        <v>879.68029600000023</v>
      </c>
      <c r="AX240" s="63">
        <v>829.12328400000001</v>
      </c>
      <c r="AZ240" s="20">
        <f t="shared" si="8"/>
        <v>1227.763492</v>
      </c>
      <c r="BA240" s="21">
        <f t="shared" si="9"/>
        <v>634.57389999999998</v>
      </c>
    </row>
    <row r="241" spans="1:53">
      <c r="A241" s="59" t="s">
        <v>7</v>
      </c>
      <c r="B241" s="60">
        <v>40036</v>
      </c>
      <c r="C241" s="76">
        <v>757.687274</v>
      </c>
      <c r="D241" s="62">
        <v>717.92204000000004</v>
      </c>
      <c r="E241" s="62">
        <v>680.56821200000002</v>
      </c>
      <c r="F241" s="62">
        <v>660.14868399999989</v>
      </c>
      <c r="G241" s="62">
        <v>661.69207200000005</v>
      </c>
      <c r="H241" s="62">
        <v>647.23302200000001</v>
      </c>
      <c r="I241" s="62">
        <v>635.74070599999993</v>
      </c>
      <c r="J241" s="62">
        <v>629.82048999999995</v>
      </c>
      <c r="K241" s="62">
        <v>627.57152400000007</v>
      </c>
      <c r="L241" s="62">
        <v>638.78608999999994</v>
      </c>
      <c r="M241" s="62">
        <v>649.95911000000001</v>
      </c>
      <c r="N241" s="62">
        <v>642.07737999999995</v>
      </c>
      <c r="O241" s="62">
        <v>661.116534</v>
      </c>
      <c r="P241" s="62">
        <v>710.15403600000013</v>
      </c>
      <c r="Q241" s="62">
        <v>819.62639999999999</v>
      </c>
      <c r="R241" s="62">
        <v>926.66065000000003</v>
      </c>
      <c r="S241" s="62">
        <v>1015.1019440000001</v>
      </c>
      <c r="T241" s="62">
        <v>1075.3817959999999</v>
      </c>
      <c r="U241" s="62">
        <v>1127.3648399999997</v>
      </c>
      <c r="V241" s="62">
        <v>1147.6665</v>
      </c>
      <c r="W241" s="62">
        <v>1150.3178099999998</v>
      </c>
      <c r="X241" s="62">
        <v>1173.5989039999999</v>
      </c>
      <c r="Y241" s="62">
        <v>1175.289454</v>
      </c>
      <c r="Z241" s="62">
        <v>1192.8364320000003</v>
      </c>
      <c r="AA241" s="62">
        <v>1192.8537100000001</v>
      </c>
      <c r="AB241" s="62">
        <v>1207.5562520000001</v>
      </c>
      <c r="AC241" s="62">
        <v>1180.335642</v>
      </c>
      <c r="AD241" s="62">
        <v>1170.363656</v>
      </c>
      <c r="AE241" s="62">
        <v>1157.5158580000002</v>
      </c>
      <c r="AF241" s="62">
        <v>1154.9668039999999</v>
      </c>
      <c r="AG241" s="62">
        <v>1157.829512</v>
      </c>
      <c r="AH241" s="62">
        <v>1172.778726</v>
      </c>
      <c r="AI241" s="62">
        <v>1182.894908</v>
      </c>
      <c r="AJ241" s="62">
        <v>1215.448322</v>
      </c>
      <c r="AK241" s="62">
        <v>1243.8884100000002</v>
      </c>
      <c r="AL241" s="62">
        <v>1237.684622</v>
      </c>
      <c r="AM241" s="62">
        <v>1178.1645779999997</v>
      </c>
      <c r="AN241" s="62">
        <v>1110.1225659999996</v>
      </c>
      <c r="AO241" s="62">
        <v>1070.1187420000001</v>
      </c>
      <c r="AP241" s="62">
        <v>1029.3675920000001</v>
      </c>
      <c r="AQ241" s="62">
        <v>1010.7644759999998</v>
      </c>
      <c r="AR241" s="62">
        <v>1008.7619019999997</v>
      </c>
      <c r="AS241" s="62">
        <v>1052.736848</v>
      </c>
      <c r="AT241" s="62">
        <v>1049.3120280000001</v>
      </c>
      <c r="AU241" s="62">
        <v>1018.203018</v>
      </c>
      <c r="AV241" s="62">
        <v>975.08915000000002</v>
      </c>
      <c r="AW241" s="62">
        <v>881.87009800000021</v>
      </c>
      <c r="AX241" s="63">
        <v>818.52725399999986</v>
      </c>
      <c r="AZ241" s="20">
        <f t="shared" si="8"/>
        <v>1243.8884100000002</v>
      </c>
      <c r="BA241" s="21">
        <f t="shared" si="9"/>
        <v>627.57152400000007</v>
      </c>
    </row>
    <row r="242" spans="1:53">
      <c r="A242" s="59" t="s">
        <v>8</v>
      </c>
      <c r="B242" s="60">
        <v>40037</v>
      </c>
      <c r="C242" s="76">
        <v>743.89503599999989</v>
      </c>
      <c r="D242" s="62">
        <v>710.34149000000014</v>
      </c>
      <c r="E242" s="62">
        <v>687.8843760000002</v>
      </c>
      <c r="F242" s="62">
        <v>671.19635399999993</v>
      </c>
      <c r="G242" s="62">
        <v>660.90397799999994</v>
      </c>
      <c r="H242" s="62">
        <v>656.04962200000011</v>
      </c>
      <c r="I242" s="62">
        <v>641.53531399999997</v>
      </c>
      <c r="J242" s="62">
        <v>630.09636599999999</v>
      </c>
      <c r="K242" s="62">
        <v>631.77734599999997</v>
      </c>
      <c r="L242" s="62">
        <v>638.81616799999995</v>
      </c>
      <c r="M242" s="62">
        <v>651.29170599999998</v>
      </c>
      <c r="N242" s="62">
        <v>653.21340399999985</v>
      </c>
      <c r="O242" s="62">
        <v>689.73581000000013</v>
      </c>
      <c r="P242" s="62">
        <v>740.37727199999995</v>
      </c>
      <c r="Q242" s="62">
        <v>844.06439799999998</v>
      </c>
      <c r="R242" s="62">
        <v>929.9951699999998</v>
      </c>
      <c r="S242" s="62">
        <v>1003.1449200000002</v>
      </c>
      <c r="T242" s="62">
        <v>1089.15427</v>
      </c>
      <c r="U242" s="62">
        <v>1136.67662</v>
      </c>
      <c r="V242" s="62">
        <v>1149.2569460000002</v>
      </c>
      <c r="W242" s="62">
        <v>1159.5576159999998</v>
      </c>
      <c r="X242" s="62">
        <v>1176.571948</v>
      </c>
      <c r="Y242" s="62">
        <v>1188.8230920000001</v>
      </c>
      <c r="Z242" s="62">
        <v>1191.0569680000001</v>
      </c>
      <c r="AA242" s="62">
        <v>1192.7421879999999</v>
      </c>
      <c r="AB242" s="62">
        <v>1199.5639000000001</v>
      </c>
      <c r="AC242" s="62">
        <v>1172.5890160000001</v>
      </c>
      <c r="AD242" s="62">
        <v>1149.007196</v>
      </c>
      <c r="AE242" s="62">
        <v>1153.00155</v>
      </c>
      <c r="AF242" s="62">
        <v>1145.6635780000001</v>
      </c>
      <c r="AG242" s="62">
        <v>1144.8872879999999</v>
      </c>
      <c r="AH242" s="62">
        <v>1135.597066</v>
      </c>
      <c r="AI242" s="62">
        <v>1161.5698279999999</v>
      </c>
      <c r="AJ242" s="62">
        <v>1191.1448020000003</v>
      </c>
      <c r="AK242" s="62">
        <v>1226.6370279999999</v>
      </c>
      <c r="AL242" s="62">
        <v>1199.8506159999999</v>
      </c>
      <c r="AM242" s="62">
        <v>1129.063142</v>
      </c>
      <c r="AN242" s="62">
        <v>1086.959378</v>
      </c>
      <c r="AO242" s="62">
        <v>1047.4317900000001</v>
      </c>
      <c r="AP242" s="62">
        <v>1035.053942</v>
      </c>
      <c r="AQ242" s="62">
        <v>1000.4694360000001</v>
      </c>
      <c r="AR242" s="62">
        <v>1008.6159600000001</v>
      </c>
      <c r="AS242" s="62">
        <v>1041.1296179999999</v>
      </c>
      <c r="AT242" s="62">
        <v>1063.3357800000001</v>
      </c>
      <c r="AU242" s="62">
        <v>1042.0246259999999</v>
      </c>
      <c r="AV242" s="62">
        <v>1011.6093460000001</v>
      </c>
      <c r="AW242" s="62">
        <v>950.32611800000018</v>
      </c>
      <c r="AX242" s="63">
        <v>844.50087799999994</v>
      </c>
      <c r="AZ242" s="20">
        <f t="shared" si="8"/>
        <v>1226.6370279999999</v>
      </c>
      <c r="BA242" s="21">
        <f t="shared" si="9"/>
        <v>630.09636599999999</v>
      </c>
    </row>
    <row r="243" spans="1:53">
      <c r="A243" s="59" t="s">
        <v>2</v>
      </c>
      <c r="B243" s="60">
        <v>40038</v>
      </c>
      <c r="C243" s="76">
        <v>785.71866799999987</v>
      </c>
      <c r="D243" s="62">
        <v>757.55786399999988</v>
      </c>
      <c r="E243" s="62">
        <v>721.192992</v>
      </c>
      <c r="F243" s="62">
        <v>699.34213399999999</v>
      </c>
      <c r="G243" s="62">
        <v>691.99356</v>
      </c>
      <c r="H243" s="62">
        <v>682.20703200000014</v>
      </c>
      <c r="I243" s="62">
        <v>677.60818400000005</v>
      </c>
      <c r="J243" s="62">
        <v>662.57164399999999</v>
      </c>
      <c r="K243" s="62">
        <v>662.74321799999996</v>
      </c>
      <c r="L243" s="62">
        <v>672.83740399999999</v>
      </c>
      <c r="M243" s="62">
        <v>681.48748400000011</v>
      </c>
      <c r="N243" s="62">
        <v>676.69011000000012</v>
      </c>
      <c r="O243" s="62">
        <v>719.14376200000004</v>
      </c>
      <c r="P243" s="62">
        <v>751.41471999999999</v>
      </c>
      <c r="Q243" s="62">
        <v>874.81521199999997</v>
      </c>
      <c r="R243" s="62">
        <v>948.69707800000003</v>
      </c>
      <c r="S243" s="62">
        <v>1055.908226</v>
      </c>
      <c r="T243" s="62">
        <v>1112.5775400000002</v>
      </c>
      <c r="U243" s="62">
        <v>1163.5841220000002</v>
      </c>
      <c r="V243" s="62">
        <v>1185.6183760000001</v>
      </c>
      <c r="W243" s="62">
        <v>1190.902664</v>
      </c>
      <c r="X243" s="62">
        <v>1199.2410740000003</v>
      </c>
      <c r="Y243" s="62">
        <v>1210.7594040000001</v>
      </c>
      <c r="Z243" s="62">
        <v>1211.6494260000002</v>
      </c>
      <c r="AA243" s="62">
        <v>1218.9020680000001</v>
      </c>
      <c r="AB243" s="62">
        <v>1212.2816559999999</v>
      </c>
      <c r="AC243" s="62">
        <v>1185.8334960000002</v>
      </c>
      <c r="AD243" s="62">
        <v>1173.8773879999999</v>
      </c>
      <c r="AE243" s="62">
        <v>1160.4886800000002</v>
      </c>
      <c r="AF243" s="62">
        <v>1160.3299820000002</v>
      </c>
      <c r="AG243" s="62">
        <v>1159.8052220000004</v>
      </c>
      <c r="AH243" s="62">
        <v>1155.877144</v>
      </c>
      <c r="AI243" s="62">
        <v>1168.3458899999998</v>
      </c>
      <c r="AJ243" s="62">
        <v>1204.0603539999997</v>
      </c>
      <c r="AK243" s="62">
        <v>1221.357512</v>
      </c>
      <c r="AL243" s="62">
        <v>1213.0789980000002</v>
      </c>
      <c r="AM243" s="62">
        <v>1174.7386760000002</v>
      </c>
      <c r="AN243" s="62">
        <v>1139.540894</v>
      </c>
      <c r="AO243" s="62">
        <v>1100.3018079999997</v>
      </c>
      <c r="AP243" s="62">
        <v>1074.0192</v>
      </c>
      <c r="AQ243" s="62">
        <v>1052.4964579999998</v>
      </c>
      <c r="AR243" s="62">
        <v>1051.9624319999998</v>
      </c>
      <c r="AS243" s="62">
        <v>1081.5879320000001</v>
      </c>
      <c r="AT243" s="62">
        <v>1098.9404199999999</v>
      </c>
      <c r="AU243" s="62">
        <v>1070.1023940000002</v>
      </c>
      <c r="AV243" s="62">
        <v>1004.7227959999999</v>
      </c>
      <c r="AW243" s="62">
        <v>938.77427799999998</v>
      </c>
      <c r="AX243" s="63">
        <v>877.72691800000007</v>
      </c>
      <c r="AZ243" s="20">
        <f t="shared" si="8"/>
        <v>1221.357512</v>
      </c>
      <c r="BA243" s="21">
        <f t="shared" si="9"/>
        <v>662.57164399999999</v>
      </c>
    </row>
    <row r="244" spans="1:53">
      <c r="A244" s="59" t="s">
        <v>3</v>
      </c>
      <c r="B244" s="60">
        <v>40039</v>
      </c>
      <c r="C244" s="76">
        <v>788.05691799999988</v>
      </c>
      <c r="D244" s="62">
        <v>743.10202400000003</v>
      </c>
      <c r="E244" s="62">
        <v>724.69570799999997</v>
      </c>
      <c r="F244" s="62">
        <v>696.73042799999985</v>
      </c>
      <c r="G244" s="62">
        <v>691.12676599999998</v>
      </c>
      <c r="H244" s="62">
        <v>680.40398799999991</v>
      </c>
      <c r="I244" s="62">
        <v>669.98154199999988</v>
      </c>
      <c r="J244" s="62">
        <v>666.63135399999999</v>
      </c>
      <c r="K244" s="62">
        <v>664.61671599999988</v>
      </c>
      <c r="L244" s="62">
        <v>680.22221000000002</v>
      </c>
      <c r="M244" s="62">
        <v>681.23351400000001</v>
      </c>
      <c r="N244" s="62">
        <v>688.8343880000001</v>
      </c>
      <c r="O244" s="62">
        <v>712.488562</v>
      </c>
      <c r="P244" s="62">
        <v>774.53686800000003</v>
      </c>
      <c r="Q244" s="62">
        <v>862.04570199999989</v>
      </c>
      <c r="R244" s="62">
        <v>976.37087199999996</v>
      </c>
      <c r="S244" s="62">
        <v>1048.1527739999999</v>
      </c>
      <c r="T244" s="62">
        <v>1103.252504</v>
      </c>
      <c r="U244" s="62">
        <v>1155.1506979999999</v>
      </c>
      <c r="V244" s="62">
        <v>1188.12312</v>
      </c>
      <c r="W244" s="62">
        <v>1207.4830840000002</v>
      </c>
      <c r="X244" s="62">
        <v>1226.0717760000002</v>
      </c>
      <c r="Y244" s="62">
        <v>1231.3572800000002</v>
      </c>
      <c r="Z244" s="62">
        <v>1209.391318</v>
      </c>
      <c r="AA244" s="62">
        <v>1219.6248739999999</v>
      </c>
      <c r="AB244" s="62">
        <v>1220.1911499999999</v>
      </c>
      <c r="AC244" s="62">
        <v>1186.8027039999999</v>
      </c>
      <c r="AD244" s="62">
        <v>1174.2268539999998</v>
      </c>
      <c r="AE244" s="62">
        <v>1158.22433</v>
      </c>
      <c r="AF244" s="62">
        <v>1151.4229559999999</v>
      </c>
      <c r="AG244" s="62">
        <v>1135.2848020000001</v>
      </c>
      <c r="AH244" s="62">
        <v>1125.772318</v>
      </c>
      <c r="AI244" s="62">
        <v>1126.7549240000001</v>
      </c>
      <c r="AJ244" s="62">
        <v>1154.9367060000002</v>
      </c>
      <c r="AK244" s="62">
        <v>1172.5119319999999</v>
      </c>
      <c r="AL244" s="62">
        <v>1159.0637060000001</v>
      </c>
      <c r="AM244" s="62">
        <v>1131.8422660000001</v>
      </c>
      <c r="AN244" s="62">
        <v>1101.8406000000002</v>
      </c>
      <c r="AO244" s="62">
        <v>1065.8962819999999</v>
      </c>
      <c r="AP244" s="62">
        <v>1035.0494259999998</v>
      </c>
      <c r="AQ244" s="62">
        <v>1032.3721559999999</v>
      </c>
      <c r="AR244" s="62">
        <v>1021.0843619999998</v>
      </c>
      <c r="AS244" s="62">
        <v>1041.9090859999999</v>
      </c>
      <c r="AT244" s="62">
        <v>1032.7412919999999</v>
      </c>
      <c r="AU244" s="62">
        <v>988.72050000000013</v>
      </c>
      <c r="AV244" s="62">
        <v>950.02190399999995</v>
      </c>
      <c r="AW244" s="62">
        <v>875.49794599999973</v>
      </c>
      <c r="AX244" s="63">
        <v>821.27784599999995</v>
      </c>
      <c r="AZ244" s="20">
        <f t="shared" si="8"/>
        <v>1231.3572800000002</v>
      </c>
      <c r="BA244" s="21">
        <f t="shared" si="9"/>
        <v>664.61671599999988</v>
      </c>
    </row>
    <row r="245" spans="1:53">
      <c r="A245" s="59" t="s">
        <v>4</v>
      </c>
      <c r="B245" s="60">
        <v>40040</v>
      </c>
      <c r="C245" s="76">
        <v>776.68080399999997</v>
      </c>
      <c r="D245" s="62">
        <v>721.42005400000005</v>
      </c>
      <c r="E245" s="62">
        <v>712.72391000000005</v>
      </c>
      <c r="F245" s="62">
        <v>660.91661999999997</v>
      </c>
      <c r="G245" s="62">
        <v>658.29715999999985</v>
      </c>
      <c r="H245" s="62">
        <v>629.40168399999982</v>
      </c>
      <c r="I245" s="62">
        <v>626.34462000000008</v>
      </c>
      <c r="J245" s="62">
        <v>616.0655680000001</v>
      </c>
      <c r="K245" s="62">
        <v>607.36031999999989</v>
      </c>
      <c r="L245" s="62">
        <v>631.25468799999999</v>
      </c>
      <c r="M245" s="62">
        <v>628.79880200000002</v>
      </c>
      <c r="N245" s="62">
        <v>627.49378399999989</v>
      </c>
      <c r="O245" s="62">
        <v>615.28664200000003</v>
      </c>
      <c r="P245" s="62">
        <v>642.09221400000001</v>
      </c>
      <c r="Q245" s="62">
        <v>694.97013800000002</v>
      </c>
      <c r="R245" s="62">
        <v>739.57358599999998</v>
      </c>
      <c r="S245" s="62">
        <v>823.29517399999997</v>
      </c>
      <c r="T245" s="62">
        <v>896.02869800000008</v>
      </c>
      <c r="U245" s="62">
        <v>941.94711599999982</v>
      </c>
      <c r="V245" s="62">
        <v>987.02221000000009</v>
      </c>
      <c r="W245" s="62">
        <v>1014.7479800000002</v>
      </c>
      <c r="X245" s="62">
        <v>1033.2465120000002</v>
      </c>
      <c r="Y245" s="62">
        <v>1044.372028</v>
      </c>
      <c r="Z245" s="62">
        <v>1049.2972239999999</v>
      </c>
      <c r="AA245" s="62">
        <v>1060.886886</v>
      </c>
      <c r="AB245" s="62">
        <v>1035.7372179999998</v>
      </c>
      <c r="AC245" s="62">
        <v>1010.4407739999999</v>
      </c>
      <c r="AD245" s="62">
        <v>994.61682599999983</v>
      </c>
      <c r="AE245" s="62">
        <v>966.25873999999999</v>
      </c>
      <c r="AF245" s="62">
        <v>927.0834719999998</v>
      </c>
      <c r="AG245" s="62">
        <v>906.85570400000017</v>
      </c>
      <c r="AH245" s="62">
        <v>908.04676400000017</v>
      </c>
      <c r="AI245" s="62">
        <v>912.20602000000008</v>
      </c>
      <c r="AJ245" s="62">
        <v>933.91985199999988</v>
      </c>
      <c r="AK245" s="62">
        <v>958.16796600000009</v>
      </c>
      <c r="AL245" s="62">
        <v>966.30738000000008</v>
      </c>
      <c r="AM245" s="62">
        <v>940.8664859999999</v>
      </c>
      <c r="AN245" s="62">
        <v>929.37086599999998</v>
      </c>
      <c r="AO245" s="62">
        <v>902.14705200000003</v>
      </c>
      <c r="AP245" s="62">
        <v>865.69397800000002</v>
      </c>
      <c r="AQ245" s="62">
        <v>839.53031800000008</v>
      </c>
      <c r="AR245" s="62">
        <v>834.19958399999996</v>
      </c>
      <c r="AS245" s="62">
        <v>897.52776199999994</v>
      </c>
      <c r="AT245" s="62">
        <v>897.05776400000002</v>
      </c>
      <c r="AU245" s="62">
        <v>866.2479360000001</v>
      </c>
      <c r="AV245" s="62">
        <v>892.83663200000001</v>
      </c>
      <c r="AW245" s="62">
        <v>834.92524199999991</v>
      </c>
      <c r="AX245" s="63">
        <v>782.68041599999992</v>
      </c>
      <c r="AZ245" s="20">
        <f t="shared" si="8"/>
        <v>1060.886886</v>
      </c>
      <c r="BA245" s="21">
        <f t="shared" si="9"/>
        <v>607.36031999999989</v>
      </c>
    </row>
    <row r="246" spans="1:53">
      <c r="A246" s="59" t="s">
        <v>5</v>
      </c>
      <c r="B246" s="60">
        <v>40041</v>
      </c>
      <c r="C246" s="76">
        <v>728.30842600000005</v>
      </c>
      <c r="D246" s="62">
        <v>694.12645800000007</v>
      </c>
      <c r="E246" s="62">
        <v>670.68946400000004</v>
      </c>
      <c r="F246" s="62">
        <v>651.53430000000003</v>
      </c>
      <c r="G246" s="62">
        <v>638.43922999999995</v>
      </c>
      <c r="H246" s="62">
        <v>617.68824799999993</v>
      </c>
      <c r="I246" s="62">
        <v>568.91705000000002</v>
      </c>
      <c r="J246" s="62">
        <v>555.36378999999999</v>
      </c>
      <c r="K246" s="62">
        <v>551.24541599999975</v>
      </c>
      <c r="L246" s="62">
        <v>547.91279199999997</v>
      </c>
      <c r="M246" s="62">
        <v>545.15534400000001</v>
      </c>
      <c r="N246" s="62">
        <v>592.08514200000002</v>
      </c>
      <c r="O246" s="62">
        <v>572.46692399999995</v>
      </c>
      <c r="P246" s="62">
        <v>557.47319000000005</v>
      </c>
      <c r="Q246" s="62">
        <v>578.45466599999997</v>
      </c>
      <c r="R246" s="62">
        <v>615.27871600000003</v>
      </c>
      <c r="S246" s="62">
        <v>660.33999399999993</v>
      </c>
      <c r="T246" s="62">
        <v>710.04653800000006</v>
      </c>
      <c r="U246" s="62">
        <v>757.36916599999995</v>
      </c>
      <c r="V246" s="62">
        <v>794.52362199999993</v>
      </c>
      <c r="W246" s="62">
        <v>876.94797000000005</v>
      </c>
      <c r="X246" s="62">
        <v>898.98962600000004</v>
      </c>
      <c r="Y246" s="62">
        <v>926.80297199999995</v>
      </c>
      <c r="Z246" s="62">
        <v>960.04231800000002</v>
      </c>
      <c r="AA246" s="62">
        <v>998.068444</v>
      </c>
      <c r="AB246" s="62">
        <v>995.15971999999999</v>
      </c>
      <c r="AC246" s="62">
        <v>976.87094999999999</v>
      </c>
      <c r="AD246" s="62">
        <v>949.30096199999991</v>
      </c>
      <c r="AE246" s="62">
        <v>921.80950800000005</v>
      </c>
      <c r="AF246" s="62">
        <v>903.21636599999999</v>
      </c>
      <c r="AG246" s="62">
        <v>906.48147599999993</v>
      </c>
      <c r="AH246" s="62">
        <v>886.27095400000007</v>
      </c>
      <c r="AI246" s="62">
        <v>896.26014399999985</v>
      </c>
      <c r="AJ246" s="62">
        <v>911.26150599999994</v>
      </c>
      <c r="AK246" s="62">
        <v>939.48556199999996</v>
      </c>
      <c r="AL246" s="62">
        <v>933.71016999999995</v>
      </c>
      <c r="AM246" s="62">
        <v>904.79201199999989</v>
      </c>
      <c r="AN246" s="62">
        <v>880.52082599999994</v>
      </c>
      <c r="AO246" s="62">
        <v>866.65654999999981</v>
      </c>
      <c r="AP246" s="62">
        <v>851.27481399999999</v>
      </c>
      <c r="AQ246" s="62">
        <v>846.47485600000027</v>
      </c>
      <c r="AR246" s="62">
        <v>886.96655399999997</v>
      </c>
      <c r="AS246" s="62">
        <v>908.76537200000007</v>
      </c>
      <c r="AT246" s="62">
        <v>916.66105600000003</v>
      </c>
      <c r="AU246" s="62">
        <v>889.67325000000017</v>
      </c>
      <c r="AV246" s="62">
        <v>850.23561200000017</v>
      </c>
      <c r="AW246" s="62">
        <v>811.79591000000005</v>
      </c>
      <c r="AX246" s="63">
        <v>766.13122599999986</v>
      </c>
      <c r="AZ246" s="20">
        <f t="shared" si="8"/>
        <v>998.068444</v>
      </c>
      <c r="BA246" s="21">
        <f t="shared" si="9"/>
        <v>545.15534400000001</v>
      </c>
    </row>
    <row r="247" spans="1:53">
      <c r="A247" s="59" t="s">
        <v>6</v>
      </c>
      <c r="B247" s="60">
        <v>40042</v>
      </c>
      <c r="C247" s="76">
        <v>709.92198800000006</v>
      </c>
      <c r="D247" s="62">
        <v>670.50468399999988</v>
      </c>
      <c r="E247" s="62">
        <v>655.41725799999995</v>
      </c>
      <c r="F247" s="62">
        <v>630.48898400000007</v>
      </c>
      <c r="G247" s="62">
        <v>624.15439200000003</v>
      </c>
      <c r="H247" s="62">
        <v>613.17862600000001</v>
      </c>
      <c r="I247" s="62">
        <v>607.08304600000008</v>
      </c>
      <c r="J247" s="62">
        <v>604.46991000000003</v>
      </c>
      <c r="K247" s="62">
        <v>602.36711000000003</v>
      </c>
      <c r="L247" s="62">
        <v>621.61957799999993</v>
      </c>
      <c r="M247" s="62">
        <v>638.64830399999994</v>
      </c>
      <c r="N247" s="62">
        <v>632.92315600000006</v>
      </c>
      <c r="O247" s="62">
        <v>653.13408600000014</v>
      </c>
      <c r="P247" s="62">
        <v>693.92716199999984</v>
      </c>
      <c r="Q247" s="62">
        <v>805.60111200000006</v>
      </c>
      <c r="R247" s="62">
        <v>876.94165799999996</v>
      </c>
      <c r="S247" s="62">
        <v>978.99872799999991</v>
      </c>
      <c r="T247" s="62">
        <v>1060.2230220000001</v>
      </c>
      <c r="U247" s="62">
        <v>1112.5948020000001</v>
      </c>
      <c r="V247" s="62">
        <v>1137.0322939999999</v>
      </c>
      <c r="W247" s="62">
        <v>1130.0687399999999</v>
      </c>
      <c r="X247" s="62">
        <v>1155.178842</v>
      </c>
      <c r="Y247" s="62">
        <v>1169.625088</v>
      </c>
      <c r="Z247" s="62">
        <v>1179.7881199999999</v>
      </c>
      <c r="AA247" s="62">
        <v>1190.0733039999998</v>
      </c>
      <c r="AB247" s="62">
        <v>1189.8570419999999</v>
      </c>
      <c r="AC247" s="62">
        <v>1168.352582</v>
      </c>
      <c r="AD247" s="62">
        <v>1149.3200319999999</v>
      </c>
      <c r="AE247" s="62">
        <v>1141.5669519999997</v>
      </c>
      <c r="AF247" s="62">
        <v>1138.5819179999999</v>
      </c>
      <c r="AG247" s="62">
        <v>1141.4511480000001</v>
      </c>
      <c r="AH247" s="62">
        <v>1140.2818920000002</v>
      </c>
      <c r="AI247" s="62">
        <v>1160.3435759999995</v>
      </c>
      <c r="AJ247" s="62">
        <v>1181.5248420000003</v>
      </c>
      <c r="AK247" s="62">
        <v>1206.8134460000001</v>
      </c>
      <c r="AL247" s="62">
        <v>1178.5432099999998</v>
      </c>
      <c r="AM247" s="62">
        <v>1119.279648</v>
      </c>
      <c r="AN247" s="62">
        <v>1071.165344</v>
      </c>
      <c r="AO247" s="62">
        <v>1033.3465160000003</v>
      </c>
      <c r="AP247" s="62">
        <v>999.20626600000003</v>
      </c>
      <c r="AQ247" s="62">
        <v>982.02532199999973</v>
      </c>
      <c r="AR247" s="62">
        <v>1036.2501540000001</v>
      </c>
      <c r="AS247" s="62">
        <v>1079.19805</v>
      </c>
      <c r="AT247" s="62">
        <v>1064.6114980000002</v>
      </c>
      <c r="AU247" s="62">
        <v>1012.9175099999999</v>
      </c>
      <c r="AV247" s="62">
        <v>976.71116199999994</v>
      </c>
      <c r="AW247" s="62">
        <v>897.42066000000011</v>
      </c>
      <c r="AX247" s="63">
        <v>808.92823999999985</v>
      </c>
      <c r="AZ247" s="20">
        <f t="shared" si="8"/>
        <v>1206.8134460000001</v>
      </c>
      <c r="BA247" s="21">
        <f t="shared" si="9"/>
        <v>602.36711000000003</v>
      </c>
    </row>
    <row r="248" spans="1:53">
      <c r="A248" s="59" t="s">
        <v>7</v>
      </c>
      <c r="B248" s="60">
        <v>40043</v>
      </c>
      <c r="C248" s="76">
        <v>739.54395999999997</v>
      </c>
      <c r="D248" s="62">
        <v>701.881034</v>
      </c>
      <c r="E248" s="62">
        <v>689.02412800000013</v>
      </c>
      <c r="F248" s="62">
        <v>662.80387399999995</v>
      </c>
      <c r="G248" s="62">
        <v>660.36765200000002</v>
      </c>
      <c r="H248" s="62">
        <v>648.50236399999994</v>
      </c>
      <c r="I248" s="62">
        <v>634.48140999999998</v>
      </c>
      <c r="J248" s="62">
        <v>631.25996799999996</v>
      </c>
      <c r="K248" s="62">
        <v>630.07457799999997</v>
      </c>
      <c r="L248" s="62">
        <v>641.98080399999992</v>
      </c>
      <c r="M248" s="62">
        <v>647.28407400000003</v>
      </c>
      <c r="N248" s="62">
        <v>661.77919599999996</v>
      </c>
      <c r="O248" s="62">
        <v>693.29628199999991</v>
      </c>
      <c r="P248" s="62">
        <v>749.21978800000011</v>
      </c>
      <c r="Q248" s="62">
        <v>856.99674399999992</v>
      </c>
      <c r="R248" s="62">
        <v>924.24619200000006</v>
      </c>
      <c r="S248" s="62">
        <v>1008.6428340000001</v>
      </c>
      <c r="T248" s="62">
        <v>1085.6447820000001</v>
      </c>
      <c r="U248" s="62">
        <v>1151.9132880000002</v>
      </c>
      <c r="V248" s="62">
        <v>1179.7030439999999</v>
      </c>
      <c r="W248" s="62">
        <v>1180.7334519999997</v>
      </c>
      <c r="X248" s="62">
        <v>1199.4701140000002</v>
      </c>
      <c r="Y248" s="62">
        <v>1215.8058299999998</v>
      </c>
      <c r="Z248" s="62">
        <v>1221.9693580000001</v>
      </c>
      <c r="AA248" s="62">
        <v>1238.6691179999998</v>
      </c>
      <c r="AB248" s="62">
        <v>1233.3181219999999</v>
      </c>
      <c r="AC248" s="62">
        <v>1205.8557780000003</v>
      </c>
      <c r="AD248" s="62">
        <v>1187.87364</v>
      </c>
      <c r="AE248" s="62">
        <v>1189.529194</v>
      </c>
      <c r="AF248" s="62">
        <v>1173.7855779999998</v>
      </c>
      <c r="AG248" s="62">
        <v>1183.8751819999998</v>
      </c>
      <c r="AH248" s="62">
        <v>1178.0265299999999</v>
      </c>
      <c r="AI248" s="62">
        <v>1199.187396</v>
      </c>
      <c r="AJ248" s="62">
        <v>1233.5483879999999</v>
      </c>
      <c r="AK248" s="62">
        <v>1263.9894759999997</v>
      </c>
      <c r="AL248" s="62">
        <v>1242.2894039999999</v>
      </c>
      <c r="AM248" s="62">
        <v>1183.1255339999998</v>
      </c>
      <c r="AN248" s="62">
        <v>1135.2889319999997</v>
      </c>
      <c r="AO248" s="62">
        <v>1080.3122899999996</v>
      </c>
      <c r="AP248" s="62">
        <v>1051.8416260000001</v>
      </c>
      <c r="AQ248" s="62">
        <v>1054.1460440000001</v>
      </c>
      <c r="AR248" s="62">
        <v>1074.3818059999999</v>
      </c>
      <c r="AS248" s="62">
        <v>1110.2951479999999</v>
      </c>
      <c r="AT248" s="62">
        <v>1100.350666</v>
      </c>
      <c r="AU248" s="62">
        <v>1043.3894720000001</v>
      </c>
      <c r="AV248" s="62">
        <v>983.34088199999997</v>
      </c>
      <c r="AW248" s="62">
        <v>901.11642599999993</v>
      </c>
      <c r="AX248" s="63">
        <v>829.52188799999988</v>
      </c>
      <c r="AZ248" s="20">
        <f t="shared" si="8"/>
        <v>1263.9894759999997</v>
      </c>
      <c r="BA248" s="21">
        <f t="shared" si="9"/>
        <v>630.07457799999997</v>
      </c>
    </row>
    <row r="249" spans="1:53">
      <c r="A249" s="59" t="s">
        <v>8</v>
      </c>
      <c r="B249" s="60">
        <v>40044</v>
      </c>
      <c r="C249" s="76">
        <v>796.03500200000008</v>
      </c>
      <c r="D249" s="62">
        <v>734.26132600000005</v>
      </c>
      <c r="E249" s="62">
        <v>702.85311599999989</v>
      </c>
      <c r="F249" s="62">
        <v>686.86041200000011</v>
      </c>
      <c r="G249" s="62">
        <v>688.40169800000001</v>
      </c>
      <c r="H249" s="62">
        <v>666.3425279999999</v>
      </c>
      <c r="I249" s="62">
        <v>659.46645000000001</v>
      </c>
      <c r="J249" s="62">
        <v>658.76937599999974</v>
      </c>
      <c r="K249" s="62">
        <v>657.21060799999998</v>
      </c>
      <c r="L249" s="62">
        <v>666.83811200000014</v>
      </c>
      <c r="M249" s="62">
        <v>670.48870399999987</v>
      </c>
      <c r="N249" s="62">
        <v>694.98021000000006</v>
      </c>
      <c r="O249" s="62">
        <v>721.34072800000013</v>
      </c>
      <c r="P249" s="62">
        <v>752.64358600000003</v>
      </c>
      <c r="Q249" s="62">
        <v>860.84915799999999</v>
      </c>
      <c r="R249" s="62">
        <v>942.36646000000007</v>
      </c>
      <c r="S249" s="62">
        <v>1034.7992060000001</v>
      </c>
      <c r="T249" s="62">
        <v>1118.3824099999999</v>
      </c>
      <c r="U249" s="62">
        <v>1158.76737</v>
      </c>
      <c r="V249" s="62">
        <v>1186.0654959999999</v>
      </c>
      <c r="W249" s="62">
        <v>1184.7382100000002</v>
      </c>
      <c r="X249" s="62">
        <v>1203.6844040000001</v>
      </c>
      <c r="Y249" s="62">
        <v>1227.7681439999999</v>
      </c>
      <c r="Z249" s="62">
        <v>1234.528444</v>
      </c>
      <c r="AA249" s="62">
        <v>1238.7939199999998</v>
      </c>
      <c r="AB249" s="62">
        <v>1226.834192</v>
      </c>
      <c r="AC249" s="62">
        <v>1200.7302920000002</v>
      </c>
      <c r="AD249" s="62">
        <v>1187.2915419999999</v>
      </c>
      <c r="AE249" s="62">
        <v>1184.0418319999999</v>
      </c>
      <c r="AF249" s="62">
        <v>1192.1703259999999</v>
      </c>
      <c r="AG249" s="62">
        <v>1184.2063619999999</v>
      </c>
      <c r="AH249" s="62">
        <v>1190.8006460000001</v>
      </c>
      <c r="AI249" s="62">
        <v>1215.5993439999997</v>
      </c>
      <c r="AJ249" s="62">
        <v>1251.4547280000002</v>
      </c>
      <c r="AK249" s="62">
        <v>1295.68589</v>
      </c>
      <c r="AL249" s="62">
        <v>1275.4825080000001</v>
      </c>
      <c r="AM249" s="62">
        <v>1231.7568279999998</v>
      </c>
      <c r="AN249" s="62">
        <v>1202.745484</v>
      </c>
      <c r="AO249" s="62">
        <v>1155.3743360000001</v>
      </c>
      <c r="AP249" s="62">
        <v>1136.2428620000001</v>
      </c>
      <c r="AQ249" s="62">
        <v>1119.8757579999999</v>
      </c>
      <c r="AR249" s="62">
        <v>1130.4240619999998</v>
      </c>
      <c r="AS249" s="62">
        <v>1131.7339999999999</v>
      </c>
      <c r="AT249" s="62">
        <v>1098.721368</v>
      </c>
      <c r="AU249" s="62">
        <v>1052.2202879999998</v>
      </c>
      <c r="AV249" s="62">
        <v>997.09141199999988</v>
      </c>
      <c r="AW249" s="62">
        <v>910.61090799999988</v>
      </c>
      <c r="AX249" s="63">
        <v>835.47852399999999</v>
      </c>
      <c r="AZ249" s="20">
        <f t="shared" si="8"/>
        <v>1295.68589</v>
      </c>
      <c r="BA249" s="21">
        <f t="shared" si="9"/>
        <v>657.21060799999998</v>
      </c>
    </row>
    <row r="250" spans="1:53">
      <c r="A250" s="59" t="s">
        <v>2</v>
      </c>
      <c r="B250" s="60">
        <v>40045</v>
      </c>
      <c r="C250" s="76">
        <v>791.38303399999995</v>
      </c>
      <c r="D250" s="62">
        <v>730.80791799999986</v>
      </c>
      <c r="E250" s="62">
        <v>716.49155400000006</v>
      </c>
      <c r="F250" s="62">
        <v>693.69716799999992</v>
      </c>
      <c r="G250" s="62">
        <v>683.94399199999987</v>
      </c>
      <c r="H250" s="62">
        <v>672.52193599999998</v>
      </c>
      <c r="I250" s="62">
        <v>662.74212599999998</v>
      </c>
      <c r="J250" s="62">
        <v>654.30309399999987</v>
      </c>
      <c r="K250" s="62">
        <v>659.80813999999998</v>
      </c>
      <c r="L250" s="62">
        <v>677.09780599999999</v>
      </c>
      <c r="M250" s="62">
        <v>687.67723999999998</v>
      </c>
      <c r="N250" s="62">
        <v>690.08793599999979</v>
      </c>
      <c r="O250" s="62">
        <v>728.07968999999991</v>
      </c>
      <c r="P250" s="62">
        <v>766.64334199999996</v>
      </c>
      <c r="Q250" s="62">
        <v>857.09919800000011</v>
      </c>
      <c r="R250" s="62">
        <v>949.88154400000019</v>
      </c>
      <c r="S250" s="62">
        <v>1055.0104320000003</v>
      </c>
      <c r="T250" s="62">
        <v>1124.4394159999997</v>
      </c>
      <c r="U250" s="62">
        <v>1163.5541900000001</v>
      </c>
      <c r="V250" s="62">
        <v>1175.0783660000002</v>
      </c>
      <c r="W250" s="62">
        <v>1187.131682</v>
      </c>
      <c r="X250" s="62">
        <v>1205.2660659999997</v>
      </c>
      <c r="Y250" s="62">
        <v>1215.2902899999999</v>
      </c>
      <c r="Z250" s="62">
        <v>1217.6662479999998</v>
      </c>
      <c r="AA250" s="62">
        <v>1230.1366</v>
      </c>
      <c r="AB250" s="62">
        <v>1232.9878560000002</v>
      </c>
      <c r="AC250" s="62">
        <v>1207.0224860000001</v>
      </c>
      <c r="AD250" s="62">
        <v>1208.1252159999999</v>
      </c>
      <c r="AE250" s="62">
        <v>1186.7968399999997</v>
      </c>
      <c r="AF250" s="62">
        <v>1186.9017060000001</v>
      </c>
      <c r="AG250" s="62">
        <v>1193.821432</v>
      </c>
      <c r="AH250" s="62">
        <v>1196.4288220000001</v>
      </c>
      <c r="AI250" s="62">
        <v>1208.3041600000001</v>
      </c>
      <c r="AJ250" s="62">
        <v>1239.8171459999999</v>
      </c>
      <c r="AK250" s="62">
        <v>1244.3159540000001</v>
      </c>
      <c r="AL250" s="62">
        <v>1215.6376479999997</v>
      </c>
      <c r="AM250" s="62">
        <v>1183.1382920000001</v>
      </c>
      <c r="AN250" s="62">
        <v>1135.724708</v>
      </c>
      <c r="AO250" s="62">
        <v>1113.5150760000001</v>
      </c>
      <c r="AP250" s="62">
        <v>1053.8108479999999</v>
      </c>
      <c r="AQ250" s="62">
        <v>1024.5472240000004</v>
      </c>
      <c r="AR250" s="62">
        <v>1043.69622</v>
      </c>
      <c r="AS250" s="62">
        <v>1096.7899559999998</v>
      </c>
      <c r="AT250" s="62">
        <v>1076.7471779999998</v>
      </c>
      <c r="AU250" s="62">
        <v>1029.859868</v>
      </c>
      <c r="AV250" s="62">
        <v>1001.911922</v>
      </c>
      <c r="AW250" s="62">
        <v>928.42053799999985</v>
      </c>
      <c r="AX250" s="63">
        <v>834.05001800000014</v>
      </c>
      <c r="AZ250" s="20">
        <f t="shared" si="8"/>
        <v>1244.3159540000001</v>
      </c>
      <c r="BA250" s="21">
        <f t="shared" si="9"/>
        <v>654.30309399999987</v>
      </c>
    </row>
    <row r="251" spans="1:53">
      <c r="A251" s="59" t="s">
        <v>3</v>
      </c>
      <c r="B251" s="60">
        <v>40046</v>
      </c>
      <c r="C251" s="76">
        <v>782.10452799999996</v>
      </c>
      <c r="D251" s="62">
        <v>743.72741999999994</v>
      </c>
      <c r="E251" s="62">
        <v>703.42195800000002</v>
      </c>
      <c r="F251" s="62">
        <v>687.26588199999992</v>
      </c>
      <c r="G251" s="62">
        <v>671.49716399999988</v>
      </c>
      <c r="H251" s="62">
        <v>663.19391400000006</v>
      </c>
      <c r="I251" s="62">
        <v>645.07124799999997</v>
      </c>
      <c r="J251" s="62">
        <v>638.12455599999998</v>
      </c>
      <c r="K251" s="62">
        <v>636.16804400000001</v>
      </c>
      <c r="L251" s="62">
        <v>653.61169000000007</v>
      </c>
      <c r="M251" s="62">
        <v>660.83733599999994</v>
      </c>
      <c r="N251" s="62">
        <v>668.60041000000012</v>
      </c>
      <c r="O251" s="62">
        <v>696.68936999999994</v>
      </c>
      <c r="P251" s="62">
        <v>730.02279199999998</v>
      </c>
      <c r="Q251" s="62">
        <v>825.96855999999991</v>
      </c>
      <c r="R251" s="62">
        <v>911.50904400000002</v>
      </c>
      <c r="S251" s="62">
        <v>1017.9013700000003</v>
      </c>
      <c r="T251" s="62">
        <v>1084.9863740000001</v>
      </c>
      <c r="U251" s="62">
        <v>1131.8343800000002</v>
      </c>
      <c r="V251" s="62">
        <v>1156.2127819999998</v>
      </c>
      <c r="W251" s="62">
        <v>1160.5684679999999</v>
      </c>
      <c r="X251" s="62">
        <v>1167.4581719999999</v>
      </c>
      <c r="Y251" s="62">
        <v>1180.1951820000002</v>
      </c>
      <c r="Z251" s="62">
        <v>1184.5470859999998</v>
      </c>
      <c r="AA251" s="62">
        <v>1187.1156659999999</v>
      </c>
      <c r="AB251" s="62">
        <v>1183.1208859999999</v>
      </c>
      <c r="AC251" s="62">
        <v>1159.5473120000001</v>
      </c>
      <c r="AD251" s="62">
        <v>1147.9744619999999</v>
      </c>
      <c r="AE251" s="62">
        <v>1121.3009619999998</v>
      </c>
      <c r="AF251" s="62">
        <v>1111.8732840000002</v>
      </c>
      <c r="AG251" s="62">
        <v>1069.3705260000002</v>
      </c>
      <c r="AH251" s="62">
        <v>1035.1088</v>
      </c>
      <c r="AI251" s="62">
        <v>1040.9895560000002</v>
      </c>
      <c r="AJ251" s="62">
        <v>1066.3792880000001</v>
      </c>
      <c r="AK251" s="62">
        <v>1071.3596339999999</v>
      </c>
      <c r="AL251" s="62">
        <v>1073.9184379999999</v>
      </c>
      <c r="AM251" s="62">
        <v>1044.0642120000002</v>
      </c>
      <c r="AN251" s="62">
        <v>1016.0401379999998</v>
      </c>
      <c r="AO251" s="62">
        <v>971.0788859999999</v>
      </c>
      <c r="AP251" s="62">
        <v>943.85744</v>
      </c>
      <c r="AQ251" s="62">
        <v>929.03349600000013</v>
      </c>
      <c r="AR251" s="62">
        <v>954.33247000000017</v>
      </c>
      <c r="AS251" s="62">
        <v>1000.1619080000002</v>
      </c>
      <c r="AT251" s="62">
        <v>987.63037000000008</v>
      </c>
      <c r="AU251" s="62">
        <v>979.86651600000016</v>
      </c>
      <c r="AV251" s="62">
        <v>942.54802399999994</v>
      </c>
      <c r="AW251" s="62">
        <v>873.17248399999994</v>
      </c>
      <c r="AX251" s="63">
        <v>819.63059800000019</v>
      </c>
      <c r="AZ251" s="20">
        <f t="shared" si="8"/>
        <v>1187.1156659999999</v>
      </c>
      <c r="BA251" s="21">
        <f t="shared" si="9"/>
        <v>636.16804400000001</v>
      </c>
    </row>
    <row r="252" spans="1:53">
      <c r="A252" s="59" t="s">
        <v>4</v>
      </c>
      <c r="B252" s="60">
        <v>40047</v>
      </c>
      <c r="C252" s="76">
        <v>758.09618400000011</v>
      </c>
      <c r="D252" s="62">
        <v>714.33673600000009</v>
      </c>
      <c r="E252" s="62">
        <v>682.90422999999998</v>
      </c>
      <c r="F252" s="62">
        <v>661.63030199999992</v>
      </c>
      <c r="G252" s="62">
        <v>642.92057599999998</v>
      </c>
      <c r="H252" s="62">
        <v>631.37301400000013</v>
      </c>
      <c r="I252" s="62">
        <v>612.98105199999998</v>
      </c>
      <c r="J252" s="62">
        <v>603.19946599999992</v>
      </c>
      <c r="K252" s="62">
        <v>598.30594400000007</v>
      </c>
      <c r="L252" s="62">
        <v>605.951864</v>
      </c>
      <c r="M252" s="62">
        <v>612.59030199999995</v>
      </c>
      <c r="N252" s="62">
        <v>611.18037399999992</v>
      </c>
      <c r="O252" s="62">
        <v>608.80364399999996</v>
      </c>
      <c r="P252" s="62">
        <v>628.63822399999992</v>
      </c>
      <c r="Q252" s="62">
        <v>666.780216</v>
      </c>
      <c r="R252" s="62">
        <v>715.46726000000001</v>
      </c>
      <c r="S252" s="62">
        <v>808.13932199999999</v>
      </c>
      <c r="T252" s="62">
        <v>865.54967000000011</v>
      </c>
      <c r="U252" s="62">
        <v>936.95038399999999</v>
      </c>
      <c r="V252" s="62">
        <v>980.4705100000001</v>
      </c>
      <c r="W252" s="62">
        <v>999.17201800000021</v>
      </c>
      <c r="X252" s="62">
        <v>1016.5955360000002</v>
      </c>
      <c r="Y252" s="62">
        <v>1024.8536920000001</v>
      </c>
      <c r="Z252" s="62">
        <v>1024.9980739999999</v>
      </c>
      <c r="AA252" s="62">
        <v>1019.7615059999998</v>
      </c>
      <c r="AB252" s="62">
        <v>1007.9286680000001</v>
      </c>
      <c r="AC252" s="62">
        <v>985.02680199999998</v>
      </c>
      <c r="AD252" s="62">
        <v>956.54762199999971</v>
      </c>
      <c r="AE252" s="62">
        <v>950.69065399999999</v>
      </c>
      <c r="AF252" s="62">
        <v>922.76878600000009</v>
      </c>
      <c r="AG252" s="62">
        <v>934.89936599999999</v>
      </c>
      <c r="AH252" s="62">
        <v>935.40823399999999</v>
      </c>
      <c r="AI252" s="62">
        <v>938.72194399999989</v>
      </c>
      <c r="AJ252" s="62">
        <v>984.38570199999992</v>
      </c>
      <c r="AK252" s="62">
        <v>1035.093564</v>
      </c>
      <c r="AL252" s="62">
        <v>1031.2392859999998</v>
      </c>
      <c r="AM252" s="62">
        <v>1022.1707300000002</v>
      </c>
      <c r="AN252" s="62">
        <v>1007.1122120000002</v>
      </c>
      <c r="AO252" s="62">
        <v>977.67962400000022</v>
      </c>
      <c r="AP252" s="62">
        <v>960.77319800000009</v>
      </c>
      <c r="AQ252" s="62">
        <v>944.60440600000015</v>
      </c>
      <c r="AR252" s="62">
        <v>974.12476399999991</v>
      </c>
      <c r="AS252" s="62">
        <v>965.15544399999999</v>
      </c>
      <c r="AT252" s="62">
        <v>942.41710999999998</v>
      </c>
      <c r="AU252" s="62">
        <v>874.05885400000011</v>
      </c>
      <c r="AV252" s="62">
        <v>846.3417619999999</v>
      </c>
      <c r="AW252" s="62">
        <v>762.315068</v>
      </c>
      <c r="AX252" s="63">
        <v>728.79141200000004</v>
      </c>
      <c r="AZ252" s="20">
        <f t="shared" si="8"/>
        <v>1035.093564</v>
      </c>
      <c r="BA252" s="21">
        <f t="shared" si="9"/>
        <v>598.30594400000007</v>
      </c>
    </row>
    <row r="253" spans="1:53">
      <c r="A253" s="59" t="s">
        <v>5</v>
      </c>
      <c r="B253" s="60">
        <v>40048</v>
      </c>
      <c r="C253" s="76">
        <v>697.7558019999999</v>
      </c>
      <c r="D253" s="62">
        <v>649.03287399999999</v>
      </c>
      <c r="E253" s="62">
        <v>620.46452999999997</v>
      </c>
      <c r="F253" s="62">
        <v>607.54901400000006</v>
      </c>
      <c r="G253" s="62">
        <v>594.86448599999994</v>
      </c>
      <c r="H253" s="62">
        <v>576.53441799999996</v>
      </c>
      <c r="I253" s="62">
        <v>556.94516599999997</v>
      </c>
      <c r="J253" s="62">
        <v>539.78891599999997</v>
      </c>
      <c r="K253" s="62">
        <v>528.60703599999999</v>
      </c>
      <c r="L253" s="62">
        <v>537.272604</v>
      </c>
      <c r="M253" s="62">
        <v>534.66815800000006</v>
      </c>
      <c r="N253" s="62">
        <v>530.06806200000005</v>
      </c>
      <c r="O253" s="62">
        <v>536.34480799999994</v>
      </c>
      <c r="P253" s="62">
        <v>533.8542940000001</v>
      </c>
      <c r="Q253" s="62">
        <v>554.89380600000004</v>
      </c>
      <c r="R253" s="62">
        <v>586.8491939999999</v>
      </c>
      <c r="S253" s="62">
        <v>645.31933600000002</v>
      </c>
      <c r="T253" s="62">
        <v>710.56968999999992</v>
      </c>
      <c r="U253" s="62">
        <v>754.27031599999998</v>
      </c>
      <c r="V253" s="62">
        <v>811.74506200000008</v>
      </c>
      <c r="W253" s="62">
        <v>843.36041999999998</v>
      </c>
      <c r="X253" s="62">
        <v>876.38871200000006</v>
      </c>
      <c r="Y253" s="62">
        <v>909.19729799999993</v>
      </c>
      <c r="Z253" s="62">
        <v>943.51986399999987</v>
      </c>
      <c r="AA253" s="62">
        <v>992.49280599999997</v>
      </c>
      <c r="AB253" s="62">
        <v>1029.9054779999999</v>
      </c>
      <c r="AC253" s="62">
        <v>1014.5890020000001</v>
      </c>
      <c r="AD253" s="62">
        <v>970.78534600000012</v>
      </c>
      <c r="AE253" s="62">
        <v>947.49197800000002</v>
      </c>
      <c r="AF253" s="62">
        <v>942.11159799999996</v>
      </c>
      <c r="AG253" s="62">
        <v>933.75580200000002</v>
      </c>
      <c r="AH253" s="62">
        <v>912.30425199999991</v>
      </c>
      <c r="AI253" s="62">
        <v>923.26136200000008</v>
      </c>
      <c r="AJ253" s="62">
        <v>939.58232399999997</v>
      </c>
      <c r="AK253" s="62">
        <v>952.16051000000004</v>
      </c>
      <c r="AL253" s="62">
        <v>951.13020999999992</v>
      </c>
      <c r="AM253" s="62">
        <v>916.1354980000001</v>
      </c>
      <c r="AN253" s="62">
        <v>883.72824800000012</v>
      </c>
      <c r="AO253" s="62">
        <v>853.02410800000007</v>
      </c>
      <c r="AP253" s="62">
        <v>832.36079799999993</v>
      </c>
      <c r="AQ253" s="62">
        <v>821.87252000000001</v>
      </c>
      <c r="AR253" s="62">
        <v>912.79009999999994</v>
      </c>
      <c r="AS253" s="62">
        <v>990.64881999999989</v>
      </c>
      <c r="AT253" s="62">
        <v>1003.198654</v>
      </c>
      <c r="AU253" s="62">
        <v>939.6947879999999</v>
      </c>
      <c r="AV253" s="62">
        <v>884.94935599999997</v>
      </c>
      <c r="AW253" s="62">
        <v>820.16531799999984</v>
      </c>
      <c r="AX253" s="63">
        <v>769.73513000000003</v>
      </c>
      <c r="AZ253" s="20">
        <f t="shared" si="8"/>
        <v>1029.9054779999999</v>
      </c>
      <c r="BA253" s="21">
        <f t="shared" si="9"/>
        <v>528.60703599999999</v>
      </c>
    </row>
    <row r="254" spans="1:53">
      <c r="A254" s="59" t="s">
        <v>6</v>
      </c>
      <c r="B254" s="60">
        <v>40049</v>
      </c>
      <c r="C254" s="76">
        <v>727.93694199999993</v>
      </c>
      <c r="D254" s="62">
        <v>678.84639800000002</v>
      </c>
      <c r="E254" s="62">
        <v>649.79308399999979</v>
      </c>
      <c r="F254" s="62">
        <v>634.56931599999996</v>
      </c>
      <c r="G254" s="62">
        <v>633.05293199999983</v>
      </c>
      <c r="H254" s="62">
        <v>620.84146799999996</v>
      </c>
      <c r="I254" s="62">
        <v>616.03249200000005</v>
      </c>
      <c r="J254" s="62">
        <v>611.66301999999985</v>
      </c>
      <c r="K254" s="62">
        <v>602.64926799999989</v>
      </c>
      <c r="L254" s="62">
        <v>631.21861799999988</v>
      </c>
      <c r="M254" s="62">
        <v>631.92785000000003</v>
      </c>
      <c r="N254" s="62">
        <v>645.73845600000004</v>
      </c>
      <c r="O254" s="62">
        <v>661.02346599999998</v>
      </c>
      <c r="P254" s="62">
        <v>713.02059600000007</v>
      </c>
      <c r="Q254" s="62">
        <v>821.380448</v>
      </c>
      <c r="R254" s="62">
        <v>890.57780199999991</v>
      </c>
      <c r="S254" s="62">
        <v>1021.9658959999999</v>
      </c>
      <c r="T254" s="62">
        <v>1074.3747040000003</v>
      </c>
      <c r="U254" s="62">
        <v>1123.3191740000002</v>
      </c>
      <c r="V254" s="62">
        <v>1149.6093579999999</v>
      </c>
      <c r="W254" s="62">
        <v>1162.044838</v>
      </c>
      <c r="X254" s="62">
        <v>1176.3017259999999</v>
      </c>
      <c r="Y254" s="62">
        <v>1183.8779239999997</v>
      </c>
      <c r="Z254" s="62">
        <v>1192.382106</v>
      </c>
      <c r="AA254" s="62">
        <v>1198.1324359999999</v>
      </c>
      <c r="AB254" s="62">
        <v>1200.4482979999998</v>
      </c>
      <c r="AC254" s="62">
        <v>1183.569238</v>
      </c>
      <c r="AD254" s="62">
        <v>1164.61799</v>
      </c>
      <c r="AE254" s="62">
        <v>1169.7966520000002</v>
      </c>
      <c r="AF254" s="62">
        <v>1162.5172139999997</v>
      </c>
      <c r="AG254" s="62">
        <v>1151.0400200000001</v>
      </c>
      <c r="AH254" s="62">
        <v>1169.2486059999997</v>
      </c>
      <c r="AI254" s="62">
        <v>1184.0806299999999</v>
      </c>
      <c r="AJ254" s="62">
        <v>1233.155726</v>
      </c>
      <c r="AK254" s="62">
        <v>1241.9383800000003</v>
      </c>
      <c r="AL254" s="62">
        <v>1211.8400819999999</v>
      </c>
      <c r="AM254" s="62">
        <v>1155.3489579999996</v>
      </c>
      <c r="AN254" s="62">
        <v>1126.3116439999999</v>
      </c>
      <c r="AO254" s="62">
        <v>1060.337066</v>
      </c>
      <c r="AP254" s="62">
        <v>1037.42407</v>
      </c>
      <c r="AQ254" s="62">
        <v>1039.0091080000002</v>
      </c>
      <c r="AR254" s="62">
        <v>1083.0039900000002</v>
      </c>
      <c r="AS254" s="62">
        <v>1120.5073400000001</v>
      </c>
      <c r="AT254" s="62">
        <v>1096.5978640000001</v>
      </c>
      <c r="AU254" s="62">
        <v>1046.3614559999999</v>
      </c>
      <c r="AV254" s="62">
        <v>976.13025000000016</v>
      </c>
      <c r="AW254" s="62">
        <v>890.81454000000008</v>
      </c>
      <c r="AX254" s="63">
        <v>811.97777399999995</v>
      </c>
      <c r="AZ254" s="20">
        <f t="shared" si="8"/>
        <v>1241.9383800000003</v>
      </c>
      <c r="BA254" s="21">
        <f t="shared" si="9"/>
        <v>602.64926799999989</v>
      </c>
    </row>
    <row r="255" spans="1:53">
      <c r="A255" s="59" t="s">
        <v>7</v>
      </c>
      <c r="B255" s="60">
        <v>40050</v>
      </c>
      <c r="C255" s="76">
        <v>767.45745800000009</v>
      </c>
      <c r="D255" s="62">
        <v>727.85031200000003</v>
      </c>
      <c r="E255" s="62">
        <v>709.87492199999997</v>
      </c>
      <c r="F255" s="62">
        <v>674.72788800000001</v>
      </c>
      <c r="G255" s="62">
        <v>670.87014999999997</v>
      </c>
      <c r="H255" s="62">
        <v>661.00047400000005</v>
      </c>
      <c r="I255" s="62">
        <v>646.34449199999995</v>
      </c>
      <c r="J255" s="62">
        <v>643.29214999999988</v>
      </c>
      <c r="K255" s="62">
        <v>638.32419000000004</v>
      </c>
      <c r="L255" s="62">
        <v>649.53997400000003</v>
      </c>
      <c r="M255" s="62">
        <v>654.50654000000009</v>
      </c>
      <c r="N255" s="62">
        <v>676.43084600000009</v>
      </c>
      <c r="O255" s="62">
        <v>704.43879400000014</v>
      </c>
      <c r="P255" s="62">
        <v>756.56744000000003</v>
      </c>
      <c r="Q255" s="62">
        <v>843.81059999999979</v>
      </c>
      <c r="R255" s="62">
        <v>933.57790199999999</v>
      </c>
      <c r="S255" s="62">
        <v>1040.6413580000001</v>
      </c>
      <c r="T255" s="62">
        <v>1096.3820000000001</v>
      </c>
      <c r="U255" s="62">
        <v>1144.3539159999998</v>
      </c>
      <c r="V255" s="62">
        <v>1161.7473999999997</v>
      </c>
      <c r="W255" s="62">
        <v>1165.2489800000003</v>
      </c>
      <c r="X255" s="62">
        <v>1185.785862</v>
      </c>
      <c r="Y255" s="62">
        <v>1188.0328280000001</v>
      </c>
      <c r="Z255" s="62">
        <v>1190.4083279999998</v>
      </c>
      <c r="AA255" s="62">
        <v>1199.054846</v>
      </c>
      <c r="AB255" s="62">
        <v>1194.880122</v>
      </c>
      <c r="AC255" s="62">
        <v>1172.0742600000001</v>
      </c>
      <c r="AD255" s="62">
        <v>1144.1697019999999</v>
      </c>
      <c r="AE255" s="62">
        <v>1141.6438600000001</v>
      </c>
      <c r="AF255" s="62">
        <v>1133.185348</v>
      </c>
      <c r="AG255" s="62">
        <v>1143.0941479999999</v>
      </c>
      <c r="AH255" s="62">
        <v>1136.1238479999997</v>
      </c>
      <c r="AI255" s="62">
        <v>1161.2600919999998</v>
      </c>
      <c r="AJ255" s="62">
        <v>1199.6431339999999</v>
      </c>
      <c r="AK255" s="62">
        <v>1226.9786720000002</v>
      </c>
      <c r="AL255" s="62">
        <v>1182.0371280000002</v>
      </c>
      <c r="AM255" s="62">
        <v>1144.0257919999999</v>
      </c>
      <c r="AN255" s="62">
        <v>1112.6671539999998</v>
      </c>
      <c r="AO255" s="62">
        <v>1047.7060759999997</v>
      </c>
      <c r="AP255" s="62">
        <v>1035.6722159999999</v>
      </c>
      <c r="AQ255" s="62">
        <v>1037.093304</v>
      </c>
      <c r="AR255" s="62">
        <v>1101.8771180000001</v>
      </c>
      <c r="AS255" s="62">
        <v>1116.2948200000001</v>
      </c>
      <c r="AT255" s="62">
        <v>1093.7958199999998</v>
      </c>
      <c r="AU255" s="62">
        <v>1036.9321640000001</v>
      </c>
      <c r="AV255" s="62">
        <v>971.432638</v>
      </c>
      <c r="AW255" s="62">
        <v>880.84888599999988</v>
      </c>
      <c r="AX255" s="63">
        <v>840.69109399999991</v>
      </c>
      <c r="AZ255" s="20">
        <f t="shared" si="8"/>
        <v>1226.9786720000002</v>
      </c>
      <c r="BA255" s="21">
        <f t="shared" si="9"/>
        <v>638.32419000000004</v>
      </c>
    </row>
    <row r="256" spans="1:53">
      <c r="A256" s="59" t="s">
        <v>8</v>
      </c>
      <c r="B256" s="60">
        <v>40051</v>
      </c>
      <c r="C256" s="76">
        <v>752.09115400000007</v>
      </c>
      <c r="D256" s="62">
        <v>708.60113200000001</v>
      </c>
      <c r="E256" s="62">
        <v>692.52502200000015</v>
      </c>
      <c r="F256" s="62">
        <v>675.50385999999992</v>
      </c>
      <c r="G256" s="62">
        <v>676.26671399999998</v>
      </c>
      <c r="H256" s="62">
        <v>663.62198000000001</v>
      </c>
      <c r="I256" s="62">
        <v>661.62291200000004</v>
      </c>
      <c r="J256" s="62">
        <v>656.09405199999992</v>
      </c>
      <c r="K256" s="62">
        <v>660.65570000000002</v>
      </c>
      <c r="L256" s="62">
        <v>628.78352800000005</v>
      </c>
      <c r="M256" s="62">
        <v>624.95328199999994</v>
      </c>
      <c r="N256" s="62">
        <v>647.65832999999986</v>
      </c>
      <c r="O256" s="62">
        <v>691.14718799999991</v>
      </c>
      <c r="P256" s="62">
        <v>724.37961999999993</v>
      </c>
      <c r="Q256" s="62">
        <v>809.32446600000003</v>
      </c>
      <c r="R256" s="62">
        <v>916.14038000000005</v>
      </c>
      <c r="S256" s="62">
        <v>1005.0237379999999</v>
      </c>
      <c r="T256" s="62">
        <v>1072.5326239999999</v>
      </c>
      <c r="U256" s="62">
        <v>1106.3650900000002</v>
      </c>
      <c r="V256" s="62">
        <v>1121.8685819999998</v>
      </c>
      <c r="W256" s="62">
        <v>1150.226774</v>
      </c>
      <c r="X256" s="62">
        <v>1169.7089480000002</v>
      </c>
      <c r="Y256" s="62">
        <v>1167.2725959999998</v>
      </c>
      <c r="Z256" s="62">
        <v>1178.7918060000002</v>
      </c>
      <c r="AA256" s="62">
        <v>1167.0063020000002</v>
      </c>
      <c r="AB256" s="62">
        <v>1175.9524280000001</v>
      </c>
      <c r="AC256" s="62">
        <v>1147.0619820000004</v>
      </c>
      <c r="AD256" s="62">
        <v>1133.9609400000002</v>
      </c>
      <c r="AE256" s="62">
        <v>1136.934092</v>
      </c>
      <c r="AF256" s="62">
        <v>1124.2986519999999</v>
      </c>
      <c r="AG256" s="62">
        <v>1136.8701259999998</v>
      </c>
      <c r="AH256" s="62">
        <v>1134.30619</v>
      </c>
      <c r="AI256" s="62">
        <v>1141.7010539999999</v>
      </c>
      <c r="AJ256" s="62">
        <v>1175.4741739999999</v>
      </c>
      <c r="AK256" s="62">
        <v>1201.6622680000003</v>
      </c>
      <c r="AL256" s="62">
        <v>1192.3889899999999</v>
      </c>
      <c r="AM256" s="62">
        <v>1180.7248099999999</v>
      </c>
      <c r="AN256" s="62">
        <v>1155.2405139999998</v>
      </c>
      <c r="AO256" s="62">
        <v>1106.7486060000001</v>
      </c>
      <c r="AP256" s="62">
        <v>1092.3160940000002</v>
      </c>
      <c r="AQ256" s="62">
        <v>1078.3438120000001</v>
      </c>
      <c r="AR256" s="62">
        <v>1140.8041319999998</v>
      </c>
      <c r="AS256" s="62">
        <v>1143.846274</v>
      </c>
      <c r="AT256" s="62">
        <v>1114.7676599999998</v>
      </c>
      <c r="AU256" s="62">
        <v>1039.228032</v>
      </c>
      <c r="AV256" s="62">
        <v>994.5356899999997</v>
      </c>
      <c r="AW256" s="62">
        <v>899.6017159999999</v>
      </c>
      <c r="AX256" s="63">
        <v>831.94933600000036</v>
      </c>
      <c r="AZ256" s="20">
        <f t="shared" si="8"/>
        <v>1201.6622680000003</v>
      </c>
      <c r="BA256" s="21">
        <f t="shared" si="9"/>
        <v>624.95328199999994</v>
      </c>
    </row>
    <row r="257" spans="1:53">
      <c r="A257" s="59" t="s">
        <v>2</v>
      </c>
      <c r="B257" s="60">
        <v>40052</v>
      </c>
      <c r="C257" s="76">
        <v>771.86914400000012</v>
      </c>
      <c r="D257" s="62">
        <v>719.35480199999995</v>
      </c>
      <c r="E257" s="62">
        <v>703.40584599999988</v>
      </c>
      <c r="F257" s="62">
        <v>669.13009600000009</v>
      </c>
      <c r="G257" s="62">
        <v>676.71588799999984</v>
      </c>
      <c r="H257" s="62">
        <v>660.62019800000007</v>
      </c>
      <c r="I257" s="62">
        <v>647.49113599999998</v>
      </c>
      <c r="J257" s="62">
        <v>646.28934600000002</v>
      </c>
      <c r="K257" s="62">
        <v>642.47447599999987</v>
      </c>
      <c r="L257" s="62">
        <v>662.27403399999992</v>
      </c>
      <c r="M257" s="62">
        <v>660.97639600000002</v>
      </c>
      <c r="N257" s="62">
        <v>682.50886200000002</v>
      </c>
      <c r="O257" s="62">
        <v>690.31989199999998</v>
      </c>
      <c r="P257" s="62">
        <v>755.25002799999993</v>
      </c>
      <c r="Q257" s="62">
        <v>868.43786400000022</v>
      </c>
      <c r="R257" s="62">
        <v>950.17032800000015</v>
      </c>
      <c r="S257" s="62">
        <v>1062.3840440000001</v>
      </c>
      <c r="T257" s="62">
        <v>1110.510254</v>
      </c>
      <c r="U257" s="62">
        <v>1150.0394780000001</v>
      </c>
      <c r="V257" s="62">
        <v>1174.3599619999998</v>
      </c>
      <c r="W257" s="62">
        <v>1160.4763039999998</v>
      </c>
      <c r="X257" s="62">
        <v>1183.2760099999998</v>
      </c>
      <c r="Y257" s="62">
        <v>1194.6003040000001</v>
      </c>
      <c r="Z257" s="62">
        <v>1201.2546539999998</v>
      </c>
      <c r="AA257" s="62">
        <v>1209.619872</v>
      </c>
      <c r="AB257" s="62">
        <v>1207.7868780000001</v>
      </c>
      <c r="AC257" s="62">
        <v>1206.0619000000004</v>
      </c>
      <c r="AD257" s="62">
        <v>1168.7460840000001</v>
      </c>
      <c r="AE257" s="62">
        <v>1172.264312</v>
      </c>
      <c r="AF257" s="62">
        <v>1192.8400019999999</v>
      </c>
      <c r="AG257" s="62">
        <v>1198.6432899999998</v>
      </c>
      <c r="AH257" s="62">
        <v>1192.5402159999999</v>
      </c>
      <c r="AI257" s="62">
        <v>1157.4624160000001</v>
      </c>
      <c r="AJ257" s="62">
        <v>1191.3807339999998</v>
      </c>
      <c r="AK257" s="62">
        <v>1200.0930020000001</v>
      </c>
      <c r="AL257" s="62">
        <v>1185.788562</v>
      </c>
      <c r="AM257" s="62">
        <v>1133.677768</v>
      </c>
      <c r="AN257" s="62">
        <v>1073.1701819999998</v>
      </c>
      <c r="AO257" s="62">
        <v>1053.0414440000002</v>
      </c>
      <c r="AP257" s="62">
        <v>1024.5444259999999</v>
      </c>
      <c r="AQ257" s="62">
        <v>1028.3785760000001</v>
      </c>
      <c r="AR257" s="62">
        <v>1090.4593120000002</v>
      </c>
      <c r="AS257" s="62">
        <v>1091.8110899999999</v>
      </c>
      <c r="AT257" s="62">
        <v>1062.6159480000001</v>
      </c>
      <c r="AU257" s="62">
        <v>990.77545199999986</v>
      </c>
      <c r="AV257" s="62">
        <v>943.11983799999996</v>
      </c>
      <c r="AW257" s="62">
        <v>842.50776200000007</v>
      </c>
      <c r="AX257" s="63">
        <v>779.881124</v>
      </c>
      <c r="AZ257" s="20">
        <f t="shared" si="8"/>
        <v>1209.619872</v>
      </c>
      <c r="BA257" s="21">
        <f t="shared" si="9"/>
        <v>642.47447599999987</v>
      </c>
    </row>
    <row r="258" spans="1:53">
      <c r="A258" s="59" t="s">
        <v>3</v>
      </c>
      <c r="B258" s="60">
        <v>40053</v>
      </c>
      <c r="C258" s="76">
        <v>712.92224600000009</v>
      </c>
      <c r="D258" s="62">
        <v>667.58586000000003</v>
      </c>
      <c r="E258" s="62">
        <v>645.48570800000016</v>
      </c>
      <c r="F258" s="62">
        <v>609.06242799999995</v>
      </c>
      <c r="G258" s="62">
        <v>608.22392999999988</v>
      </c>
      <c r="H258" s="62">
        <v>586.30725000000007</v>
      </c>
      <c r="I258" s="62">
        <v>584.737752</v>
      </c>
      <c r="J258" s="62">
        <v>570.06635400000005</v>
      </c>
      <c r="K258" s="62">
        <v>570.78976599999999</v>
      </c>
      <c r="L258" s="62">
        <v>593.76329599999997</v>
      </c>
      <c r="M258" s="62">
        <v>596.35255799999993</v>
      </c>
      <c r="N258" s="62">
        <v>608.78355400000009</v>
      </c>
      <c r="O258" s="62">
        <v>633.65927999999997</v>
      </c>
      <c r="P258" s="62">
        <v>677.50063999999998</v>
      </c>
      <c r="Q258" s="62">
        <v>808.47846400000014</v>
      </c>
      <c r="R258" s="62">
        <v>890.61621000000014</v>
      </c>
      <c r="S258" s="62">
        <v>970.76456199999984</v>
      </c>
      <c r="T258" s="62">
        <v>1082.1668500000001</v>
      </c>
      <c r="U258" s="62">
        <v>1096.1913059999999</v>
      </c>
      <c r="V258" s="62">
        <v>1120.9275040000002</v>
      </c>
      <c r="W258" s="62">
        <v>1145.2868020000001</v>
      </c>
      <c r="X258" s="62">
        <v>1162.3535459999998</v>
      </c>
      <c r="Y258" s="62">
        <v>1158.7238080000002</v>
      </c>
      <c r="Z258" s="62">
        <v>1158.7987479999999</v>
      </c>
      <c r="AA258" s="62">
        <v>1175.6703279999999</v>
      </c>
      <c r="AB258" s="62">
        <v>1154.0302760000002</v>
      </c>
      <c r="AC258" s="62">
        <v>1134.56837</v>
      </c>
      <c r="AD258" s="62">
        <v>1118.055478</v>
      </c>
      <c r="AE258" s="62">
        <v>1100.403282</v>
      </c>
      <c r="AF258" s="62">
        <v>1095.9461900000001</v>
      </c>
      <c r="AG258" s="62">
        <v>1084.6338099999998</v>
      </c>
      <c r="AH258" s="62">
        <v>1080.6754659999999</v>
      </c>
      <c r="AI258" s="62">
        <v>1095.5725240000002</v>
      </c>
      <c r="AJ258" s="62">
        <v>1112.19742</v>
      </c>
      <c r="AK258" s="62">
        <v>1131.68814</v>
      </c>
      <c r="AL258" s="62">
        <v>1101.047646</v>
      </c>
      <c r="AM258" s="62">
        <v>1056.9948679999998</v>
      </c>
      <c r="AN258" s="62">
        <v>1028.6382699999999</v>
      </c>
      <c r="AO258" s="62">
        <v>990.53209400000003</v>
      </c>
      <c r="AP258" s="62">
        <v>950.79601400000001</v>
      </c>
      <c r="AQ258" s="62">
        <v>949.31864200000007</v>
      </c>
      <c r="AR258" s="62">
        <v>1027.948952</v>
      </c>
      <c r="AS258" s="62">
        <v>1014.890306</v>
      </c>
      <c r="AT258" s="62">
        <v>973.68775400000004</v>
      </c>
      <c r="AU258" s="62">
        <v>927.85769399999992</v>
      </c>
      <c r="AV258" s="62">
        <v>892.14272400000004</v>
      </c>
      <c r="AW258" s="62">
        <v>808.76268200000004</v>
      </c>
      <c r="AX258" s="63">
        <v>748.39389600000015</v>
      </c>
      <c r="AZ258" s="20">
        <f t="shared" si="8"/>
        <v>1175.6703279999999</v>
      </c>
      <c r="BA258" s="21">
        <f t="shared" si="9"/>
        <v>570.06635400000005</v>
      </c>
    </row>
    <row r="259" spans="1:53">
      <c r="A259" s="59" t="s">
        <v>4</v>
      </c>
      <c r="B259" s="60">
        <v>40054</v>
      </c>
      <c r="C259" s="76">
        <v>698.07072400000004</v>
      </c>
      <c r="D259" s="62">
        <v>644.51354399999991</v>
      </c>
      <c r="E259" s="62">
        <v>611.31978800000013</v>
      </c>
      <c r="F259" s="62">
        <v>593.92823600000008</v>
      </c>
      <c r="G259" s="62">
        <v>591.92963999999984</v>
      </c>
      <c r="H259" s="62">
        <v>566.19270400000005</v>
      </c>
      <c r="I259" s="62">
        <v>562.84410199999979</v>
      </c>
      <c r="J259" s="62">
        <v>555.21705399999985</v>
      </c>
      <c r="K259" s="62">
        <v>550.76391199999989</v>
      </c>
      <c r="L259" s="62">
        <v>555.06407799999999</v>
      </c>
      <c r="M259" s="62">
        <v>557.92873800000007</v>
      </c>
      <c r="N259" s="62">
        <v>554.03154400000005</v>
      </c>
      <c r="O259" s="62">
        <v>564.52398599999992</v>
      </c>
      <c r="P259" s="62">
        <v>568.13368800000001</v>
      </c>
      <c r="Q259" s="62">
        <v>632.65069400000004</v>
      </c>
      <c r="R259" s="62">
        <v>688.43218000000013</v>
      </c>
      <c r="S259" s="62">
        <v>756.63215799999989</v>
      </c>
      <c r="T259" s="62">
        <v>816.18643599999996</v>
      </c>
      <c r="U259" s="62">
        <v>875.80992999999989</v>
      </c>
      <c r="V259" s="62">
        <v>912.47194200000001</v>
      </c>
      <c r="W259" s="62">
        <v>977.04476599999998</v>
      </c>
      <c r="X259" s="62">
        <v>1024.599616</v>
      </c>
      <c r="Y259" s="62">
        <v>1020.354062</v>
      </c>
      <c r="Z259" s="62">
        <v>986.97474599999987</v>
      </c>
      <c r="AA259" s="62">
        <v>989.16090000000008</v>
      </c>
      <c r="AB259" s="62">
        <v>970.71893999999998</v>
      </c>
      <c r="AC259" s="62">
        <v>948.69867799999997</v>
      </c>
      <c r="AD259" s="62">
        <v>923.89866599999993</v>
      </c>
      <c r="AE259" s="62">
        <v>911.07804799999997</v>
      </c>
      <c r="AF259" s="62">
        <v>907.78687799999989</v>
      </c>
      <c r="AG259" s="62">
        <v>898.52487399999995</v>
      </c>
      <c r="AH259" s="62">
        <v>902.79087600000003</v>
      </c>
      <c r="AI259" s="62">
        <v>916.83590599999991</v>
      </c>
      <c r="AJ259" s="62">
        <v>943.4470799999998</v>
      </c>
      <c r="AK259" s="62">
        <v>977.31139600000006</v>
      </c>
      <c r="AL259" s="62">
        <v>977.07777799999985</v>
      </c>
      <c r="AM259" s="62">
        <v>965.62820799999997</v>
      </c>
      <c r="AN259" s="62">
        <v>940.73323399999992</v>
      </c>
      <c r="AO259" s="62">
        <v>917.3828299999999</v>
      </c>
      <c r="AP259" s="62">
        <v>892.51071600000012</v>
      </c>
      <c r="AQ259" s="62">
        <v>908.42688199999998</v>
      </c>
      <c r="AR259" s="62">
        <v>937.41786000000002</v>
      </c>
      <c r="AS259" s="62">
        <v>938.72446400000001</v>
      </c>
      <c r="AT259" s="62">
        <v>912.84195199999999</v>
      </c>
      <c r="AU259" s="62">
        <v>875.31664199999989</v>
      </c>
      <c r="AV259" s="62">
        <v>826.31740599999978</v>
      </c>
      <c r="AW259" s="62">
        <v>790.24264800000003</v>
      </c>
      <c r="AX259" s="63">
        <v>784.74466799999993</v>
      </c>
      <c r="AZ259" s="20">
        <f t="shared" si="8"/>
        <v>1024.599616</v>
      </c>
      <c r="BA259" s="21">
        <f t="shared" si="9"/>
        <v>550.76391199999989</v>
      </c>
    </row>
    <row r="260" spans="1:53">
      <c r="A260" s="59" t="s">
        <v>5</v>
      </c>
      <c r="B260" s="60">
        <v>40055</v>
      </c>
      <c r="C260" s="76">
        <v>738.53109200000006</v>
      </c>
      <c r="D260" s="62">
        <v>687.29137000000003</v>
      </c>
      <c r="E260" s="62">
        <v>681.430476</v>
      </c>
      <c r="F260" s="62">
        <v>646.65913399999999</v>
      </c>
      <c r="G260" s="62">
        <v>645.70518200000004</v>
      </c>
      <c r="H260" s="62">
        <v>627.94569799999988</v>
      </c>
      <c r="I260" s="62">
        <v>610.75801599999988</v>
      </c>
      <c r="J260" s="62">
        <v>601.60423199999991</v>
      </c>
      <c r="K260" s="62">
        <v>595.77753599999983</v>
      </c>
      <c r="L260" s="62">
        <v>598.16370400000005</v>
      </c>
      <c r="M260" s="62">
        <v>599.18732999999997</v>
      </c>
      <c r="N260" s="62">
        <v>608.50750400000027</v>
      </c>
      <c r="O260" s="62">
        <v>600.22102400000017</v>
      </c>
      <c r="P260" s="62">
        <v>588.24412999999993</v>
      </c>
      <c r="Q260" s="62">
        <v>616.06885999999997</v>
      </c>
      <c r="R260" s="62">
        <v>653.3289739999999</v>
      </c>
      <c r="S260" s="62">
        <v>711.21643400000005</v>
      </c>
      <c r="T260" s="62">
        <v>757.98867799999994</v>
      </c>
      <c r="U260" s="62">
        <v>794.17874399999982</v>
      </c>
      <c r="V260" s="62">
        <v>871.86720999999989</v>
      </c>
      <c r="W260" s="62">
        <v>918.78284999999994</v>
      </c>
      <c r="X260" s="62">
        <v>941.34299399999998</v>
      </c>
      <c r="Y260" s="62">
        <v>981.83165799999995</v>
      </c>
      <c r="Z260" s="62">
        <v>1013.642524</v>
      </c>
      <c r="AA260" s="62">
        <v>1050.634544</v>
      </c>
      <c r="AB260" s="62">
        <v>1078.0958539999999</v>
      </c>
      <c r="AC260" s="62">
        <v>1079.2306080000001</v>
      </c>
      <c r="AD260" s="62">
        <v>1043.7433980000001</v>
      </c>
      <c r="AE260" s="62">
        <v>1012.6721859999999</v>
      </c>
      <c r="AF260" s="62">
        <v>1004.3756599999999</v>
      </c>
      <c r="AG260" s="62">
        <v>997.95248000000004</v>
      </c>
      <c r="AH260" s="62">
        <v>991.29634999999996</v>
      </c>
      <c r="AI260" s="62">
        <v>1000.3096119999999</v>
      </c>
      <c r="AJ260" s="62">
        <v>1014.460198</v>
      </c>
      <c r="AK260" s="62">
        <v>1037.620504</v>
      </c>
      <c r="AL260" s="62">
        <v>1026.953342</v>
      </c>
      <c r="AM260" s="62">
        <v>993.88245799999993</v>
      </c>
      <c r="AN260" s="62">
        <v>975.81970000000001</v>
      </c>
      <c r="AO260" s="62">
        <v>962.58841600000005</v>
      </c>
      <c r="AP260" s="62">
        <v>954.74846400000001</v>
      </c>
      <c r="AQ260" s="62">
        <v>980.24381800000003</v>
      </c>
      <c r="AR260" s="62">
        <v>1003.916802</v>
      </c>
      <c r="AS260" s="62">
        <v>996.51668000000018</v>
      </c>
      <c r="AT260" s="62">
        <v>976.11555399999997</v>
      </c>
      <c r="AU260" s="62">
        <v>938.6298280000002</v>
      </c>
      <c r="AV260" s="62">
        <v>887.44058999999993</v>
      </c>
      <c r="AW260" s="62">
        <v>839.59418400000015</v>
      </c>
      <c r="AX260" s="63">
        <v>780.93206399999997</v>
      </c>
      <c r="AZ260" s="20">
        <f t="shared" si="8"/>
        <v>1079.2306080000001</v>
      </c>
      <c r="BA260" s="21">
        <f t="shared" si="9"/>
        <v>588.24412999999993</v>
      </c>
    </row>
    <row r="261" spans="1:53" ht="13.5" thickBot="1">
      <c r="A261" s="70" t="s">
        <v>6</v>
      </c>
      <c r="B261" s="71">
        <v>40056</v>
      </c>
      <c r="C261" s="103">
        <v>744.07485600000007</v>
      </c>
      <c r="D261" s="73">
        <v>701.90960999999993</v>
      </c>
      <c r="E261" s="73">
        <v>677.23828400000002</v>
      </c>
      <c r="F261" s="73">
        <v>649.48762999999997</v>
      </c>
      <c r="G261" s="73">
        <v>648.50205999999991</v>
      </c>
      <c r="H261" s="73">
        <v>640.28967200000011</v>
      </c>
      <c r="I261" s="73">
        <v>632.35507799999993</v>
      </c>
      <c r="J261" s="73">
        <v>621.35501800000009</v>
      </c>
      <c r="K261" s="73">
        <v>626.6450319999999</v>
      </c>
      <c r="L261" s="73">
        <v>644.18280800000014</v>
      </c>
      <c r="M261" s="73">
        <v>642.1058240000001</v>
      </c>
      <c r="N261" s="73">
        <v>644.63970000000006</v>
      </c>
      <c r="O261" s="73">
        <v>682.00024000000008</v>
      </c>
      <c r="P261" s="73">
        <v>696.04698600000006</v>
      </c>
      <c r="Q261" s="73">
        <v>776.23185799999987</v>
      </c>
      <c r="R261" s="73">
        <v>865.23973200000012</v>
      </c>
      <c r="S261" s="73">
        <v>948.55777000000012</v>
      </c>
      <c r="T261" s="73">
        <v>1016.5401519999999</v>
      </c>
      <c r="U261" s="73">
        <v>1084.2315819999999</v>
      </c>
      <c r="V261" s="73">
        <v>1112.2061219999998</v>
      </c>
      <c r="W261" s="73">
        <v>1156.0417359999999</v>
      </c>
      <c r="X261" s="73">
        <v>1181.4969400000004</v>
      </c>
      <c r="Y261" s="73">
        <v>1193.8477699999999</v>
      </c>
      <c r="Z261" s="73">
        <v>1205.5876719999999</v>
      </c>
      <c r="AA261" s="73">
        <v>1215.8906180000001</v>
      </c>
      <c r="AB261" s="73">
        <v>1222.1525120000001</v>
      </c>
      <c r="AC261" s="73">
        <v>1197.100064</v>
      </c>
      <c r="AD261" s="73">
        <v>1181.358446</v>
      </c>
      <c r="AE261" s="73">
        <v>1173.8687420000001</v>
      </c>
      <c r="AF261" s="73">
        <v>1157.1912059999997</v>
      </c>
      <c r="AG261" s="73">
        <v>1160.0167299999998</v>
      </c>
      <c r="AH261" s="73">
        <v>1162.215492</v>
      </c>
      <c r="AI261" s="73">
        <v>1200.7837139999997</v>
      </c>
      <c r="AJ261" s="73">
        <v>1238.1068620000001</v>
      </c>
      <c r="AK261" s="73">
        <v>1268.2354479999999</v>
      </c>
      <c r="AL261" s="73">
        <v>1239.7220179999999</v>
      </c>
      <c r="AM261" s="73">
        <v>1173.9385600000001</v>
      </c>
      <c r="AN261" s="73">
        <v>1133.2314400000002</v>
      </c>
      <c r="AO261" s="73">
        <v>1085.4305039999999</v>
      </c>
      <c r="AP261" s="73">
        <v>1066.6413359999999</v>
      </c>
      <c r="AQ261" s="73">
        <v>1081.522598</v>
      </c>
      <c r="AR261" s="73">
        <v>1152.53838</v>
      </c>
      <c r="AS261" s="73">
        <v>1155.6977639999998</v>
      </c>
      <c r="AT261" s="73">
        <v>1110.3285499999997</v>
      </c>
      <c r="AU261" s="73">
        <v>1028.630678</v>
      </c>
      <c r="AV261" s="73">
        <v>996.24407999999983</v>
      </c>
      <c r="AW261" s="73">
        <v>902.33260199999984</v>
      </c>
      <c r="AX261" s="74">
        <v>818.67131200000006</v>
      </c>
      <c r="AZ261" s="24">
        <f t="shared" si="8"/>
        <v>1268.2354479999999</v>
      </c>
      <c r="BA261" s="25">
        <f t="shared" si="9"/>
        <v>621.35501800000009</v>
      </c>
    </row>
    <row r="262" spans="1:53">
      <c r="A262" s="54" t="s">
        <v>7</v>
      </c>
      <c r="B262" s="55">
        <v>40057</v>
      </c>
      <c r="C262" s="75">
        <v>776.67706199999998</v>
      </c>
      <c r="D262" s="57">
        <v>715.53017599999998</v>
      </c>
      <c r="E262" s="57">
        <v>695.07091400000002</v>
      </c>
      <c r="F262" s="57">
        <v>675.22634599999992</v>
      </c>
      <c r="G262" s="57">
        <v>680.34306400000003</v>
      </c>
      <c r="H262" s="57">
        <v>662.96601399999997</v>
      </c>
      <c r="I262" s="57">
        <v>643.80239200000005</v>
      </c>
      <c r="J262" s="57">
        <v>649.229512</v>
      </c>
      <c r="K262" s="57">
        <v>650.1636299999999</v>
      </c>
      <c r="L262" s="57">
        <v>661.64885800000002</v>
      </c>
      <c r="M262" s="57">
        <v>671.90687600000012</v>
      </c>
      <c r="N262" s="57">
        <v>690.37679200000002</v>
      </c>
      <c r="O262" s="57">
        <v>730.46710599999994</v>
      </c>
      <c r="P262" s="57">
        <v>795.78056400000003</v>
      </c>
      <c r="Q262" s="57">
        <v>920.38015400000006</v>
      </c>
      <c r="R262" s="57">
        <v>1023.8582300000002</v>
      </c>
      <c r="S262" s="57">
        <v>1100.9437760000001</v>
      </c>
      <c r="T262" s="57">
        <v>1126.7310539999999</v>
      </c>
      <c r="U262" s="57">
        <v>1167.2161819999999</v>
      </c>
      <c r="V262" s="57">
        <v>1192.616618</v>
      </c>
      <c r="W262" s="57">
        <v>1192.4450879999999</v>
      </c>
      <c r="X262" s="57">
        <v>1199.143636</v>
      </c>
      <c r="Y262" s="57">
        <v>1206.3950380000001</v>
      </c>
      <c r="Z262" s="57">
        <v>1210.1949</v>
      </c>
      <c r="AA262" s="57">
        <v>1225.080158</v>
      </c>
      <c r="AB262" s="57">
        <v>1218.1109899999999</v>
      </c>
      <c r="AC262" s="57">
        <v>1195.0821839999999</v>
      </c>
      <c r="AD262" s="57">
        <v>1179.7079860000001</v>
      </c>
      <c r="AE262" s="57">
        <v>1177.8701420000002</v>
      </c>
      <c r="AF262" s="57">
        <v>1166.4577559999998</v>
      </c>
      <c r="AG262" s="57">
        <v>1178.3176140000003</v>
      </c>
      <c r="AH262" s="57">
        <v>1179.4054820000001</v>
      </c>
      <c r="AI262" s="57">
        <v>1226.7692119999999</v>
      </c>
      <c r="AJ262" s="57">
        <v>1265.7218360000002</v>
      </c>
      <c r="AK262" s="57">
        <v>1297.1156280000002</v>
      </c>
      <c r="AL262" s="57">
        <v>1272.2310140000002</v>
      </c>
      <c r="AM262" s="57">
        <v>1184.1948300000004</v>
      </c>
      <c r="AN262" s="57">
        <v>1134.7342059999999</v>
      </c>
      <c r="AO262" s="57">
        <v>1103.5358540000002</v>
      </c>
      <c r="AP262" s="57">
        <v>1072.2522099999999</v>
      </c>
      <c r="AQ262" s="57">
        <v>1098.6397220000001</v>
      </c>
      <c r="AR262" s="57">
        <v>1152.5088139999998</v>
      </c>
      <c r="AS262" s="57">
        <v>1165.959762</v>
      </c>
      <c r="AT262" s="57">
        <v>1122.3734700000002</v>
      </c>
      <c r="AU262" s="57">
        <v>1068.1302860000001</v>
      </c>
      <c r="AV262" s="57">
        <v>982.86167599999999</v>
      </c>
      <c r="AW262" s="57">
        <v>909.85552400000006</v>
      </c>
      <c r="AX262" s="58">
        <v>814.10185799999988</v>
      </c>
      <c r="AZ262" s="18">
        <f t="shared" si="8"/>
        <v>1297.1156280000002</v>
      </c>
      <c r="BA262" s="19">
        <f t="shared" si="9"/>
        <v>643.80239200000005</v>
      </c>
    </row>
    <row r="263" spans="1:53">
      <c r="A263" s="59" t="s">
        <v>8</v>
      </c>
      <c r="B263" s="60">
        <v>40058</v>
      </c>
      <c r="C263" s="76">
        <v>784.87592599999994</v>
      </c>
      <c r="D263" s="62">
        <v>728.52258600000005</v>
      </c>
      <c r="E263" s="62">
        <v>697.90914399999997</v>
      </c>
      <c r="F263" s="62">
        <v>683.64476800000011</v>
      </c>
      <c r="G263" s="62">
        <v>687.38023999999996</v>
      </c>
      <c r="H263" s="62">
        <v>673.50417600000003</v>
      </c>
      <c r="I263" s="62">
        <v>661.47042599999997</v>
      </c>
      <c r="J263" s="62">
        <v>657.45153600000003</v>
      </c>
      <c r="K263" s="62">
        <v>660.73861799999997</v>
      </c>
      <c r="L263" s="62">
        <v>689.49990200000013</v>
      </c>
      <c r="M263" s="62">
        <v>678.25116200000014</v>
      </c>
      <c r="N263" s="62">
        <v>702.04738400000008</v>
      </c>
      <c r="O263" s="62">
        <v>757.72001599999999</v>
      </c>
      <c r="P263" s="62">
        <v>824.32195399999989</v>
      </c>
      <c r="Q263" s="62">
        <v>928.53667799999982</v>
      </c>
      <c r="R263" s="62">
        <v>1037.8088400000001</v>
      </c>
      <c r="S263" s="62">
        <v>1127.5364240000001</v>
      </c>
      <c r="T263" s="62">
        <v>1152.9497819999999</v>
      </c>
      <c r="U263" s="62">
        <v>1191.3442739999996</v>
      </c>
      <c r="V263" s="62">
        <v>1205.0447899999997</v>
      </c>
      <c r="W263" s="62">
        <v>1197.066548</v>
      </c>
      <c r="X263" s="62">
        <v>1213.4153980000001</v>
      </c>
      <c r="Y263" s="62">
        <v>1217.3519120000001</v>
      </c>
      <c r="Z263" s="62">
        <v>1217.3531320000002</v>
      </c>
      <c r="AA263" s="62">
        <v>1222.7211479999999</v>
      </c>
      <c r="AB263" s="62">
        <v>1224.153452</v>
      </c>
      <c r="AC263" s="62">
        <v>1188.3392679999999</v>
      </c>
      <c r="AD263" s="62">
        <v>1178.7279879999999</v>
      </c>
      <c r="AE263" s="62">
        <v>1183.5856019999999</v>
      </c>
      <c r="AF263" s="62">
        <v>1173.4659759999997</v>
      </c>
      <c r="AG263" s="62">
        <v>1192.0530319999998</v>
      </c>
      <c r="AH263" s="62">
        <v>1221.747036</v>
      </c>
      <c r="AI263" s="62">
        <v>1258.5109540000001</v>
      </c>
      <c r="AJ263" s="62">
        <v>1295.81205</v>
      </c>
      <c r="AK263" s="62">
        <v>1326.2912279999998</v>
      </c>
      <c r="AL263" s="62">
        <v>1298.686424</v>
      </c>
      <c r="AM263" s="62">
        <v>1257.3249199999998</v>
      </c>
      <c r="AN263" s="62">
        <v>1218.3345000000002</v>
      </c>
      <c r="AO263" s="62">
        <v>1185.563498</v>
      </c>
      <c r="AP263" s="62">
        <v>1166.2513280000001</v>
      </c>
      <c r="AQ263" s="62">
        <v>1199.5954680000002</v>
      </c>
      <c r="AR263" s="62">
        <v>1223.3684700000001</v>
      </c>
      <c r="AS263" s="62">
        <v>1172.9064960000001</v>
      </c>
      <c r="AT263" s="62">
        <v>1121.673194</v>
      </c>
      <c r="AU263" s="62">
        <v>1063.254512</v>
      </c>
      <c r="AV263" s="62">
        <v>1011.1165100000001</v>
      </c>
      <c r="AW263" s="62">
        <v>905.202898</v>
      </c>
      <c r="AX263" s="63">
        <v>818.78733799999986</v>
      </c>
      <c r="AZ263" s="20">
        <f t="shared" si="8"/>
        <v>1326.2912279999998</v>
      </c>
      <c r="BA263" s="21">
        <f t="shared" si="9"/>
        <v>657.45153600000003</v>
      </c>
    </row>
    <row r="264" spans="1:53">
      <c r="A264" s="59" t="s">
        <v>2</v>
      </c>
      <c r="B264" s="60">
        <v>40059</v>
      </c>
      <c r="C264" s="76">
        <v>768.71733799999993</v>
      </c>
      <c r="D264" s="62">
        <v>739.15481200000011</v>
      </c>
      <c r="E264" s="62">
        <v>706.45151999999996</v>
      </c>
      <c r="F264" s="62">
        <v>704.05991400000016</v>
      </c>
      <c r="G264" s="62">
        <v>691.09396600000002</v>
      </c>
      <c r="H264" s="62">
        <v>672.99749999999995</v>
      </c>
      <c r="I264" s="62">
        <v>669.85815000000002</v>
      </c>
      <c r="J264" s="62">
        <v>666.65240199999994</v>
      </c>
      <c r="K264" s="62">
        <v>660.76752999999997</v>
      </c>
      <c r="L264" s="62">
        <v>685.76556199999993</v>
      </c>
      <c r="M264" s="62">
        <v>680.81158600000003</v>
      </c>
      <c r="N264" s="62">
        <v>705.45765600000004</v>
      </c>
      <c r="O264" s="62">
        <v>757.53921200000002</v>
      </c>
      <c r="P264" s="62">
        <v>826.61310199999991</v>
      </c>
      <c r="Q264" s="62">
        <v>962.87591999999995</v>
      </c>
      <c r="R264" s="62">
        <v>1020.980826</v>
      </c>
      <c r="S264" s="62">
        <v>1108.4809480000001</v>
      </c>
      <c r="T264" s="62">
        <v>1161.6188739999998</v>
      </c>
      <c r="U264" s="62">
        <v>1187.0559880000001</v>
      </c>
      <c r="V264" s="62">
        <v>1198.3716160000001</v>
      </c>
      <c r="W264" s="62">
        <v>1202.8746639999997</v>
      </c>
      <c r="X264" s="62">
        <v>1220.0921760000001</v>
      </c>
      <c r="Y264" s="62">
        <v>1229.5572560000003</v>
      </c>
      <c r="Z264" s="62">
        <v>1227.8731760000001</v>
      </c>
      <c r="AA264" s="62">
        <v>1237.068102</v>
      </c>
      <c r="AB264" s="62">
        <v>1241.2633919999998</v>
      </c>
      <c r="AC264" s="62">
        <v>1212.7837139999997</v>
      </c>
      <c r="AD264" s="62">
        <v>1198.6856859999998</v>
      </c>
      <c r="AE264" s="62">
        <v>1181.2045840000001</v>
      </c>
      <c r="AF264" s="62">
        <v>1160.8847839999999</v>
      </c>
      <c r="AG264" s="62">
        <v>1165.08941</v>
      </c>
      <c r="AH264" s="62">
        <v>1152.169948</v>
      </c>
      <c r="AI264" s="62">
        <v>1192.8281279999999</v>
      </c>
      <c r="AJ264" s="62">
        <v>1238.5632879999998</v>
      </c>
      <c r="AK264" s="62">
        <v>1249.6255220000003</v>
      </c>
      <c r="AL264" s="62">
        <v>1202.0593820000001</v>
      </c>
      <c r="AM264" s="62">
        <v>1168.628602</v>
      </c>
      <c r="AN264" s="62">
        <v>1116.9605560000002</v>
      </c>
      <c r="AO264" s="62">
        <v>1078.2246539999999</v>
      </c>
      <c r="AP264" s="62">
        <v>1061.929918</v>
      </c>
      <c r="AQ264" s="62">
        <v>1118.6876359999997</v>
      </c>
      <c r="AR264" s="62">
        <v>1172.1746919999998</v>
      </c>
      <c r="AS264" s="62">
        <v>1153.8733980000002</v>
      </c>
      <c r="AT264" s="62">
        <v>1103.2675199999999</v>
      </c>
      <c r="AU264" s="62">
        <v>1042.4735520000002</v>
      </c>
      <c r="AV264" s="62">
        <v>997.70702000000006</v>
      </c>
      <c r="AW264" s="62">
        <v>866.60597800000005</v>
      </c>
      <c r="AX264" s="63">
        <v>800.64843999999994</v>
      </c>
      <c r="AZ264" s="20">
        <f t="shared" ref="AZ264:AZ327" si="10">MAX(C264:AX264)</f>
        <v>1249.6255220000003</v>
      </c>
      <c r="BA264" s="21">
        <f t="shared" ref="BA264:BA327" si="11">MIN(C264:AX264)</f>
        <v>660.76752999999997</v>
      </c>
    </row>
    <row r="265" spans="1:53">
      <c r="A265" s="59" t="s">
        <v>3</v>
      </c>
      <c r="B265" s="60">
        <v>40060</v>
      </c>
      <c r="C265" s="76">
        <v>726.36776199999997</v>
      </c>
      <c r="D265" s="62">
        <v>702.20334400000002</v>
      </c>
      <c r="E265" s="62">
        <v>678.947406</v>
      </c>
      <c r="F265" s="62">
        <v>647.43977799999993</v>
      </c>
      <c r="G265" s="62">
        <v>653.58561199999986</v>
      </c>
      <c r="H265" s="62">
        <v>644.01907399999993</v>
      </c>
      <c r="I265" s="62">
        <v>633.36244399999987</v>
      </c>
      <c r="J265" s="62">
        <v>623.87923999999998</v>
      </c>
      <c r="K265" s="62">
        <v>631.934618</v>
      </c>
      <c r="L265" s="62">
        <v>656.58815800000002</v>
      </c>
      <c r="M265" s="62">
        <v>652.51600999999994</v>
      </c>
      <c r="N265" s="62">
        <v>672.58670199999995</v>
      </c>
      <c r="O265" s="62">
        <v>714.06536799999992</v>
      </c>
      <c r="P265" s="62">
        <v>777.34997400000009</v>
      </c>
      <c r="Q265" s="62">
        <v>913.4607840000001</v>
      </c>
      <c r="R265" s="62">
        <v>1005.425106</v>
      </c>
      <c r="S265" s="62">
        <v>1082.4407840000001</v>
      </c>
      <c r="T265" s="62">
        <v>1104.0010319999999</v>
      </c>
      <c r="U265" s="62">
        <v>1146.233252</v>
      </c>
      <c r="V265" s="62">
        <v>1162.7486600000002</v>
      </c>
      <c r="W265" s="62">
        <v>1153.3188740000003</v>
      </c>
      <c r="X265" s="62">
        <v>1176.7917819999998</v>
      </c>
      <c r="Y265" s="62">
        <v>1175.8458360000002</v>
      </c>
      <c r="Z265" s="62">
        <v>1173.2068919999999</v>
      </c>
      <c r="AA265" s="62">
        <v>1188.3489299999999</v>
      </c>
      <c r="AB265" s="62">
        <v>1172.3500260000001</v>
      </c>
      <c r="AC265" s="62">
        <v>1143.8201919999997</v>
      </c>
      <c r="AD265" s="62">
        <v>1106.2487880000001</v>
      </c>
      <c r="AE265" s="62">
        <v>1102.5735840000002</v>
      </c>
      <c r="AF265" s="62">
        <v>1091.9156359999999</v>
      </c>
      <c r="AG265" s="62">
        <v>1088.5091360000001</v>
      </c>
      <c r="AH265" s="62">
        <v>1096.173542</v>
      </c>
      <c r="AI265" s="62">
        <v>1110.3955859999999</v>
      </c>
      <c r="AJ265" s="62">
        <v>1143.1054300000001</v>
      </c>
      <c r="AK265" s="62">
        <v>1168.006472</v>
      </c>
      <c r="AL265" s="62">
        <v>1146.36987</v>
      </c>
      <c r="AM265" s="62">
        <v>1111.816458</v>
      </c>
      <c r="AN265" s="62">
        <v>1080.44156</v>
      </c>
      <c r="AO265" s="62">
        <v>1037.6721340000001</v>
      </c>
      <c r="AP265" s="62">
        <v>1016.6375919999998</v>
      </c>
      <c r="AQ265" s="62">
        <v>1041.38258</v>
      </c>
      <c r="AR265" s="62">
        <v>1099.6017179999999</v>
      </c>
      <c r="AS265" s="62">
        <v>1078.0378360000002</v>
      </c>
      <c r="AT265" s="62">
        <v>1020.3135040000001</v>
      </c>
      <c r="AU265" s="62">
        <v>973.73335400000008</v>
      </c>
      <c r="AV265" s="62">
        <v>930.82647200000008</v>
      </c>
      <c r="AW265" s="62">
        <v>876.06861799999979</v>
      </c>
      <c r="AX265" s="63">
        <v>795.28365199999996</v>
      </c>
      <c r="AZ265" s="20">
        <f t="shared" si="10"/>
        <v>1188.3489299999999</v>
      </c>
      <c r="BA265" s="21">
        <f t="shared" si="11"/>
        <v>623.87923999999998</v>
      </c>
    </row>
    <row r="266" spans="1:53">
      <c r="A266" s="59" t="s">
        <v>4</v>
      </c>
      <c r="B266" s="60">
        <v>40061</v>
      </c>
      <c r="C266" s="76">
        <v>729.01493599999992</v>
      </c>
      <c r="D266" s="62">
        <v>690.5420160000001</v>
      </c>
      <c r="E266" s="62">
        <v>657.35278000000005</v>
      </c>
      <c r="F266" s="62">
        <v>646.32516399999997</v>
      </c>
      <c r="G266" s="62">
        <v>631.05001199999981</v>
      </c>
      <c r="H266" s="62">
        <v>614.00628200000006</v>
      </c>
      <c r="I266" s="62">
        <v>610.6757540000001</v>
      </c>
      <c r="J266" s="62">
        <v>592.45171600000003</v>
      </c>
      <c r="K266" s="62">
        <v>594.14803400000005</v>
      </c>
      <c r="L266" s="62">
        <v>612.92027600000006</v>
      </c>
      <c r="M266" s="62">
        <v>611.93548599999997</v>
      </c>
      <c r="N266" s="62">
        <v>613.92482399999994</v>
      </c>
      <c r="O266" s="62">
        <v>645.80795599999988</v>
      </c>
      <c r="P266" s="62">
        <v>659.33488599999998</v>
      </c>
      <c r="Q266" s="62">
        <v>671.79098399999998</v>
      </c>
      <c r="R266" s="62">
        <v>720.26202000000001</v>
      </c>
      <c r="S266" s="62">
        <v>794.86059</v>
      </c>
      <c r="T266" s="62">
        <v>846.01868999999999</v>
      </c>
      <c r="U266" s="62">
        <v>907.58214600000008</v>
      </c>
      <c r="V266" s="62">
        <v>952.44799400000011</v>
      </c>
      <c r="W266" s="62">
        <v>980.88371599999994</v>
      </c>
      <c r="X266" s="62">
        <v>989.03716999999995</v>
      </c>
      <c r="Y266" s="62">
        <v>998.6103720000001</v>
      </c>
      <c r="Z266" s="62">
        <v>1006.511674</v>
      </c>
      <c r="AA266" s="62">
        <v>1002.3760299999999</v>
      </c>
      <c r="AB266" s="62">
        <v>978.207404</v>
      </c>
      <c r="AC266" s="62">
        <v>967.87596200000007</v>
      </c>
      <c r="AD266" s="62">
        <v>941.63467799999989</v>
      </c>
      <c r="AE266" s="62">
        <v>923.07595000000015</v>
      </c>
      <c r="AF266" s="62">
        <v>911.77110199999993</v>
      </c>
      <c r="AG266" s="62">
        <v>903.87025399999982</v>
      </c>
      <c r="AH266" s="62">
        <v>900.6661039999999</v>
      </c>
      <c r="AI266" s="62">
        <v>924.50724199999991</v>
      </c>
      <c r="AJ266" s="62">
        <v>923.35349999999994</v>
      </c>
      <c r="AK266" s="62">
        <v>987.86039199999982</v>
      </c>
      <c r="AL266" s="62">
        <v>981.34938200000011</v>
      </c>
      <c r="AM266" s="62">
        <v>960.72682600000007</v>
      </c>
      <c r="AN266" s="62">
        <v>962.75660799999991</v>
      </c>
      <c r="AO266" s="62">
        <v>942.68524200000013</v>
      </c>
      <c r="AP266" s="62">
        <v>913.74364800000012</v>
      </c>
      <c r="AQ266" s="62">
        <v>938.88446999999996</v>
      </c>
      <c r="AR266" s="62">
        <v>977.57302399999992</v>
      </c>
      <c r="AS266" s="62">
        <v>957.90516200000013</v>
      </c>
      <c r="AT266" s="62">
        <v>915.44958399999973</v>
      </c>
      <c r="AU266" s="62">
        <v>866.6265719999999</v>
      </c>
      <c r="AV266" s="62">
        <v>848.81716199999994</v>
      </c>
      <c r="AW266" s="62">
        <v>771.191014</v>
      </c>
      <c r="AX266" s="63">
        <v>734.01575600000001</v>
      </c>
      <c r="AZ266" s="20">
        <f t="shared" si="10"/>
        <v>1006.511674</v>
      </c>
      <c r="BA266" s="21">
        <f t="shared" si="11"/>
        <v>592.45171600000003</v>
      </c>
    </row>
    <row r="267" spans="1:53">
      <c r="A267" s="59" t="s">
        <v>5</v>
      </c>
      <c r="B267" s="60">
        <v>40062</v>
      </c>
      <c r="C267" s="76">
        <v>699.67180000000008</v>
      </c>
      <c r="D267" s="62">
        <v>643.74531200000001</v>
      </c>
      <c r="E267" s="62">
        <v>614.62773599999991</v>
      </c>
      <c r="F267" s="62">
        <v>615.64871199999993</v>
      </c>
      <c r="G267" s="62">
        <v>586.89521799999989</v>
      </c>
      <c r="H267" s="62">
        <v>573.49129800000003</v>
      </c>
      <c r="I267" s="62">
        <v>554.02243799999997</v>
      </c>
      <c r="J267" s="62">
        <v>546.5962679999999</v>
      </c>
      <c r="K267" s="62">
        <v>539.73911400000009</v>
      </c>
      <c r="L267" s="62">
        <v>552.77869399999997</v>
      </c>
      <c r="M267" s="62">
        <v>547.08295799999996</v>
      </c>
      <c r="N267" s="62">
        <v>546.25806399999988</v>
      </c>
      <c r="O267" s="62">
        <v>557.73805599999992</v>
      </c>
      <c r="P267" s="62">
        <v>552.90922400000011</v>
      </c>
      <c r="Q267" s="62">
        <v>558.06965000000002</v>
      </c>
      <c r="R267" s="62">
        <v>601.04437399999995</v>
      </c>
      <c r="S267" s="62">
        <v>655.25536</v>
      </c>
      <c r="T267" s="62">
        <v>711.99681199999998</v>
      </c>
      <c r="U267" s="62">
        <v>772.16153199999997</v>
      </c>
      <c r="V267" s="62">
        <v>829.45421800000008</v>
      </c>
      <c r="W267" s="62">
        <v>890.55778599999996</v>
      </c>
      <c r="X267" s="62">
        <v>903.77181800000005</v>
      </c>
      <c r="Y267" s="62">
        <v>939.00045999999998</v>
      </c>
      <c r="Z267" s="62">
        <v>967.69076399999983</v>
      </c>
      <c r="AA267" s="62">
        <v>1012.9765400000001</v>
      </c>
      <c r="AB267" s="62">
        <v>1032.942806</v>
      </c>
      <c r="AC267" s="62">
        <v>1022.388384</v>
      </c>
      <c r="AD267" s="62">
        <v>997.14114799999993</v>
      </c>
      <c r="AE267" s="62">
        <v>965.76815799999986</v>
      </c>
      <c r="AF267" s="62">
        <v>968.39967399999989</v>
      </c>
      <c r="AG267" s="62">
        <v>967.00594799999988</v>
      </c>
      <c r="AH267" s="62">
        <v>950.24519999999995</v>
      </c>
      <c r="AI267" s="62">
        <v>972.12772599999994</v>
      </c>
      <c r="AJ267" s="62">
        <v>991.98973400000011</v>
      </c>
      <c r="AK267" s="62">
        <v>1007.1252860000001</v>
      </c>
      <c r="AL267" s="62">
        <v>1013.9081940000001</v>
      </c>
      <c r="AM267" s="62">
        <v>995.04547000000002</v>
      </c>
      <c r="AN267" s="62">
        <v>986.60024399999998</v>
      </c>
      <c r="AO267" s="62">
        <v>979.31633000000011</v>
      </c>
      <c r="AP267" s="62">
        <v>977.61783999999989</v>
      </c>
      <c r="AQ267" s="62">
        <v>1023.4215879999999</v>
      </c>
      <c r="AR267" s="62">
        <v>1038.5194039999999</v>
      </c>
      <c r="AS267" s="62">
        <v>1010.2357439999998</v>
      </c>
      <c r="AT267" s="62">
        <v>941.6193639999999</v>
      </c>
      <c r="AU267" s="62">
        <v>908.26407400000005</v>
      </c>
      <c r="AV267" s="62">
        <v>836.2578400000001</v>
      </c>
      <c r="AW267" s="62">
        <v>772.83360600000003</v>
      </c>
      <c r="AX267" s="63">
        <v>712.529132</v>
      </c>
      <c r="AZ267" s="20">
        <f t="shared" si="10"/>
        <v>1038.5194039999999</v>
      </c>
      <c r="BA267" s="21">
        <f t="shared" si="11"/>
        <v>539.73911400000009</v>
      </c>
    </row>
    <row r="268" spans="1:53">
      <c r="A268" s="59" t="s">
        <v>6</v>
      </c>
      <c r="B268" s="60">
        <v>40063</v>
      </c>
      <c r="C268" s="76">
        <v>663.10404599999981</v>
      </c>
      <c r="D268" s="62">
        <v>627.47955400000001</v>
      </c>
      <c r="E268" s="62">
        <v>605.53262799999993</v>
      </c>
      <c r="F268" s="62">
        <v>584.13448600000015</v>
      </c>
      <c r="G268" s="62">
        <v>588.60816</v>
      </c>
      <c r="H268" s="62">
        <v>576.40840999999989</v>
      </c>
      <c r="I268" s="62">
        <v>566.216588</v>
      </c>
      <c r="J268" s="62">
        <v>568.12057400000003</v>
      </c>
      <c r="K268" s="62">
        <v>563.81974200000002</v>
      </c>
      <c r="L268" s="62">
        <v>570.12149799999986</v>
      </c>
      <c r="M268" s="62">
        <v>587.83832600000005</v>
      </c>
      <c r="N268" s="62">
        <v>618.62129399999992</v>
      </c>
      <c r="O268" s="62">
        <v>649.28794399999992</v>
      </c>
      <c r="P268" s="62">
        <v>711.69746799999984</v>
      </c>
      <c r="Q268" s="62">
        <v>862.59373199999982</v>
      </c>
      <c r="R268" s="62">
        <v>947.83504000000005</v>
      </c>
      <c r="S268" s="62">
        <v>1031.512522</v>
      </c>
      <c r="T268" s="62">
        <v>1062.4195699999998</v>
      </c>
      <c r="U268" s="62">
        <v>1092.3985520000001</v>
      </c>
      <c r="V268" s="62">
        <v>1125.419678</v>
      </c>
      <c r="W268" s="62">
        <v>1124.656868</v>
      </c>
      <c r="X268" s="62">
        <v>1133.1102639999999</v>
      </c>
      <c r="Y268" s="62">
        <v>1168.2499860000003</v>
      </c>
      <c r="Z268" s="62">
        <v>1201.9834020000001</v>
      </c>
      <c r="AA268" s="62">
        <v>1205.9069019999999</v>
      </c>
      <c r="AB268" s="62">
        <v>1201.0686960000003</v>
      </c>
      <c r="AC268" s="62">
        <v>1173.6419199999998</v>
      </c>
      <c r="AD268" s="62">
        <v>1152.55213</v>
      </c>
      <c r="AE268" s="62">
        <v>1164.8506540000001</v>
      </c>
      <c r="AF268" s="62">
        <v>1154.9019579999999</v>
      </c>
      <c r="AG268" s="62">
        <v>1158.1203639999999</v>
      </c>
      <c r="AH268" s="62">
        <v>1177.3088319999999</v>
      </c>
      <c r="AI268" s="62">
        <v>1199.3363459999998</v>
      </c>
      <c r="AJ268" s="62">
        <v>1279.0856460000002</v>
      </c>
      <c r="AK268" s="62">
        <v>1270.0689480000001</v>
      </c>
      <c r="AL268" s="62">
        <v>1254.5036859999998</v>
      </c>
      <c r="AM268" s="62">
        <v>1188.6809359999997</v>
      </c>
      <c r="AN268" s="62">
        <v>1172.3735100000001</v>
      </c>
      <c r="AO268" s="62">
        <v>1141.3777559999999</v>
      </c>
      <c r="AP268" s="62">
        <v>1167.5666379999998</v>
      </c>
      <c r="AQ268" s="62">
        <v>1185.565294</v>
      </c>
      <c r="AR268" s="62">
        <v>1205.0512740000001</v>
      </c>
      <c r="AS268" s="62">
        <v>1149.08735</v>
      </c>
      <c r="AT268" s="62">
        <v>1057.2373</v>
      </c>
      <c r="AU268" s="62">
        <v>990.52046200000018</v>
      </c>
      <c r="AV268" s="62">
        <v>927.91803000000004</v>
      </c>
      <c r="AW268" s="62">
        <v>832.60467399999993</v>
      </c>
      <c r="AX268" s="63">
        <v>775.3117759999999</v>
      </c>
      <c r="AZ268" s="20">
        <f t="shared" si="10"/>
        <v>1279.0856460000002</v>
      </c>
      <c r="BA268" s="21">
        <f t="shared" si="11"/>
        <v>563.81974200000002</v>
      </c>
    </row>
    <row r="269" spans="1:53">
      <c r="A269" s="59" t="s">
        <v>7</v>
      </c>
      <c r="B269" s="60">
        <v>40064</v>
      </c>
      <c r="C269" s="76">
        <v>725.95540600000004</v>
      </c>
      <c r="D269" s="62">
        <v>680.97865999999999</v>
      </c>
      <c r="E269" s="62">
        <v>665.59100999999998</v>
      </c>
      <c r="F269" s="62">
        <v>635.91419199999996</v>
      </c>
      <c r="G269" s="62">
        <v>643.89780400000006</v>
      </c>
      <c r="H269" s="62">
        <v>636.64939600000002</v>
      </c>
      <c r="I269" s="62">
        <v>646.1242279999999</v>
      </c>
      <c r="J269" s="62">
        <v>641.75841000000014</v>
      </c>
      <c r="K269" s="62">
        <v>644.17744399999992</v>
      </c>
      <c r="L269" s="62">
        <v>646.27838799999995</v>
      </c>
      <c r="M269" s="62">
        <v>669.40754800000002</v>
      </c>
      <c r="N269" s="62">
        <v>694.10722200000009</v>
      </c>
      <c r="O269" s="62">
        <v>761.61130000000003</v>
      </c>
      <c r="P269" s="62">
        <v>815.8358179999999</v>
      </c>
      <c r="Q269" s="62">
        <v>958.22615999999994</v>
      </c>
      <c r="R269" s="62">
        <v>1071.3183019999999</v>
      </c>
      <c r="S269" s="62">
        <v>1133.5681079999999</v>
      </c>
      <c r="T269" s="62">
        <v>1121.962884</v>
      </c>
      <c r="U269" s="62">
        <v>1144.1538699999999</v>
      </c>
      <c r="V269" s="62">
        <v>1163.4088959999999</v>
      </c>
      <c r="W269" s="62">
        <v>1154.3081579999998</v>
      </c>
      <c r="X269" s="62">
        <v>1163.0980380000001</v>
      </c>
      <c r="Y269" s="62">
        <v>1174.3494700000001</v>
      </c>
      <c r="Z269" s="62">
        <v>1173.1583479999999</v>
      </c>
      <c r="AA269" s="62">
        <v>1185.608718</v>
      </c>
      <c r="AB269" s="62">
        <v>1172.95723</v>
      </c>
      <c r="AC269" s="62">
        <v>1143.788112</v>
      </c>
      <c r="AD269" s="62">
        <v>1119.2419360000001</v>
      </c>
      <c r="AE269" s="62">
        <v>1121.49613</v>
      </c>
      <c r="AF269" s="62">
        <v>1120.853378</v>
      </c>
      <c r="AG269" s="62">
        <v>1121.8457380000002</v>
      </c>
      <c r="AH269" s="62">
        <v>1152.1682660000001</v>
      </c>
      <c r="AI269" s="62">
        <v>1166.74027</v>
      </c>
      <c r="AJ269" s="62">
        <v>1213.4077380000001</v>
      </c>
      <c r="AK269" s="62">
        <v>1256.0809279999999</v>
      </c>
      <c r="AL269" s="62">
        <v>1213.6164799999999</v>
      </c>
      <c r="AM269" s="62">
        <v>1139.9886940000001</v>
      </c>
      <c r="AN269" s="62">
        <v>1108.7383140000002</v>
      </c>
      <c r="AO269" s="62">
        <v>1055.388876</v>
      </c>
      <c r="AP269" s="62">
        <v>1030.5916340000001</v>
      </c>
      <c r="AQ269" s="62">
        <v>1111.32248</v>
      </c>
      <c r="AR269" s="62">
        <v>1122.0343520000001</v>
      </c>
      <c r="AS269" s="62">
        <v>1099.3715080000002</v>
      </c>
      <c r="AT269" s="62">
        <v>1120.220186</v>
      </c>
      <c r="AU269" s="62">
        <v>1070.23936</v>
      </c>
      <c r="AV269" s="62">
        <v>992.758284</v>
      </c>
      <c r="AW269" s="62">
        <v>892.15667200000007</v>
      </c>
      <c r="AX269" s="63">
        <v>829.90245800000002</v>
      </c>
      <c r="AZ269" s="20">
        <f t="shared" si="10"/>
        <v>1256.0809279999999</v>
      </c>
      <c r="BA269" s="21">
        <f t="shared" si="11"/>
        <v>635.91419199999996</v>
      </c>
    </row>
    <row r="270" spans="1:53">
      <c r="A270" s="59" t="s">
        <v>8</v>
      </c>
      <c r="B270" s="60">
        <v>40065</v>
      </c>
      <c r="C270" s="76">
        <v>766.31624799999986</v>
      </c>
      <c r="D270" s="62">
        <v>722.832626</v>
      </c>
      <c r="E270" s="62">
        <v>699.28802999999982</v>
      </c>
      <c r="F270" s="62">
        <v>691.63207399999988</v>
      </c>
      <c r="G270" s="62">
        <v>689.62446999999997</v>
      </c>
      <c r="H270" s="62">
        <v>671.68142399999988</v>
      </c>
      <c r="I270" s="62">
        <v>667.03051000000005</v>
      </c>
      <c r="J270" s="62">
        <v>671.22558399999991</v>
      </c>
      <c r="K270" s="62">
        <v>668.85684000000003</v>
      </c>
      <c r="L270" s="62">
        <v>691.72462399999995</v>
      </c>
      <c r="M270" s="62">
        <v>701.10515400000008</v>
      </c>
      <c r="N270" s="62">
        <v>718.44669799999986</v>
      </c>
      <c r="O270" s="62">
        <v>766.16662799999995</v>
      </c>
      <c r="P270" s="62">
        <v>831.13108199999988</v>
      </c>
      <c r="Q270" s="62">
        <v>953.15289000000007</v>
      </c>
      <c r="R270" s="62">
        <v>1064.732874</v>
      </c>
      <c r="S270" s="62">
        <v>1109.4519580000001</v>
      </c>
      <c r="T270" s="62">
        <v>1156.3364000000001</v>
      </c>
      <c r="U270" s="62">
        <v>1197.3973179999998</v>
      </c>
      <c r="V270" s="62">
        <v>1202.9471740000001</v>
      </c>
      <c r="W270" s="62">
        <v>1190.5285800000001</v>
      </c>
      <c r="X270" s="62">
        <v>1201.5086119999999</v>
      </c>
      <c r="Y270" s="62">
        <v>1212.7854179999999</v>
      </c>
      <c r="Z270" s="62">
        <v>1208.0588939999998</v>
      </c>
      <c r="AA270" s="62">
        <v>1207.1195180000004</v>
      </c>
      <c r="AB270" s="62">
        <v>1199.7288119999998</v>
      </c>
      <c r="AC270" s="62">
        <v>1176.2778940000001</v>
      </c>
      <c r="AD270" s="62">
        <v>1161.3110900000004</v>
      </c>
      <c r="AE270" s="62">
        <v>1153.4315280000001</v>
      </c>
      <c r="AF270" s="62">
        <v>1147.8791380000002</v>
      </c>
      <c r="AG270" s="62">
        <v>1156.2258120000001</v>
      </c>
      <c r="AH270" s="62">
        <v>1173.2431939999999</v>
      </c>
      <c r="AI270" s="62">
        <v>1206.0094060000001</v>
      </c>
      <c r="AJ270" s="62">
        <v>1248.9119460000002</v>
      </c>
      <c r="AK270" s="62">
        <v>1259.8017399999997</v>
      </c>
      <c r="AL270" s="62">
        <v>1242.641472</v>
      </c>
      <c r="AM270" s="62">
        <v>1177.328536</v>
      </c>
      <c r="AN270" s="62">
        <v>1138.6843860000001</v>
      </c>
      <c r="AO270" s="62">
        <v>1117.513234</v>
      </c>
      <c r="AP270" s="62">
        <v>1120.37934</v>
      </c>
      <c r="AQ270" s="62">
        <v>1161.4316800000001</v>
      </c>
      <c r="AR270" s="62">
        <v>1201.4770019999999</v>
      </c>
      <c r="AS270" s="62">
        <v>1176.51397</v>
      </c>
      <c r="AT270" s="62">
        <v>1121.125798</v>
      </c>
      <c r="AU270" s="62">
        <v>1060.72534</v>
      </c>
      <c r="AV270" s="62">
        <v>1006.1881800000001</v>
      </c>
      <c r="AW270" s="62">
        <v>892.18151999999998</v>
      </c>
      <c r="AX270" s="63">
        <v>813.1687179999999</v>
      </c>
      <c r="AZ270" s="20">
        <f t="shared" si="10"/>
        <v>1259.8017399999997</v>
      </c>
      <c r="BA270" s="21">
        <f t="shared" si="11"/>
        <v>667.03051000000005</v>
      </c>
    </row>
    <row r="271" spans="1:53">
      <c r="A271" s="59" t="s">
        <v>2</v>
      </c>
      <c r="B271" s="60">
        <v>40066</v>
      </c>
      <c r="C271" s="76">
        <v>778.05954000000008</v>
      </c>
      <c r="D271" s="62">
        <v>716.87148599999989</v>
      </c>
      <c r="E271" s="62">
        <v>696.53837600000008</v>
      </c>
      <c r="F271" s="62">
        <v>681.32734000000005</v>
      </c>
      <c r="G271" s="62">
        <v>683.07486000000006</v>
      </c>
      <c r="H271" s="62">
        <v>671.22106600000006</v>
      </c>
      <c r="I271" s="62">
        <v>664.73195800000019</v>
      </c>
      <c r="J271" s="62">
        <v>651.70837999999981</v>
      </c>
      <c r="K271" s="62">
        <v>647.91998599999977</v>
      </c>
      <c r="L271" s="62">
        <v>676.11444600000004</v>
      </c>
      <c r="M271" s="62">
        <v>681.93609200000003</v>
      </c>
      <c r="N271" s="62">
        <v>708.66356399999995</v>
      </c>
      <c r="O271" s="62">
        <v>763.70279200000004</v>
      </c>
      <c r="P271" s="62">
        <v>828.06752799999992</v>
      </c>
      <c r="Q271" s="62">
        <v>960.77359800000011</v>
      </c>
      <c r="R271" s="62">
        <v>1065.712634</v>
      </c>
      <c r="S271" s="62">
        <v>1135.843824</v>
      </c>
      <c r="T271" s="62">
        <v>1145.5795860000003</v>
      </c>
      <c r="U271" s="62">
        <v>1155.977392</v>
      </c>
      <c r="V271" s="62">
        <v>1173.7345540000001</v>
      </c>
      <c r="W271" s="62">
        <v>1167.5393359999998</v>
      </c>
      <c r="X271" s="62">
        <v>1189.1998940000001</v>
      </c>
      <c r="Y271" s="62">
        <v>1202.48586</v>
      </c>
      <c r="Z271" s="62">
        <v>1190.642216</v>
      </c>
      <c r="AA271" s="62">
        <v>1193.3297600000001</v>
      </c>
      <c r="AB271" s="62">
        <v>1189.3568899999998</v>
      </c>
      <c r="AC271" s="62">
        <v>1183.4867939999999</v>
      </c>
      <c r="AD271" s="62">
        <v>1137.2060559999998</v>
      </c>
      <c r="AE271" s="62">
        <v>1154.2092499999997</v>
      </c>
      <c r="AF271" s="62">
        <v>1129.35655</v>
      </c>
      <c r="AG271" s="62">
        <v>1139.0169659999999</v>
      </c>
      <c r="AH271" s="62">
        <v>1152.9387000000002</v>
      </c>
      <c r="AI271" s="62">
        <v>1172.2484959999999</v>
      </c>
      <c r="AJ271" s="62">
        <v>1207.9566619999998</v>
      </c>
      <c r="AK271" s="62">
        <v>1244.4667200000001</v>
      </c>
      <c r="AL271" s="62">
        <v>1219.178684</v>
      </c>
      <c r="AM271" s="62">
        <v>1192.3756139999998</v>
      </c>
      <c r="AN271" s="62">
        <v>1147.241536</v>
      </c>
      <c r="AO271" s="62">
        <v>1115.431104</v>
      </c>
      <c r="AP271" s="62">
        <v>1116.1177480000001</v>
      </c>
      <c r="AQ271" s="62">
        <v>1185.721256</v>
      </c>
      <c r="AR271" s="62">
        <v>1211.5197199999998</v>
      </c>
      <c r="AS271" s="62">
        <v>1178.6522299999999</v>
      </c>
      <c r="AT271" s="62">
        <v>1122.989562</v>
      </c>
      <c r="AU271" s="62">
        <v>1070.0546039999999</v>
      </c>
      <c r="AV271" s="62">
        <v>984.70019600000012</v>
      </c>
      <c r="AW271" s="62">
        <v>896.59781799999996</v>
      </c>
      <c r="AX271" s="63">
        <v>817.53939000000003</v>
      </c>
      <c r="AZ271" s="20">
        <f t="shared" si="10"/>
        <v>1244.4667200000001</v>
      </c>
      <c r="BA271" s="21">
        <f t="shared" si="11"/>
        <v>647.91998599999977</v>
      </c>
    </row>
    <row r="272" spans="1:53">
      <c r="A272" s="59" t="s">
        <v>3</v>
      </c>
      <c r="B272" s="60">
        <v>40067</v>
      </c>
      <c r="C272" s="76">
        <v>768.02915399999995</v>
      </c>
      <c r="D272" s="62">
        <v>717.38506399999994</v>
      </c>
      <c r="E272" s="62">
        <v>686.06470799999988</v>
      </c>
      <c r="F272" s="62">
        <v>685.93513000000007</v>
      </c>
      <c r="G272" s="62">
        <v>684.96773999999994</v>
      </c>
      <c r="H272" s="62">
        <v>668.33180199999993</v>
      </c>
      <c r="I272" s="62">
        <v>661.16193399999997</v>
      </c>
      <c r="J272" s="62">
        <v>656.00002800000004</v>
      </c>
      <c r="K272" s="62">
        <v>657.97812199999998</v>
      </c>
      <c r="L272" s="62">
        <v>682.0489419999999</v>
      </c>
      <c r="M272" s="62">
        <v>677.60807000000011</v>
      </c>
      <c r="N272" s="62">
        <v>697.22209400000008</v>
      </c>
      <c r="O272" s="62">
        <v>738.08994199999995</v>
      </c>
      <c r="P272" s="62">
        <v>813.14465199999995</v>
      </c>
      <c r="Q272" s="62">
        <v>947.1794900000001</v>
      </c>
      <c r="R272" s="62">
        <v>1042.9666159999997</v>
      </c>
      <c r="S272" s="62">
        <v>1127.7653560000001</v>
      </c>
      <c r="T272" s="62">
        <v>1138.9081800000001</v>
      </c>
      <c r="U272" s="62">
        <v>1170.3380259999999</v>
      </c>
      <c r="V272" s="62">
        <v>1198.0832559999999</v>
      </c>
      <c r="W272" s="62">
        <v>1185.2446220000002</v>
      </c>
      <c r="X272" s="62">
        <v>1187.0273999999999</v>
      </c>
      <c r="Y272" s="62">
        <v>1185.909402</v>
      </c>
      <c r="Z272" s="62">
        <v>1181.1081299999998</v>
      </c>
      <c r="AA272" s="62">
        <v>1179.1017700000002</v>
      </c>
      <c r="AB272" s="62">
        <v>1175.5039439999998</v>
      </c>
      <c r="AC272" s="62">
        <v>1136.6774820000001</v>
      </c>
      <c r="AD272" s="62">
        <v>1116.4378880000002</v>
      </c>
      <c r="AE272" s="62">
        <v>1095.9152100000001</v>
      </c>
      <c r="AF272" s="62">
        <v>1093.8433480000001</v>
      </c>
      <c r="AG272" s="62">
        <v>1091.1211860000001</v>
      </c>
      <c r="AH272" s="62">
        <v>1093.9327019999998</v>
      </c>
      <c r="AI272" s="62">
        <v>1125.2144520000002</v>
      </c>
      <c r="AJ272" s="62">
        <v>1127.5173260000001</v>
      </c>
      <c r="AK272" s="62">
        <v>1141.865634</v>
      </c>
      <c r="AL272" s="62">
        <v>1129.8199480000001</v>
      </c>
      <c r="AM272" s="62">
        <v>1109.989906</v>
      </c>
      <c r="AN272" s="62">
        <v>1087.8968819999998</v>
      </c>
      <c r="AO272" s="62">
        <v>1060.6071239999999</v>
      </c>
      <c r="AP272" s="62">
        <v>1057.6201880000001</v>
      </c>
      <c r="AQ272" s="62">
        <v>1112.1558519999999</v>
      </c>
      <c r="AR272" s="62">
        <v>1144.8314300000002</v>
      </c>
      <c r="AS272" s="62">
        <v>1105.7764219999999</v>
      </c>
      <c r="AT272" s="62">
        <v>1045.250256</v>
      </c>
      <c r="AU272" s="62">
        <v>1017.237722</v>
      </c>
      <c r="AV272" s="62">
        <v>948.72841800000003</v>
      </c>
      <c r="AW272" s="62">
        <v>857.81033000000014</v>
      </c>
      <c r="AX272" s="63">
        <v>802.23437599999988</v>
      </c>
      <c r="AZ272" s="20">
        <f t="shared" si="10"/>
        <v>1198.0832559999999</v>
      </c>
      <c r="BA272" s="21">
        <f t="shared" si="11"/>
        <v>656.00002800000004</v>
      </c>
    </row>
    <row r="273" spans="1:53">
      <c r="A273" s="59" t="s">
        <v>4</v>
      </c>
      <c r="B273" s="60">
        <v>40068</v>
      </c>
      <c r="C273" s="76">
        <v>759.84822799999995</v>
      </c>
      <c r="D273" s="62">
        <v>716.16249400000004</v>
      </c>
      <c r="E273" s="62">
        <v>696.47709999999995</v>
      </c>
      <c r="F273" s="62">
        <v>676.2231119999999</v>
      </c>
      <c r="G273" s="62">
        <v>660.65628399999991</v>
      </c>
      <c r="H273" s="62">
        <v>635.54439600000001</v>
      </c>
      <c r="I273" s="62">
        <v>623.37816199999997</v>
      </c>
      <c r="J273" s="62">
        <v>617.30821600000002</v>
      </c>
      <c r="K273" s="62">
        <v>617.29561999999987</v>
      </c>
      <c r="L273" s="62">
        <v>627.82752800000003</v>
      </c>
      <c r="M273" s="62">
        <v>631.36228200000005</v>
      </c>
      <c r="N273" s="62">
        <v>650.61325800000009</v>
      </c>
      <c r="O273" s="62">
        <v>659.44409600000006</v>
      </c>
      <c r="P273" s="62">
        <v>681.87263399999995</v>
      </c>
      <c r="Q273" s="62">
        <v>719.23284000000001</v>
      </c>
      <c r="R273" s="62">
        <v>768.90844400000003</v>
      </c>
      <c r="S273" s="62">
        <v>852.66547000000003</v>
      </c>
      <c r="T273" s="62">
        <v>922.15966200000003</v>
      </c>
      <c r="U273" s="62">
        <v>957.53771399999994</v>
      </c>
      <c r="V273" s="62">
        <v>985.42726399999981</v>
      </c>
      <c r="W273" s="62">
        <v>999.988158</v>
      </c>
      <c r="X273" s="62">
        <v>1014.465118</v>
      </c>
      <c r="Y273" s="62">
        <v>1000.3897400000001</v>
      </c>
      <c r="Z273" s="62">
        <v>993.28917999999999</v>
      </c>
      <c r="AA273" s="62">
        <v>995.43445600000007</v>
      </c>
      <c r="AB273" s="62">
        <v>977.41086800000016</v>
      </c>
      <c r="AC273" s="62">
        <v>949.08336799999995</v>
      </c>
      <c r="AD273" s="62">
        <v>922.41587000000004</v>
      </c>
      <c r="AE273" s="62">
        <v>910.64029599999992</v>
      </c>
      <c r="AF273" s="62">
        <v>930.08043600000019</v>
      </c>
      <c r="AG273" s="62">
        <v>926.250632</v>
      </c>
      <c r="AH273" s="62">
        <v>925.13879400000008</v>
      </c>
      <c r="AI273" s="62">
        <v>951.99163599999974</v>
      </c>
      <c r="AJ273" s="62">
        <v>977.48426399999994</v>
      </c>
      <c r="AK273" s="62">
        <v>1001.270706</v>
      </c>
      <c r="AL273" s="62">
        <v>1009.4124859999999</v>
      </c>
      <c r="AM273" s="62">
        <v>992.42647199999999</v>
      </c>
      <c r="AN273" s="62">
        <v>973.57181999999989</v>
      </c>
      <c r="AO273" s="62">
        <v>948.46094599999992</v>
      </c>
      <c r="AP273" s="62">
        <v>958.47755599999982</v>
      </c>
      <c r="AQ273" s="62">
        <v>1037.5730500000002</v>
      </c>
      <c r="AR273" s="62">
        <v>1030.691474</v>
      </c>
      <c r="AS273" s="62">
        <v>1004.212956</v>
      </c>
      <c r="AT273" s="62">
        <v>954.55630800000006</v>
      </c>
      <c r="AU273" s="62">
        <v>922.57812800000011</v>
      </c>
      <c r="AV273" s="62">
        <v>903.30017399999997</v>
      </c>
      <c r="AW273" s="62">
        <v>836.44406800000013</v>
      </c>
      <c r="AX273" s="63">
        <v>776.29564800000003</v>
      </c>
      <c r="AZ273" s="20">
        <f t="shared" si="10"/>
        <v>1037.5730500000002</v>
      </c>
      <c r="BA273" s="21">
        <f t="shared" si="11"/>
        <v>617.29561999999987</v>
      </c>
    </row>
    <row r="274" spans="1:53">
      <c r="A274" s="59" t="s">
        <v>5</v>
      </c>
      <c r="B274" s="60">
        <v>40069</v>
      </c>
      <c r="C274" s="76">
        <v>738.48923000000002</v>
      </c>
      <c r="D274" s="62">
        <v>696.24155799999994</v>
      </c>
      <c r="E274" s="62">
        <v>658.32970799999998</v>
      </c>
      <c r="F274" s="62">
        <v>652.55886799999996</v>
      </c>
      <c r="G274" s="62">
        <v>646.55755999999997</v>
      </c>
      <c r="H274" s="62">
        <v>625.64674800000012</v>
      </c>
      <c r="I274" s="62">
        <v>603.46527400000002</v>
      </c>
      <c r="J274" s="62">
        <v>588.58030000000008</v>
      </c>
      <c r="K274" s="62">
        <v>580.52110999999991</v>
      </c>
      <c r="L274" s="62">
        <v>597.40228000000013</v>
      </c>
      <c r="M274" s="62">
        <v>592.25469199999998</v>
      </c>
      <c r="N274" s="62">
        <v>599.16423399999996</v>
      </c>
      <c r="O274" s="62">
        <v>614.84934000000021</v>
      </c>
      <c r="P274" s="62">
        <v>596.93672000000004</v>
      </c>
      <c r="Q274" s="62">
        <v>614.22082599999999</v>
      </c>
      <c r="R274" s="62">
        <v>674.55685799999992</v>
      </c>
      <c r="S274" s="62">
        <v>714.90745200000003</v>
      </c>
      <c r="T274" s="62">
        <v>775.17958799999997</v>
      </c>
      <c r="U274" s="62">
        <v>825.46142199999986</v>
      </c>
      <c r="V274" s="62">
        <v>891.83250199999998</v>
      </c>
      <c r="W274" s="62">
        <v>933.85083599999996</v>
      </c>
      <c r="X274" s="62">
        <v>943.83183000000008</v>
      </c>
      <c r="Y274" s="62">
        <v>968.8634239999999</v>
      </c>
      <c r="Z274" s="62">
        <v>994.7575579999999</v>
      </c>
      <c r="AA274" s="62">
        <v>1023.4963359999998</v>
      </c>
      <c r="AB274" s="62">
        <v>1037.2552439999999</v>
      </c>
      <c r="AC274" s="62">
        <v>1017.2730399999999</v>
      </c>
      <c r="AD274" s="62">
        <v>973.47443599999997</v>
      </c>
      <c r="AE274" s="62">
        <v>942.96361999999999</v>
      </c>
      <c r="AF274" s="62">
        <v>918.58650999999998</v>
      </c>
      <c r="AG274" s="62">
        <v>908.78428000000019</v>
      </c>
      <c r="AH274" s="62">
        <v>896.11506799999984</v>
      </c>
      <c r="AI274" s="62">
        <v>910.11316199999999</v>
      </c>
      <c r="AJ274" s="62">
        <v>931.0768079999998</v>
      </c>
      <c r="AK274" s="62">
        <v>931.47171200000003</v>
      </c>
      <c r="AL274" s="62">
        <v>958.51003000000003</v>
      </c>
      <c r="AM274" s="62">
        <v>934.21244799999999</v>
      </c>
      <c r="AN274" s="62">
        <v>927.81878200000006</v>
      </c>
      <c r="AO274" s="62">
        <v>928.59679800000004</v>
      </c>
      <c r="AP274" s="62">
        <v>958.05833599999983</v>
      </c>
      <c r="AQ274" s="62">
        <v>1045.8289139999999</v>
      </c>
      <c r="AR274" s="62">
        <v>1067.6976560000001</v>
      </c>
      <c r="AS274" s="62">
        <v>1042.4652839999999</v>
      </c>
      <c r="AT274" s="62">
        <v>988.40837600000009</v>
      </c>
      <c r="AU274" s="62">
        <v>935.44673999999998</v>
      </c>
      <c r="AV274" s="62">
        <v>854.51125799999988</v>
      </c>
      <c r="AW274" s="62">
        <v>784.71216199999992</v>
      </c>
      <c r="AX274" s="63">
        <v>729.5281500000001</v>
      </c>
      <c r="AZ274" s="20">
        <f t="shared" si="10"/>
        <v>1067.6976560000001</v>
      </c>
      <c r="BA274" s="21">
        <f t="shared" si="11"/>
        <v>580.52110999999991</v>
      </c>
    </row>
    <row r="275" spans="1:53">
      <c r="A275" s="59" t="s">
        <v>6</v>
      </c>
      <c r="B275" s="60">
        <v>40070</v>
      </c>
      <c r="C275" s="76">
        <v>688.42508000000009</v>
      </c>
      <c r="D275" s="62">
        <v>652.22055399999999</v>
      </c>
      <c r="E275" s="62">
        <v>621.73686200000009</v>
      </c>
      <c r="F275" s="62">
        <v>616.1705199999999</v>
      </c>
      <c r="G275" s="62">
        <v>617.12557600000002</v>
      </c>
      <c r="H275" s="62">
        <v>610.51302200000009</v>
      </c>
      <c r="I275" s="62">
        <v>602.7979499999999</v>
      </c>
      <c r="J275" s="62">
        <v>597.24489800000003</v>
      </c>
      <c r="K275" s="62">
        <v>599.84903999999995</v>
      </c>
      <c r="L275" s="62">
        <v>628.21770000000004</v>
      </c>
      <c r="M275" s="62">
        <v>625.08289800000011</v>
      </c>
      <c r="N275" s="62">
        <v>655.45633600000008</v>
      </c>
      <c r="O275" s="62">
        <v>731.00664600000005</v>
      </c>
      <c r="P275" s="62">
        <v>760.89764800000012</v>
      </c>
      <c r="Q275" s="62">
        <v>927.99373400000013</v>
      </c>
      <c r="R275" s="62">
        <v>1055.2553380000002</v>
      </c>
      <c r="S275" s="62">
        <v>1112.4997000000001</v>
      </c>
      <c r="T275" s="62">
        <v>1138.634926</v>
      </c>
      <c r="U275" s="62">
        <v>1185.0934460000001</v>
      </c>
      <c r="V275" s="62">
        <v>1195.052068</v>
      </c>
      <c r="W275" s="62">
        <v>1193.2737679999998</v>
      </c>
      <c r="X275" s="62">
        <v>1221.2009720000001</v>
      </c>
      <c r="Y275" s="62">
        <v>1201.2648099999999</v>
      </c>
      <c r="Z275" s="62">
        <v>1203.242508</v>
      </c>
      <c r="AA275" s="62">
        <v>1215.5636639999998</v>
      </c>
      <c r="AB275" s="62">
        <v>1211.686884</v>
      </c>
      <c r="AC275" s="62">
        <v>1174.6960999999999</v>
      </c>
      <c r="AD275" s="62">
        <v>1157.0110999999999</v>
      </c>
      <c r="AE275" s="62">
        <v>1147.04991</v>
      </c>
      <c r="AF275" s="62">
        <v>1142.0419939999997</v>
      </c>
      <c r="AG275" s="62">
        <v>1165.1011019999999</v>
      </c>
      <c r="AH275" s="62">
        <v>1199.1354139999999</v>
      </c>
      <c r="AI275" s="62">
        <v>1230.7028999999998</v>
      </c>
      <c r="AJ275" s="62">
        <v>1278.961002</v>
      </c>
      <c r="AK275" s="62">
        <v>1301.0374800000002</v>
      </c>
      <c r="AL275" s="62">
        <v>1263.8229919999997</v>
      </c>
      <c r="AM275" s="62">
        <v>1196.3574259999998</v>
      </c>
      <c r="AN275" s="62">
        <v>1151.0519939999999</v>
      </c>
      <c r="AO275" s="62">
        <v>1131.7527700000003</v>
      </c>
      <c r="AP275" s="62">
        <v>1160.8978540000001</v>
      </c>
      <c r="AQ275" s="62">
        <v>1238.6384559999999</v>
      </c>
      <c r="AR275" s="62">
        <v>1243.9214979999999</v>
      </c>
      <c r="AS275" s="62">
        <v>1191.786664</v>
      </c>
      <c r="AT275" s="62">
        <v>1139.562946</v>
      </c>
      <c r="AU275" s="62">
        <v>1074.8631779999998</v>
      </c>
      <c r="AV275" s="62">
        <v>1000.519768</v>
      </c>
      <c r="AW275" s="62">
        <v>897.1815660000002</v>
      </c>
      <c r="AX275" s="63">
        <v>839.23602800000003</v>
      </c>
      <c r="AZ275" s="20">
        <f t="shared" si="10"/>
        <v>1301.0374800000002</v>
      </c>
      <c r="BA275" s="21">
        <f t="shared" si="11"/>
        <v>597.24489800000003</v>
      </c>
    </row>
    <row r="276" spans="1:53">
      <c r="A276" s="59" t="s">
        <v>7</v>
      </c>
      <c r="B276" s="60">
        <v>40071</v>
      </c>
      <c r="C276" s="76">
        <v>785.11950200000001</v>
      </c>
      <c r="D276" s="62">
        <v>746.60831400000006</v>
      </c>
      <c r="E276" s="62">
        <v>723.48443399999985</v>
      </c>
      <c r="F276" s="62">
        <v>710.63255400000003</v>
      </c>
      <c r="G276" s="62">
        <v>701.95053199999995</v>
      </c>
      <c r="H276" s="62">
        <v>690.117344</v>
      </c>
      <c r="I276" s="62">
        <v>677.90870799999993</v>
      </c>
      <c r="J276" s="62">
        <v>681.39996600000006</v>
      </c>
      <c r="K276" s="62">
        <v>684.84008999999992</v>
      </c>
      <c r="L276" s="62">
        <v>711.53825399999994</v>
      </c>
      <c r="M276" s="62">
        <v>704.240906</v>
      </c>
      <c r="N276" s="62">
        <v>732.64107599999988</v>
      </c>
      <c r="O276" s="62">
        <v>788.98638600000004</v>
      </c>
      <c r="P276" s="62">
        <v>875.20209000000011</v>
      </c>
      <c r="Q276" s="62">
        <v>1004.9752759999999</v>
      </c>
      <c r="R276" s="62">
        <v>1115.0266200000001</v>
      </c>
      <c r="S276" s="62">
        <v>1186.71315</v>
      </c>
      <c r="T276" s="62">
        <v>1193.9552760000001</v>
      </c>
      <c r="U276" s="62">
        <v>1242.094488</v>
      </c>
      <c r="V276" s="62">
        <v>1247.34034</v>
      </c>
      <c r="W276" s="62">
        <v>1242.6217339999998</v>
      </c>
      <c r="X276" s="62">
        <v>1251.1735699999999</v>
      </c>
      <c r="Y276" s="62">
        <v>1249.3941560000001</v>
      </c>
      <c r="Z276" s="62">
        <v>1260.368332</v>
      </c>
      <c r="AA276" s="62">
        <v>1262.9188200000001</v>
      </c>
      <c r="AB276" s="62">
        <v>1264.544856</v>
      </c>
      <c r="AC276" s="62">
        <v>1221.3662479999998</v>
      </c>
      <c r="AD276" s="62">
        <v>1206.7842559999999</v>
      </c>
      <c r="AE276" s="62">
        <v>1199.9350219999999</v>
      </c>
      <c r="AF276" s="62">
        <v>1201.8630260000002</v>
      </c>
      <c r="AG276" s="62">
        <v>1203.6617979999999</v>
      </c>
      <c r="AH276" s="62">
        <v>1228.6606399999998</v>
      </c>
      <c r="AI276" s="62">
        <v>1252.0562299999997</v>
      </c>
      <c r="AJ276" s="62">
        <v>1304.841144</v>
      </c>
      <c r="AK276" s="62">
        <v>1304.0981180000001</v>
      </c>
      <c r="AL276" s="62">
        <v>1270.9258739999998</v>
      </c>
      <c r="AM276" s="62">
        <v>1214.85016</v>
      </c>
      <c r="AN276" s="62">
        <v>1151.5555159999999</v>
      </c>
      <c r="AO276" s="62">
        <v>1140.8887399999996</v>
      </c>
      <c r="AP276" s="62">
        <v>1168.4672399999999</v>
      </c>
      <c r="AQ276" s="62">
        <v>1231.7089039999998</v>
      </c>
      <c r="AR276" s="62">
        <v>1220.57476</v>
      </c>
      <c r="AS276" s="62">
        <v>1172.5774960000001</v>
      </c>
      <c r="AT276" s="62">
        <v>1119.6275880000001</v>
      </c>
      <c r="AU276" s="62">
        <v>1052.1917779999999</v>
      </c>
      <c r="AV276" s="62">
        <v>968.41822400000001</v>
      </c>
      <c r="AW276" s="62">
        <v>866.18241</v>
      </c>
      <c r="AX276" s="63">
        <v>825.71411599999999</v>
      </c>
      <c r="AZ276" s="20">
        <f t="shared" si="10"/>
        <v>1304.841144</v>
      </c>
      <c r="BA276" s="21">
        <f t="shared" si="11"/>
        <v>677.90870799999993</v>
      </c>
    </row>
    <row r="277" spans="1:53">
      <c r="A277" s="59" t="s">
        <v>8</v>
      </c>
      <c r="B277" s="60">
        <v>40072</v>
      </c>
      <c r="C277" s="76">
        <v>744.856268</v>
      </c>
      <c r="D277" s="62">
        <v>710.72571200000004</v>
      </c>
      <c r="E277" s="62">
        <v>676.13455599999998</v>
      </c>
      <c r="F277" s="62">
        <v>677.82219400000008</v>
      </c>
      <c r="G277" s="62">
        <v>677.18725999999981</v>
      </c>
      <c r="H277" s="62">
        <v>667.29577799999981</v>
      </c>
      <c r="I277" s="62">
        <v>657.33169000000009</v>
      </c>
      <c r="J277" s="62">
        <v>646.34355600000004</v>
      </c>
      <c r="K277" s="62">
        <v>642.48758199999997</v>
      </c>
      <c r="L277" s="62">
        <v>676.68886600000008</v>
      </c>
      <c r="M277" s="62">
        <v>677.34209599999997</v>
      </c>
      <c r="N277" s="62">
        <v>702.85360800000012</v>
      </c>
      <c r="O277" s="62">
        <v>750.99346600000013</v>
      </c>
      <c r="P277" s="62">
        <v>833.72045799999989</v>
      </c>
      <c r="Q277" s="62">
        <v>977.99849600000005</v>
      </c>
      <c r="R277" s="62">
        <v>1065.874352</v>
      </c>
      <c r="S277" s="62">
        <v>1138.3983320000004</v>
      </c>
      <c r="T277" s="62">
        <v>1146.1905479999998</v>
      </c>
      <c r="U277" s="62">
        <v>1186.5900819999999</v>
      </c>
      <c r="V277" s="62">
        <v>1188.649866</v>
      </c>
      <c r="W277" s="62">
        <v>1187.7525360000002</v>
      </c>
      <c r="X277" s="62">
        <v>1190.363828</v>
      </c>
      <c r="Y277" s="62">
        <v>1190.6013639999999</v>
      </c>
      <c r="Z277" s="62">
        <v>1203.843126</v>
      </c>
      <c r="AA277" s="62">
        <v>1207.8799720000002</v>
      </c>
      <c r="AB277" s="62">
        <v>1196.2572360000001</v>
      </c>
      <c r="AC277" s="62">
        <v>1170.3868399999999</v>
      </c>
      <c r="AD277" s="62">
        <v>1146.1586899999998</v>
      </c>
      <c r="AE277" s="62">
        <v>1149.0455599999998</v>
      </c>
      <c r="AF277" s="62">
        <v>1147.9106319999999</v>
      </c>
      <c r="AG277" s="62">
        <v>1158.7773420000001</v>
      </c>
      <c r="AH277" s="62">
        <v>1160.0572039999997</v>
      </c>
      <c r="AI277" s="62">
        <v>1184.7787060000001</v>
      </c>
      <c r="AJ277" s="62">
        <v>1240.35249</v>
      </c>
      <c r="AK277" s="62">
        <v>1264.867088</v>
      </c>
      <c r="AL277" s="62">
        <v>1227.0756660000002</v>
      </c>
      <c r="AM277" s="62">
        <v>1176.9921220000001</v>
      </c>
      <c r="AN277" s="62">
        <v>1149.04619</v>
      </c>
      <c r="AO277" s="62">
        <v>1118.7239100000002</v>
      </c>
      <c r="AP277" s="62">
        <v>1172.4617460000002</v>
      </c>
      <c r="AQ277" s="62">
        <v>1210.3247979999999</v>
      </c>
      <c r="AR277" s="62">
        <v>1230.3514719999998</v>
      </c>
      <c r="AS277" s="62">
        <v>1168.974234</v>
      </c>
      <c r="AT277" s="62">
        <v>1120.7622400000002</v>
      </c>
      <c r="AU277" s="62">
        <v>1051.047716</v>
      </c>
      <c r="AV277" s="62">
        <v>970.8891000000001</v>
      </c>
      <c r="AW277" s="62">
        <v>868.20503599999995</v>
      </c>
      <c r="AX277" s="63">
        <v>817.53469999999993</v>
      </c>
      <c r="AZ277" s="20">
        <f t="shared" si="10"/>
        <v>1264.867088</v>
      </c>
      <c r="BA277" s="21">
        <f t="shared" si="11"/>
        <v>642.48758199999997</v>
      </c>
    </row>
    <row r="278" spans="1:53">
      <c r="A278" s="59" t="s">
        <v>2</v>
      </c>
      <c r="B278" s="60">
        <v>40073</v>
      </c>
      <c r="C278" s="76">
        <v>756.0499860000001</v>
      </c>
      <c r="D278" s="62">
        <v>706.39882999999986</v>
      </c>
      <c r="E278" s="62">
        <v>683.58341399999995</v>
      </c>
      <c r="F278" s="62">
        <v>668.76181600000007</v>
      </c>
      <c r="G278" s="62">
        <v>673.34535800000015</v>
      </c>
      <c r="H278" s="62">
        <v>672.83635199999992</v>
      </c>
      <c r="I278" s="62">
        <v>666.67986799999994</v>
      </c>
      <c r="J278" s="62">
        <v>670.32117999999991</v>
      </c>
      <c r="K278" s="62">
        <v>672.93043200000011</v>
      </c>
      <c r="L278" s="62">
        <v>680.76913400000001</v>
      </c>
      <c r="M278" s="62">
        <v>681.09119600000008</v>
      </c>
      <c r="N278" s="62">
        <v>706.00366399999996</v>
      </c>
      <c r="O278" s="62">
        <v>768.31765199999995</v>
      </c>
      <c r="P278" s="62">
        <v>833.48721399999988</v>
      </c>
      <c r="Q278" s="62">
        <v>960.10518600000012</v>
      </c>
      <c r="R278" s="62">
        <v>1077.958376</v>
      </c>
      <c r="S278" s="62">
        <v>1129.1297139999999</v>
      </c>
      <c r="T278" s="62">
        <v>1160.2493280000001</v>
      </c>
      <c r="U278" s="62">
        <v>1191.7675140000001</v>
      </c>
      <c r="V278" s="62">
        <v>1195.5508000000002</v>
      </c>
      <c r="W278" s="62">
        <v>1181.251516</v>
      </c>
      <c r="X278" s="62">
        <v>1193.4820279999997</v>
      </c>
      <c r="Y278" s="62">
        <v>1202.9535080000001</v>
      </c>
      <c r="Z278" s="62">
        <v>1200.1565780000001</v>
      </c>
      <c r="AA278" s="62">
        <v>1206.5373520000001</v>
      </c>
      <c r="AB278" s="62">
        <v>1196.5551600000001</v>
      </c>
      <c r="AC278" s="62">
        <v>1165.0315979999998</v>
      </c>
      <c r="AD278" s="62">
        <v>1148.1302519999999</v>
      </c>
      <c r="AE278" s="62">
        <v>1143.699586</v>
      </c>
      <c r="AF278" s="62">
        <v>1135.6275739999999</v>
      </c>
      <c r="AG278" s="62">
        <v>1147.4055019999998</v>
      </c>
      <c r="AH278" s="62">
        <v>1159.9309839999999</v>
      </c>
      <c r="AI278" s="62">
        <v>1184.0436099999997</v>
      </c>
      <c r="AJ278" s="62">
        <v>1222.9445440000002</v>
      </c>
      <c r="AK278" s="62">
        <v>1240.3993999999998</v>
      </c>
      <c r="AL278" s="62">
        <v>1211.644734</v>
      </c>
      <c r="AM278" s="62">
        <v>1174.7053880000003</v>
      </c>
      <c r="AN278" s="62">
        <v>1140.8759680000001</v>
      </c>
      <c r="AO278" s="62">
        <v>1134.0376820000001</v>
      </c>
      <c r="AP278" s="62">
        <v>1165.508462</v>
      </c>
      <c r="AQ278" s="62">
        <v>1242.2562499999999</v>
      </c>
      <c r="AR278" s="62">
        <v>1236.776818</v>
      </c>
      <c r="AS278" s="62">
        <v>1184.924802</v>
      </c>
      <c r="AT278" s="62">
        <v>1128.7422100000003</v>
      </c>
      <c r="AU278" s="62">
        <v>1051.4083800000001</v>
      </c>
      <c r="AV278" s="62">
        <v>977.08229999999992</v>
      </c>
      <c r="AW278" s="62">
        <v>891.8231420000003</v>
      </c>
      <c r="AX278" s="63">
        <v>809.87414000000012</v>
      </c>
      <c r="AZ278" s="20">
        <f t="shared" si="10"/>
        <v>1242.2562499999999</v>
      </c>
      <c r="BA278" s="21">
        <f t="shared" si="11"/>
        <v>666.67986799999994</v>
      </c>
    </row>
    <row r="279" spans="1:53">
      <c r="A279" s="59" t="s">
        <v>3</v>
      </c>
      <c r="B279" s="60">
        <v>40074</v>
      </c>
      <c r="C279" s="76">
        <v>755.60761200000002</v>
      </c>
      <c r="D279" s="62">
        <v>710.9685179999999</v>
      </c>
      <c r="E279" s="62">
        <v>679.29196000000002</v>
      </c>
      <c r="F279" s="62">
        <v>677.22597600000006</v>
      </c>
      <c r="G279" s="62">
        <v>675.224918</v>
      </c>
      <c r="H279" s="62">
        <v>655.06406799999991</v>
      </c>
      <c r="I279" s="62">
        <v>648.19282600000008</v>
      </c>
      <c r="J279" s="62">
        <v>635.52729199999999</v>
      </c>
      <c r="K279" s="62">
        <v>643.30027599999994</v>
      </c>
      <c r="L279" s="62">
        <v>662.03407599999991</v>
      </c>
      <c r="M279" s="62">
        <v>665.08913399999983</v>
      </c>
      <c r="N279" s="62">
        <v>679.45634600000005</v>
      </c>
      <c r="O279" s="62">
        <v>742.65190200000006</v>
      </c>
      <c r="P279" s="62">
        <v>827.81237800000019</v>
      </c>
      <c r="Q279" s="62">
        <v>951.31136800000024</v>
      </c>
      <c r="R279" s="62">
        <v>1059.259384</v>
      </c>
      <c r="S279" s="62">
        <v>1127.678478</v>
      </c>
      <c r="T279" s="62">
        <v>1143.55764</v>
      </c>
      <c r="U279" s="62">
        <v>1184.567804</v>
      </c>
      <c r="V279" s="62">
        <v>1201.2522960000001</v>
      </c>
      <c r="W279" s="62">
        <v>1199.5038279999999</v>
      </c>
      <c r="X279" s="62">
        <v>1204.3715000000002</v>
      </c>
      <c r="Y279" s="62">
        <v>1204.279546</v>
      </c>
      <c r="Z279" s="62">
        <v>1202.8304019999998</v>
      </c>
      <c r="AA279" s="62">
        <v>1212.2970959999998</v>
      </c>
      <c r="AB279" s="62">
        <v>1202.7412759999997</v>
      </c>
      <c r="AC279" s="62">
        <v>1186.5309239999999</v>
      </c>
      <c r="AD279" s="62">
        <v>1144.8832779999998</v>
      </c>
      <c r="AE279" s="62">
        <v>1128.0159900000001</v>
      </c>
      <c r="AF279" s="62">
        <v>1122.8208299999999</v>
      </c>
      <c r="AG279" s="62">
        <v>1107.7742940000001</v>
      </c>
      <c r="AH279" s="62">
        <v>1128.6651980000001</v>
      </c>
      <c r="AI279" s="62">
        <v>1145.8579440000001</v>
      </c>
      <c r="AJ279" s="62">
        <v>1172.5299699999998</v>
      </c>
      <c r="AK279" s="62">
        <v>1193.3654239999998</v>
      </c>
      <c r="AL279" s="62">
        <v>1164.0207939999998</v>
      </c>
      <c r="AM279" s="62">
        <v>1152.7382020000002</v>
      </c>
      <c r="AN279" s="62">
        <v>1141.1679119999999</v>
      </c>
      <c r="AO279" s="62">
        <v>1135.2637380000003</v>
      </c>
      <c r="AP279" s="62">
        <v>1173.9294020000002</v>
      </c>
      <c r="AQ279" s="62">
        <v>1177.723246</v>
      </c>
      <c r="AR279" s="62">
        <v>1150.978486</v>
      </c>
      <c r="AS279" s="62">
        <v>1095.313856</v>
      </c>
      <c r="AT279" s="62">
        <v>1044.70964</v>
      </c>
      <c r="AU279" s="62">
        <v>1004.3591479999998</v>
      </c>
      <c r="AV279" s="62">
        <v>962.03517600000009</v>
      </c>
      <c r="AW279" s="62">
        <v>882.681558</v>
      </c>
      <c r="AX279" s="63">
        <v>835.33553800000004</v>
      </c>
      <c r="AZ279" s="20">
        <f t="shared" si="10"/>
        <v>1212.2970959999998</v>
      </c>
      <c r="BA279" s="21">
        <f t="shared" si="11"/>
        <v>635.52729199999999</v>
      </c>
    </row>
    <row r="280" spans="1:53">
      <c r="A280" s="59" t="s">
        <v>4</v>
      </c>
      <c r="B280" s="60">
        <v>40075</v>
      </c>
      <c r="C280" s="76">
        <v>764.61383799999999</v>
      </c>
      <c r="D280" s="62">
        <v>706.89942399999995</v>
      </c>
      <c r="E280" s="62">
        <v>693.87291200000004</v>
      </c>
      <c r="F280" s="62">
        <v>665.50989800000002</v>
      </c>
      <c r="G280" s="62">
        <v>667.77430400000003</v>
      </c>
      <c r="H280" s="62">
        <v>648.076504</v>
      </c>
      <c r="I280" s="62">
        <v>634.40939000000003</v>
      </c>
      <c r="J280" s="62">
        <v>633.5472480000002</v>
      </c>
      <c r="K280" s="62">
        <v>625.43570199999999</v>
      </c>
      <c r="L280" s="62">
        <v>651.79594600000019</v>
      </c>
      <c r="M280" s="62">
        <v>645.15695399999993</v>
      </c>
      <c r="N280" s="62">
        <v>646.78337600000009</v>
      </c>
      <c r="O280" s="62">
        <v>672.56337999999994</v>
      </c>
      <c r="P280" s="62">
        <v>687.03225599999996</v>
      </c>
      <c r="Q280" s="62">
        <v>715.3933760000001</v>
      </c>
      <c r="R280" s="62">
        <v>782.5906480000001</v>
      </c>
      <c r="S280" s="62">
        <v>856.93302800000004</v>
      </c>
      <c r="T280" s="62">
        <v>918.50071600000012</v>
      </c>
      <c r="U280" s="62">
        <v>978.69795200000021</v>
      </c>
      <c r="V280" s="62">
        <v>1024.1257400000002</v>
      </c>
      <c r="W280" s="62">
        <v>1051.2379619999999</v>
      </c>
      <c r="X280" s="62">
        <v>1069.5279200000002</v>
      </c>
      <c r="Y280" s="62">
        <v>1072.8244139999999</v>
      </c>
      <c r="Z280" s="62">
        <v>1073.844838</v>
      </c>
      <c r="AA280" s="62">
        <v>1090.15356</v>
      </c>
      <c r="AB280" s="62">
        <v>1059.3705420000001</v>
      </c>
      <c r="AC280" s="62">
        <v>1032.2480439999999</v>
      </c>
      <c r="AD280" s="62">
        <v>1006.5106539999999</v>
      </c>
      <c r="AE280" s="62">
        <v>961.58962600000007</v>
      </c>
      <c r="AF280" s="62">
        <v>953.44840999999985</v>
      </c>
      <c r="AG280" s="62">
        <v>951.26537000000008</v>
      </c>
      <c r="AH280" s="62">
        <v>962.9334580000002</v>
      </c>
      <c r="AI280" s="62">
        <v>971.69099599999981</v>
      </c>
      <c r="AJ280" s="62">
        <v>1002.028004</v>
      </c>
      <c r="AK280" s="62">
        <v>1037.1644160000001</v>
      </c>
      <c r="AL280" s="62">
        <v>1041.2321999999999</v>
      </c>
      <c r="AM280" s="62">
        <v>1024.8426439999998</v>
      </c>
      <c r="AN280" s="62">
        <v>1010.8255339999998</v>
      </c>
      <c r="AO280" s="62">
        <v>1009.426774</v>
      </c>
      <c r="AP280" s="62">
        <v>1047.6011980000003</v>
      </c>
      <c r="AQ280" s="62">
        <v>1062.9470759999997</v>
      </c>
      <c r="AR280" s="62">
        <v>1049.0265100000001</v>
      </c>
      <c r="AS280" s="62">
        <v>1034.451178</v>
      </c>
      <c r="AT280" s="62">
        <v>1008.6108159999999</v>
      </c>
      <c r="AU280" s="62">
        <v>930.31056200000012</v>
      </c>
      <c r="AV280" s="62">
        <v>884.98519799999997</v>
      </c>
      <c r="AW280" s="62">
        <v>848.92350000000022</v>
      </c>
      <c r="AX280" s="63">
        <v>828.02416200000005</v>
      </c>
      <c r="AZ280" s="20">
        <f t="shared" si="10"/>
        <v>1090.15356</v>
      </c>
      <c r="BA280" s="21">
        <f t="shared" si="11"/>
        <v>625.43570199999999</v>
      </c>
    </row>
    <row r="281" spans="1:53">
      <c r="A281" s="59" t="s">
        <v>5</v>
      </c>
      <c r="B281" s="60">
        <v>40076</v>
      </c>
      <c r="C281" s="76">
        <v>757.24027599999999</v>
      </c>
      <c r="D281" s="62">
        <v>716.67222400000003</v>
      </c>
      <c r="E281" s="62">
        <v>684.16258600000015</v>
      </c>
      <c r="F281" s="62">
        <v>658.75167800000008</v>
      </c>
      <c r="G281" s="62">
        <v>661.44344599999999</v>
      </c>
      <c r="H281" s="62">
        <v>632.20343000000025</v>
      </c>
      <c r="I281" s="62">
        <v>617.74618399999986</v>
      </c>
      <c r="J281" s="62">
        <v>612.24308799999994</v>
      </c>
      <c r="K281" s="62">
        <v>610.06257200000016</v>
      </c>
      <c r="L281" s="62">
        <v>624.67489599999999</v>
      </c>
      <c r="M281" s="62">
        <v>624.10972400000003</v>
      </c>
      <c r="N281" s="62">
        <v>616.7562240000002</v>
      </c>
      <c r="O281" s="62">
        <v>631.73046199999999</v>
      </c>
      <c r="P281" s="62">
        <v>624.93138399999998</v>
      </c>
      <c r="Q281" s="62">
        <v>626.38746400000002</v>
      </c>
      <c r="R281" s="62">
        <v>661.28374800000006</v>
      </c>
      <c r="S281" s="62">
        <v>723.18334799999991</v>
      </c>
      <c r="T281" s="62">
        <v>777.40963399999998</v>
      </c>
      <c r="U281" s="62">
        <v>852.99327800000003</v>
      </c>
      <c r="V281" s="62">
        <v>899.50539199999992</v>
      </c>
      <c r="W281" s="62">
        <v>950.93539999999996</v>
      </c>
      <c r="X281" s="62">
        <v>961.38369400000011</v>
      </c>
      <c r="Y281" s="62">
        <v>974.42149600000005</v>
      </c>
      <c r="Z281" s="62">
        <v>1011.4476579999997</v>
      </c>
      <c r="AA281" s="62">
        <v>1048.9344319999998</v>
      </c>
      <c r="AB281" s="62">
        <v>1072.9087259999999</v>
      </c>
      <c r="AC281" s="62">
        <v>1059.107436</v>
      </c>
      <c r="AD281" s="62">
        <v>1018.854256</v>
      </c>
      <c r="AE281" s="62">
        <v>993.77473800000018</v>
      </c>
      <c r="AF281" s="62">
        <v>984.10274200000003</v>
      </c>
      <c r="AG281" s="62">
        <v>968.98303400000009</v>
      </c>
      <c r="AH281" s="62">
        <v>979.95793000000015</v>
      </c>
      <c r="AI281" s="62">
        <v>993.47460599999999</v>
      </c>
      <c r="AJ281" s="62">
        <v>1016.7024660000001</v>
      </c>
      <c r="AK281" s="62">
        <v>1030.6945899999998</v>
      </c>
      <c r="AL281" s="62">
        <v>1030.764962</v>
      </c>
      <c r="AM281" s="62">
        <v>1011.4236180000001</v>
      </c>
      <c r="AN281" s="62">
        <v>1010.6274959999998</v>
      </c>
      <c r="AO281" s="62">
        <v>1030.071506</v>
      </c>
      <c r="AP281" s="62">
        <v>1092.2630340000001</v>
      </c>
      <c r="AQ281" s="62">
        <v>1090.0486780000001</v>
      </c>
      <c r="AR281" s="62">
        <v>1066.313046</v>
      </c>
      <c r="AS281" s="62">
        <v>1055.9250539999998</v>
      </c>
      <c r="AT281" s="62">
        <v>1012.9986059999999</v>
      </c>
      <c r="AU281" s="62">
        <v>921.30684400000018</v>
      </c>
      <c r="AV281" s="62">
        <v>843.77456999999993</v>
      </c>
      <c r="AW281" s="62">
        <v>771.16327199999989</v>
      </c>
      <c r="AX281" s="63">
        <v>711.27964799999995</v>
      </c>
      <c r="AZ281" s="20">
        <f t="shared" si="10"/>
        <v>1092.2630340000001</v>
      </c>
      <c r="BA281" s="21">
        <f t="shared" si="11"/>
        <v>610.06257200000016</v>
      </c>
    </row>
    <row r="282" spans="1:53">
      <c r="A282" s="59" t="s">
        <v>6</v>
      </c>
      <c r="B282" s="60">
        <v>40077</v>
      </c>
      <c r="C282" s="76">
        <v>676.56785000000013</v>
      </c>
      <c r="D282" s="62">
        <v>629.66891800000008</v>
      </c>
      <c r="E282" s="62">
        <v>613.43293200000016</v>
      </c>
      <c r="F282" s="62">
        <v>599.00076999999987</v>
      </c>
      <c r="G282" s="62">
        <v>617.94825200000002</v>
      </c>
      <c r="H282" s="62">
        <v>595.10313600000006</v>
      </c>
      <c r="I282" s="62">
        <v>592.03134399999999</v>
      </c>
      <c r="J282" s="62">
        <v>583.46719400000018</v>
      </c>
      <c r="K282" s="62">
        <v>583.60763399999996</v>
      </c>
      <c r="L282" s="62">
        <v>617.186058</v>
      </c>
      <c r="M282" s="62">
        <v>617.89335400000004</v>
      </c>
      <c r="N282" s="62">
        <v>640.99407399999996</v>
      </c>
      <c r="O282" s="62">
        <v>716.64914199999998</v>
      </c>
      <c r="P282" s="62">
        <v>816.83866399999999</v>
      </c>
      <c r="Q282" s="62">
        <v>947.62660199999982</v>
      </c>
      <c r="R282" s="62">
        <v>1046.2984019999999</v>
      </c>
      <c r="S282" s="62">
        <v>1100.6150899999998</v>
      </c>
      <c r="T282" s="62">
        <v>1113.6015259999999</v>
      </c>
      <c r="U282" s="62">
        <v>1154.2170060000001</v>
      </c>
      <c r="V282" s="62">
        <v>1183.6649339999997</v>
      </c>
      <c r="W282" s="62">
        <v>1200.3247699999999</v>
      </c>
      <c r="X282" s="62">
        <v>1220.6488599999998</v>
      </c>
      <c r="Y282" s="62">
        <v>1229.0173599999998</v>
      </c>
      <c r="Z282" s="62">
        <v>1230.190658</v>
      </c>
      <c r="AA282" s="62">
        <v>1241.1427080000001</v>
      </c>
      <c r="AB282" s="62">
        <v>1227.89642</v>
      </c>
      <c r="AC282" s="62">
        <v>1205.505232</v>
      </c>
      <c r="AD282" s="62">
        <v>1179.5798280000001</v>
      </c>
      <c r="AE282" s="62">
        <v>1192.6471100000001</v>
      </c>
      <c r="AF282" s="62">
        <v>1182.926328</v>
      </c>
      <c r="AG282" s="62">
        <v>1200.7008539999999</v>
      </c>
      <c r="AH282" s="62">
        <v>1218.3101059999999</v>
      </c>
      <c r="AI282" s="62">
        <v>1245.1191799999999</v>
      </c>
      <c r="AJ282" s="62">
        <v>1287.8050019999996</v>
      </c>
      <c r="AK282" s="62">
        <v>1309.074194</v>
      </c>
      <c r="AL282" s="62">
        <v>1268.4298600000002</v>
      </c>
      <c r="AM282" s="62">
        <v>1185.8278419999999</v>
      </c>
      <c r="AN282" s="62">
        <v>1137.911466</v>
      </c>
      <c r="AO282" s="62">
        <v>1145.1701580000004</v>
      </c>
      <c r="AP282" s="62">
        <v>1179.896074</v>
      </c>
      <c r="AQ282" s="62">
        <v>1205.5534559999999</v>
      </c>
      <c r="AR282" s="62">
        <v>1180.8598040000002</v>
      </c>
      <c r="AS282" s="62">
        <v>1164.5408380000001</v>
      </c>
      <c r="AT282" s="62">
        <v>1079.111596</v>
      </c>
      <c r="AU282" s="62">
        <v>1023.5656719999997</v>
      </c>
      <c r="AV282" s="62">
        <v>960.48050399999966</v>
      </c>
      <c r="AW282" s="62">
        <v>871.21578600000021</v>
      </c>
      <c r="AX282" s="63">
        <v>787.77446999999995</v>
      </c>
      <c r="AZ282" s="20">
        <f t="shared" si="10"/>
        <v>1309.074194</v>
      </c>
      <c r="BA282" s="21">
        <f t="shared" si="11"/>
        <v>583.46719400000018</v>
      </c>
    </row>
    <row r="283" spans="1:53">
      <c r="A283" s="59" t="s">
        <v>7</v>
      </c>
      <c r="B283" s="60">
        <v>40078</v>
      </c>
      <c r="C283" s="76">
        <v>723.79492399999981</v>
      </c>
      <c r="D283" s="62">
        <v>678.30721200000005</v>
      </c>
      <c r="E283" s="62">
        <v>656.84647000000007</v>
      </c>
      <c r="F283" s="62">
        <v>643.64478600000007</v>
      </c>
      <c r="G283" s="62">
        <v>656.15948800000001</v>
      </c>
      <c r="H283" s="62">
        <v>635.01790000000005</v>
      </c>
      <c r="I283" s="62">
        <v>622.37826599999983</v>
      </c>
      <c r="J283" s="62">
        <v>618.59628999999995</v>
      </c>
      <c r="K283" s="62">
        <v>606.35302600000011</v>
      </c>
      <c r="L283" s="62">
        <v>639.32432600000004</v>
      </c>
      <c r="M283" s="62">
        <v>648.64972999999986</v>
      </c>
      <c r="N283" s="62">
        <v>664.85737200000005</v>
      </c>
      <c r="O283" s="62">
        <v>720.23777199999984</v>
      </c>
      <c r="P283" s="62">
        <v>810.59594199999981</v>
      </c>
      <c r="Q283" s="62">
        <v>943.91622400000006</v>
      </c>
      <c r="R283" s="62">
        <v>1049.583658</v>
      </c>
      <c r="S283" s="62">
        <v>1150.5978360000001</v>
      </c>
      <c r="T283" s="62">
        <v>1192.922892</v>
      </c>
      <c r="U283" s="62">
        <v>1204.8612479999999</v>
      </c>
      <c r="V283" s="62">
        <v>1212.173978</v>
      </c>
      <c r="W283" s="62">
        <v>1199.2728180000001</v>
      </c>
      <c r="X283" s="62">
        <v>1208.4241919999997</v>
      </c>
      <c r="Y283" s="62">
        <v>1220.4847420000001</v>
      </c>
      <c r="Z283" s="62">
        <v>1222.6630519999997</v>
      </c>
      <c r="AA283" s="62">
        <v>1223.8157959999999</v>
      </c>
      <c r="AB283" s="62">
        <v>1233.5661559999999</v>
      </c>
      <c r="AC283" s="62">
        <v>1189.591392</v>
      </c>
      <c r="AD283" s="62">
        <v>1195.8187400000002</v>
      </c>
      <c r="AE283" s="62">
        <v>1183.628974</v>
      </c>
      <c r="AF283" s="62">
        <v>1162.4816840000001</v>
      </c>
      <c r="AG283" s="62">
        <v>1185.6886139999999</v>
      </c>
      <c r="AH283" s="62">
        <v>1206.217046</v>
      </c>
      <c r="AI283" s="62">
        <v>1229.4525619999997</v>
      </c>
      <c r="AJ283" s="62">
        <v>1280.820984</v>
      </c>
      <c r="AK283" s="62">
        <v>1303.5677259999998</v>
      </c>
      <c r="AL283" s="62">
        <v>1263.6871820000001</v>
      </c>
      <c r="AM283" s="62">
        <v>1213.0918699999997</v>
      </c>
      <c r="AN283" s="62">
        <v>1197.7359279999998</v>
      </c>
      <c r="AO283" s="62">
        <v>1189.266766</v>
      </c>
      <c r="AP283" s="62">
        <v>1239.5255120000002</v>
      </c>
      <c r="AQ283" s="62">
        <v>1262.9152419999998</v>
      </c>
      <c r="AR283" s="62">
        <v>1230.9170880000001</v>
      </c>
      <c r="AS283" s="62">
        <v>1181.6226919999999</v>
      </c>
      <c r="AT283" s="62">
        <v>1132.331494</v>
      </c>
      <c r="AU283" s="62">
        <v>1066.4095140000002</v>
      </c>
      <c r="AV283" s="62">
        <v>972.99167399999999</v>
      </c>
      <c r="AW283" s="62">
        <v>882.6908820000001</v>
      </c>
      <c r="AX283" s="63">
        <v>835.95834800000011</v>
      </c>
      <c r="AZ283" s="20">
        <f t="shared" si="10"/>
        <v>1303.5677259999998</v>
      </c>
      <c r="BA283" s="21">
        <f t="shared" si="11"/>
        <v>606.35302600000011</v>
      </c>
    </row>
    <row r="284" spans="1:53">
      <c r="A284" s="59" t="s">
        <v>8</v>
      </c>
      <c r="B284" s="60">
        <v>40079</v>
      </c>
      <c r="C284" s="76">
        <v>768.78138000000001</v>
      </c>
      <c r="D284" s="62">
        <v>725.86612799999989</v>
      </c>
      <c r="E284" s="62">
        <v>691.19545800000014</v>
      </c>
      <c r="F284" s="62">
        <v>697.64062000000001</v>
      </c>
      <c r="G284" s="62">
        <v>693.93476600000008</v>
      </c>
      <c r="H284" s="62">
        <v>681.12096999999994</v>
      </c>
      <c r="I284" s="62">
        <v>676.08558399999993</v>
      </c>
      <c r="J284" s="62">
        <v>672.06531399999994</v>
      </c>
      <c r="K284" s="62">
        <v>674.31889599999988</v>
      </c>
      <c r="L284" s="62">
        <v>701.30939999999998</v>
      </c>
      <c r="M284" s="62">
        <v>700.77090399999975</v>
      </c>
      <c r="N284" s="62">
        <v>733.92093599999998</v>
      </c>
      <c r="O284" s="62">
        <v>808.27715199999989</v>
      </c>
      <c r="P284" s="62">
        <v>882.78071799999987</v>
      </c>
      <c r="Q284" s="62">
        <v>988.58240599999999</v>
      </c>
      <c r="R284" s="62">
        <v>1070.3065000000001</v>
      </c>
      <c r="S284" s="62">
        <v>1144.2354660000003</v>
      </c>
      <c r="T284" s="62">
        <v>1166.4514260000001</v>
      </c>
      <c r="U284" s="62">
        <v>1177.6935039999998</v>
      </c>
      <c r="V284" s="62">
        <v>1190.3929460000002</v>
      </c>
      <c r="W284" s="62">
        <v>1189.4724080000001</v>
      </c>
      <c r="X284" s="62">
        <v>1197.037646</v>
      </c>
      <c r="Y284" s="62">
        <v>1210.0613540000002</v>
      </c>
      <c r="Z284" s="62">
        <v>1218.7073579999999</v>
      </c>
      <c r="AA284" s="62">
        <v>1228.697758</v>
      </c>
      <c r="AB284" s="62">
        <v>1227.182092</v>
      </c>
      <c r="AC284" s="62">
        <v>1219.4134979999999</v>
      </c>
      <c r="AD284" s="62">
        <v>1196.5793760000001</v>
      </c>
      <c r="AE284" s="62">
        <v>1181.049338</v>
      </c>
      <c r="AF284" s="62">
        <v>1187.3096599999999</v>
      </c>
      <c r="AG284" s="62">
        <v>1182.4844619999999</v>
      </c>
      <c r="AH284" s="62">
        <v>1195.5620480000002</v>
      </c>
      <c r="AI284" s="62">
        <v>1217.1112600000001</v>
      </c>
      <c r="AJ284" s="62">
        <v>1260.5552500000001</v>
      </c>
      <c r="AK284" s="62">
        <v>1282.394832</v>
      </c>
      <c r="AL284" s="62">
        <v>1250.5860519999999</v>
      </c>
      <c r="AM284" s="62">
        <v>1198.7674340000001</v>
      </c>
      <c r="AN284" s="62">
        <v>1155.554128</v>
      </c>
      <c r="AO284" s="62">
        <v>1179.2993220000001</v>
      </c>
      <c r="AP284" s="62">
        <v>1236.9360040000001</v>
      </c>
      <c r="AQ284" s="62">
        <v>1250.4271719999999</v>
      </c>
      <c r="AR284" s="62">
        <v>1241.1704800000002</v>
      </c>
      <c r="AS284" s="62">
        <v>1187.1000140000001</v>
      </c>
      <c r="AT284" s="62">
        <v>1141.194512</v>
      </c>
      <c r="AU284" s="62">
        <v>1073.001634</v>
      </c>
      <c r="AV284" s="62">
        <v>984.13783000000001</v>
      </c>
      <c r="AW284" s="62">
        <v>880.91224</v>
      </c>
      <c r="AX284" s="63">
        <v>823.32151999999985</v>
      </c>
      <c r="AZ284" s="20">
        <f t="shared" si="10"/>
        <v>1282.394832</v>
      </c>
      <c r="BA284" s="21">
        <f t="shared" si="11"/>
        <v>672.06531399999994</v>
      </c>
    </row>
    <row r="285" spans="1:53">
      <c r="A285" s="59" t="s">
        <v>2</v>
      </c>
      <c r="B285" s="60">
        <v>40080</v>
      </c>
      <c r="C285" s="76">
        <v>766.27179000000012</v>
      </c>
      <c r="D285" s="62">
        <v>708.76846999999987</v>
      </c>
      <c r="E285" s="62">
        <v>672.78106600000001</v>
      </c>
      <c r="F285" s="62">
        <v>691.68621000000019</v>
      </c>
      <c r="G285" s="62">
        <v>684.65390200000002</v>
      </c>
      <c r="H285" s="62">
        <v>680.96699000000001</v>
      </c>
      <c r="I285" s="62">
        <v>669.50078799999994</v>
      </c>
      <c r="J285" s="62">
        <v>661.72292600000014</v>
      </c>
      <c r="K285" s="62">
        <v>658.29382600000008</v>
      </c>
      <c r="L285" s="62">
        <v>693.21681000000001</v>
      </c>
      <c r="M285" s="62">
        <v>693.71421799999996</v>
      </c>
      <c r="N285" s="62">
        <v>710.15782999999999</v>
      </c>
      <c r="O285" s="62">
        <v>783.75192800000002</v>
      </c>
      <c r="P285" s="62">
        <v>867.39818600000001</v>
      </c>
      <c r="Q285" s="62">
        <v>968.70001200000002</v>
      </c>
      <c r="R285" s="62">
        <v>1072.2394520000003</v>
      </c>
      <c r="S285" s="62">
        <v>1143.5465279999996</v>
      </c>
      <c r="T285" s="62">
        <v>1166.736482</v>
      </c>
      <c r="U285" s="62">
        <v>1195.3641399999997</v>
      </c>
      <c r="V285" s="62">
        <v>1210.2175820000002</v>
      </c>
      <c r="W285" s="62">
        <v>1207.635</v>
      </c>
      <c r="X285" s="62">
        <v>1213.1144360000001</v>
      </c>
      <c r="Y285" s="62">
        <v>1222.9746360000001</v>
      </c>
      <c r="Z285" s="62">
        <v>1214.5018339999999</v>
      </c>
      <c r="AA285" s="62">
        <v>1218.4583239999997</v>
      </c>
      <c r="AB285" s="62">
        <v>1224.0841439999999</v>
      </c>
      <c r="AC285" s="62">
        <v>1195.7125819999999</v>
      </c>
      <c r="AD285" s="62">
        <v>1172.2819800000002</v>
      </c>
      <c r="AE285" s="62">
        <v>1163.999016</v>
      </c>
      <c r="AF285" s="62">
        <v>1170.4612179999999</v>
      </c>
      <c r="AG285" s="62">
        <v>1170.588794</v>
      </c>
      <c r="AH285" s="62">
        <v>1183.26052</v>
      </c>
      <c r="AI285" s="62">
        <v>1216.8103879999999</v>
      </c>
      <c r="AJ285" s="62">
        <v>1260.1075920000001</v>
      </c>
      <c r="AK285" s="62">
        <v>1276.9981659999999</v>
      </c>
      <c r="AL285" s="62">
        <v>1233.3252239999999</v>
      </c>
      <c r="AM285" s="62">
        <v>1214.3526820000002</v>
      </c>
      <c r="AN285" s="62">
        <v>1199.3359039999998</v>
      </c>
      <c r="AO285" s="62">
        <v>1215.229364</v>
      </c>
      <c r="AP285" s="62">
        <v>1274.7491239999999</v>
      </c>
      <c r="AQ285" s="62">
        <v>1268.768642</v>
      </c>
      <c r="AR285" s="62">
        <v>1253.728282</v>
      </c>
      <c r="AS285" s="62">
        <v>1195.450824</v>
      </c>
      <c r="AT285" s="62">
        <v>1131.8619579999997</v>
      </c>
      <c r="AU285" s="62">
        <v>1066.7991179999999</v>
      </c>
      <c r="AV285" s="62">
        <v>990.70945799999993</v>
      </c>
      <c r="AW285" s="62">
        <v>905.52866399999994</v>
      </c>
      <c r="AX285" s="63">
        <v>818.81871399999989</v>
      </c>
      <c r="AZ285" s="20">
        <f t="shared" si="10"/>
        <v>1276.9981659999999</v>
      </c>
      <c r="BA285" s="21">
        <f t="shared" si="11"/>
        <v>658.29382600000008</v>
      </c>
    </row>
    <row r="286" spans="1:53">
      <c r="A286" s="59" t="s">
        <v>3</v>
      </c>
      <c r="B286" s="60">
        <v>40081</v>
      </c>
      <c r="C286" s="76">
        <v>773.95215599999995</v>
      </c>
      <c r="D286" s="62">
        <v>724.23844799999983</v>
      </c>
      <c r="E286" s="62">
        <v>698.01263399999993</v>
      </c>
      <c r="F286" s="62">
        <v>695.48749400000008</v>
      </c>
      <c r="G286" s="62">
        <v>694.61560400000008</v>
      </c>
      <c r="H286" s="62">
        <v>674.26534599999991</v>
      </c>
      <c r="I286" s="62">
        <v>669.63109599999996</v>
      </c>
      <c r="J286" s="62">
        <v>667.02341599999988</v>
      </c>
      <c r="K286" s="62">
        <v>658.42780400000015</v>
      </c>
      <c r="L286" s="62">
        <v>691.84349399999985</v>
      </c>
      <c r="M286" s="62">
        <v>697.82986200000016</v>
      </c>
      <c r="N286" s="62">
        <v>710.294938</v>
      </c>
      <c r="O286" s="62">
        <v>781.002702</v>
      </c>
      <c r="P286" s="62">
        <v>852.40530400000011</v>
      </c>
      <c r="Q286" s="62">
        <v>966.78156000000001</v>
      </c>
      <c r="R286" s="62">
        <v>1085.7156679999998</v>
      </c>
      <c r="S286" s="62">
        <v>1142.0960280000002</v>
      </c>
      <c r="T286" s="62">
        <v>1164.2716359999999</v>
      </c>
      <c r="U286" s="62">
        <v>1196.20057</v>
      </c>
      <c r="V286" s="62">
        <v>1209.165444</v>
      </c>
      <c r="W286" s="62">
        <v>1201.5957499999997</v>
      </c>
      <c r="X286" s="62">
        <v>1205.0356379999998</v>
      </c>
      <c r="Y286" s="62">
        <v>1209.8354219999999</v>
      </c>
      <c r="Z286" s="62">
        <v>1208.702014</v>
      </c>
      <c r="AA286" s="62">
        <v>1239.080066</v>
      </c>
      <c r="AB286" s="62">
        <v>1193.5473139999999</v>
      </c>
      <c r="AC286" s="62">
        <v>1169.4466239999997</v>
      </c>
      <c r="AD286" s="62">
        <v>1132.2216619999999</v>
      </c>
      <c r="AE286" s="62">
        <v>1117.4502500000001</v>
      </c>
      <c r="AF286" s="62">
        <v>1114.2892099999999</v>
      </c>
      <c r="AG286" s="62">
        <v>1111.212444</v>
      </c>
      <c r="AH286" s="62">
        <v>1112.9611140000002</v>
      </c>
      <c r="AI286" s="62">
        <v>1130.1452159999999</v>
      </c>
      <c r="AJ286" s="62">
        <v>1150.888404</v>
      </c>
      <c r="AK286" s="62">
        <v>1182.681284</v>
      </c>
      <c r="AL286" s="62">
        <v>1174.010908</v>
      </c>
      <c r="AM286" s="62">
        <v>1136.1090340000001</v>
      </c>
      <c r="AN286" s="62">
        <v>1135.3762660000002</v>
      </c>
      <c r="AO286" s="62">
        <v>1181.4784780000002</v>
      </c>
      <c r="AP286" s="62">
        <v>1210.1937620000001</v>
      </c>
      <c r="AQ286" s="62">
        <v>1188.1585079999998</v>
      </c>
      <c r="AR286" s="62">
        <v>1152.3690300000003</v>
      </c>
      <c r="AS286" s="62">
        <v>1108.4659100000001</v>
      </c>
      <c r="AT286" s="62">
        <v>1058.0419119999999</v>
      </c>
      <c r="AU286" s="62">
        <v>1007.9107120000001</v>
      </c>
      <c r="AV286" s="62">
        <v>950.2624619999998</v>
      </c>
      <c r="AW286" s="62">
        <v>892.91598400000009</v>
      </c>
      <c r="AX286" s="63">
        <v>843.14682999999991</v>
      </c>
      <c r="AZ286" s="20">
        <f t="shared" si="10"/>
        <v>1239.080066</v>
      </c>
      <c r="BA286" s="21">
        <f t="shared" si="11"/>
        <v>658.42780400000015</v>
      </c>
    </row>
    <row r="287" spans="1:53">
      <c r="A287" s="59" t="s">
        <v>4</v>
      </c>
      <c r="B287" s="60">
        <v>40082</v>
      </c>
      <c r="C287" s="76">
        <v>768.16569000000004</v>
      </c>
      <c r="D287" s="62">
        <v>716.97977600000002</v>
      </c>
      <c r="E287" s="62">
        <v>687.87973999999997</v>
      </c>
      <c r="F287" s="62">
        <v>668.45661999999982</v>
      </c>
      <c r="G287" s="62">
        <v>673.71759799999995</v>
      </c>
      <c r="H287" s="62">
        <v>653.8330259999999</v>
      </c>
      <c r="I287" s="62">
        <v>636.02591000000018</v>
      </c>
      <c r="J287" s="62">
        <v>634.71430799999985</v>
      </c>
      <c r="K287" s="62">
        <v>631.27653800000007</v>
      </c>
      <c r="L287" s="62">
        <v>644.29938200000004</v>
      </c>
      <c r="M287" s="62">
        <v>649.50059399999998</v>
      </c>
      <c r="N287" s="62">
        <v>656.92587600000013</v>
      </c>
      <c r="O287" s="62">
        <v>693.63352199999997</v>
      </c>
      <c r="P287" s="62">
        <v>696.8427640000001</v>
      </c>
      <c r="Q287" s="62">
        <v>756.22896800000001</v>
      </c>
      <c r="R287" s="62">
        <v>779.82175599999994</v>
      </c>
      <c r="S287" s="62">
        <v>871.62552199999982</v>
      </c>
      <c r="T287" s="62">
        <v>920.90826200000004</v>
      </c>
      <c r="U287" s="62">
        <v>973.54779799999994</v>
      </c>
      <c r="V287" s="62">
        <v>1011.4114800000001</v>
      </c>
      <c r="W287" s="62">
        <v>1030.5603720000001</v>
      </c>
      <c r="X287" s="62">
        <v>1031.3137079999999</v>
      </c>
      <c r="Y287" s="62">
        <v>1057.6003339999997</v>
      </c>
      <c r="Z287" s="62">
        <v>1052.1168400000001</v>
      </c>
      <c r="AA287" s="62">
        <v>1049.0609119999999</v>
      </c>
      <c r="AB287" s="62">
        <v>1041.365546</v>
      </c>
      <c r="AC287" s="62">
        <v>1020.523562</v>
      </c>
      <c r="AD287" s="62">
        <v>994.16243999999983</v>
      </c>
      <c r="AE287" s="62">
        <v>974.83690000000013</v>
      </c>
      <c r="AF287" s="62">
        <v>961.7000300000002</v>
      </c>
      <c r="AG287" s="62">
        <v>962.34682999999984</v>
      </c>
      <c r="AH287" s="62">
        <v>972.25322000000017</v>
      </c>
      <c r="AI287" s="62">
        <v>999.58064599999989</v>
      </c>
      <c r="AJ287" s="62">
        <v>1019.655186</v>
      </c>
      <c r="AK287" s="62">
        <v>1056.98513</v>
      </c>
      <c r="AL287" s="62">
        <v>1073.1240760000001</v>
      </c>
      <c r="AM287" s="62">
        <v>1061.033582</v>
      </c>
      <c r="AN287" s="62">
        <v>1057.3553180000001</v>
      </c>
      <c r="AO287" s="62">
        <v>1073.6180380000001</v>
      </c>
      <c r="AP287" s="62">
        <v>1125.444516</v>
      </c>
      <c r="AQ287" s="62">
        <v>1097.8707459999998</v>
      </c>
      <c r="AR287" s="62">
        <v>1058.7351300000003</v>
      </c>
      <c r="AS287" s="62">
        <v>1023.0222899999999</v>
      </c>
      <c r="AT287" s="62">
        <v>983.76012199999991</v>
      </c>
      <c r="AU287" s="62">
        <v>932.20524599999999</v>
      </c>
      <c r="AV287" s="62">
        <v>893.71917799999994</v>
      </c>
      <c r="AW287" s="62">
        <v>845.9221960000001</v>
      </c>
      <c r="AX287" s="63">
        <v>792.38047800000004</v>
      </c>
      <c r="AZ287" s="20">
        <f t="shared" si="10"/>
        <v>1125.444516</v>
      </c>
      <c r="BA287" s="21">
        <f t="shared" si="11"/>
        <v>631.27653800000007</v>
      </c>
    </row>
    <row r="288" spans="1:53">
      <c r="A288" s="59" t="s">
        <v>5</v>
      </c>
      <c r="B288" s="60">
        <v>40083</v>
      </c>
      <c r="C288" s="76">
        <v>750.98726999999974</v>
      </c>
      <c r="D288" s="62">
        <v>712.47905399999991</v>
      </c>
      <c r="E288" s="62">
        <v>676.52626199999986</v>
      </c>
      <c r="F288" s="62">
        <v>670.28321200000005</v>
      </c>
      <c r="G288" s="62">
        <v>652.69013399999994</v>
      </c>
      <c r="H288" s="62">
        <v>635.73078999999996</v>
      </c>
      <c r="I288" s="62">
        <v>614.75649799999985</v>
      </c>
      <c r="J288" s="62">
        <v>606.64815800000008</v>
      </c>
      <c r="K288" s="62">
        <v>598.26424199999985</v>
      </c>
      <c r="L288" s="62">
        <v>618.8414479999999</v>
      </c>
      <c r="M288" s="62">
        <v>609.29072199999985</v>
      </c>
      <c r="N288" s="62">
        <v>620.22230599999989</v>
      </c>
      <c r="O288" s="62">
        <v>638.32711999999992</v>
      </c>
      <c r="P288" s="62">
        <v>644.79816400000016</v>
      </c>
      <c r="Q288" s="62">
        <v>659.58032800000001</v>
      </c>
      <c r="R288" s="62">
        <v>673.47214600000007</v>
      </c>
      <c r="S288" s="62">
        <v>731.37214600000004</v>
      </c>
      <c r="T288" s="62">
        <v>784.73809800000004</v>
      </c>
      <c r="U288" s="62">
        <v>850.8691080000001</v>
      </c>
      <c r="V288" s="62">
        <v>901.48080199999981</v>
      </c>
      <c r="W288" s="62">
        <v>947.44850200000008</v>
      </c>
      <c r="X288" s="62">
        <v>956.87971399999992</v>
      </c>
      <c r="Y288" s="62">
        <v>989.94488799999999</v>
      </c>
      <c r="Z288" s="62">
        <v>1012.4279180000001</v>
      </c>
      <c r="AA288" s="62">
        <v>1041.400306</v>
      </c>
      <c r="AB288" s="62">
        <v>1068.8037340000001</v>
      </c>
      <c r="AC288" s="62">
        <v>1046.669682</v>
      </c>
      <c r="AD288" s="62">
        <v>1028.6221580000001</v>
      </c>
      <c r="AE288" s="62">
        <v>1001.5964600000002</v>
      </c>
      <c r="AF288" s="62">
        <v>976.54936799999996</v>
      </c>
      <c r="AG288" s="62">
        <v>979.87943800000016</v>
      </c>
      <c r="AH288" s="62">
        <v>971.92531400000007</v>
      </c>
      <c r="AI288" s="62">
        <v>984.04259000000002</v>
      </c>
      <c r="AJ288" s="62">
        <v>1006.2230440000001</v>
      </c>
      <c r="AK288" s="62">
        <v>1041.3927060000001</v>
      </c>
      <c r="AL288" s="62">
        <v>1053.2307639999999</v>
      </c>
      <c r="AM288" s="62">
        <v>1037.8334100000002</v>
      </c>
      <c r="AN288" s="62">
        <v>1061.3850739999998</v>
      </c>
      <c r="AO288" s="62">
        <v>1096.7218800000001</v>
      </c>
      <c r="AP288" s="62">
        <v>1115.956308</v>
      </c>
      <c r="AQ288" s="62">
        <v>1089.195864</v>
      </c>
      <c r="AR288" s="62">
        <v>1058.7969600000001</v>
      </c>
      <c r="AS288" s="62">
        <v>1048.4937320000001</v>
      </c>
      <c r="AT288" s="62">
        <v>993.33830199999989</v>
      </c>
      <c r="AU288" s="62">
        <v>939.27897600000017</v>
      </c>
      <c r="AV288" s="62">
        <v>889.16738999999984</v>
      </c>
      <c r="AW288" s="62">
        <v>810.50045199999988</v>
      </c>
      <c r="AX288" s="63">
        <v>776.65438799999993</v>
      </c>
      <c r="AZ288" s="20">
        <f t="shared" si="10"/>
        <v>1115.956308</v>
      </c>
      <c r="BA288" s="21">
        <f t="shared" si="11"/>
        <v>598.26424199999985</v>
      </c>
    </row>
    <row r="289" spans="1:53">
      <c r="A289" s="59" t="s">
        <v>6</v>
      </c>
      <c r="B289" s="60">
        <v>40084</v>
      </c>
      <c r="C289" s="76">
        <v>706.91603999999995</v>
      </c>
      <c r="D289" s="62">
        <v>679.36185599999988</v>
      </c>
      <c r="E289" s="62">
        <v>661.57096600000011</v>
      </c>
      <c r="F289" s="62">
        <v>641.07793000000026</v>
      </c>
      <c r="G289" s="62">
        <v>646.15303199999994</v>
      </c>
      <c r="H289" s="62">
        <v>637.71962599999995</v>
      </c>
      <c r="I289" s="62">
        <v>616.98960999999986</v>
      </c>
      <c r="J289" s="62">
        <v>620.20409200000006</v>
      </c>
      <c r="K289" s="62">
        <v>624.73546400000009</v>
      </c>
      <c r="L289" s="62">
        <v>635.32038399999988</v>
      </c>
      <c r="M289" s="62">
        <v>656.99986600000011</v>
      </c>
      <c r="N289" s="62">
        <v>696.38507400000003</v>
      </c>
      <c r="O289" s="62">
        <v>745.36933599999998</v>
      </c>
      <c r="P289" s="62">
        <v>826.0281920000001</v>
      </c>
      <c r="Q289" s="62">
        <v>965.08398999999986</v>
      </c>
      <c r="R289" s="62">
        <v>1083.980446</v>
      </c>
      <c r="S289" s="62">
        <v>1145.1561680000002</v>
      </c>
      <c r="T289" s="62">
        <v>1159.781152</v>
      </c>
      <c r="U289" s="62">
        <v>1197.2462459999999</v>
      </c>
      <c r="V289" s="62">
        <v>1218.0939819999999</v>
      </c>
      <c r="W289" s="62">
        <v>1209.5866159999998</v>
      </c>
      <c r="X289" s="62">
        <v>1216.3104939999998</v>
      </c>
      <c r="Y289" s="62">
        <v>1216.6704120000002</v>
      </c>
      <c r="Z289" s="62">
        <v>1218.3852479999998</v>
      </c>
      <c r="AA289" s="62">
        <v>1223.602924</v>
      </c>
      <c r="AB289" s="62">
        <v>1214.7939459999998</v>
      </c>
      <c r="AC289" s="62">
        <v>1188.471734</v>
      </c>
      <c r="AD289" s="62">
        <v>1179.8857940000003</v>
      </c>
      <c r="AE289" s="62">
        <v>1163.5597979999998</v>
      </c>
      <c r="AF289" s="62">
        <v>1161.1219040000001</v>
      </c>
      <c r="AG289" s="62">
        <v>1176.9860200000001</v>
      </c>
      <c r="AH289" s="62">
        <v>1191.189292</v>
      </c>
      <c r="AI289" s="62">
        <v>1228.7660820000001</v>
      </c>
      <c r="AJ289" s="62">
        <v>1276.5189819999998</v>
      </c>
      <c r="AK289" s="62">
        <v>1303.4870060000001</v>
      </c>
      <c r="AL289" s="62">
        <v>1292.301314</v>
      </c>
      <c r="AM289" s="62">
        <v>1218.459122</v>
      </c>
      <c r="AN289" s="62">
        <v>1201.850696</v>
      </c>
      <c r="AO289" s="62">
        <v>1229.251612</v>
      </c>
      <c r="AP289" s="62">
        <v>1250.8265999999999</v>
      </c>
      <c r="AQ289" s="62">
        <v>1236.758028</v>
      </c>
      <c r="AR289" s="62">
        <v>1201.691276</v>
      </c>
      <c r="AS289" s="62">
        <v>1179.1396220000001</v>
      </c>
      <c r="AT289" s="62">
        <v>1111.8133820000003</v>
      </c>
      <c r="AU289" s="62">
        <v>1041.966308</v>
      </c>
      <c r="AV289" s="62">
        <v>965.11852999999996</v>
      </c>
      <c r="AW289" s="62">
        <v>880.61963600000024</v>
      </c>
      <c r="AX289" s="63">
        <v>813.88615800000014</v>
      </c>
      <c r="AZ289" s="20">
        <f t="shared" si="10"/>
        <v>1303.4870060000001</v>
      </c>
      <c r="BA289" s="21">
        <f t="shared" si="11"/>
        <v>616.98960999999986</v>
      </c>
    </row>
    <row r="290" spans="1:53">
      <c r="A290" s="59" t="s">
        <v>7</v>
      </c>
      <c r="B290" s="60">
        <v>40085</v>
      </c>
      <c r="C290" s="76">
        <v>767.78286999999989</v>
      </c>
      <c r="D290" s="62">
        <v>732.50445600000023</v>
      </c>
      <c r="E290" s="62">
        <v>709.55856199999994</v>
      </c>
      <c r="F290" s="62">
        <v>690.47237799999994</v>
      </c>
      <c r="G290" s="62">
        <v>700.87518200000022</v>
      </c>
      <c r="H290" s="62">
        <v>673.67726000000005</v>
      </c>
      <c r="I290" s="62">
        <v>670.90838600000006</v>
      </c>
      <c r="J290" s="62">
        <v>667.25924599999985</v>
      </c>
      <c r="K290" s="62">
        <v>663.20590199999992</v>
      </c>
      <c r="L290" s="62">
        <v>674.03207799999996</v>
      </c>
      <c r="M290" s="62">
        <v>697.4848659999999</v>
      </c>
      <c r="N290" s="62">
        <v>706.14286199999981</v>
      </c>
      <c r="O290" s="62">
        <v>782.90819199999999</v>
      </c>
      <c r="P290" s="62">
        <v>859.34423600000002</v>
      </c>
      <c r="Q290" s="62">
        <v>1017.72844</v>
      </c>
      <c r="R290" s="62">
        <v>1096.2736339999999</v>
      </c>
      <c r="S290" s="62">
        <v>1167.0388839999998</v>
      </c>
      <c r="T290" s="62">
        <v>1172.9856360000001</v>
      </c>
      <c r="U290" s="62">
        <v>1211.9320359999999</v>
      </c>
      <c r="V290" s="62">
        <v>1217.9426780000001</v>
      </c>
      <c r="W290" s="62">
        <v>1213.9967239999999</v>
      </c>
      <c r="X290" s="62">
        <v>1222.7236600000001</v>
      </c>
      <c r="Y290" s="62">
        <v>1219.7756279999999</v>
      </c>
      <c r="Z290" s="62">
        <v>1216.6811559999999</v>
      </c>
      <c r="AA290" s="62">
        <v>1231.7829860000002</v>
      </c>
      <c r="AB290" s="62">
        <v>1230.1148500000002</v>
      </c>
      <c r="AC290" s="62">
        <v>1192.5597119999998</v>
      </c>
      <c r="AD290" s="62">
        <v>1173.3268239999998</v>
      </c>
      <c r="AE290" s="62">
        <v>1178.088894</v>
      </c>
      <c r="AF290" s="62">
        <v>1169.677602</v>
      </c>
      <c r="AG290" s="62">
        <v>1177.1140139999998</v>
      </c>
      <c r="AH290" s="62">
        <v>1195.5112199999999</v>
      </c>
      <c r="AI290" s="62">
        <v>1233.36555</v>
      </c>
      <c r="AJ290" s="62">
        <v>1269.8367920000001</v>
      </c>
      <c r="AK290" s="62">
        <v>1316.6280320000001</v>
      </c>
      <c r="AL290" s="62">
        <v>1294.950562</v>
      </c>
      <c r="AM290" s="62">
        <v>1233.3780579999998</v>
      </c>
      <c r="AN290" s="62">
        <v>1233.3468</v>
      </c>
      <c r="AO290" s="62">
        <v>1267.4549520000003</v>
      </c>
      <c r="AP290" s="62">
        <v>1275.57926</v>
      </c>
      <c r="AQ290" s="62">
        <v>1254.4119779999999</v>
      </c>
      <c r="AR290" s="62">
        <v>1211.6663239999998</v>
      </c>
      <c r="AS290" s="62">
        <v>1181.2517579999999</v>
      </c>
      <c r="AT290" s="62">
        <v>1127.490986</v>
      </c>
      <c r="AU290" s="62">
        <v>1060.3616280000001</v>
      </c>
      <c r="AV290" s="62">
        <v>971.00667399999998</v>
      </c>
      <c r="AW290" s="62">
        <v>871.74411999999984</v>
      </c>
      <c r="AX290" s="63">
        <v>807.91866800000003</v>
      </c>
      <c r="AZ290" s="20">
        <f t="shared" si="10"/>
        <v>1316.6280320000001</v>
      </c>
      <c r="BA290" s="21">
        <f t="shared" si="11"/>
        <v>663.20590199999992</v>
      </c>
    </row>
    <row r="291" spans="1:53" ht="13.5" thickBot="1">
      <c r="A291" s="70" t="s">
        <v>8</v>
      </c>
      <c r="B291" s="71">
        <v>40086</v>
      </c>
      <c r="C291" s="103">
        <v>745.61870199999998</v>
      </c>
      <c r="D291" s="73">
        <v>721.48948800000005</v>
      </c>
      <c r="E291" s="73">
        <v>700.07620600000007</v>
      </c>
      <c r="F291" s="73">
        <v>690.27357200000006</v>
      </c>
      <c r="G291" s="73">
        <v>698.327134</v>
      </c>
      <c r="H291" s="73">
        <v>681.79903000000002</v>
      </c>
      <c r="I291" s="73">
        <v>664.28124000000003</v>
      </c>
      <c r="J291" s="73">
        <v>661.93778600000019</v>
      </c>
      <c r="K291" s="73">
        <v>659.64263399999982</v>
      </c>
      <c r="L291" s="73">
        <v>670.04930400000001</v>
      </c>
      <c r="M291" s="73">
        <v>692.10820799999999</v>
      </c>
      <c r="N291" s="73">
        <v>716.258734</v>
      </c>
      <c r="O291" s="73">
        <v>780.32795600000009</v>
      </c>
      <c r="P291" s="73">
        <v>855.27236600000003</v>
      </c>
      <c r="Q291" s="73">
        <v>1012.4771300000001</v>
      </c>
      <c r="R291" s="73">
        <v>1106.9386799999997</v>
      </c>
      <c r="S291" s="73">
        <v>1161.7496640000002</v>
      </c>
      <c r="T291" s="73">
        <v>1160.672376</v>
      </c>
      <c r="U291" s="73">
        <v>1196.4957199999999</v>
      </c>
      <c r="V291" s="73">
        <v>1211.2341479999998</v>
      </c>
      <c r="W291" s="73">
        <v>1190.8298320000004</v>
      </c>
      <c r="X291" s="73">
        <v>1204.7169900000001</v>
      </c>
      <c r="Y291" s="73">
        <v>1207.115172</v>
      </c>
      <c r="Z291" s="73">
        <v>1222.2969660000001</v>
      </c>
      <c r="AA291" s="73">
        <v>1217.4603119999999</v>
      </c>
      <c r="AB291" s="73">
        <v>1219.5673680000002</v>
      </c>
      <c r="AC291" s="73">
        <v>1186.4717199999998</v>
      </c>
      <c r="AD291" s="73">
        <v>1165.2028419999997</v>
      </c>
      <c r="AE291" s="73">
        <v>1155.9604519999998</v>
      </c>
      <c r="AF291" s="73">
        <v>1162.9060480000003</v>
      </c>
      <c r="AG291" s="73">
        <v>1178.8939460000001</v>
      </c>
      <c r="AH291" s="73">
        <v>1192.0446040000002</v>
      </c>
      <c r="AI291" s="73">
        <v>1252.7776060000001</v>
      </c>
      <c r="AJ291" s="73">
        <v>1280.1639160000002</v>
      </c>
      <c r="AK291" s="73">
        <v>1298.6813040000002</v>
      </c>
      <c r="AL291" s="73">
        <v>1266.6236220000001</v>
      </c>
      <c r="AM291" s="73">
        <v>1214.7663320000001</v>
      </c>
      <c r="AN291" s="73">
        <v>1221.9404279999999</v>
      </c>
      <c r="AO291" s="73">
        <v>1262.692728</v>
      </c>
      <c r="AP291" s="73">
        <v>1271.0028819999998</v>
      </c>
      <c r="AQ291" s="73">
        <v>1264.1128600000002</v>
      </c>
      <c r="AR291" s="73">
        <v>1216.33817</v>
      </c>
      <c r="AS291" s="73">
        <v>1180.4861759999999</v>
      </c>
      <c r="AT291" s="73">
        <v>1126.1649920000002</v>
      </c>
      <c r="AU291" s="73">
        <v>1043.9126220000001</v>
      </c>
      <c r="AV291" s="73">
        <v>969.25468999999998</v>
      </c>
      <c r="AW291" s="73">
        <v>885.70385599999997</v>
      </c>
      <c r="AX291" s="74">
        <v>817.49372000000005</v>
      </c>
      <c r="AZ291" s="24">
        <f t="shared" si="10"/>
        <v>1298.6813040000002</v>
      </c>
      <c r="BA291" s="25">
        <f t="shared" si="11"/>
        <v>659.64263399999982</v>
      </c>
    </row>
    <row r="292" spans="1:53">
      <c r="A292" s="54" t="s">
        <v>2</v>
      </c>
      <c r="B292" s="55">
        <v>40087</v>
      </c>
      <c r="C292" s="75">
        <v>773.87917400000003</v>
      </c>
      <c r="D292" s="57">
        <v>718.95454999999981</v>
      </c>
      <c r="E292" s="57">
        <v>688.48385600000017</v>
      </c>
      <c r="F292" s="57">
        <v>677.7791380000001</v>
      </c>
      <c r="G292" s="57">
        <v>691.90914799999996</v>
      </c>
      <c r="H292" s="57">
        <v>679.945784</v>
      </c>
      <c r="I292" s="57">
        <v>660.99906599999997</v>
      </c>
      <c r="J292" s="57">
        <v>667.4668079999999</v>
      </c>
      <c r="K292" s="57">
        <v>661.25039399999991</v>
      </c>
      <c r="L292" s="57">
        <v>669.63366999999994</v>
      </c>
      <c r="M292" s="57">
        <v>703.34105199999999</v>
      </c>
      <c r="N292" s="57">
        <v>701.41040000000032</v>
      </c>
      <c r="O292" s="57">
        <v>764.16826400000002</v>
      </c>
      <c r="P292" s="57">
        <v>856.33381799999995</v>
      </c>
      <c r="Q292" s="57">
        <v>987.92173400000001</v>
      </c>
      <c r="R292" s="57">
        <v>1100.1065940000001</v>
      </c>
      <c r="S292" s="57">
        <v>1147.35205</v>
      </c>
      <c r="T292" s="57">
        <v>1148.2566860000002</v>
      </c>
      <c r="U292" s="57">
        <v>1180.6345800000004</v>
      </c>
      <c r="V292" s="57">
        <v>1192.716134</v>
      </c>
      <c r="W292" s="57">
        <v>1183.3414479999999</v>
      </c>
      <c r="X292" s="57">
        <v>1185.7696580000004</v>
      </c>
      <c r="Y292" s="57">
        <v>1192.7024339999998</v>
      </c>
      <c r="Z292" s="57">
        <v>1194.7759199999998</v>
      </c>
      <c r="AA292" s="57">
        <v>1207.085098</v>
      </c>
      <c r="AB292" s="57">
        <v>1194.1927539999997</v>
      </c>
      <c r="AC292" s="57">
        <v>1162.698198</v>
      </c>
      <c r="AD292" s="57">
        <v>1148.8554640000002</v>
      </c>
      <c r="AE292" s="57">
        <v>1145.1623079999999</v>
      </c>
      <c r="AF292" s="57">
        <v>1140.5118460000001</v>
      </c>
      <c r="AG292" s="57">
        <v>1146.8685919999998</v>
      </c>
      <c r="AH292" s="57">
        <v>1166.0538899999999</v>
      </c>
      <c r="AI292" s="57">
        <v>1196.2923920000001</v>
      </c>
      <c r="AJ292" s="57">
        <v>1250.9226120000001</v>
      </c>
      <c r="AK292" s="57">
        <v>1277.0413160000003</v>
      </c>
      <c r="AL292" s="57">
        <v>1254.7004959999999</v>
      </c>
      <c r="AM292" s="57">
        <v>1227.8186860000001</v>
      </c>
      <c r="AN292" s="57">
        <v>1234.18048</v>
      </c>
      <c r="AO292" s="57">
        <v>1263.455436</v>
      </c>
      <c r="AP292" s="57">
        <v>1278.0856800000001</v>
      </c>
      <c r="AQ292" s="57">
        <v>1261.785648</v>
      </c>
      <c r="AR292" s="57">
        <v>1242.5062600000001</v>
      </c>
      <c r="AS292" s="57">
        <v>1198.7918379999999</v>
      </c>
      <c r="AT292" s="57">
        <v>1142.718498</v>
      </c>
      <c r="AU292" s="57">
        <v>1066.6764820000001</v>
      </c>
      <c r="AV292" s="57">
        <v>967.08921600000008</v>
      </c>
      <c r="AW292" s="57">
        <v>896.61278799999991</v>
      </c>
      <c r="AX292" s="58">
        <v>829.11834400000009</v>
      </c>
      <c r="AZ292" s="18">
        <f t="shared" si="10"/>
        <v>1278.0856800000001</v>
      </c>
      <c r="BA292" s="19">
        <f t="shared" si="11"/>
        <v>660.99906599999997</v>
      </c>
    </row>
    <row r="293" spans="1:53">
      <c r="A293" s="59" t="s">
        <v>3</v>
      </c>
      <c r="B293" s="60">
        <v>40088</v>
      </c>
      <c r="C293" s="76">
        <v>792.66035000000011</v>
      </c>
      <c r="D293" s="62">
        <v>728.39347199999997</v>
      </c>
      <c r="E293" s="62">
        <v>704.04982399999994</v>
      </c>
      <c r="F293" s="62">
        <v>680.74792400000001</v>
      </c>
      <c r="G293" s="62">
        <v>692.12138600000003</v>
      </c>
      <c r="H293" s="62">
        <v>685.30898799999989</v>
      </c>
      <c r="I293" s="62">
        <v>662.19177599999989</v>
      </c>
      <c r="J293" s="62">
        <v>666.17582000000004</v>
      </c>
      <c r="K293" s="62">
        <v>667.03266000000008</v>
      </c>
      <c r="L293" s="62">
        <v>681.71804600000007</v>
      </c>
      <c r="M293" s="62">
        <v>698.64788199999987</v>
      </c>
      <c r="N293" s="62">
        <v>712.2983099999999</v>
      </c>
      <c r="O293" s="62">
        <v>795.95080399999995</v>
      </c>
      <c r="P293" s="62">
        <v>891.76236400000005</v>
      </c>
      <c r="Q293" s="62">
        <v>1014.138676</v>
      </c>
      <c r="R293" s="62">
        <v>1071.333666</v>
      </c>
      <c r="S293" s="62">
        <v>1104.3889899999999</v>
      </c>
      <c r="T293" s="62">
        <v>1132.445684</v>
      </c>
      <c r="U293" s="62">
        <v>1166.370058</v>
      </c>
      <c r="V293" s="62">
        <v>1171.64895</v>
      </c>
      <c r="W293" s="62">
        <v>1172.8204839999999</v>
      </c>
      <c r="X293" s="62">
        <v>1191.6453980000001</v>
      </c>
      <c r="Y293" s="62">
        <v>1162.0542500000001</v>
      </c>
      <c r="Z293" s="62">
        <v>1161.9196099999999</v>
      </c>
      <c r="AA293" s="62">
        <v>1183.9421440000001</v>
      </c>
      <c r="AB293" s="62">
        <v>1181.8515520000001</v>
      </c>
      <c r="AC293" s="62">
        <v>1132.642274</v>
      </c>
      <c r="AD293" s="62">
        <v>1127.665242</v>
      </c>
      <c r="AE293" s="62">
        <v>1124.7869779999999</v>
      </c>
      <c r="AF293" s="62">
        <v>1105.886878</v>
      </c>
      <c r="AG293" s="62">
        <v>1100.8912959999998</v>
      </c>
      <c r="AH293" s="62">
        <v>1110.4722040000001</v>
      </c>
      <c r="AI293" s="62">
        <v>1114.7163740000001</v>
      </c>
      <c r="AJ293" s="62">
        <v>1148.626992</v>
      </c>
      <c r="AK293" s="62">
        <v>1161.515498</v>
      </c>
      <c r="AL293" s="62">
        <v>1170.426156</v>
      </c>
      <c r="AM293" s="62">
        <v>1162.2551580000002</v>
      </c>
      <c r="AN293" s="62">
        <v>1191.50144</v>
      </c>
      <c r="AO293" s="62">
        <v>1216.0646059999999</v>
      </c>
      <c r="AP293" s="62">
        <v>1211.7603140000001</v>
      </c>
      <c r="AQ293" s="62">
        <v>1168.0835079999999</v>
      </c>
      <c r="AR293" s="62">
        <v>1134.2559079999999</v>
      </c>
      <c r="AS293" s="62">
        <v>1080.42698</v>
      </c>
      <c r="AT293" s="62">
        <v>1013.435622</v>
      </c>
      <c r="AU293" s="62">
        <v>975.7722040000001</v>
      </c>
      <c r="AV293" s="62">
        <v>911.2944399999999</v>
      </c>
      <c r="AW293" s="62">
        <v>859.85256800000013</v>
      </c>
      <c r="AX293" s="63">
        <v>844.55883799999992</v>
      </c>
      <c r="AZ293" s="20">
        <f t="shared" si="10"/>
        <v>1216.0646059999999</v>
      </c>
      <c r="BA293" s="21">
        <f t="shared" si="11"/>
        <v>662.19177599999989</v>
      </c>
    </row>
    <row r="294" spans="1:53">
      <c r="A294" s="59" t="s">
        <v>4</v>
      </c>
      <c r="B294" s="60">
        <v>40089</v>
      </c>
      <c r="C294" s="76">
        <v>756.79769199999987</v>
      </c>
      <c r="D294" s="62">
        <v>701.30162199999995</v>
      </c>
      <c r="E294" s="62">
        <v>665.99835000000007</v>
      </c>
      <c r="F294" s="62">
        <v>635.89295399999992</v>
      </c>
      <c r="G294" s="62">
        <v>641.12636599999996</v>
      </c>
      <c r="H294" s="62">
        <v>615.46649000000002</v>
      </c>
      <c r="I294" s="62">
        <v>606.70303000000001</v>
      </c>
      <c r="J294" s="62">
        <v>601.63917399999991</v>
      </c>
      <c r="K294" s="62">
        <v>602.73475800000006</v>
      </c>
      <c r="L294" s="62">
        <v>605.21003599999995</v>
      </c>
      <c r="M294" s="62">
        <v>612.05578600000013</v>
      </c>
      <c r="N294" s="62">
        <v>618.76889200000005</v>
      </c>
      <c r="O294" s="62">
        <v>635.68613800000003</v>
      </c>
      <c r="P294" s="62">
        <v>663.56194000000005</v>
      </c>
      <c r="Q294" s="62">
        <v>710.72659999999996</v>
      </c>
      <c r="R294" s="62">
        <v>741.65635199999997</v>
      </c>
      <c r="S294" s="62">
        <v>819.52254999999991</v>
      </c>
      <c r="T294" s="62">
        <v>880.7632900000001</v>
      </c>
      <c r="U294" s="62">
        <v>954.35028199999988</v>
      </c>
      <c r="V294" s="62">
        <v>974.6591820000001</v>
      </c>
      <c r="W294" s="62">
        <v>1004.7151939999999</v>
      </c>
      <c r="X294" s="62">
        <v>1012.022866</v>
      </c>
      <c r="Y294" s="62">
        <v>1028.926246</v>
      </c>
      <c r="Z294" s="62">
        <v>1019.100688</v>
      </c>
      <c r="AA294" s="62">
        <v>1027.3782919999999</v>
      </c>
      <c r="AB294" s="62">
        <v>1023.4897540000001</v>
      </c>
      <c r="AC294" s="62">
        <v>1003.0510240000001</v>
      </c>
      <c r="AD294" s="62">
        <v>976.713888</v>
      </c>
      <c r="AE294" s="62">
        <v>958.4333059999999</v>
      </c>
      <c r="AF294" s="62">
        <v>937.44924200000014</v>
      </c>
      <c r="AG294" s="62">
        <v>935.5651959999999</v>
      </c>
      <c r="AH294" s="62">
        <v>931.43547799999988</v>
      </c>
      <c r="AI294" s="62">
        <v>946.8879559999998</v>
      </c>
      <c r="AJ294" s="62">
        <v>982.65933599999994</v>
      </c>
      <c r="AK294" s="62">
        <v>1017.742978</v>
      </c>
      <c r="AL294" s="62">
        <v>1021.714256</v>
      </c>
      <c r="AM294" s="62">
        <v>1030.149312</v>
      </c>
      <c r="AN294" s="62">
        <v>1051.432812</v>
      </c>
      <c r="AO294" s="62">
        <v>1085.983622</v>
      </c>
      <c r="AP294" s="62">
        <v>1104.1957020000002</v>
      </c>
      <c r="AQ294" s="62">
        <v>1058.5500939999999</v>
      </c>
      <c r="AR294" s="62">
        <v>1013.284722</v>
      </c>
      <c r="AS294" s="62">
        <v>984.65912399999991</v>
      </c>
      <c r="AT294" s="62">
        <v>952.00080800000012</v>
      </c>
      <c r="AU294" s="62">
        <v>903.89595999999995</v>
      </c>
      <c r="AV294" s="62">
        <v>846.900308</v>
      </c>
      <c r="AW294" s="62">
        <v>797.38998000000004</v>
      </c>
      <c r="AX294" s="63">
        <v>772.72673000000009</v>
      </c>
      <c r="AZ294" s="20">
        <f t="shared" si="10"/>
        <v>1104.1957020000002</v>
      </c>
      <c r="BA294" s="21">
        <f t="shared" si="11"/>
        <v>601.63917399999991</v>
      </c>
    </row>
    <row r="295" spans="1:53">
      <c r="A295" s="59" t="s">
        <v>5</v>
      </c>
      <c r="B295" s="60">
        <v>40090</v>
      </c>
      <c r="C295" s="76">
        <v>708.07472600000006</v>
      </c>
      <c r="D295" s="62">
        <v>666.31798600000013</v>
      </c>
      <c r="E295" s="62">
        <v>616.47042600000009</v>
      </c>
      <c r="F295" s="62">
        <v>610.68084799999997</v>
      </c>
      <c r="G295" s="62">
        <v>605.47423800000001</v>
      </c>
      <c r="H295" s="62">
        <v>580.8395660000001</v>
      </c>
      <c r="I295" s="62">
        <v>569.98658999999998</v>
      </c>
      <c r="J295" s="62">
        <v>559.33514600000001</v>
      </c>
      <c r="K295" s="62">
        <v>558.9497879999999</v>
      </c>
      <c r="L295" s="62">
        <v>564.00563599999998</v>
      </c>
      <c r="M295" s="62">
        <v>570.12641999999994</v>
      </c>
      <c r="N295" s="62">
        <v>563.77801399999987</v>
      </c>
      <c r="O295" s="62">
        <v>581.36662199999989</v>
      </c>
      <c r="P295" s="62">
        <v>591.63026600000001</v>
      </c>
      <c r="Q295" s="62">
        <v>603.32222200000001</v>
      </c>
      <c r="R295" s="62">
        <v>617.35654999999974</v>
      </c>
      <c r="S295" s="62">
        <v>658.88750600000003</v>
      </c>
      <c r="T295" s="62">
        <v>724.30571999999995</v>
      </c>
      <c r="U295" s="62">
        <v>805.383736</v>
      </c>
      <c r="V295" s="62">
        <v>880.87770399999999</v>
      </c>
      <c r="W295" s="62">
        <v>959.45748200000003</v>
      </c>
      <c r="X295" s="62">
        <v>974.94861799999978</v>
      </c>
      <c r="Y295" s="62">
        <v>1010.1966080000001</v>
      </c>
      <c r="Z295" s="62">
        <v>1037.4510340000002</v>
      </c>
      <c r="AA295" s="62">
        <v>1075.539734</v>
      </c>
      <c r="AB295" s="62">
        <v>1097.2858860000003</v>
      </c>
      <c r="AC295" s="62">
        <v>1083.0032579999997</v>
      </c>
      <c r="AD295" s="62">
        <v>1040.5844420000001</v>
      </c>
      <c r="AE295" s="62">
        <v>1006.1812860000001</v>
      </c>
      <c r="AF295" s="62">
        <v>995.90759600000001</v>
      </c>
      <c r="AG295" s="62">
        <v>983.95942400000001</v>
      </c>
      <c r="AH295" s="62">
        <v>985.64676799999995</v>
      </c>
      <c r="AI295" s="62">
        <v>1001.67292</v>
      </c>
      <c r="AJ295" s="62">
        <v>1026.2691</v>
      </c>
      <c r="AK295" s="62">
        <v>1044.668854</v>
      </c>
      <c r="AL295" s="62">
        <v>1041.0358539999997</v>
      </c>
      <c r="AM295" s="62">
        <v>1039.7751679999999</v>
      </c>
      <c r="AN295" s="62">
        <v>1058.714414</v>
      </c>
      <c r="AO295" s="62">
        <v>1130.2201259999999</v>
      </c>
      <c r="AP295" s="62">
        <v>1151.5986220000002</v>
      </c>
      <c r="AQ295" s="62">
        <v>1120.9355660000001</v>
      </c>
      <c r="AR295" s="62">
        <v>1050.1563020000001</v>
      </c>
      <c r="AS295" s="62">
        <v>1072.2194859999997</v>
      </c>
      <c r="AT295" s="62">
        <v>1009.239778</v>
      </c>
      <c r="AU295" s="62">
        <v>960.25929400000007</v>
      </c>
      <c r="AV295" s="62">
        <v>873.83499199999994</v>
      </c>
      <c r="AW295" s="62">
        <v>803.86281600000018</v>
      </c>
      <c r="AX295" s="63">
        <v>750.32263199999989</v>
      </c>
      <c r="AZ295" s="20">
        <f t="shared" si="10"/>
        <v>1151.5986220000002</v>
      </c>
      <c r="BA295" s="21">
        <f t="shared" si="11"/>
        <v>558.9497879999999</v>
      </c>
    </row>
    <row r="296" spans="1:53">
      <c r="A296" s="59" t="s">
        <v>6</v>
      </c>
      <c r="B296" s="60">
        <v>40091</v>
      </c>
      <c r="C296" s="76">
        <v>703.77059599999995</v>
      </c>
      <c r="D296" s="62">
        <v>669.98230599999999</v>
      </c>
      <c r="E296" s="62">
        <v>640.95224800000005</v>
      </c>
      <c r="F296" s="62">
        <v>642.56443599999989</v>
      </c>
      <c r="G296" s="62">
        <v>647.48541999999998</v>
      </c>
      <c r="H296" s="62">
        <v>633.76102800000001</v>
      </c>
      <c r="I296" s="62">
        <v>627.41062999999997</v>
      </c>
      <c r="J296" s="62">
        <v>630.21790599999986</v>
      </c>
      <c r="K296" s="62">
        <v>634.54872999999998</v>
      </c>
      <c r="L296" s="62">
        <v>645.55506199999991</v>
      </c>
      <c r="M296" s="62">
        <v>676.4206660000001</v>
      </c>
      <c r="N296" s="62">
        <v>682.10284200000001</v>
      </c>
      <c r="O296" s="62">
        <v>755.54275000000007</v>
      </c>
      <c r="P296" s="62">
        <v>813.44598400000029</v>
      </c>
      <c r="Q296" s="62">
        <v>993.69495800000004</v>
      </c>
      <c r="R296" s="62">
        <v>1077.67679</v>
      </c>
      <c r="S296" s="62">
        <v>1145.3516000000002</v>
      </c>
      <c r="T296" s="62">
        <v>1176.5388359999999</v>
      </c>
      <c r="U296" s="62">
        <v>1197.0500939999999</v>
      </c>
      <c r="V296" s="62">
        <v>1208.1807140000001</v>
      </c>
      <c r="W296" s="62">
        <v>1198.608888</v>
      </c>
      <c r="X296" s="62">
        <v>1207.4866340000003</v>
      </c>
      <c r="Y296" s="62">
        <v>1205.703876</v>
      </c>
      <c r="Z296" s="62">
        <v>1203.5113220000003</v>
      </c>
      <c r="AA296" s="62">
        <v>1218.426506</v>
      </c>
      <c r="AB296" s="62">
        <v>1211.6982660000001</v>
      </c>
      <c r="AC296" s="62">
        <v>1175.4016439999998</v>
      </c>
      <c r="AD296" s="62">
        <v>1152.713868</v>
      </c>
      <c r="AE296" s="62">
        <v>1151.0962399999999</v>
      </c>
      <c r="AF296" s="62">
        <v>1140.4648900000002</v>
      </c>
      <c r="AG296" s="62">
        <v>1161.3669520000001</v>
      </c>
      <c r="AH296" s="62">
        <v>1174.5370879999998</v>
      </c>
      <c r="AI296" s="62">
        <v>1215.1904</v>
      </c>
      <c r="AJ296" s="62">
        <v>1249.9135359999998</v>
      </c>
      <c r="AK296" s="62">
        <v>1260.6161279999999</v>
      </c>
      <c r="AL296" s="62">
        <v>1239.8981999999999</v>
      </c>
      <c r="AM296" s="62">
        <v>1218.4582240000002</v>
      </c>
      <c r="AN296" s="62">
        <v>1235.508554</v>
      </c>
      <c r="AO296" s="62">
        <v>1276.712088</v>
      </c>
      <c r="AP296" s="62">
        <v>1271.3234340000001</v>
      </c>
      <c r="AQ296" s="62">
        <v>1249.2818880000002</v>
      </c>
      <c r="AR296" s="62">
        <v>1203.3210880000001</v>
      </c>
      <c r="AS296" s="62">
        <v>1178.4832859999999</v>
      </c>
      <c r="AT296" s="62">
        <v>1111.6211700000001</v>
      </c>
      <c r="AU296" s="62">
        <v>1047.869848</v>
      </c>
      <c r="AV296" s="62">
        <v>955.24851000000012</v>
      </c>
      <c r="AW296" s="62">
        <v>875.610682</v>
      </c>
      <c r="AX296" s="63">
        <v>809.42649000000006</v>
      </c>
      <c r="AZ296" s="20">
        <f t="shared" si="10"/>
        <v>1276.712088</v>
      </c>
      <c r="BA296" s="21">
        <f t="shared" si="11"/>
        <v>627.41062999999997</v>
      </c>
    </row>
    <row r="297" spans="1:53">
      <c r="A297" s="59" t="s">
        <v>7</v>
      </c>
      <c r="B297" s="60">
        <v>40092</v>
      </c>
      <c r="C297" s="76">
        <v>751.86160400000006</v>
      </c>
      <c r="D297" s="62">
        <v>716.18748200000005</v>
      </c>
      <c r="E297" s="62">
        <v>692.3085440000001</v>
      </c>
      <c r="F297" s="62">
        <v>683.40258599999993</v>
      </c>
      <c r="G297" s="62">
        <v>694.23188000000005</v>
      </c>
      <c r="H297" s="62">
        <v>691.33444800000007</v>
      </c>
      <c r="I297" s="62">
        <v>681.23662400000001</v>
      </c>
      <c r="J297" s="62">
        <v>681.2061020000001</v>
      </c>
      <c r="K297" s="62">
        <v>681.28523800000016</v>
      </c>
      <c r="L297" s="62">
        <v>697.19873200000018</v>
      </c>
      <c r="M297" s="62">
        <v>714.32417599999997</v>
      </c>
      <c r="N297" s="62">
        <v>732.76253799999995</v>
      </c>
      <c r="O297" s="62">
        <v>779.82886199999996</v>
      </c>
      <c r="P297" s="62">
        <v>879.16480200000001</v>
      </c>
      <c r="Q297" s="62">
        <v>1014.450704</v>
      </c>
      <c r="R297" s="62">
        <v>1141.6010600000002</v>
      </c>
      <c r="S297" s="62">
        <v>1162.0962140000001</v>
      </c>
      <c r="T297" s="62">
        <v>1197.442716</v>
      </c>
      <c r="U297" s="62">
        <v>1229.0138699999998</v>
      </c>
      <c r="V297" s="62">
        <v>1246.73046</v>
      </c>
      <c r="W297" s="62">
        <v>1242.9795179999999</v>
      </c>
      <c r="X297" s="62">
        <v>1245.1400000000001</v>
      </c>
      <c r="Y297" s="62">
        <v>1249.2819319999999</v>
      </c>
      <c r="Z297" s="62">
        <v>1254.5112760000002</v>
      </c>
      <c r="AA297" s="62">
        <v>1257.3889839999997</v>
      </c>
      <c r="AB297" s="62">
        <v>1246.4482700000003</v>
      </c>
      <c r="AC297" s="62">
        <v>1214.9491880000003</v>
      </c>
      <c r="AD297" s="62">
        <v>1202.301976</v>
      </c>
      <c r="AE297" s="62">
        <v>1189.2952260000002</v>
      </c>
      <c r="AF297" s="62">
        <v>1178.4510339999999</v>
      </c>
      <c r="AG297" s="62">
        <v>1188.5703619999997</v>
      </c>
      <c r="AH297" s="62">
        <v>1209.97253</v>
      </c>
      <c r="AI297" s="62">
        <v>1232.7599500000001</v>
      </c>
      <c r="AJ297" s="62">
        <v>1291.119228</v>
      </c>
      <c r="AK297" s="62">
        <v>1289.0717379999999</v>
      </c>
      <c r="AL297" s="62">
        <v>1272.3637920000001</v>
      </c>
      <c r="AM297" s="62">
        <v>1226.967672</v>
      </c>
      <c r="AN297" s="62">
        <v>1228.2891080000004</v>
      </c>
      <c r="AO297" s="62">
        <v>1309.2758159999998</v>
      </c>
      <c r="AP297" s="62">
        <v>1292.999734</v>
      </c>
      <c r="AQ297" s="62">
        <v>1274.0824299999999</v>
      </c>
      <c r="AR297" s="62">
        <v>1242.393272</v>
      </c>
      <c r="AS297" s="62">
        <v>1197.74164</v>
      </c>
      <c r="AT297" s="62">
        <v>1153.271346</v>
      </c>
      <c r="AU297" s="62">
        <v>1073.554304</v>
      </c>
      <c r="AV297" s="62">
        <v>993.45992000000001</v>
      </c>
      <c r="AW297" s="62">
        <v>895.23686599999996</v>
      </c>
      <c r="AX297" s="63">
        <v>819.35976399999993</v>
      </c>
      <c r="AZ297" s="20">
        <f t="shared" si="10"/>
        <v>1309.2758159999998</v>
      </c>
      <c r="BA297" s="21">
        <f t="shared" si="11"/>
        <v>681.2061020000001</v>
      </c>
    </row>
    <row r="298" spans="1:53">
      <c r="A298" s="59" t="s">
        <v>8</v>
      </c>
      <c r="B298" s="60">
        <v>40093</v>
      </c>
      <c r="C298" s="76">
        <v>780.48305000000005</v>
      </c>
      <c r="D298" s="62">
        <v>731.39600199999995</v>
      </c>
      <c r="E298" s="62">
        <v>708.58528400000012</v>
      </c>
      <c r="F298" s="62">
        <v>694.06974600000001</v>
      </c>
      <c r="G298" s="62">
        <v>701.26948799999991</v>
      </c>
      <c r="H298" s="62">
        <v>691.66220600000008</v>
      </c>
      <c r="I298" s="62">
        <v>684.66895999999997</v>
      </c>
      <c r="J298" s="62">
        <v>688.95103600000004</v>
      </c>
      <c r="K298" s="62">
        <v>688.60738199999992</v>
      </c>
      <c r="L298" s="62">
        <v>705.91760999999997</v>
      </c>
      <c r="M298" s="62">
        <v>715.87090199999989</v>
      </c>
      <c r="N298" s="62">
        <v>732.86036999999988</v>
      </c>
      <c r="O298" s="62">
        <v>803.16247200000021</v>
      </c>
      <c r="P298" s="62">
        <v>905.41602799999998</v>
      </c>
      <c r="Q298" s="62">
        <v>1014.565306</v>
      </c>
      <c r="R298" s="62">
        <v>1154.1572139999998</v>
      </c>
      <c r="S298" s="62">
        <v>1212.893912</v>
      </c>
      <c r="T298" s="62">
        <v>1215.5433640000001</v>
      </c>
      <c r="U298" s="62">
        <v>1235.844212</v>
      </c>
      <c r="V298" s="62">
        <v>1247.5349599999997</v>
      </c>
      <c r="W298" s="62">
        <v>1237.8622119999998</v>
      </c>
      <c r="X298" s="62">
        <v>1243.850134</v>
      </c>
      <c r="Y298" s="62">
        <v>1242.8462279999999</v>
      </c>
      <c r="Z298" s="62">
        <v>1240.290514</v>
      </c>
      <c r="AA298" s="62">
        <v>1245.1818740000001</v>
      </c>
      <c r="AB298" s="62">
        <v>1218.2566420000001</v>
      </c>
      <c r="AC298" s="62">
        <v>1200.9867660000002</v>
      </c>
      <c r="AD298" s="62">
        <v>1180.9275679999998</v>
      </c>
      <c r="AE298" s="62">
        <v>1179.284852</v>
      </c>
      <c r="AF298" s="62">
        <v>1171.8290399999998</v>
      </c>
      <c r="AG298" s="62">
        <v>1187.993534</v>
      </c>
      <c r="AH298" s="62">
        <v>1208.1359299999999</v>
      </c>
      <c r="AI298" s="62">
        <v>1241.6683780000003</v>
      </c>
      <c r="AJ298" s="62">
        <v>1291.273306</v>
      </c>
      <c r="AK298" s="62">
        <v>1322.0506199999998</v>
      </c>
      <c r="AL298" s="62">
        <v>1300.6701479999999</v>
      </c>
      <c r="AM298" s="62">
        <v>1275.8068639999999</v>
      </c>
      <c r="AN298" s="62">
        <v>1279.469024</v>
      </c>
      <c r="AO298" s="62">
        <v>1312.4853119999998</v>
      </c>
      <c r="AP298" s="62">
        <v>1323.6519360000002</v>
      </c>
      <c r="AQ298" s="62">
        <v>1302.8387700000003</v>
      </c>
      <c r="AR298" s="62">
        <v>1260.4063619999999</v>
      </c>
      <c r="AS298" s="62">
        <v>1199.7913340000002</v>
      </c>
      <c r="AT298" s="62">
        <v>1148.4040000000002</v>
      </c>
      <c r="AU298" s="62">
        <v>1087.6218019999999</v>
      </c>
      <c r="AV298" s="62">
        <v>994.80541199999993</v>
      </c>
      <c r="AW298" s="62">
        <v>886.11411199999986</v>
      </c>
      <c r="AX298" s="63">
        <v>813.61747000000003</v>
      </c>
      <c r="AZ298" s="20">
        <f t="shared" si="10"/>
        <v>1323.6519360000002</v>
      </c>
      <c r="BA298" s="21">
        <f t="shared" si="11"/>
        <v>684.66895999999997</v>
      </c>
    </row>
    <row r="299" spans="1:53">
      <c r="A299" s="59" t="s">
        <v>2</v>
      </c>
      <c r="B299" s="60">
        <v>40094</v>
      </c>
      <c r="C299" s="76">
        <v>769.22611200000017</v>
      </c>
      <c r="D299" s="62">
        <v>739.77061000000003</v>
      </c>
      <c r="E299" s="62">
        <v>714.33136400000001</v>
      </c>
      <c r="F299" s="62">
        <v>696.10467600000004</v>
      </c>
      <c r="G299" s="62">
        <v>704.78253999999981</v>
      </c>
      <c r="H299" s="62">
        <v>695.68212399999993</v>
      </c>
      <c r="I299" s="62">
        <v>688.045886</v>
      </c>
      <c r="J299" s="62">
        <v>691.13725199999999</v>
      </c>
      <c r="K299" s="62">
        <v>690.31283799999994</v>
      </c>
      <c r="L299" s="62">
        <v>707.05319200000019</v>
      </c>
      <c r="M299" s="62">
        <v>728.54040600000008</v>
      </c>
      <c r="N299" s="62">
        <v>745.12918000000013</v>
      </c>
      <c r="O299" s="62">
        <v>824.269634</v>
      </c>
      <c r="P299" s="62">
        <v>886.89407199999994</v>
      </c>
      <c r="Q299" s="62">
        <v>1032.5848260000002</v>
      </c>
      <c r="R299" s="62">
        <v>1138.1382060000001</v>
      </c>
      <c r="S299" s="62">
        <v>1190.5666580000002</v>
      </c>
      <c r="T299" s="62">
        <v>1205.9717420000002</v>
      </c>
      <c r="U299" s="62">
        <v>1235.0201460000001</v>
      </c>
      <c r="V299" s="62">
        <v>1244.1328940000003</v>
      </c>
      <c r="W299" s="62">
        <v>1235.2599580000001</v>
      </c>
      <c r="X299" s="62">
        <v>1231.234078</v>
      </c>
      <c r="Y299" s="62">
        <v>1227.9704919999997</v>
      </c>
      <c r="Z299" s="62">
        <v>1224.838002</v>
      </c>
      <c r="AA299" s="62">
        <v>1228.7624420000002</v>
      </c>
      <c r="AB299" s="62">
        <v>1218.763496</v>
      </c>
      <c r="AC299" s="62">
        <v>1178.3614940000002</v>
      </c>
      <c r="AD299" s="62">
        <v>1170.4519780000001</v>
      </c>
      <c r="AE299" s="62">
        <v>1169.009722</v>
      </c>
      <c r="AF299" s="62">
        <v>1166.516748</v>
      </c>
      <c r="AG299" s="62">
        <v>1170.799446</v>
      </c>
      <c r="AH299" s="62">
        <v>1176.4198019999999</v>
      </c>
      <c r="AI299" s="62">
        <v>1208.81927</v>
      </c>
      <c r="AJ299" s="62">
        <v>1253.4062939999999</v>
      </c>
      <c r="AK299" s="62">
        <v>1277.0433139999998</v>
      </c>
      <c r="AL299" s="62">
        <v>1265.4645120000002</v>
      </c>
      <c r="AM299" s="62">
        <v>1243.263052</v>
      </c>
      <c r="AN299" s="62">
        <v>1275.1733939999999</v>
      </c>
      <c r="AO299" s="62">
        <v>1346.7037560000001</v>
      </c>
      <c r="AP299" s="62">
        <v>1323.9074939999998</v>
      </c>
      <c r="AQ299" s="62">
        <v>1291.030804</v>
      </c>
      <c r="AR299" s="62">
        <v>1254.0009160000002</v>
      </c>
      <c r="AS299" s="62">
        <v>1202.179648</v>
      </c>
      <c r="AT299" s="62">
        <v>1155.4329720000001</v>
      </c>
      <c r="AU299" s="62">
        <v>1086.3530440000002</v>
      </c>
      <c r="AV299" s="62">
        <v>1002.506162</v>
      </c>
      <c r="AW299" s="62">
        <v>909.74822399999994</v>
      </c>
      <c r="AX299" s="63">
        <v>845.97130400000015</v>
      </c>
      <c r="AZ299" s="20">
        <f t="shared" si="10"/>
        <v>1346.7037560000001</v>
      </c>
      <c r="BA299" s="21">
        <f t="shared" si="11"/>
        <v>688.045886</v>
      </c>
    </row>
    <row r="300" spans="1:53">
      <c r="A300" s="59" t="s">
        <v>3</v>
      </c>
      <c r="B300" s="60">
        <v>40095</v>
      </c>
      <c r="C300" s="76">
        <v>804.19059399999992</v>
      </c>
      <c r="D300" s="62">
        <v>763.54838600000005</v>
      </c>
      <c r="E300" s="62">
        <v>738.27630599999998</v>
      </c>
      <c r="F300" s="62">
        <v>716.19030799999996</v>
      </c>
      <c r="G300" s="62">
        <v>730.24496199999999</v>
      </c>
      <c r="H300" s="62">
        <v>713.16567600000008</v>
      </c>
      <c r="I300" s="62">
        <v>705.88320800000008</v>
      </c>
      <c r="J300" s="62">
        <v>704.18324200000006</v>
      </c>
      <c r="K300" s="62">
        <v>709.74797000000001</v>
      </c>
      <c r="L300" s="62">
        <v>717.04793000000006</v>
      </c>
      <c r="M300" s="62">
        <v>740.10188399999993</v>
      </c>
      <c r="N300" s="62">
        <v>762.12464399999999</v>
      </c>
      <c r="O300" s="62">
        <v>822.3438779999999</v>
      </c>
      <c r="P300" s="62">
        <v>913.10578200000009</v>
      </c>
      <c r="Q300" s="62">
        <v>1039.7319459999999</v>
      </c>
      <c r="R300" s="62">
        <v>1153.468662</v>
      </c>
      <c r="S300" s="62">
        <v>1207.8126200000002</v>
      </c>
      <c r="T300" s="62">
        <v>1213.5785099999998</v>
      </c>
      <c r="U300" s="62">
        <v>1243.2020319999999</v>
      </c>
      <c r="V300" s="62">
        <v>1264.6449339999999</v>
      </c>
      <c r="W300" s="62">
        <v>1254.29828</v>
      </c>
      <c r="X300" s="62">
        <v>1257.0292839999997</v>
      </c>
      <c r="Y300" s="62">
        <v>1282.164892</v>
      </c>
      <c r="Z300" s="62">
        <v>1297.8598199999999</v>
      </c>
      <c r="AA300" s="62">
        <v>1305.0204120000001</v>
      </c>
      <c r="AB300" s="62">
        <v>1295.8180440000001</v>
      </c>
      <c r="AC300" s="62">
        <v>1271.9372720000001</v>
      </c>
      <c r="AD300" s="62">
        <v>1242.2833960000003</v>
      </c>
      <c r="AE300" s="62">
        <v>1242.7736380000001</v>
      </c>
      <c r="AF300" s="62">
        <v>1248.7328339999999</v>
      </c>
      <c r="AG300" s="62">
        <v>1243.7560240000003</v>
      </c>
      <c r="AH300" s="62">
        <v>1226.9831340000001</v>
      </c>
      <c r="AI300" s="62">
        <v>1265.5460579999997</v>
      </c>
      <c r="AJ300" s="62">
        <v>1314.3563999999999</v>
      </c>
      <c r="AK300" s="62">
        <v>1333.9162779999999</v>
      </c>
      <c r="AL300" s="62">
        <v>1303.4360680000002</v>
      </c>
      <c r="AM300" s="62">
        <v>1285.609792</v>
      </c>
      <c r="AN300" s="62">
        <v>1296.9498579999999</v>
      </c>
      <c r="AO300" s="62">
        <v>1304.2823279999998</v>
      </c>
      <c r="AP300" s="62">
        <v>1277.3712499999997</v>
      </c>
      <c r="AQ300" s="62">
        <v>1247.81891</v>
      </c>
      <c r="AR300" s="62">
        <v>1198.711268</v>
      </c>
      <c r="AS300" s="62">
        <v>1151.276126</v>
      </c>
      <c r="AT300" s="62">
        <v>1086.3074180000001</v>
      </c>
      <c r="AU300" s="62">
        <v>1043.5985540000001</v>
      </c>
      <c r="AV300" s="62">
        <v>1002.0737520000001</v>
      </c>
      <c r="AW300" s="62">
        <v>917.36113400000011</v>
      </c>
      <c r="AX300" s="63">
        <v>854.49601200000006</v>
      </c>
      <c r="AZ300" s="20">
        <f t="shared" si="10"/>
        <v>1333.9162779999999</v>
      </c>
      <c r="BA300" s="21">
        <f t="shared" si="11"/>
        <v>704.18324200000006</v>
      </c>
    </row>
    <row r="301" spans="1:53">
      <c r="A301" s="59" t="s">
        <v>4</v>
      </c>
      <c r="B301" s="60">
        <v>40096</v>
      </c>
      <c r="C301" s="76">
        <v>811.61509000000001</v>
      </c>
      <c r="D301" s="62">
        <v>742.70338599999991</v>
      </c>
      <c r="E301" s="62">
        <v>728.2791840000001</v>
      </c>
      <c r="F301" s="62">
        <v>710.76523800000007</v>
      </c>
      <c r="G301" s="62">
        <v>717.97990799999991</v>
      </c>
      <c r="H301" s="62">
        <v>684.69588799999997</v>
      </c>
      <c r="I301" s="62">
        <v>680.33201600000007</v>
      </c>
      <c r="J301" s="62">
        <v>673.01565799999992</v>
      </c>
      <c r="K301" s="62">
        <v>668.40749800000003</v>
      </c>
      <c r="L301" s="62">
        <v>689.29667799999993</v>
      </c>
      <c r="M301" s="62">
        <v>681.33942200000013</v>
      </c>
      <c r="N301" s="62">
        <v>692.47894400000018</v>
      </c>
      <c r="O301" s="62">
        <v>724.92761399999995</v>
      </c>
      <c r="P301" s="62">
        <v>744.72411199999999</v>
      </c>
      <c r="Q301" s="62">
        <v>796.403772</v>
      </c>
      <c r="R301" s="62">
        <v>852.93201399999987</v>
      </c>
      <c r="S301" s="62">
        <v>893.76134400000024</v>
      </c>
      <c r="T301" s="62">
        <v>939.18887999999981</v>
      </c>
      <c r="U301" s="62">
        <v>1008.0108160000001</v>
      </c>
      <c r="V301" s="62">
        <v>1035.6255679999999</v>
      </c>
      <c r="W301" s="62">
        <v>1067.5286339999998</v>
      </c>
      <c r="X301" s="62">
        <v>1104.423726</v>
      </c>
      <c r="Y301" s="62">
        <v>1089.6873860000001</v>
      </c>
      <c r="Z301" s="62">
        <v>1085.9806639999999</v>
      </c>
      <c r="AA301" s="62">
        <v>1094.145786</v>
      </c>
      <c r="AB301" s="62">
        <v>1074.0184239999999</v>
      </c>
      <c r="AC301" s="62">
        <v>1056.821156</v>
      </c>
      <c r="AD301" s="62">
        <v>1041.1013979999998</v>
      </c>
      <c r="AE301" s="62">
        <v>1023.3146299999999</v>
      </c>
      <c r="AF301" s="62">
        <v>1003.932504</v>
      </c>
      <c r="AG301" s="62">
        <v>1001.0741459999999</v>
      </c>
      <c r="AH301" s="62">
        <v>1015.1965180000001</v>
      </c>
      <c r="AI301" s="62">
        <v>1046.6506019999997</v>
      </c>
      <c r="AJ301" s="62">
        <v>1081.5557900000001</v>
      </c>
      <c r="AK301" s="62">
        <v>1105.1820380000001</v>
      </c>
      <c r="AL301" s="62">
        <v>1122.372302</v>
      </c>
      <c r="AM301" s="62">
        <v>1132.829352</v>
      </c>
      <c r="AN301" s="62">
        <v>1178.6283640000001</v>
      </c>
      <c r="AO301" s="62">
        <v>1229.2237420000001</v>
      </c>
      <c r="AP301" s="62">
        <v>1197.0138060000002</v>
      </c>
      <c r="AQ301" s="62">
        <v>1149.9806619999997</v>
      </c>
      <c r="AR301" s="62">
        <v>1129.5709899999999</v>
      </c>
      <c r="AS301" s="62">
        <v>1051.0260739999999</v>
      </c>
      <c r="AT301" s="62">
        <v>1017.2810279999999</v>
      </c>
      <c r="AU301" s="62">
        <v>998.76085799999998</v>
      </c>
      <c r="AV301" s="62">
        <v>947.54370400000005</v>
      </c>
      <c r="AW301" s="62">
        <v>885.88212999999996</v>
      </c>
      <c r="AX301" s="63">
        <v>828.82648400000005</v>
      </c>
      <c r="AZ301" s="20">
        <f t="shared" si="10"/>
        <v>1229.2237420000001</v>
      </c>
      <c r="BA301" s="21">
        <f t="shared" si="11"/>
        <v>668.40749800000003</v>
      </c>
    </row>
    <row r="302" spans="1:53">
      <c r="A302" s="59" t="s">
        <v>5</v>
      </c>
      <c r="B302" s="60">
        <v>40097</v>
      </c>
      <c r="C302" s="76">
        <v>786.22656600000016</v>
      </c>
      <c r="D302" s="62">
        <v>740.960688</v>
      </c>
      <c r="E302" s="62">
        <v>707.36555799999996</v>
      </c>
      <c r="F302" s="62">
        <v>725.97697800000003</v>
      </c>
      <c r="G302" s="62">
        <v>700.26320599999997</v>
      </c>
      <c r="H302" s="62">
        <v>685.45721800000001</v>
      </c>
      <c r="I302" s="62">
        <v>676.313672</v>
      </c>
      <c r="J302" s="62">
        <v>664.83683000000008</v>
      </c>
      <c r="K302" s="62">
        <v>655.66766600000005</v>
      </c>
      <c r="L302" s="62">
        <v>664.98379</v>
      </c>
      <c r="M302" s="62">
        <v>665.73841399999992</v>
      </c>
      <c r="N302" s="62">
        <v>671.05572599999994</v>
      </c>
      <c r="O302" s="62">
        <v>663.83290599999998</v>
      </c>
      <c r="P302" s="62">
        <v>692.26459</v>
      </c>
      <c r="Q302" s="62">
        <v>713.17484000000002</v>
      </c>
      <c r="R302" s="62">
        <v>715.25812400000007</v>
      </c>
      <c r="S302" s="62">
        <v>759.61742600000014</v>
      </c>
      <c r="T302" s="62">
        <v>842.72767400000021</v>
      </c>
      <c r="U302" s="62">
        <v>867.70651399999997</v>
      </c>
      <c r="V302" s="62">
        <v>922.33793999999989</v>
      </c>
      <c r="W302" s="62">
        <v>983.98678399999983</v>
      </c>
      <c r="X302" s="62">
        <v>1021.684978</v>
      </c>
      <c r="Y302" s="62">
        <v>1046.9725839999999</v>
      </c>
      <c r="Z302" s="62">
        <v>1067.4810440000001</v>
      </c>
      <c r="AA302" s="62">
        <v>1116.207042</v>
      </c>
      <c r="AB302" s="62">
        <v>1145.3042379999999</v>
      </c>
      <c r="AC302" s="62">
        <v>1116.619784</v>
      </c>
      <c r="AD302" s="62">
        <v>1080.33061</v>
      </c>
      <c r="AE302" s="62">
        <v>1044.0267920000001</v>
      </c>
      <c r="AF302" s="62">
        <v>1019.529298</v>
      </c>
      <c r="AG302" s="62">
        <v>1032.427788</v>
      </c>
      <c r="AH302" s="62">
        <v>1022.48209</v>
      </c>
      <c r="AI302" s="62">
        <v>1033.6202960000001</v>
      </c>
      <c r="AJ302" s="62">
        <v>1053.436236</v>
      </c>
      <c r="AK302" s="62">
        <v>1060.0561479999999</v>
      </c>
      <c r="AL302" s="62">
        <v>1091.161104</v>
      </c>
      <c r="AM302" s="62">
        <v>1097.4982480000001</v>
      </c>
      <c r="AN302" s="62">
        <v>1170.6663140000001</v>
      </c>
      <c r="AO302" s="62">
        <v>1179.3326</v>
      </c>
      <c r="AP302" s="62">
        <v>1188.7035779999999</v>
      </c>
      <c r="AQ302" s="62">
        <v>1150.7406740000001</v>
      </c>
      <c r="AR302" s="62">
        <v>1091.3462959999999</v>
      </c>
      <c r="AS302" s="62">
        <v>1082.6671600000002</v>
      </c>
      <c r="AT302" s="62">
        <v>1049.9080579999998</v>
      </c>
      <c r="AU302" s="62">
        <v>972.90045199999997</v>
      </c>
      <c r="AV302" s="62">
        <v>912.38163600000007</v>
      </c>
      <c r="AW302" s="62">
        <v>835.05231600000002</v>
      </c>
      <c r="AX302" s="63">
        <v>780.90273400000012</v>
      </c>
      <c r="AZ302" s="20">
        <f t="shared" si="10"/>
        <v>1188.7035779999999</v>
      </c>
      <c r="BA302" s="21">
        <f t="shared" si="11"/>
        <v>655.66766600000005</v>
      </c>
    </row>
    <row r="303" spans="1:53">
      <c r="A303" s="59" t="s">
        <v>6</v>
      </c>
      <c r="B303" s="60">
        <v>40098</v>
      </c>
      <c r="C303" s="76">
        <v>740.58767200000011</v>
      </c>
      <c r="D303" s="62">
        <v>695.57057199999997</v>
      </c>
      <c r="E303" s="62">
        <v>666.35838200000012</v>
      </c>
      <c r="F303" s="62">
        <v>669.23661400000015</v>
      </c>
      <c r="G303" s="62">
        <v>685.56297799999993</v>
      </c>
      <c r="H303" s="62">
        <v>680.17853200000002</v>
      </c>
      <c r="I303" s="62">
        <v>676.07690200000002</v>
      </c>
      <c r="J303" s="62">
        <v>679.19167599999992</v>
      </c>
      <c r="K303" s="62">
        <v>675.16650800000002</v>
      </c>
      <c r="L303" s="62">
        <v>712.60922800000003</v>
      </c>
      <c r="M303" s="62">
        <v>706.31981999999994</v>
      </c>
      <c r="N303" s="62">
        <v>708.56236200000001</v>
      </c>
      <c r="O303" s="62">
        <v>781.15400999999997</v>
      </c>
      <c r="P303" s="62">
        <v>884.48488799999996</v>
      </c>
      <c r="Q303" s="62">
        <v>1010.6814820000002</v>
      </c>
      <c r="R303" s="62">
        <v>1147.287208</v>
      </c>
      <c r="S303" s="62">
        <v>1202.5798200000002</v>
      </c>
      <c r="T303" s="62">
        <v>1219.473418</v>
      </c>
      <c r="U303" s="62">
        <v>1259.257758</v>
      </c>
      <c r="V303" s="62">
        <v>1290.408126</v>
      </c>
      <c r="W303" s="62">
        <v>1284.017102</v>
      </c>
      <c r="X303" s="62">
        <v>1283.3175080000001</v>
      </c>
      <c r="Y303" s="62">
        <v>1277.496938</v>
      </c>
      <c r="Z303" s="62">
        <v>1276.917056</v>
      </c>
      <c r="AA303" s="62">
        <v>1286.8182720000002</v>
      </c>
      <c r="AB303" s="62">
        <v>1280.2430419999998</v>
      </c>
      <c r="AC303" s="62">
        <v>1251.9373780000001</v>
      </c>
      <c r="AD303" s="62">
        <v>1234.7114320000003</v>
      </c>
      <c r="AE303" s="62">
        <v>1230.2298839999999</v>
      </c>
      <c r="AF303" s="62">
        <v>1222.8965139999998</v>
      </c>
      <c r="AG303" s="62">
        <v>1229.8409199999999</v>
      </c>
      <c r="AH303" s="62">
        <v>1242.0784759999999</v>
      </c>
      <c r="AI303" s="62">
        <v>1280.0494339999998</v>
      </c>
      <c r="AJ303" s="62">
        <v>1318.5293999999999</v>
      </c>
      <c r="AK303" s="62">
        <v>1352.5085779999999</v>
      </c>
      <c r="AL303" s="62">
        <v>1338.6494280000002</v>
      </c>
      <c r="AM303" s="62">
        <v>1299.9131920000002</v>
      </c>
      <c r="AN303" s="62">
        <v>1359.9010659999999</v>
      </c>
      <c r="AO303" s="62">
        <v>1394.695244</v>
      </c>
      <c r="AP303" s="62">
        <v>1362.884552</v>
      </c>
      <c r="AQ303" s="62">
        <v>1327.5259040000001</v>
      </c>
      <c r="AR303" s="62">
        <v>1305.9715140000003</v>
      </c>
      <c r="AS303" s="62">
        <v>1233.001794</v>
      </c>
      <c r="AT303" s="62">
        <v>1198.874284</v>
      </c>
      <c r="AU303" s="62">
        <v>1113.2966000000001</v>
      </c>
      <c r="AV303" s="62">
        <v>1059.570692</v>
      </c>
      <c r="AW303" s="62">
        <v>942.96793000000002</v>
      </c>
      <c r="AX303" s="63">
        <v>874.29429200000015</v>
      </c>
      <c r="AZ303" s="20">
        <f t="shared" si="10"/>
        <v>1394.695244</v>
      </c>
      <c r="BA303" s="21">
        <f t="shared" si="11"/>
        <v>666.35838200000012</v>
      </c>
    </row>
    <row r="304" spans="1:53">
      <c r="A304" s="59" t="s">
        <v>7</v>
      </c>
      <c r="B304" s="60">
        <v>40099</v>
      </c>
      <c r="C304" s="76">
        <v>832.76640200000008</v>
      </c>
      <c r="D304" s="62">
        <v>774.51834200000008</v>
      </c>
      <c r="E304" s="62">
        <v>751.18270799999993</v>
      </c>
      <c r="F304" s="62">
        <v>750.30072400000006</v>
      </c>
      <c r="G304" s="62">
        <v>759.43890999999985</v>
      </c>
      <c r="H304" s="62">
        <v>748.30602400000009</v>
      </c>
      <c r="I304" s="62">
        <v>740.5886499999998</v>
      </c>
      <c r="J304" s="62">
        <v>732.35262</v>
      </c>
      <c r="K304" s="62">
        <v>732.31057799999996</v>
      </c>
      <c r="L304" s="62">
        <v>780.81417599999986</v>
      </c>
      <c r="M304" s="62">
        <v>765.57864199999983</v>
      </c>
      <c r="N304" s="62">
        <v>788.44644599999992</v>
      </c>
      <c r="O304" s="62">
        <v>850.516344</v>
      </c>
      <c r="P304" s="62">
        <v>964.56666600000017</v>
      </c>
      <c r="Q304" s="62">
        <v>1092.6510040000001</v>
      </c>
      <c r="R304" s="62">
        <v>1216.8117520000001</v>
      </c>
      <c r="S304" s="62">
        <v>1269.574488</v>
      </c>
      <c r="T304" s="62">
        <v>1282.755954</v>
      </c>
      <c r="U304" s="62">
        <v>1308.9561620000002</v>
      </c>
      <c r="V304" s="62">
        <v>1316.2874080000001</v>
      </c>
      <c r="W304" s="62">
        <v>1304.6063039999997</v>
      </c>
      <c r="X304" s="62">
        <v>1311.21648</v>
      </c>
      <c r="Y304" s="62">
        <v>1309.8637899999999</v>
      </c>
      <c r="Z304" s="62">
        <v>1315.3600739999999</v>
      </c>
      <c r="AA304" s="62">
        <v>1313.4080080000001</v>
      </c>
      <c r="AB304" s="62">
        <v>1306.4340120000002</v>
      </c>
      <c r="AC304" s="62">
        <v>1278.3854800000001</v>
      </c>
      <c r="AD304" s="62">
        <v>1255.585842</v>
      </c>
      <c r="AE304" s="62">
        <v>1261.147242</v>
      </c>
      <c r="AF304" s="62">
        <v>1259.0271500000003</v>
      </c>
      <c r="AG304" s="62">
        <v>1267.8720480000002</v>
      </c>
      <c r="AH304" s="62">
        <v>1279.1420659999999</v>
      </c>
      <c r="AI304" s="62">
        <v>1328.1739419999999</v>
      </c>
      <c r="AJ304" s="62">
        <v>1396.8693559999999</v>
      </c>
      <c r="AK304" s="62">
        <v>1428.7945880000002</v>
      </c>
      <c r="AL304" s="62">
        <v>1396.8152460000001</v>
      </c>
      <c r="AM304" s="62">
        <v>1340.414096</v>
      </c>
      <c r="AN304" s="62">
        <v>1384.785402</v>
      </c>
      <c r="AO304" s="62">
        <v>1400.0814919999998</v>
      </c>
      <c r="AP304" s="62">
        <v>1391.8089480000001</v>
      </c>
      <c r="AQ304" s="62">
        <v>1352.768534</v>
      </c>
      <c r="AR304" s="62">
        <v>1305.333198</v>
      </c>
      <c r="AS304" s="62">
        <v>1273.433362</v>
      </c>
      <c r="AT304" s="62">
        <v>1205.681918</v>
      </c>
      <c r="AU304" s="62">
        <v>1125.5356899999999</v>
      </c>
      <c r="AV304" s="62">
        <v>1068.3741680000001</v>
      </c>
      <c r="AW304" s="62">
        <v>986.49575200000004</v>
      </c>
      <c r="AX304" s="63">
        <v>885.44830200000001</v>
      </c>
      <c r="AZ304" s="20">
        <f t="shared" si="10"/>
        <v>1428.7945880000002</v>
      </c>
      <c r="BA304" s="21">
        <f t="shared" si="11"/>
        <v>732.31057799999996</v>
      </c>
    </row>
    <row r="305" spans="1:53">
      <c r="A305" s="59" t="s">
        <v>8</v>
      </c>
      <c r="B305" s="60">
        <v>40100</v>
      </c>
      <c r="C305" s="76">
        <v>827.63435399999992</v>
      </c>
      <c r="D305" s="62">
        <v>795.73511600000006</v>
      </c>
      <c r="E305" s="62">
        <v>758.59756199999981</v>
      </c>
      <c r="F305" s="62">
        <v>764.66022799999996</v>
      </c>
      <c r="G305" s="62">
        <v>778.20247400000005</v>
      </c>
      <c r="H305" s="62">
        <v>766.72743000000003</v>
      </c>
      <c r="I305" s="62">
        <v>752.53247800000008</v>
      </c>
      <c r="J305" s="62">
        <v>749.53584600000011</v>
      </c>
      <c r="K305" s="62">
        <v>754.25758600000006</v>
      </c>
      <c r="L305" s="62">
        <v>771.21598199999994</v>
      </c>
      <c r="M305" s="62">
        <v>778.53648799999985</v>
      </c>
      <c r="N305" s="62">
        <v>791.41872200000012</v>
      </c>
      <c r="O305" s="62">
        <v>870.36685800000009</v>
      </c>
      <c r="P305" s="62">
        <v>954.40635000000009</v>
      </c>
      <c r="Q305" s="62">
        <v>1090.1867199999999</v>
      </c>
      <c r="R305" s="62">
        <v>1223.836892</v>
      </c>
      <c r="S305" s="62">
        <v>1280.1949380000001</v>
      </c>
      <c r="T305" s="62">
        <v>1270.1779840000004</v>
      </c>
      <c r="U305" s="62">
        <v>1304.784502</v>
      </c>
      <c r="V305" s="62">
        <v>1331.489718</v>
      </c>
      <c r="W305" s="62">
        <v>1322.53514</v>
      </c>
      <c r="X305" s="62">
        <v>1338.8573959999999</v>
      </c>
      <c r="Y305" s="62">
        <v>1336.0747020000001</v>
      </c>
      <c r="Z305" s="62">
        <v>1351.9449540000001</v>
      </c>
      <c r="AA305" s="62">
        <v>1351.4850459999998</v>
      </c>
      <c r="AB305" s="62">
        <v>1335.4253200000001</v>
      </c>
      <c r="AC305" s="62">
        <v>1296.9958240000001</v>
      </c>
      <c r="AD305" s="62">
        <v>1285.7022779999998</v>
      </c>
      <c r="AE305" s="62">
        <v>1289.911642</v>
      </c>
      <c r="AF305" s="62">
        <v>1289.280156</v>
      </c>
      <c r="AG305" s="62">
        <v>1304.763336</v>
      </c>
      <c r="AH305" s="62">
        <v>1319.6724579999998</v>
      </c>
      <c r="AI305" s="62">
        <v>1354.4696600000002</v>
      </c>
      <c r="AJ305" s="62">
        <v>1405.0658080000001</v>
      </c>
      <c r="AK305" s="62">
        <v>1441.628344</v>
      </c>
      <c r="AL305" s="62">
        <v>1427.5445379999999</v>
      </c>
      <c r="AM305" s="62">
        <v>1416.1168679999998</v>
      </c>
      <c r="AN305" s="62">
        <v>1450.9955879999998</v>
      </c>
      <c r="AO305" s="62">
        <v>1451.314918</v>
      </c>
      <c r="AP305" s="62">
        <v>1420.2641839999999</v>
      </c>
      <c r="AQ305" s="62">
        <v>1385.240002</v>
      </c>
      <c r="AR305" s="62">
        <v>1323.0247980000001</v>
      </c>
      <c r="AS305" s="62">
        <v>1277.1315320000001</v>
      </c>
      <c r="AT305" s="62">
        <v>1234.113852</v>
      </c>
      <c r="AU305" s="62">
        <v>1150.4737580000001</v>
      </c>
      <c r="AV305" s="62">
        <v>1097.5011500000001</v>
      </c>
      <c r="AW305" s="62">
        <v>993.66909600000008</v>
      </c>
      <c r="AX305" s="63">
        <v>922.83155599999986</v>
      </c>
      <c r="AZ305" s="20">
        <f t="shared" si="10"/>
        <v>1451.314918</v>
      </c>
      <c r="BA305" s="21">
        <f t="shared" si="11"/>
        <v>749.53584600000011</v>
      </c>
    </row>
    <row r="306" spans="1:53">
      <c r="A306" s="59" t="s">
        <v>2</v>
      </c>
      <c r="B306" s="60">
        <v>40101</v>
      </c>
      <c r="C306" s="76">
        <v>863.69186599999989</v>
      </c>
      <c r="D306" s="62">
        <v>829.51784800000007</v>
      </c>
      <c r="E306" s="62">
        <v>799.9184600000001</v>
      </c>
      <c r="F306" s="62">
        <v>790.73522600000001</v>
      </c>
      <c r="G306" s="62">
        <v>803.91032800000005</v>
      </c>
      <c r="H306" s="62">
        <v>775.79068400000006</v>
      </c>
      <c r="I306" s="62">
        <v>775.52344400000004</v>
      </c>
      <c r="J306" s="62">
        <v>772.07495200000005</v>
      </c>
      <c r="K306" s="62">
        <v>769.66156400000011</v>
      </c>
      <c r="L306" s="62">
        <v>798.62871799999994</v>
      </c>
      <c r="M306" s="62">
        <v>794.11242800000002</v>
      </c>
      <c r="N306" s="62">
        <v>811.17313000000001</v>
      </c>
      <c r="O306" s="62">
        <v>886.88446999999996</v>
      </c>
      <c r="P306" s="62">
        <v>985.16120799999987</v>
      </c>
      <c r="Q306" s="62">
        <v>1118.5309100000002</v>
      </c>
      <c r="R306" s="62">
        <v>1241.014404</v>
      </c>
      <c r="S306" s="62">
        <v>1306.2862500000001</v>
      </c>
      <c r="T306" s="62">
        <v>1304.667942</v>
      </c>
      <c r="U306" s="62">
        <v>1320.5273340000001</v>
      </c>
      <c r="V306" s="62">
        <v>1315.5556119999999</v>
      </c>
      <c r="W306" s="62">
        <v>1326.2678119999998</v>
      </c>
      <c r="X306" s="62">
        <v>1336.8583840000001</v>
      </c>
      <c r="Y306" s="62">
        <v>1331.3941600000001</v>
      </c>
      <c r="Z306" s="62">
        <v>1333.2499519999999</v>
      </c>
      <c r="AA306" s="62">
        <v>1348.8657099999998</v>
      </c>
      <c r="AB306" s="62">
        <v>1332.1401900000003</v>
      </c>
      <c r="AC306" s="62">
        <v>1312.4929199999997</v>
      </c>
      <c r="AD306" s="62">
        <v>1284.035228</v>
      </c>
      <c r="AE306" s="62">
        <v>1291.7644539999999</v>
      </c>
      <c r="AF306" s="62">
        <v>1288.9164279999995</v>
      </c>
      <c r="AG306" s="62">
        <v>1302.9724979999999</v>
      </c>
      <c r="AH306" s="62">
        <v>1307.058438</v>
      </c>
      <c r="AI306" s="62">
        <v>1343.3525920000002</v>
      </c>
      <c r="AJ306" s="62">
        <v>1381.9286880000002</v>
      </c>
      <c r="AK306" s="62">
        <v>1390.3326939999999</v>
      </c>
      <c r="AL306" s="62">
        <v>1348.312428</v>
      </c>
      <c r="AM306" s="62">
        <v>1339.3515460000001</v>
      </c>
      <c r="AN306" s="62">
        <v>1389.6739319999999</v>
      </c>
      <c r="AO306" s="62">
        <v>1412.78351</v>
      </c>
      <c r="AP306" s="62">
        <v>1381.9466140000002</v>
      </c>
      <c r="AQ306" s="62">
        <v>1345.0733640000003</v>
      </c>
      <c r="AR306" s="62">
        <v>1272.1599240000003</v>
      </c>
      <c r="AS306" s="62">
        <v>1224.9208139999998</v>
      </c>
      <c r="AT306" s="62">
        <v>1151.926134</v>
      </c>
      <c r="AU306" s="62">
        <v>1085.9154579999999</v>
      </c>
      <c r="AV306" s="62">
        <v>1057.024938</v>
      </c>
      <c r="AW306" s="62">
        <v>927.84662000000003</v>
      </c>
      <c r="AX306" s="63">
        <v>870.12814200000003</v>
      </c>
      <c r="AZ306" s="20">
        <f t="shared" si="10"/>
        <v>1412.78351</v>
      </c>
      <c r="BA306" s="21">
        <f t="shared" si="11"/>
        <v>769.66156400000011</v>
      </c>
    </row>
    <row r="307" spans="1:53">
      <c r="A307" s="59" t="s">
        <v>3</v>
      </c>
      <c r="B307" s="60">
        <v>40102</v>
      </c>
      <c r="C307" s="76">
        <v>793.47566600000005</v>
      </c>
      <c r="D307" s="62">
        <v>766.01322600000003</v>
      </c>
      <c r="E307" s="62">
        <v>729.49374999999986</v>
      </c>
      <c r="F307" s="62">
        <v>728.12850199999991</v>
      </c>
      <c r="G307" s="62">
        <v>731.98353800000018</v>
      </c>
      <c r="H307" s="62">
        <v>706.04574200000002</v>
      </c>
      <c r="I307" s="62">
        <v>685.73016200000006</v>
      </c>
      <c r="J307" s="62">
        <v>699.12397599999997</v>
      </c>
      <c r="K307" s="62">
        <v>695.06564800000012</v>
      </c>
      <c r="L307" s="62">
        <v>746.61526600000002</v>
      </c>
      <c r="M307" s="62">
        <v>733.48975600000006</v>
      </c>
      <c r="N307" s="62">
        <v>740.30649400000004</v>
      </c>
      <c r="O307" s="62">
        <v>819.39910599999996</v>
      </c>
      <c r="P307" s="62">
        <v>908.10776199999998</v>
      </c>
      <c r="Q307" s="62">
        <v>1022.5270639999999</v>
      </c>
      <c r="R307" s="62">
        <v>1154.9956199999999</v>
      </c>
      <c r="S307" s="62">
        <v>1217.1948079999997</v>
      </c>
      <c r="T307" s="62">
        <v>1216.0218019999998</v>
      </c>
      <c r="U307" s="62">
        <v>1241.187126</v>
      </c>
      <c r="V307" s="62">
        <v>1252.2850860000003</v>
      </c>
      <c r="W307" s="62">
        <v>1244.234342</v>
      </c>
      <c r="X307" s="62">
        <v>1250.151584</v>
      </c>
      <c r="Y307" s="62">
        <v>1245.7344659999997</v>
      </c>
      <c r="Z307" s="62">
        <v>1245.0471780000003</v>
      </c>
      <c r="AA307" s="62">
        <v>1246.8121740000001</v>
      </c>
      <c r="AB307" s="62">
        <v>1251.968228</v>
      </c>
      <c r="AC307" s="62">
        <v>1186.8571999999999</v>
      </c>
      <c r="AD307" s="62">
        <v>1158.6836259999998</v>
      </c>
      <c r="AE307" s="62">
        <v>1143.9275660000003</v>
      </c>
      <c r="AF307" s="62">
        <v>1136.0657480000002</v>
      </c>
      <c r="AG307" s="62">
        <v>1132.9905699999999</v>
      </c>
      <c r="AH307" s="62">
        <v>1141.6498020000001</v>
      </c>
      <c r="AI307" s="62">
        <v>1147.4948079999997</v>
      </c>
      <c r="AJ307" s="62">
        <v>1178.7680359999999</v>
      </c>
      <c r="AK307" s="62">
        <v>1200.6046579999997</v>
      </c>
      <c r="AL307" s="62">
        <v>1205.1644179999998</v>
      </c>
      <c r="AM307" s="62">
        <v>1210.1409079999999</v>
      </c>
      <c r="AN307" s="62">
        <v>1293.4669219999998</v>
      </c>
      <c r="AO307" s="62">
        <v>1336.886238</v>
      </c>
      <c r="AP307" s="62">
        <v>1278.8655599999997</v>
      </c>
      <c r="AQ307" s="62">
        <v>1254.6880660000002</v>
      </c>
      <c r="AR307" s="62">
        <v>1199.9063259999998</v>
      </c>
      <c r="AS307" s="62">
        <v>1143.409148</v>
      </c>
      <c r="AT307" s="62">
        <v>1103.2551840000001</v>
      </c>
      <c r="AU307" s="62">
        <v>1062.624628</v>
      </c>
      <c r="AV307" s="62">
        <v>1016.100996</v>
      </c>
      <c r="AW307" s="62">
        <v>931.84780599999999</v>
      </c>
      <c r="AX307" s="63">
        <v>864.33758999999986</v>
      </c>
      <c r="AZ307" s="20">
        <f t="shared" si="10"/>
        <v>1336.886238</v>
      </c>
      <c r="BA307" s="21">
        <f t="shared" si="11"/>
        <v>685.73016200000006</v>
      </c>
    </row>
    <row r="308" spans="1:53">
      <c r="A308" s="59" t="s">
        <v>4</v>
      </c>
      <c r="B308" s="60">
        <v>40103</v>
      </c>
      <c r="C308" s="76">
        <v>821.13099399999999</v>
      </c>
      <c r="D308" s="62">
        <v>760.77530200000001</v>
      </c>
      <c r="E308" s="62">
        <v>713.14983800000005</v>
      </c>
      <c r="F308" s="62">
        <v>708.60690000000011</v>
      </c>
      <c r="G308" s="62">
        <v>712.22422800000004</v>
      </c>
      <c r="H308" s="62">
        <v>683.01009399999998</v>
      </c>
      <c r="I308" s="62">
        <v>648.85384999999997</v>
      </c>
      <c r="J308" s="62">
        <v>662.98374799999999</v>
      </c>
      <c r="K308" s="62">
        <v>660.84493600000008</v>
      </c>
      <c r="L308" s="62">
        <v>694.14938399999994</v>
      </c>
      <c r="M308" s="62">
        <v>682.61226600000009</v>
      </c>
      <c r="N308" s="62">
        <v>685.42447399999992</v>
      </c>
      <c r="O308" s="62">
        <v>717.03463799999997</v>
      </c>
      <c r="P308" s="62">
        <v>750.90815199999997</v>
      </c>
      <c r="Q308" s="62">
        <v>807.7517680000002</v>
      </c>
      <c r="R308" s="62">
        <v>833.34141</v>
      </c>
      <c r="S308" s="62">
        <v>921.28059000000007</v>
      </c>
      <c r="T308" s="62">
        <v>954.6516979999999</v>
      </c>
      <c r="U308" s="62">
        <v>1026.9886839999999</v>
      </c>
      <c r="V308" s="62">
        <v>1076.2565159999999</v>
      </c>
      <c r="W308" s="62">
        <v>1085.6293479999999</v>
      </c>
      <c r="X308" s="62">
        <v>1093.69625</v>
      </c>
      <c r="Y308" s="62">
        <v>1088.65453</v>
      </c>
      <c r="Z308" s="62">
        <v>1106.3309299999999</v>
      </c>
      <c r="AA308" s="62">
        <v>1101.5225519999997</v>
      </c>
      <c r="AB308" s="62">
        <v>1085.9448559999998</v>
      </c>
      <c r="AC308" s="62">
        <v>1063.247918</v>
      </c>
      <c r="AD308" s="62">
        <v>1032.0751720000001</v>
      </c>
      <c r="AE308" s="62">
        <v>1019.0153220000002</v>
      </c>
      <c r="AF308" s="62">
        <v>1015.5006620000001</v>
      </c>
      <c r="AG308" s="62">
        <v>982.41718800000001</v>
      </c>
      <c r="AH308" s="62">
        <v>998.53754200000003</v>
      </c>
      <c r="AI308" s="62">
        <v>1014.262206</v>
      </c>
      <c r="AJ308" s="62">
        <v>1040.808638</v>
      </c>
      <c r="AK308" s="62">
        <v>1084.7450479999998</v>
      </c>
      <c r="AL308" s="62">
        <v>1131.9647359999999</v>
      </c>
      <c r="AM308" s="62">
        <v>1157.387532</v>
      </c>
      <c r="AN308" s="62">
        <v>1215.4488759999999</v>
      </c>
      <c r="AO308" s="62">
        <v>1261.1373340000002</v>
      </c>
      <c r="AP308" s="62">
        <v>1219.7637139999999</v>
      </c>
      <c r="AQ308" s="62">
        <v>1159.6696660000002</v>
      </c>
      <c r="AR308" s="62">
        <v>1086.9107700000002</v>
      </c>
      <c r="AS308" s="62">
        <v>1053.304214</v>
      </c>
      <c r="AT308" s="62">
        <v>1010.0649560000001</v>
      </c>
      <c r="AU308" s="62">
        <v>977.61001599999997</v>
      </c>
      <c r="AV308" s="62">
        <v>921.85276799999997</v>
      </c>
      <c r="AW308" s="62">
        <v>869.44673599999999</v>
      </c>
      <c r="AX308" s="63">
        <v>834.60020399999996</v>
      </c>
      <c r="AZ308" s="20">
        <f t="shared" si="10"/>
        <v>1261.1373340000002</v>
      </c>
      <c r="BA308" s="21">
        <f t="shared" si="11"/>
        <v>648.85384999999997</v>
      </c>
    </row>
    <row r="309" spans="1:53">
      <c r="A309" s="59" t="s">
        <v>5</v>
      </c>
      <c r="B309" s="60">
        <v>40104</v>
      </c>
      <c r="C309" s="76">
        <v>778.16151799999989</v>
      </c>
      <c r="D309" s="62">
        <v>730.21662199999992</v>
      </c>
      <c r="E309" s="62">
        <v>707.22793999999988</v>
      </c>
      <c r="F309" s="62">
        <v>701.40483399999994</v>
      </c>
      <c r="G309" s="62">
        <v>699.24396199999978</v>
      </c>
      <c r="H309" s="62">
        <v>674.06888400000003</v>
      </c>
      <c r="I309" s="62">
        <v>663.47505999999998</v>
      </c>
      <c r="J309" s="62">
        <v>657.82389999999998</v>
      </c>
      <c r="K309" s="62">
        <v>648.78337200000021</v>
      </c>
      <c r="L309" s="62">
        <v>679.64063799999985</v>
      </c>
      <c r="M309" s="62">
        <v>670.39209600000004</v>
      </c>
      <c r="N309" s="62">
        <v>667.52511200000004</v>
      </c>
      <c r="O309" s="62">
        <v>676.30353600000001</v>
      </c>
      <c r="P309" s="62">
        <v>684.15203600000018</v>
      </c>
      <c r="Q309" s="62">
        <v>713.80199400000004</v>
      </c>
      <c r="R309" s="62">
        <v>735.70808800000009</v>
      </c>
      <c r="S309" s="62">
        <v>781.38962399999991</v>
      </c>
      <c r="T309" s="62">
        <v>808.4092280000001</v>
      </c>
      <c r="U309" s="62">
        <v>882.48641599999996</v>
      </c>
      <c r="V309" s="62">
        <v>937.52410400000008</v>
      </c>
      <c r="W309" s="62">
        <v>1003.8755740000001</v>
      </c>
      <c r="X309" s="62">
        <v>1047.03503</v>
      </c>
      <c r="Y309" s="62">
        <v>1063.9087</v>
      </c>
      <c r="Z309" s="62">
        <v>1093.2370040000001</v>
      </c>
      <c r="AA309" s="62">
        <v>1139.1722739999998</v>
      </c>
      <c r="AB309" s="62">
        <v>1169.2835160000004</v>
      </c>
      <c r="AC309" s="62">
        <v>1150.5459080000001</v>
      </c>
      <c r="AD309" s="62">
        <v>1125.755304</v>
      </c>
      <c r="AE309" s="62">
        <v>1083.1745100000001</v>
      </c>
      <c r="AF309" s="62">
        <v>1089.990548</v>
      </c>
      <c r="AG309" s="62">
        <v>1069.512862</v>
      </c>
      <c r="AH309" s="62">
        <v>1079.5103360000003</v>
      </c>
      <c r="AI309" s="62">
        <v>1090.2702359999998</v>
      </c>
      <c r="AJ309" s="62">
        <v>1108.173362</v>
      </c>
      <c r="AK309" s="62">
        <v>1119.9968979999999</v>
      </c>
      <c r="AL309" s="62">
        <v>1173.3411000000001</v>
      </c>
      <c r="AM309" s="62">
        <v>1199.8747080000001</v>
      </c>
      <c r="AN309" s="62">
        <v>1228.3312920000001</v>
      </c>
      <c r="AO309" s="62">
        <v>1226.3884559999999</v>
      </c>
      <c r="AP309" s="62">
        <v>1201.3108280000001</v>
      </c>
      <c r="AQ309" s="62">
        <v>1154.1887120000001</v>
      </c>
      <c r="AR309" s="62">
        <v>1097.0742740000001</v>
      </c>
      <c r="AS309" s="62">
        <v>1083.11761</v>
      </c>
      <c r="AT309" s="62">
        <v>1061.9137680000001</v>
      </c>
      <c r="AU309" s="62">
        <v>972.93879400000003</v>
      </c>
      <c r="AV309" s="62">
        <v>916.89160200000015</v>
      </c>
      <c r="AW309" s="62">
        <v>832.17015800000001</v>
      </c>
      <c r="AX309" s="63">
        <v>798.15853399999992</v>
      </c>
      <c r="AZ309" s="20">
        <f t="shared" si="10"/>
        <v>1228.3312920000001</v>
      </c>
      <c r="BA309" s="21">
        <f t="shared" si="11"/>
        <v>648.78337200000021</v>
      </c>
    </row>
    <row r="310" spans="1:53">
      <c r="A310" s="59" t="s">
        <v>6</v>
      </c>
      <c r="B310" s="60">
        <v>40105</v>
      </c>
      <c r="C310" s="76">
        <v>755.97627</v>
      </c>
      <c r="D310" s="62">
        <v>702.20889000000011</v>
      </c>
      <c r="E310" s="62">
        <v>677.2842179999999</v>
      </c>
      <c r="F310" s="62">
        <v>680.51800000000003</v>
      </c>
      <c r="G310" s="62">
        <v>686.70398399999999</v>
      </c>
      <c r="H310" s="62">
        <v>669.53649600000006</v>
      </c>
      <c r="I310" s="62">
        <v>668.82156199999997</v>
      </c>
      <c r="J310" s="62">
        <v>664.23548999999991</v>
      </c>
      <c r="K310" s="62">
        <v>667.06546800000001</v>
      </c>
      <c r="L310" s="62">
        <v>707.92740600000002</v>
      </c>
      <c r="M310" s="62">
        <v>698.82382599999994</v>
      </c>
      <c r="N310" s="62">
        <v>715.04608800000005</v>
      </c>
      <c r="O310" s="62">
        <v>793.81636800000001</v>
      </c>
      <c r="P310" s="62">
        <v>891.56820199999993</v>
      </c>
      <c r="Q310" s="62">
        <v>1012.6419460000001</v>
      </c>
      <c r="R310" s="62">
        <v>1154.3955080000001</v>
      </c>
      <c r="S310" s="62">
        <v>1220.5102700000002</v>
      </c>
      <c r="T310" s="62">
        <v>1230.6692599999999</v>
      </c>
      <c r="U310" s="62">
        <v>1255.7486199999998</v>
      </c>
      <c r="V310" s="62">
        <v>1273.4530480000001</v>
      </c>
      <c r="W310" s="62">
        <v>1267.6158360000002</v>
      </c>
      <c r="X310" s="62">
        <v>1274.4507840000001</v>
      </c>
      <c r="Y310" s="62">
        <v>1279.7120899999998</v>
      </c>
      <c r="Z310" s="62">
        <v>1293.3801759999999</v>
      </c>
      <c r="AA310" s="62">
        <v>1280.770628</v>
      </c>
      <c r="AB310" s="62">
        <v>1269.0544140000002</v>
      </c>
      <c r="AC310" s="62">
        <v>1242.0373540000001</v>
      </c>
      <c r="AD310" s="62">
        <v>1212.6715060000001</v>
      </c>
      <c r="AE310" s="62">
        <v>1217.2513939999999</v>
      </c>
      <c r="AF310" s="62">
        <v>1220.0480359999999</v>
      </c>
      <c r="AG310" s="62">
        <v>1228.107806</v>
      </c>
      <c r="AH310" s="62">
        <v>1254.0815160000002</v>
      </c>
      <c r="AI310" s="62">
        <v>1301.739542</v>
      </c>
      <c r="AJ310" s="62">
        <v>1369.623924</v>
      </c>
      <c r="AK310" s="62">
        <v>1420.7188840000003</v>
      </c>
      <c r="AL310" s="62">
        <v>1410.890126</v>
      </c>
      <c r="AM310" s="62">
        <v>1415.7534840000003</v>
      </c>
      <c r="AN310" s="62">
        <v>1428.1349839999998</v>
      </c>
      <c r="AO310" s="62">
        <v>1402.6025140000002</v>
      </c>
      <c r="AP310" s="62">
        <v>1343.43388</v>
      </c>
      <c r="AQ310" s="62">
        <v>1295.3297720000003</v>
      </c>
      <c r="AR310" s="62">
        <v>1256.2408499999999</v>
      </c>
      <c r="AS310" s="62">
        <v>1207.2643740000003</v>
      </c>
      <c r="AT310" s="62">
        <v>1165.231358</v>
      </c>
      <c r="AU310" s="62">
        <v>1114.618082</v>
      </c>
      <c r="AV310" s="62">
        <v>1021.822016</v>
      </c>
      <c r="AW310" s="62">
        <v>914.97793200000001</v>
      </c>
      <c r="AX310" s="63">
        <v>860.11599999999999</v>
      </c>
      <c r="AZ310" s="20">
        <f t="shared" si="10"/>
        <v>1428.1349839999998</v>
      </c>
      <c r="BA310" s="21">
        <f t="shared" si="11"/>
        <v>664.23548999999991</v>
      </c>
    </row>
    <row r="311" spans="1:53">
      <c r="A311" s="59" t="s">
        <v>7</v>
      </c>
      <c r="B311" s="60">
        <v>40106</v>
      </c>
      <c r="C311" s="76">
        <v>800.40942399999994</v>
      </c>
      <c r="D311" s="62">
        <v>746.58252599999992</v>
      </c>
      <c r="E311" s="62">
        <v>713.15785000000005</v>
      </c>
      <c r="F311" s="62">
        <v>737.1533720000001</v>
      </c>
      <c r="G311" s="62">
        <v>745.47513200000003</v>
      </c>
      <c r="H311" s="62">
        <v>736.32696999999996</v>
      </c>
      <c r="I311" s="62">
        <v>733.97695799999997</v>
      </c>
      <c r="J311" s="62">
        <v>728.67460999999992</v>
      </c>
      <c r="K311" s="62">
        <v>725.31212400000004</v>
      </c>
      <c r="L311" s="62">
        <v>780.16976399999999</v>
      </c>
      <c r="M311" s="62">
        <v>761.71767399999999</v>
      </c>
      <c r="N311" s="62">
        <v>772.99113800000009</v>
      </c>
      <c r="O311" s="62">
        <v>838.69029399999999</v>
      </c>
      <c r="P311" s="62">
        <v>922.07566200000008</v>
      </c>
      <c r="Q311" s="62">
        <v>1070.7803640000002</v>
      </c>
      <c r="R311" s="62">
        <v>1212.8787380000001</v>
      </c>
      <c r="S311" s="62">
        <v>1290.7102560000001</v>
      </c>
      <c r="T311" s="62">
        <v>1284.7921960000001</v>
      </c>
      <c r="U311" s="62">
        <v>1309.264946</v>
      </c>
      <c r="V311" s="62">
        <v>1322.5667579999999</v>
      </c>
      <c r="W311" s="62">
        <v>1319.693434</v>
      </c>
      <c r="X311" s="62">
        <v>1325.4851680000002</v>
      </c>
      <c r="Y311" s="62">
        <v>1338.6244919999997</v>
      </c>
      <c r="Z311" s="62">
        <v>1344.1677339999999</v>
      </c>
      <c r="AA311" s="62">
        <v>1355.168426</v>
      </c>
      <c r="AB311" s="62">
        <v>1348.3906959999999</v>
      </c>
      <c r="AC311" s="62">
        <v>1330.937492</v>
      </c>
      <c r="AD311" s="62">
        <v>1315.5528059999999</v>
      </c>
      <c r="AE311" s="62">
        <v>1323.94209</v>
      </c>
      <c r="AF311" s="62">
        <v>1315.9662919999996</v>
      </c>
      <c r="AG311" s="62">
        <v>1332.4964160000002</v>
      </c>
      <c r="AH311" s="62">
        <v>1353.5749579999999</v>
      </c>
      <c r="AI311" s="62">
        <v>1405.1489999999999</v>
      </c>
      <c r="AJ311" s="62">
        <v>1438.4079160000001</v>
      </c>
      <c r="AK311" s="62">
        <v>1452.7189959999998</v>
      </c>
      <c r="AL311" s="62">
        <v>1423.2172380000002</v>
      </c>
      <c r="AM311" s="62">
        <v>1394.5342019999998</v>
      </c>
      <c r="AN311" s="62">
        <v>1433.4965040000002</v>
      </c>
      <c r="AO311" s="62">
        <v>1419.3890379999998</v>
      </c>
      <c r="AP311" s="62">
        <v>1362.9460780000002</v>
      </c>
      <c r="AQ311" s="62">
        <v>1315.33682</v>
      </c>
      <c r="AR311" s="62">
        <v>1291.0732819999998</v>
      </c>
      <c r="AS311" s="62">
        <v>1250.0928259999998</v>
      </c>
      <c r="AT311" s="62">
        <v>1198.12076</v>
      </c>
      <c r="AU311" s="62">
        <v>1122.1598119999999</v>
      </c>
      <c r="AV311" s="62">
        <v>1072.6793560000001</v>
      </c>
      <c r="AW311" s="62">
        <v>929.43825599999991</v>
      </c>
      <c r="AX311" s="63">
        <v>857.51079000000016</v>
      </c>
      <c r="AZ311" s="20">
        <f t="shared" si="10"/>
        <v>1452.7189959999998</v>
      </c>
      <c r="BA311" s="21">
        <f t="shared" si="11"/>
        <v>713.15785000000005</v>
      </c>
    </row>
    <row r="312" spans="1:53">
      <c r="A312" s="59" t="s">
        <v>8</v>
      </c>
      <c r="B312" s="60">
        <v>40107</v>
      </c>
      <c r="C312" s="76">
        <v>838.30144600000006</v>
      </c>
      <c r="D312" s="62">
        <v>763.19098800000006</v>
      </c>
      <c r="E312" s="62">
        <v>756.62286199999994</v>
      </c>
      <c r="F312" s="62">
        <v>745.12319599999989</v>
      </c>
      <c r="G312" s="62">
        <v>742.16600799999992</v>
      </c>
      <c r="H312" s="62">
        <v>723.8656860000001</v>
      </c>
      <c r="I312" s="62">
        <v>725.55636000000004</v>
      </c>
      <c r="J312" s="62">
        <v>722.60966200000007</v>
      </c>
      <c r="K312" s="62">
        <v>713.94032000000016</v>
      </c>
      <c r="L312" s="62">
        <v>751.90864799999997</v>
      </c>
      <c r="M312" s="62">
        <v>747.68835000000001</v>
      </c>
      <c r="N312" s="62">
        <v>774.67636600000003</v>
      </c>
      <c r="O312" s="62">
        <v>824.00033600000006</v>
      </c>
      <c r="P312" s="62">
        <v>965.99480600000004</v>
      </c>
      <c r="Q312" s="62">
        <v>1069.1698840000001</v>
      </c>
      <c r="R312" s="62">
        <v>1207.001692</v>
      </c>
      <c r="S312" s="62">
        <v>1251.6643900000001</v>
      </c>
      <c r="T312" s="62">
        <v>1252.5412699999999</v>
      </c>
      <c r="U312" s="62">
        <v>1276.831044</v>
      </c>
      <c r="V312" s="62">
        <v>1276.8084260000003</v>
      </c>
      <c r="W312" s="62">
        <v>1274.3198379999999</v>
      </c>
      <c r="X312" s="62">
        <v>1286.4049180000002</v>
      </c>
      <c r="Y312" s="62">
        <v>1278.75389</v>
      </c>
      <c r="Z312" s="62">
        <v>1287.0983119999999</v>
      </c>
      <c r="AA312" s="62">
        <v>1297.9628259999999</v>
      </c>
      <c r="AB312" s="62">
        <v>1277.3911479999999</v>
      </c>
      <c r="AC312" s="62">
        <v>1244.7153799999999</v>
      </c>
      <c r="AD312" s="62">
        <v>1232.9937640000001</v>
      </c>
      <c r="AE312" s="62">
        <v>1239.5129559999998</v>
      </c>
      <c r="AF312" s="62">
        <v>1263.220458</v>
      </c>
      <c r="AG312" s="62">
        <v>1242.8995039999998</v>
      </c>
      <c r="AH312" s="62">
        <v>1248.7453219999998</v>
      </c>
      <c r="AI312" s="62">
        <v>1292.6173160000003</v>
      </c>
      <c r="AJ312" s="62">
        <v>1343.749112</v>
      </c>
      <c r="AK312" s="62">
        <v>1387.0903440000002</v>
      </c>
      <c r="AL312" s="62">
        <v>1409.5090259999999</v>
      </c>
      <c r="AM312" s="62">
        <v>1398.461538</v>
      </c>
      <c r="AN312" s="62">
        <v>1406.2433039999999</v>
      </c>
      <c r="AO312" s="62">
        <v>1397.6114299999999</v>
      </c>
      <c r="AP312" s="62">
        <v>1389.1730420000001</v>
      </c>
      <c r="AQ312" s="62">
        <v>1350.9006320000001</v>
      </c>
      <c r="AR312" s="62">
        <v>1288.377264</v>
      </c>
      <c r="AS312" s="62">
        <v>1240.3940320000002</v>
      </c>
      <c r="AT312" s="62">
        <v>1199.3151779999998</v>
      </c>
      <c r="AU312" s="62">
        <v>1121.2491660000001</v>
      </c>
      <c r="AV312" s="62">
        <v>1070.7467140000001</v>
      </c>
      <c r="AW312" s="62">
        <v>975.84545600000001</v>
      </c>
      <c r="AX312" s="63">
        <v>885.9894340000003</v>
      </c>
      <c r="AZ312" s="20">
        <f t="shared" si="10"/>
        <v>1409.5090259999999</v>
      </c>
      <c r="BA312" s="21">
        <f t="shared" si="11"/>
        <v>713.94032000000016</v>
      </c>
    </row>
    <row r="313" spans="1:53">
      <c r="A313" s="59" t="s">
        <v>2</v>
      </c>
      <c r="B313" s="60">
        <v>40108</v>
      </c>
      <c r="C313" s="76">
        <v>825.59147400000006</v>
      </c>
      <c r="D313" s="62">
        <v>769.36475199999995</v>
      </c>
      <c r="E313" s="62">
        <v>732.31679399999996</v>
      </c>
      <c r="F313" s="62">
        <v>750.73935999999992</v>
      </c>
      <c r="G313" s="62">
        <v>752.32715199999996</v>
      </c>
      <c r="H313" s="62">
        <v>738.14862800000003</v>
      </c>
      <c r="I313" s="62">
        <v>726.95753600000012</v>
      </c>
      <c r="J313" s="62">
        <v>721.10486400000013</v>
      </c>
      <c r="K313" s="62">
        <v>716.36355800000001</v>
      </c>
      <c r="L313" s="62">
        <v>750.68084199999998</v>
      </c>
      <c r="M313" s="62">
        <v>748.35306400000002</v>
      </c>
      <c r="N313" s="62">
        <v>796.87834199999998</v>
      </c>
      <c r="O313" s="62">
        <v>852.5731199999999</v>
      </c>
      <c r="P313" s="62">
        <v>940.20738800000004</v>
      </c>
      <c r="Q313" s="62">
        <v>1057.5320259999999</v>
      </c>
      <c r="R313" s="62">
        <v>1184.705254</v>
      </c>
      <c r="S313" s="62">
        <v>1229.5537700000002</v>
      </c>
      <c r="T313" s="62">
        <v>1234.6228700000001</v>
      </c>
      <c r="U313" s="62">
        <v>1267.6446120000001</v>
      </c>
      <c r="V313" s="62">
        <v>1276.6762680000004</v>
      </c>
      <c r="W313" s="62">
        <v>1274.9110760000001</v>
      </c>
      <c r="X313" s="62">
        <v>1275.7521120000004</v>
      </c>
      <c r="Y313" s="62">
        <v>1284.4304879999997</v>
      </c>
      <c r="Z313" s="62">
        <v>1288.3473680000002</v>
      </c>
      <c r="AA313" s="62">
        <v>1287.8620959999998</v>
      </c>
      <c r="AB313" s="62">
        <v>1279.1352999999999</v>
      </c>
      <c r="AC313" s="62">
        <v>1256.0606779999998</v>
      </c>
      <c r="AD313" s="62">
        <v>1222.9577340000001</v>
      </c>
      <c r="AE313" s="62">
        <v>1224.9941220000001</v>
      </c>
      <c r="AF313" s="62">
        <v>1235.175806</v>
      </c>
      <c r="AG313" s="62">
        <v>1236.2958219999998</v>
      </c>
      <c r="AH313" s="62">
        <v>1248.3772939999999</v>
      </c>
      <c r="AI313" s="62">
        <v>1287.1576480000001</v>
      </c>
      <c r="AJ313" s="62">
        <v>1353.8952180000001</v>
      </c>
      <c r="AK313" s="62">
        <v>1361.3802920000001</v>
      </c>
      <c r="AL313" s="62">
        <v>1364.7364819999998</v>
      </c>
      <c r="AM313" s="62">
        <v>1389.9939040000002</v>
      </c>
      <c r="AN313" s="62">
        <v>1422.6531679999998</v>
      </c>
      <c r="AO313" s="62">
        <v>1424.1624919999999</v>
      </c>
      <c r="AP313" s="62">
        <v>1408.2899800000005</v>
      </c>
      <c r="AQ313" s="62">
        <v>1375.3350819999998</v>
      </c>
      <c r="AR313" s="62">
        <v>1328.3581859999999</v>
      </c>
      <c r="AS313" s="62">
        <v>1225.4639159999999</v>
      </c>
      <c r="AT313" s="62">
        <v>1181.0514519999999</v>
      </c>
      <c r="AU313" s="62">
        <v>1144.7708600000001</v>
      </c>
      <c r="AV313" s="62">
        <v>1084.4932699999999</v>
      </c>
      <c r="AW313" s="62">
        <v>973.07652199999995</v>
      </c>
      <c r="AX313" s="63">
        <v>884.62680799999998</v>
      </c>
      <c r="AZ313" s="20">
        <f t="shared" si="10"/>
        <v>1424.1624919999999</v>
      </c>
      <c r="BA313" s="21">
        <f t="shared" si="11"/>
        <v>716.36355800000001</v>
      </c>
    </row>
    <row r="314" spans="1:53">
      <c r="A314" s="59" t="s">
        <v>3</v>
      </c>
      <c r="B314" s="60">
        <v>40109</v>
      </c>
      <c r="C314" s="76">
        <v>834.38831200000004</v>
      </c>
      <c r="D314" s="62">
        <v>792.19016799999997</v>
      </c>
      <c r="E314" s="62">
        <v>763.68847800000003</v>
      </c>
      <c r="F314" s="62">
        <v>745.28871400000003</v>
      </c>
      <c r="G314" s="62">
        <v>743.88438000000008</v>
      </c>
      <c r="H314" s="62">
        <v>720.23307</v>
      </c>
      <c r="I314" s="62">
        <v>703.195244</v>
      </c>
      <c r="J314" s="62">
        <v>712.29389999999978</v>
      </c>
      <c r="K314" s="62">
        <v>712.37767599999995</v>
      </c>
      <c r="L314" s="62">
        <v>743.07028400000013</v>
      </c>
      <c r="M314" s="62">
        <v>736.65476000000001</v>
      </c>
      <c r="N314" s="62">
        <v>748.99235799999997</v>
      </c>
      <c r="O314" s="62">
        <v>827.06994999999995</v>
      </c>
      <c r="P314" s="62">
        <v>930.85814999999991</v>
      </c>
      <c r="Q314" s="62">
        <v>1056.068</v>
      </c>
      <c r="R314" s="62">
        <v>1178.9437820000003</v>
      </c>
      <c r="S314" s="62">
        <v>1242.4762820000001</v>
      </c>
      <c r="T314" s="62">
        <v>1236.723182</v>
      </c>
      <c r="U314" s="62">
        <v>1264.6715479999998</v>
      </c>
      <c r="V314" s="62">
        <v>1276.8680359999998</v>
      </c>
      <c r="W314" s="62">
        <v>1262.451902</v>
      </c>
      <c r="X314" s="62">
        <v>1269.326376</v>
      </c>
      <c r="Y314" s="62">
        <v>1264.749896</v>
      </c>
      <c r="Z314" s="62">
        <v>1264.9608539999999</v>
      </c>
      <c r="AA314" s="62">
        <v>1265.4020039999998</v>
      </c>
      <c r="AB314" s="62">
        <v>1259.1587140000001</v>
      </c>
      <c r="AC314" s="62">
        <v>1220.8279839999998</v>
      </c>
      <c r="AD314" s="62">
        <v>1201.658492</v>
      </c>
      <c r="AE314" s="62">
        <v>1194.4712800000002</v>
      </c>
      <c r="AF314" s="62">
        <v>1200.491974</v>
      </c>
      <c r="AG314" s="62">
        <v>1158.2819019999999</v>
      </c>
      <c r="AH314" s="62">
        <v>1160.0785879999999</v>
      </c>
      <c r="AI314" s="62">
        <v>1174.774948</v>
      </c>
      <c r="AJ314" s="62">
        <v>1206.764032</v>
      </c>
      <c r="AK314" s="62">
        <v>1233.6637100000003</v>
      </c>
      <c r="AL314" s="62">
        <v>1233.2235720000003</v>
      </c>
      <c r="AM314" s="62">
        <v>1286.8952280000001</v>
      </c>
      <c r="AN314" s="62">
        <v>1362.0513239999998</v>
      </c>
      <c r="AO314" s="62">
        <v>1344.5672220000004</v>
      </c>
      <c r="AP314" s="62">
        <v>1321.7121</v>
      </c>
      <c r="AQ314" s="62">
        <v>1249.7354340000002</v>
      </c>
      <c r="AR314" s="62">
        <v>1193.7792680000002</v>
      </c>
      <c r="AS314" s="62">
        <v>1161.1359399999999</v>
      </c>
      <c r="AT314" s="62">
        <v>1123.642844</v>
      </c>
      <c r="AU314" s="62">
        <v>1052.7175540000001</v>
      </c>
      <c r="AV314" s="62">
        <v>1026.5746640000002</v>
      </c>
      <c r="AW314" s="62">
        <v>947.67543599999999</v>
      </c>
      <c r="AX314" s="63">
        <v>890.96084399999995</v>
      </c>
      <c r="AZ314" s="20">
        <f t="shared" si="10"/>
        <v>1362.0513239999998</v>
      </c>
      <c r="BA314" s="21">
        <f t="shared" si="11"/>
        <v>703.195244</v>
      </c>
    </row>
    <row r="315" spans="1:53">
      <c r="A315" s="59" t="s">
        <v>4</v>
      </c>
      <c r="B315" s="60">
        <v>40110</v>
      </c>
      <c r="C315" s="76">
        <v>866.65563000000009</v>
      </c>
      <c r="D315" s="62">
        <v>833.20181200000002</v>
      </c>
      <c r="E315" s="62">
        <v>765.73435000000018</v>
      </c>
      <c r="F315" s="62">
        <v>739.26382999999987</v>
      </c>
      <c r="G315" s="62">
        <v>749.63490399999989</v>
      </c>
      <c r="H315" s="62">
        <v>712.0292340000002</v>
      </c>
      <c r="I315" s="62">
        <v>700.73080199999993</v>
      </c>
      <c r="J315" s="62">
        <v>731.82197000000019</v>
      </c>
      <c r="K315" s="62">
        <v>697.20289799999989</v>
      </c>
      <c r="L315" s="62">
        <v>733.85655799999995</v>
      </c>
      <c r="M315" s="62">
        <v>715.46112599999981</v>
      </c>
      <c r="N315" s="62">
        <v>722.41328199999998</v>
      </c>
      <c r="O315" s="62">
        <v>738.29168200000015</v>
      </c>
      <c r="P315" s="62">
        <v>725.09482400000002</v>
      </c>
      <c r="Q315" s="62">
        <v>772.774854</v>
      </c>
      <c r="R315" s="62">
        <v>874.27961199999993</v>
      </c>
      <c r="S315" s="62">
        <v>933.41021400000011</v>
      </c>
      <c r="T315" s="62">
        <v>989.16108599999984</v>
      </c>
      <c r="U315" s="62">
        <v>1071.9767859999999</v>
      </c>
      <c r="V315" s="62">
        <v>1095.066372</v>
      </c>
      <c r="W315" s="62">
        <v>1150.609888</v>
      </c>
      <c r="X315" s="62">
        <v>1172.8325559999998</v>
      </c>
      <c r="Y315" s="62">
        <v>1177.8736499999998</v>
      </c>
      <c r="Z315" s="62">
        <v>1164.219928</v>
      </c>
      <c r="AA315" s="62">
        <v>1183.037202</v>
      </c>
      <c r="AB315" s="62">
        <v>1167.0207820000001</v>
      </c>
      <c r="AC315" s="62">
        <v>1122.3961960000001</v>
      </c>
      <c r="AD315" s="62">
        <v>1111.2798620000001</v>
      </c>
      <c r="AE315" s="62">
        <v>1101.2006840000001</v>
      </c>
      <c r="AF315" s="62">
        <v>1080.1743419999998</v>
      </c>
      <c r="AG315" s="62">
        <v>1072.3597860000002</v>
      </c>
      <c r="AH315" s="62">
        <v>1083.3699340000001</v>
      </c>
      <c r="AI315" s="62">
        <v>1096.2508700000001</v>
      </c>
      <c r="AJ315" s="62">
        <v>1170.394468</v>
      </c>
      <c r="AK315" s="62">
        <v>1183.5899919999999</v>
      </c>
      <c r="AL315" s="62">
        <v>1246.4922780000002</v>
      </c>
      <c r="AM315" s="62">
        <v>1295.1572899999999</v>
      </c>
      <c r="AN315" s="62">
        <v>1302.3600139999999</v>
      </c>
      <c r="AO315" s="62">
        <v>1266.334748</v>
      </c>
      <c r="AP315" s="62">
        <v>1262.331592</v>
      </c>
      <c r="AQ315" s="62">
        <v>1184.3285699999999</v>
      </c>
      <c r="AR315" s="62">
        <v>1112.7965680000002</v>
      </c>
      <c r="AS315" s="62">
        <v>1074.5775140000003</v>
      </c>
      <c r="AT315" s="62">
        <v>1033.1151159999999</v>
      </c>
      <c r="AU315" s="62">
        <v>1011.1222820000002</v>
      </c>
      <c r="AV315" s="62">
        <v>985.13209800000004</v>
      </c>
      <c r="AW315" s="62">
        <v>933.02103599999998</v>
      </c>
      <c r="AX315" s="63">
        <v>906.43494799999996</v>
      </c>
      <c r="AZ315" s="20">
        <f t="shared" si="10"/>
        <v>1302.3600139999999</v>
      </c>
      <c r="BA315" s="21">
        <f t="shared" si="11"/>
        <v>697.20289799999989</v>
      </c>
    </row>
    <row r="316" spans="1:53">
      <c r="A316" s="59" t="s">
        <v>5</v>
      </c>
      <c r="B316" s="60">
        <v>40111</v>
      </c>
      <c r="C316" s="76">
        <v>841.41083800000001</v>
      </c>
      <c r="D316" s="62">
        <v>768.99906600000008</v>
      </c>
      <c r="E316" s="62">
        <v>752.72709200000008</v>
      </c>
      <c r="F316" s="62">
        <v>732.31308800000011</v>
      </c>
      <c r="G316" s="62">
        <v>710.45105599999999</v>
      </c>
      <c r="H316" s="62">
        <v>700.424262</v>
      </c>
      <c r="I316" s="62">
        <v>695.14299000000005</v>
      </c>
      <c r="J316" s="62">
        <v>726.95778800000016</v>
      </c>
      <c r="K316" s="62">
        <v>696.28622599999994</v>
      </c>
      <c r="L316" s="62">
        <v>678.25820799999997</v>
      </c>
      <c r="M316" s="62">
        <v>680.91340400000001</v>
      </c>
      <c r="N316" s="62">
        <v>685.32315599999993</v>
      </c>
      <c r="O316" s="62">
        <v>694.94268399999999</v>
      </c>
      <c r="P316" s="62">
        <v>714.50654599999984</v>
      </c>
      <c r="Q316" s="62">
        <v>724.97905800000001</v>
      </c>
      <c r="R316" s="62">
        <v>780.09984199999985</v>
      </c>
      <c r="S316" s="62">
        <v>836.2817040000001</v>
      </c>
      <c r="T316" s="62">
        <v>898.406702</v>
      </c>
      <c r="U316" s="62">
        <v>965.02001199999995</v>
      </c>
      <c r="V316" s="62">
        <v>998.16566399999999</v>
      </c>
      <c r="W316" s="62">
        <v>1048.601946</v>
      </c>
      <c r="X316" s="62">
        <v>1056.2584100000001</v>
      </c>
      <c r="Y316" s="62">
        <v>1074.916138</v>
      </c>
      <c r="Z316" s="62">
        <v>1113.098336</v>
      </c>
      <c r="AA316" s="62">
        <v>1160.3544979999999</v>
      </c>
      <c r="AB316" s="62">
        <v>1165.4097300000001</v>
      </c>
      <c r="AC316" s="62">
        <v>1133.909204</v>
      </c>
      <c r="AD316" s="62">
        <v>1105.4737500000001</v>
      </c>
      <c r="AE316" s="62">
        <v>1074.052432</v>
      </c>
      <c r="AF316" s="62">
        <v>1066.5924520000001</v>
      </c>
      <c r="AG316" s="62">
        <v>1065.246482</v>
      </c>
      <c r="AH316" s="62">
        <v>1085.8330299999998</v>
      </c>
      <c r="AI316" s="62">
        <v>1113.270794</v>
      </c>
      <c r="AJ316" s="62">
        <v>1157.0938000000001</v>
      </c>
      <c r="AK316" s="62">
        <v>1223.066898</v>
      </c>
      <c r="AL316" s="62">
        <v>1288.4110680000003</v>
      </c>
      <c r="AM316" s="62">
        <v>1261.9580860000001</v>
      </c>
      <c r="AN316" s="62">
        <v>1219.9807600000001</v>
      </c>
      <c r="AO316" s="62">
        <v>1191.3543400000001</v>
      </c>
      <c r="AP316" s="62">
        <v>1164.5405760000001</v>
      </c>
      <c r="AQ316" s="62">
        <v>1113.34953</v>
      </c>
      <c r="AR316" s="62">
        <v>1056.819274</v>
      </c>
      <c r="AS316" s="62">
        <v>1055.12372</v>
      </c>
      <c r="AT316" s="62">
        <v>1060.329146</v>
      </c>
      <c r="AU316" s="62">
        <v>970.44761599999993</v>
      </c>
      <c r="AV316" s="62">
        <v>909.76515200000017</v>
      </c>
      <c r="AW316" s="62">
        <v>839.63930400000004</v>
      </c>
      <c r="AX316" s="63">
        <v>781.46738000000005</v>
      </c>
      <c r="AZ316" s="20">
        <f t="shared" si="10"/>
        <v>1288.4110680000003</v>
      </c>
      <c r="BA316" s="21">
        <f t="shared" si="11"/>
        <v>678.25820799999997</v>
      </c>
    </row>
    <row r="317" spans="1:53">
      <c r="A317" s="59" t="s">
        <v>6</v>
      </c>
      <c r="B317" s="60">
        <v>40112</v>
      </c>
      <c r="C317" s="76">
        <v>726.97862000000009</v>
      </c>
      <c r="D317" s="62">
        <v>704.14248600000008</v>
      </c>
      <c r="E317" s="62">
        <v>701.11528400000009</v>
      </c>
      <c r="F317" s="62">
        <v>708.44762200000002</v>
      </c>
      <c r="G317" s="62">
        <v>696.52230399999996</v>
      </c>
      <c r="H317" s="62">
        <v>677.62583799999993</v>
      </c>
      <c r="I317" s="62">
        <v>668.26993800000002</v>
      </c>
      <c r="J317" s="62">
        <v>669.00719800000024</v>
      </c>
      <c r="K317" s="62">
        <v>673.68889000000013</v>
      </c>
      <c r="L317" s="62">
        <v>703.47624199999996</v>
      </c>
      <c r="M317" s="62">
        <v>704.79933200000005</v>
      </c>
      <c r="N317" s="62">
        <v>730.63638000000003</v>
      </c>
      <c r="O317" s="62">
        <v>795.33848799999998</v>
      </c>
      <c r="P317" s="62">
        <v>863.56374800000003</v>
      </c>
      <c r="Q317" s="62">
        <v>906.70506</v>
      </c>
      <c r="R317" s="62">
        <v>1031.5273499999998</v>
      </c>
      <c r="S317" s="62">
        <v>1093.908318</v>
      </c>
      <c r="T317" s="62">
        <v>1171.165422</v>
      </c>
      <c r="U317" s="62">
        <v>1213.7025659999999</v>
      </c>
      <c r="V317" s="62">
        <v>1229.7407719999999</v>
      </c>
      <c r="W317" s="62">
        <v>1228.105266</v>
      </c>
      <c r="X317" s="62">
        <v>1244.767478</v>
      </c>
      <c r="Y317" s="62">
        <v>1237.90148</v>
      </c>
      <c r="Z317" s="62">
        <v>1246.6269360000001</v>
      </c>
      <c r="AA317" s="62">
        <v>1264.8824320000001</v>
      </c>
      <c r="AB317" s="62">
        <v>1250.3491480000002</v>
      </c>
      <c r="AC317" s="62">
        <v>1225.7909080000002</v>
      </c>
      <c r="AD317" s="62">
        <v>1221.9986380000003</v>
      </c>
      <c r="AE317" s="62">
        <v>1217.2924440000002</v>
      </c>
      <c r="AF317" s="62">
        <v>1218.51053</v>
      </c>
      <c r="AG317" s="62">
        <v>1208.363658</v>
      </c>
      <c r="AH317" s="62">
        <v>1227.7003119999999</v>
      </c>
      <c r="AI317" s="62">
        <v>1296.23642</v>
      </c>
      <c r="AJ317" s="62">
        <v>1400.3588999999999</v>
      </c>
      <c r="AK317" s="62">
        <v>1498.3649600000001</v>
      </c>
      <c r="AL317" s="62">
        <v>1506.4127939999998</v>
      </c>
      <c r="AM317" s="62">
        <v>1460.84923</v>
      </c>
      <c r="AN317" s="62">
        <v>1413.971532</v>
      </c>
      <c r="AO317" s="62">
        <v>1363.2121499999998</v>
      </c>
      <c r="AP317" s="62">
        <v>1339.0907740000002</v>
      </c>
      <c r="AQ317" s="62">
        <v>1258.27584</v>
      </c>
      <c r="AR317" s="62">
        <v>1212.793482</v>
      </c>
      <c r="AS317" s="62">
        <v>1217.8195999999998</v>
      </c>
      <c r="AT317" s="62">
        <v>1159.421454</v>
      </c>
      <c r="AU317" s="62">
        <v>1109.0730960000001</v>
      </c>
      <c r="AV317" s="62">
        <v>1033.365546</v>
      </c>
      <c r="AW317" s="62">
        <v>923.41644800000017</v>
      </c>
      <c r="AX317" s="63">
        <v>853.10650600000008</v>
      </c>
      <c r="AZ317" s="20">
        <f t="shared" si="10"/>
        <v>1506.4127939999998</v>
      </c>
      <c r="BA317" s="21">
        <f t="shared" si="11"/>
        <v>668.26993800000002</v>
      </c>
    </row>
    <row r="318" spans="1:53">
      <c r="A318" s="59" t="s">
        <v>7</v>
      </c>
      <c r="B318" s="60">
        <v>40113</v>
      </c>
      <c r="C318" s="76">
        <v>791.49604999999997</v>
      </c>
      <c r="D318" s="62">
        <v>774.49685799999997</v>
      </c>
      <c r="E318" s="62">
        <v>764.67341399999998</v>
      </c>
      <c r="F318" s="62">
        <v>752.14161399999989</v>
      </c>
      <c r="G318" s="62">
        <v>741.47730799999999</v>
      </c>
      <c r="H318" s="62">
        <v>713.69576600000005</v>
      </c>
      <c r="I318" s="62">
        <v>715.48165599999993</v>
      </c>
      <c r="J318" s="62">
        <v>712.19397199999992</v>
      </c>
      <c r="K318" s="62">
        <v>716.08677799999998</v>
      </c>
      <c r="L318" s="62">
        <v>743.14601600000003</v>
      </c>
      <c r="M318" s="62">
        <v>756.12323200000014</v>
      </c>
      <c r="N318" s="62">
        <v>769.26354199999992</v>
      </c>
      <c r="O318" s="62">
        <v>826.97753000000012</v>
      </c>
      <c r="P318" s="62">
        <v>886.48844799999995</v>
      </c>
      <c r="Q318" s="62">
        <v>950.36286599999994</v>
      </c>
      <c r="R318" s="62">
        <v>1128.1464719999999</v>
      </c>
      <c r="S318" s="62">
        <v>1170.830504</v>
      </c>
      <c r="T318" s="62">
        <v>1191.2103059999999</v>
      </c>
      <c r="U318" s="62">
        <v>1215.3675539999999</v>
      </c>
      <c r="V318" s="62">
        <v>1272.2617339999999</v>
      </c>
      <c r="W318" s="62">
        <v>1271.6212720000001</v>
      </c>
      <c r="X318" s="62">
        <v>1273.4355780000003</v>
      </c>
      <c r="Y318" s="62">
        <v>1261.0736140000001</v>
      </c>
      <c r="Z318" s="62">
        <v>1273.8021999999999</v>
      </c>
      <c r="AA318" s="62">
        <v>1273.4631220000001</v>
      </c>
      <c r="AB318" s="62">
        <v>1288.0135519999999</v>
      </c>
      <c r="AC318" s="62">
        <v>1250.023316</v>
      </c>
      <c r="AD318" s="62">
        <v>1244.1440400000001</v>
      </c>
      <c r="AE318" s="62">
        <v>1242.1411499999999</v>
      </c>
      <c r="AF318" s="62">
        <v>1232.76172</v>
      </c>
      <c r="AG318" s="62">
        <v>1238.1679040000001</v>
      </c>
      <c r="AH318" s="62">
        <v>1262.0543359999999</v>
      </c>
      <c r="AI318" s="62">
        <v>1328.1324579999998</v>
      </c>
      <c r="AJ318" s="62">
        <v>1440.7651499999999</v>
      </c>
      <c r="AK318" s="62">
        <v>1523.3106239999997</v>
      </c>
      <c r="AL318" s="62">
        <v>1522.0346460000001</v>
      </c>
      <c r="AM318" s="62">
        <v>1454.8174260000001</v>
      </c>
      <c r="AN318" s="62">
        <v>1417.354742</v>
      </c>
      <c r="AO318" s="62">
        <v>1368.535952</v>
      </c>
      <c r="AP318" s="62">
        <v>1314.428596</v>
      </c>
      <c r="AQ318" s="62">
        <v>1276.907952</v>
      </c>
      <c r="AR318" s="62">
        <v>1217.9134140000001</v>
      </c>
      <c r="AS318" s="62">
        <v>1192.4070319999998</v>
      </c>
      <c r="AT318" s="62">
        <v>1162.6826059999999</v>
      </c>
      <c r="AU318" s="62">
        <v>1064.969486</v>
      </c>
      <c r="AV318" s="62">
        <v>1024.2039</v>
      </c>
      <c r="AW318" s="62">
        <v>904.88712999999996</v>
      </c>
      <c r="AX318" s="63">
        <v>838.7023660000001</v>
      </c>
      <c r="AZ318" s="20">
        <f t="shared" si="10"/>
        <v>1523.3106239999997</v>
      </c>
      <c r="BA318" s="21">
        <f t="shared" si="11"/>
        <v>712.19397199999992</v>
      </c>
    </row>
    <row r="319" spans="1:53">
      <c r="A319" s="59" t="s">
        <v>8</v>
      </c>
      <c r="B319" s="60">
        <v>40114</v>
      </c>
      <c r="C319" s="76">
        <v>766.99537999999995</v>
      </c>
      <c r="D319" s="62">
        <v>714.63995399999988</v>
      </c>
      <c r="E319" s="62">
        <v>696.47780000000012</v>
      </c>
      <c r="F319" s="62">
        <v>683.35272799999996</v>
      </c>
      <c r="G319" s="62">
        <v>662.75767400000007</v>
      </c>
      <c r="H319" s="62">
        <v>649.03550600000005</v>
      </c>
      <c r="I319" s="62">
        <v>629.32489799999996</v>
      </c>
      <c r="J319" s="62">
        <v>634.77950599999997</v>
      </c>
      <c r="K319" s="62">
        <v>655.76457999999991</v>
      </c>
      <c r="L319" s="62">
        <v>678.41167799999994</v>
      </c>
      <c r="M319" s="62">
        <v>669.53558600000008</v>
      </c>
      <c r="N319" s="62">
        <v>682.95806799999991</v>
      </c>
      <c r="O319" s="62">
        <v>747.40569599999992</v>
      </c>
      <c r="P319" s="62">
        <v>815.21860800000024</v>
      </c>
      <c r="Q319" s="62">
        <v>851.73794799999985</v>
      </c>
      <c r="R319" s="62">
        <v>975.51854599999979</v>
      </c>
      <c r="S319" s="62">
        <v>1045.9271180000003</v>
      </c>
      <c r="T319" s="62">
        <v>1085.8291179999999</v>
      </c>
      <c r="U319" s="62">
        <v>1163.7934640000001</v>
      </c>
      <c r="V319" s="62">
        <v>1197.7564580000001</v>
      </c>
      <c r="W319" s="62">
        <v>1233.9660880000001</v>
      </c>
      <c r="X319" s="62">
        <v>1248.3163219999999</v>
      </c>
      <c r="Y319" s="62">
        <v>1252.6372080000001</v>
      </c>
      <c r="Z319" s="62">
        <v>1265.8785219999997</v>
      </c>
      <c r="AA319" s="62">
        <v>1270.4066200000002</v>
      </c>
      <c r="AB319" s="62">
        <v>1254.6905540000002</v>
      </c>
      <c r="AC319" s="62">
        <v>1232.6274260000002</v>
      </c>
      <c r="AD319" s="62">
        <v>1232.4571279999998</v>
      </c>
      <c r="AE319" s="62">
        <v>1239.5065240000001</v>
      </c>
      <c r="AF319" s="62">
        <v>1257.9258460000001</v>
      </c>
      <c r="AG319" s="62">
        <v>1209.1407840000002</v>
      </c>
      <c r="AH319" s="62">
        <v>1240.466936</v>
      </c>
      <c r="AI319" s="62">
        <v>1277.6301740000001</v>
      </c>
      <c r="AJ319" s="62">
        <v>1392.3721759999999</v>
      </c>
      <c r="AK319" s="62">
        <v>1462.637166</v>
      </c>
      <c r="AL319" s="62">
        <v>1505.7968719999999</v>
      </c>
      <c r="AM319" s="62">
        <v>1494.0723119999998</v>
      </c>
      <c r="AN319" s="62">
        <v>1427.6299380000003</v>
      </c>
      <c r="AO319" s="62">
        <v>1383.6013380000002</v>
      </c>
      <c r="AP319" s="62">
        <v>1342.4211500000001</v>
      </c>
      <c r="AQ319" s="62">
        <v>1285.3302900000001</v>
      </c>
      <c r="AR319" s="62">
        <v>1226.7638379999999</v>
      </c>
      <c r="AS319" s="62">
        <v>1207.4329120000002</v>
      </c>
      <c r="AT319" s="62">
        <v>1177.1489499999998</v>
      </c>
      <c r="AU319" s="62">
        <v>1110.0277780000001</v>
      </c>
      <c r="AV319" s="62">
        <v>1043.4133239999999</v>
      </c>
      <c r="AW319" s="62">
        <v>958.19512400000008</v>
      </c>
      <c r="AX319" s="63">
        <v>840.98045799999989</v>
      </c>
      <c r="AZ319" s="20">
        <f t="shared" si="10"/>
        <v>1505.7968719999999</v>
      </c>
      <c r="BA319" s="21">
        <f t="shared" si="11"/>
        <v>629.32489799999996</v>
      </c>
    </row>
    <row r="320" spans="1:53">
      <c r="A320" s="59" t="s">
        <v>2</v>
      </c>
      <c r="B320" s="60">
        <v>40115</v>
      </c>
      <c r="C320" s="76">
        <v>821.97271000000012</v>
      </c>
      <c r="D320" s="62">
        <v>766.78482600000007</v>
      </c>
      <c r="E320" s="62">
        <v>773.42181200000005</v>
      </c>
      <c r="F320" s="62">
        <v>756.09292400000004</v>
      </c>
      <c r="G320" s="62">
        <v>740.35966200000007</v>
      </c>
      <c r="H320" s="62">
        <v>723.93461000000002</v>
      </c>
      <c r="I320" s="62">
        <v>713.96231399999999</v>
      </c>
      <c r="J320" s="62">
        <v>706.19302000000005</v>
      </c>
      <c r="K320" s="62">
        <v>720.97834599999999</v>
      </c>
      <c r="L320" s="62">
        <v>747.08053000000007</v>
      </c>
      <c r="M320" s="62">
        <v>751.20255200000008</v>
      </c>
      <c r="N320" s="62">
        <v>772.19766800000002</v>
      </c>
      <c r="O320" s="62">
        <v>836.97570999999994</v>
      </c>
      <c r="P320" s="62">
        <v>903.26250599999992</v>
      </c>
      <c r="Q320" s="62">
        <v>926.02514400000018</v>
      </c>
      <c r="R320" s="62">
        <v>1059.0253339999999</v>
      </c>
      <c r="S320" s="62">
        <v>1147.0468240000002</v>
      </c>
      <c r="T320" s="62">
        <v>1215.1579380000001</v>
      </c>
      <c r="U320" s="62">
        <v>1225.854828</v>
      </c>
      <c r="V320" s="62">
        <v>1294.114452</v>
      </c>
      <c r="W320" s="62">
        <v>1299.1024259999999</v>
      </c>
      <c r="X320" s="62">
        <v>1255.0206759999999</v>
      </c>
      <c r="Y320" s="62">
        <v>1258.4865359999999</v>
      </c>
      <c r="Z320" s="62">
        <v>1250.4963960000002</v>
      </c>
      <c r="AA320" s="62">
        <v>1264.20436</v>
      </c>
      <c r="AB320" s="62">
        <v>1267.375262</v>
      </c>
      <c r="AC320" s="62">
        <v>1245.2620280000001</v>
      </c>
      <c r="AD320" s="62">
        <v>1223.1769020000002</v>
      </c>
      <c r="AE320" s="62">
        <v>1217.610394</v>
      </c>
      <c r="AF320" s="62">
        <v>1252.1251600000001</v>
      </c>
      <c r="AG320" s="62">
        <v>1234.5674180000001</v>
      </c>
      <c r="AH320" s="62">
        <v>1242.2541920000001</v>
      </c>
      <c r="AI320" s="62">
        <v>1286.9622639999998</v>
      </c>
      <c r="AJ320" s="62">
        <v>1390.1273079999999</v>
      </c>
      <c r="AK320" s="62">
        <v>1457.9395119999999</v>
      </c>
      <c r="AL320" s="62">
        <v>1462.3558660000001</v>
      </c>
      <c r="AM320" s="62">
        <v>1404.9981459999999</v>
      </c>
      <c r="AN320" s="62">
        <v>1376.2568540000002</v>
      </c>
      <c r="AO320" s="62">
        <v>1360.8443240000001</v>
      </c>
      <c r="AP320" s="62">
        <v>1297.0919519999995</v>
      </c>
      <c r="AQ320" s="62">
        <v>1231.5310020000004</v>
      </c>
      <c r="AR320" s="62">
        <v>1208.3813359999999</v>
      </c>
      <c r="AS320" s="62">
        <v>1190.746378</v>
      </c>
      <c r="AT320" s="62">
        <v>1163.5553240000002</v>
      </c>
      <c r="AU320" s="62">
        <v>1059.63708</v>
      </c>
      <c r="AV320" s="62">
        <v>1036.888316</v>
      </c>
      <c r="AW320" s="62">
        <v>911.38087399999995</v>
      </c>
      <c r="AX320" s="63">
        <v>849.21098600000005</v>
      </c>
      <c r="AZ320" s="20">
        <f t="shared" si="10"/>
        <v>1462.3558660000001</v>
      </c>
      <c r="BA320" s="21">
        <f t="shared" si="11"/>
        <v>706.19302000000005</v>
      </c>
    </row>
    <row r="321" spans="1:53">
      <c r="A321" s="59" t="s">
        <v>3</v>
      </c>
      <c r="B321" s="60">
        <v>40116</v>
      </c>
      <c r="C321" s="76">
        <v>766.73275999999998</v>
      </c>
      <c r="D321" s="62">
        <v>749.41452400000003</v>
      </c>
      <c r="E321" s="62">
        <v>724.77169200000003</v>
      </c>
      <c r="F321" s="62">
        <v>727.48750599999994</v>
      </c>
      <c r="G321" s="62">
        <v>697.47854199999995</v>
      </c>
      <c r="H321" s="62">
        <v>685.33818999999994</v>
      </c>
      <c r="I321" s="62">
        <v>673.07523600000013</v>
      </c>
      <c r="J321" s="62">
        <v>669.95257199999992</v>
      </c>
      <c r="K321" s="62">
        <v>681.22951200000011</v>
      </c>
      <c r="L321" s="62">
        <v>673.419624</v>
      </c>
      <c r="M321" s="62">
        <v>690.10278600000015</v>
      </c>
      <c r="N321" s="62">
        <v>696.98524999999995</v>
      </c>
      <c r="O321" s="62">
        <v>739.11629400000004</v>
      </c>
      <c r="P321" s="62">
        <v>814.63203999999996</v>
      </c>
      <c r="Q321" s="62">
        <v>897.96941800000002</v>
      </c>
      <c r="R321" s="62">
        <v>990.53721600000006</v>
      </c>
      <c r="S321" s="62">
        <v>1069.163816</v>
      </c>
      <c r="T321" s="62">
        <v>1130.412098</v>
      </c>
      <c r="U321" s="62">
        <v>1170.8196379999999</v>
      </c>
      <c r="V321" s="62">
        <v>1212.353466</v>
      </c>
      <c r="W321" s="62">
        <v>1216.1637700000001</v>
      </c>
      <c r="X321" s="62">
        <v>1231.6293760000001</v>
      </c>
      <c r="Y321" s="62">
        <v>1246.8706560000001</v>
      </c>
      <c r="Z321" s="62">
        <v>1250.681994</v>
      </c>
      <c r="AA321" s="62">
        <v>1254.0053320000002</v>
      </c>
      <c r="AB321" s="62">
        <v>1249.2088880000001</v>
      </c>
      <c r="AC321" s="62">
        <v>1233.9227900000001</v>
      </c>
      <c r="AD321" s="62">
        <v>1207.9137360000002</v>
      </c>
      <c r="AE321" s="62">
        <v>1206.3593219999998</v>
      </c>
      <c r="AF321" s="62">
        <v>1218.2807019999998</v>
      </c>
      <c r="AG321" s="62">
        <v>1210.0405480000002</v>
      </c>
      <c r="AH321" s="62">
        <v>1198.17815</v>
      </c>
      <c r="AI321" s="62">
        <v>1241.8814179999999</v>
      </c>
      <c r="AJ321" s="62">
        <v>1286.3458340000002</v>
      </c>
      <c r="AK321" s="62">
        <v>1374.95847</v>
      </c>
      <c r="AL321" s="62">
        <v>1397.00775</v>
      </c>
      <c r="AM321" s="62">
        <v>1363.786936</v>
      </c>
      <c r="AN321" s="62">
        <v>1318.8870380000003</v>
      </c>
      <c r="AO321" s="62">
        <v>1302.9794840000002</v>
      </c>
      <c r="AP321" s="62">
        <v>1232.8082960000002</v>
      </c>
      <c r="AQ321" s="62">
        <v>1178.5711999999999</v>
      </c>
      <c r="AR321" s="62">
        <v>1141.949026</v>
      </c>
      <c r="AS321" s="62">
        <v>1093.8244080000002</v>
      </c>
      <c r="AT321" s="62">
        <v>1064.6927700000001</v>
      </c>
      <c r="AU321" s="62">
        <v>1026.0127400000001</v>
      </c>
      <c r="AV321" s="62">
        <v>965.44251999999983</v>
      </c>
      <c r="AW321" s="62">
        <v>889.94050800000002</v>
      </c>
      <c r="AX321" s="63">
        <v>824.105954</v>
      </c>
      <c r="AZ321" s="20">
        <f t="shared" si="10"/>
        <v>1397.00775</v>
      </c>
      <c r="BA321" s="21">
        <f t="shared" si="11"/>
        <v>669.95257199999992</v>
      </c>
    </row>
    <row r="322" spans="1:53" ht="13.5" thickBot="1">
      <c r="A322" s="70" t="s">
        <v>4</v>
      </c>
      <c r="B322" s="71">
        <v>40117</v>
      </c>
      <c r="C322" s="77">
        <v>775.58903400000008</v>
      </c>
      <c r="D322" s="78">
        <v>737.88613600000008</v>
      </c>
      <c r="E322" s="78">
        <v>712.14515799999981</v>
      </c>
      <c r="F322" s="78">
        <v>679.72991800000011</v>
      </c>
      <c r="G322" s="78">
        <v>666.87326600000006</v>
      </c>
      <c r="H322" s="78">
        <v>630.98430000000008</v>
      </c>
      <c r="I322" s="78">
        <v>624.01658399999997</v>
      </c>
      <c r="J322" s="78">
        <v>619.40361800000005</v>
      </c>
      <c r="K322" s="78">
        <v>620.26622199999997</v>
      </c>
      <c r="L322" s="78">
        <v>641.5254480000001</v>
      </c>
      <c r="M322" s="78">
        <v>628.87761399999999</v>
      </c>
      <c r="N322" s="78">
        <v>638.50308600000005</v>
      </c>
      <c r="O322" s="78">
        <v>643.92100600000003</v>
      </c>
      <c r="P322" s="78">
        <v>675.34480000000008</v>
      </c>
      <c r="Q322" s="78">
        <v>696.18201599999998</v>
      </c>
      <c r="R322" s="78">
        <v>778.35307999999998</v>
      </c>
      <c r="S322" s="78">
        <v>810.42840200000001</v>
      </c>
      <c r="T322" s="78">
        <v>887.68898799999988</v>
      </c>
      <c r="U322" s="78">
        <v>923.48694</v>
      </c>
      <c r="V322" s="78">
        <v>1001.2710699999998</v>
      </c>
      <c r="W322" s="78">
        <v>1006.5501719999997</v>
      </c>
      <c r="X322" s="78">
        <v>1017.7057840000001</v>
      </c>
      <c r="Y322" s="78">
        <v>1011.4018860000001</v>
      </c>
      <c r="Z322" s="78">
        <v>1040.6967819999998</v>
      </c>
      <c r="AA322" s="78">
        <v>1053.8919079999998</v>
      </c>
      <c r="AB322" s="78">
        <v>1052.8873920000001</v>
      </c>
      <c r="AC322" s="78">
        <v>1020.2448680000001</v>
      </c>
      <c r="AD322" s="78">
        <v>1005.0940939999999</v>
      </c>
      <c r="AE322" s="78">
        <v>996.4492580000001</v>
      </c>
      <c r="AF322" s="78">
        <v>983.92941599999995</v>
      </c>
      <c r="AG322" s="78">
        <v>980.41516799999999</v>
      </c>
      <c r="AH322" s="78">
        <v>971.21855799999992</v>
      </c>
      <c r="AI322" s="78">
        <v>1026.5291540000001</v>
      </c>
      <c r="AJ322" s="78">
        <v>1099.6141540000001</v>
      </c>
      <c r="AK322" s="78">
        <v>1238.1670880000001</v>
      </c>
      <c r="AL322" s="78">
        <v>1292.9646880000003</v>
      </c>
      <c r="AM322" s="78">
        <v>1245.6573060000003</v>
      </c>
      <c r="AN322" s="78">
        <v>1188.6905160000001</v>
      </c>
      <c r="AO322" s="78">
        <v>1168.0576940000003</v>
      </c>
      <c r="AP322" s="78">
        <v>1078.5815420000001</v>
      </c>
      <c r="AQ322" s="78">
        <v>1013.39665</v>
      </c>
      <c r="AR322" s="78">
        <v>988.21103800000003</v>
      </c>
      <c r="AS322" s="78">
        <v>962.29515599999991</v>
      </c>
      <c r="AT322" s="78">
        <v>954.57480999999996</v>
      </c>
      <c r="AU322" s="78">
        <v>954.00456000000008</v>
      </c>
      <c r="AV322" s="78">
        <v>872.25368200000014</v>
      </c>
      <c r="AW322" s="78">
        <v>825.47683400000005</v>
      </c>
      <c r="AX322" s="79">
        <v>782.094382</v>
      </c>
      <c r="AZ322" s="24">
        <f t="shared" si="10"/>
        <v>1292.9646880000003</v>
      </c>
      <c r="BA322" s="25">
        <f t="shared" si="11"/>
        <v>619.40361800000005</v>
      </c>
    </row>
    <row r="323" spans="1:53">
      <c r="A323" s="54" t="s">
        <v>5</v>
      </c>
      <c r="B323" s="55">
        <v>40118</v>
      </c>
      <c r="C323" s="75">
        <v>760.21251599999994</v>
      </c>
      <c r="D323" s="57">
        <v>701.85000800000012</v>
      </c>
      <c r="E323" s="57">
        <v>670.22832000000005</v>
      </c>
      <c r="F323" s="57">
        <v>675.88350999999989</v>
      </c>
      <c r="G323" s="57">
        <v>647.32352800000012</v>
      </c>
      <c r="H323" s="57">
        <v>627.66053999999997</v>
      </c>
      <c r="I323" s="57">
        <v>623.07041599999991</v>
      </c>
      <c r="J323" s="57">
        <v>624.29275200000006</v>
      </c>
      <c r="K323" s="57">
        <v>621.74584200000004</v>
      </c>
      <c r="L323" s="57">
        <v>627.51935200000003</v>
      </c>
      <c r="M323" s="57">
        <v>610.51021400000002</v>
      </c>
      <c r="N323" s="57">
        <v>613.28513599999997</v>
      </c>
      <c r="O323" s="57">
        <v>605.10295199999996</v>
      </c>
      <c r="P323" s="57">
        <v>619.52519600000005</v>
      </c>
      <c r="Q323" s="57">
        <v>650.161654</v>
      </c>
      <c r="R323" s="57">
        <v>668.72320000000002</v>
      </c>
      <c r="S323" s="57">
        <v>702.30177000000003</v>
      </c>
      <c r="T323" s="57">
        <v>744.55938600000002</v>
      </c>
      <c r="U323" s="57">
        <v>810.77843800000005</v>
      </c>
      <c r="V323" s="57">
        <v>884.86290800000006</v>
      </c>
      <c r="W323" s="57">
        <v>936.96439399999997</v>
      </c>
      <c r="X323" s="57">
        <v>969.74877000000004</v>
      </c>
      <c r="Y323" s="57">
        <v>1017.212724</v>
      </c>
      <c r="Z323" s="57">
        <v>1058.2196739999999</v>
      </c>
      <c r="AA323" s="57">
        <v>1083.857538</v>
      </c>
      <c r="AB323" s="57">
        <v>1136.00784</v>
      </c>
      <c r="AC323" s="57">
        <v>1127.2819840000002</v>
      </c>
      <c r="AD323" s="57">
        <v>1106.5984040000001</v>
      </c>
      <c r="AE323" s="57">
        <v>1071.921902</v>
      </c>
      <c r="AF323" s="57">
        <v>1023.5890879999999</v>
      </c>
      <c r="AG323" s="57">
        <v>1019.689106</v>
      </c>
      <c r="AH323" s="57">
        <v>1059.68732</v>
      </c>
      <c r="AI323" s="57">
        <v>1075.417764</v>
      </c>
      <c r="AJ323" s="57">
        <v>1168.63294</v>
      </c>
      <c r="AK323" s="57">
        <v>1264.1846159999998</v>
      </c>
      <c r="AL323" s="57">
        <v>1297.1181480000002</v>
      </c>
      <c r="AM323" s="57">
        <v>1274.375718</v>
      </c>
      <c r="AN323" s="57">
        <v>1224.789336</v>
      </c>
      <c r="AO323" s="57">
        <v>1207.7422380000003</v>
      </c>
      <c r="AP323" s="57">
        <v>1149.248744</v>
      </c>
      <c r="AQ323" s="57">
        <v>1121.8126279999999</v>
      </c>
      <c r="AR323" s="57">
        <v>1044.3360339999999</v>
      </c>
      <c r="AS323" s="57">
        <v>1059.7320359999999</v>
      </c>
      <c r="AT323" s="57">
        <v>1010.6573599999999</v>
      </c>
      <c r="AU323" s="57">
        <v>961.65159000000006</v>
      </c>
      <c r="AV323" s="57">
        <v>920.93764599999986</v>
      </c>
      <c r="AW323" s="57">
        <v>821.89586600000007</v>
      </c>
      <c r="AX323" s="58">
        <v>752.85340199999985</v>
      </c>
      <c r="AZ323" s="18">
        <f t="shared" si="10"/>
        <v>1297.1181480000002</v>
      </c>
      <c r="BA323" s="19">
        <f t="shared" si="11"/>
        <v>605.10295199999996</v>
      </c>
    </row>
    <row r="324" spans="1:53">
      <c r="A324" s="59" t="s">
        <v>6</v>
      </c>
      <c r="B324" s="60">
        <v>40119</v>
      </c>
      <c r="C324" s="76">
        <v>699.58715600000005</v>
      </c>
      <c r="D324" s="62">
        <v>655.48379</v>
      </c>
      <c r="E324" s="62">
        <v>642.14338199999997</v>
      </c>
      <c r="F324" s="62">
        <v>664.58966400000008</v>
      </c>
      <c r="G324" s="62">
        <v>648.59792400000015</v>
      </c>
      <c r="H324" s="62">
        <v>634.79708800000003</v>
      </c>
      <c r="I324" s="62">
        <v>651.08399399999996</v>
      </c>
      <c r="J324" s="62">
        <v>652.20156199999997</v>
      </c>
      <c r="K324" s="62">
        <v>633.87886400000002</v>
      </c>
      <c r="L324" s="62">
        <v>688.94448200000011</v>
      </c>
      <c r="M324" s="62">
        <v>650.18056999999999</v>
      </c>
      <c r="N324" s="62">
        <v>655.64046199999996</v>
      </c>
      <c r="O324" s="62">
        <v>726.15626999999984</v>
      </c>
      <c r="P324" s="62">
        <v>773.04002000000003</v>
      </c>
      <c r="Q324" s="62">
        <v>895.07880999999998</v>
      </c>
      <c r="R324" s="62">
        <v>981.76440799999989</v>
      </c>
      <c r="S324" s="62">
        <v>1089.882468</v>
      </c>
      <c r="T324" s="62">
        <v>1107.8728080000001</v>
      </c>
      <c r="U324" s="62">
        <v>1159.1528879999998</v>
      </c>
      <c r="V324" s="62">
        <v>1192.322584</v>
      </c>
      <c r="W324" s="62">
        <v>1196.5330959999999</v>
      </c>
      <c r="X324" s="62">
        <v>1211.4503239999999</v>
      </c>
      <c r="Y324" s="62">
        <v>1210.6863220000002</v>
      </c>
      <c r="Z324" s="62">
        <v>1216.6163179999999</v>
      </c>
      <c r="AA324" s="62">
        <v>1231.2314619999997</v>
      </c>
      <c r="AB324" s="62">
        <v>1233.3267400000002</v>
      </c>
      <c r="AC324" s="62">
        <v>1199.04052</v>
      </c>
      <c r="AD324" s="62">
        <v>1188.012516</v>
      </c>
      <c r="AE324" s="62">
        <v>1181.337822</v>
      </c>
      <c r="AF324" s="62">
        <v>1182.3530940000005</v>
      </c>
      <c r="AG324" s="62">
        <v>1176.0059939999999</v>
      </c>
      <c r="AH324" s="62">
        <v>1201.7248719999998</v>
      </c>
      <c r="AI324" s="62">
        <v>1217.3599599999998</v>
      </c>
      <c r="AJ324" s="62">
        <v>1363.7028799999998</v>
      </c>
      <c r="AK324" s="62">
        <v>1457.6028859999999</v>
      </c>
      <c r="AL324" s="62">
        <v>1459.0820239999996</v>
      </c>
      <c r="AM324" s="62">
        <v>1386.1275899999998</v>
      </c>
      <c r="AN324" s="62">
        <v>1313.1075040000001</v>
      </c>
      <c r="AO324" s="62">
        <v>1329.66022</v>
      </c>
      <c r="AP324" s="62">
        <v>1300.62815</v>
      </c>
      <c r="AQ324" s="62">
        <v>1251.8435200000001</v>
      </c>
      <c r="AR324" s="62">
        <v>1224.9832159999999</v>
      </c>
      <c r="AS324" s="62">
        <v>1201.3899600000002</v>
      </c>
      <c r="AT324" s="62">
        <v>1131.255934</v>
      </c>
      <c r="AU324" s="62">
        <v>1117.475702</v>
      </c>
      <c r="AV324" s="62">
        <v>1018.226452</v>
      </c>
      <c r="AW324" s="62">
        <v>904.80045199999984</v>
      </c>
      <c r="AX324" s="63">
        <v>822.75651600000003</v>
      </c>
      <c r="AZ324" s="20">
        <f t="shared" si="10"/>
        <v>1459.0820239999996</v>
      </c>
      <c r="BA324" s="21">
        <f t="shared" si="11"/>
        <v>633.87886400000002</v>
      </c>
    </row>
    <row r="325" spans="1:53">
      <c r="A325" s="59" t="s">
        <v>7</v>
      </c>
      <c r="B325" s="60">
        <v>40120</v>
      </c>
      <c r="C325" s="76">
        <v>749.76195800000005</v>
      </c>
      <c r="D325" s="62">
        <v>698.47106399999996</v>
      </c>
      <c r="E325" s="62">
        <v>669.07515000000012</v>
      </c>
      <c r="F325" s="62">
        <v>700.86331199999995</v>
      </c>
      <c r="G325" s="62">
        <v>684.9475540000002</v>
      </c>
      <c r="H325" s="62">
        <v>670.22146799999996</v>
      </c>
      <c r="I325" s="62">
        <v>685.24251199999981</v>
      </c>
      <c r="J325" s="62">
        <v>700.43683799999985</v>
      </c>
      <c r="K325" s="62">
        <v>700.45042200000012</v>
      </c>
      <c r="L325" s="62">
        <v>742.5204839999999</v>
      </c>
      <c r="M325" s="62">
        <v>699.05356200000006</v>
      </c>
      <c r="N325" s="62">
        <v>697.83663000000001</v>
      </c>
      <c r="O325" s="62">
        <v>771.5608719999999</v>
      </c>
      <c r="P325" s="62">
        <v>838.9695539999999</v>
      </c>
      <c r="Q325" s="62">
        <v>954.493244</v>
      </c>
      <c r="R325" s="62">
        <v>1069.8895359999997</v>
      </c>
      <c r="S325" s="62">
        <v>1122.7903079999999</v>
      </c>
      <c r="T325" s="62">
        <v>1139.3754139999999</v>
      </c>
      <c r="U325" s="62">
        <v>1173.8460739999998</v>
      </c>
      <c r="V325" s="62">
        <v>1211.9952159999998</v>
      </c>
      <c r="W325" s="62">
        <v>1201.688688</v>
      </c>
      <c r="X325" s="62">
        <v>1202.4066260000002</v>
      </c>
      <c r="Y325" s="62">
        <v>1220.4349480000001</v>
      </c>
      <c r="Z325" s="62">
        <v>1217.3211719999997</v>
      </c>
      <c r="AA325" s="62">
        <v>1235.150944</v>
      </c>
      <c r="AB325" s="62">
        <v>1219.4863240000002</v>
      </c>
      <c r="AC325" s="62">
        <v>1200.81106</v>
      </c>
      <c r="AD325" s="62">
        <v>1195.5281219999999</v>
      </c>
      <c r="AE325" s="62">
        <v>1200.6235919999997</v>
      </c>
      <c r="AF325" s="62">
        <v>1198.4332339999999</v>
      </c>
      <c r="AG325" s="62">
        <v>1188.5410720000002</v>
      </c>
      <c r="AH325" s="62">
        <v>1210.4277280000001</v>
      </c>
      <c r="AI325" s="62">
        <v>1215.9935460000002</v>
      </c>
      <c r="AJ325" s="62">
        <v>1376.630846</v>
      </c>
      <c r="AK325" s="62">
        <v>1442.283692</v>
      </c>
      <c r="AL325" s="62">
        <v>1466.6973560000001</v>
      </c>
      <c r="AM325" s="62">
        <v>1393.6903320000001</v>
      </c>
      <c r="AN325" s="62">
        <v>1358.1838479999999</v>
      </c>
      <c r="AO325" s="62">
        <v>1356.1372180000001</v>
      </c>
      <c r="AP325" s="62">
        <v>1329.1239300000002</v>
      </c>
      <c r="AQ325" s="62">
        <v>1267.8130800000001</v>
      </c>
      <c r="AR325" s="62">
        <v>1260.5759240000002</v>
      </c>
      <c r="AS325" s="62">
        <v>1206.3668459999999</v>
      </c>
      <c r="AT325" s="62">
        <v>1182.8574179999998</v>
      </c>
      <c r="AU325" s="62">
        <v>1114.7083299999999</v>
      </c>
      <c r="AV325" s="62">
        <v>1028.5612819999999</v>
      </c>
      <c r="AW325" s="62">
        <v>886.64803999999992</v>
      </c>
      <c r="AX325" s="63">
        <v>807.64640399999985</v>
      </c>
      <c r="AZ325" s="20">
        <f t="shared" si="10"/>
        <v>1466.6973560000001</v>
      </c>
      <c r="BA325" s="21">
        <f t="shared" si="11"/>
        <v>669.07515000000012</v>
      </c>
    </row>
    <row r="326" spans="1:53">
      <c r="A326" s="59" t="s">
        <v>8</v>
      </c>
      <c r="B326" s="60">
        <v>40121</v>
      </c>
      <c r="C326" s="76">
        <v>749.77885800000001</v>
      </c>
      <c r="D326" s="62">
        <v>735.12497599999995</v>
      </c>
      <c r="E326" s="62">
        <v>725.83143399999983</v>
      </c>
      <c r="F326" s="62">
        <v>721.48750799999993</v>
      </c>
      <c r="G326" s="62">
        <v>707.25701399999991</v>
      </c>
      <c r="H326" s="62">
        <v>682.09003400000006</v>
      </c>
      <c r="I326" s="62">
        <v>668.59023800000011</v>
      </c>
      <c r="J326" s="62">
        <v>689.24106999999992</v>
      </c>
      <c r="K326" s="62">
        <v>682.326234</v>
      </c>
      <c r="L326" s="62">
        <v>720.88497000000018</v>
      </c>
      <c r="M326" s="62">
        <v>672.80077599999993</v>
      </c>
      <c r="N326" s="62">
        <v>694.08819999999992</v>
      </c>
      <c r="O326" s="62">
        <v>782.54405199999997</v>
      </c>
      <c r="P326" s="62">
        <v>863.72205799999995</v>
      </c>
      <c r="Q326" s="62">
        <v>1007.0927340000002</v>
      </c>
      <c r="R326" s="62">
        <v>1102.7896880000001</v>
      </c>
      <c r="S326" s="62">
        <v>1149.712968</v>
      </c>
      <c r="T326" s="62">
        <v>1140.537094</v>
      </c>
      <c r="U326" s="62">
        <v>1210.20685</v>
      </c>
      <c r="V326" s="62">
        <v>1231.2837740000002</v>
      </c>
      <c r="W326" s="62">
        <v>1230.29546</v>
      </c>
      <c r="X326" s="62">
        <v>1249.5878479999999</v>
      </c>
      <c r="Y326" s="62">
        <v>1256.4025179999999</v>
      </c>
      <c r="Z326" s="62">
        <v>1254.0310259999999</v>
      </c>
      <c r="AA326" s="62">
        <v>1253.6978140000001</v>
      </c>
      <c r="AB326" s="62">
        <v>1246.5905540000001</v>
      </c>
      <c r="AC326" s="62">
        <v>1229.3958580000001</v>
      </c>
      <c r="AD326" s="62">
        <v>1206.262696</v>
      </c>
      <c r="AE326" s="62">
        <v>1216.187774</v>
      </c>
      <c r="AF326" s="62">
        <v>1233.1431520000001</v>
      </c>
      <c r="AG326" s="62">
        <v>1233.625708</v>
      </c>
      <c r="AH326" s="62">
        <v>1237.121026</v>
      </c>
      <c r="AI326" s="62">
        <v>1299.1494600000003</v>
      </c>
      <c r="AJ326" s="62">
        <v>1434.1456400000002</v>
      </c>
      <c r="AK326" s="62">
        <v>1506.7796820000003</v>
      </c>
      <c r="AL326" s="62">
        <v>1493.3445900000002</v>
      </c>
      <c r="AM326" s="62">
        <v>1422.0763320000001</v>
      </c>
      <c r="AN326" s="62">
        <v>1365.7270359999998</v>
      </c>
      <c r="AO326" s="62">
        <v>1394.7022020000002</v>
      </c>
      <c r="AP326" s="62">
        <v>1372.3045860000002</v>
      </c>
      <c r="AQ326" s="62">
        <v>1337.6293539999997</v>
      </c>
      <c r="AR326" s="62">
        <v>1283.2162039999998</v>
      </c>
      <c r="AS326" s="62">
        <v>1218.8442239999997</v>
      </c>
      <c r="AT326" s="62">
        <v>1201.6003820000001</v>
      </c>
      <c r="AU326" s="62">
        <v>1132.1085699999999</v>
      </c>
      <c r="AV326" s="62">
        <v>1027.0251060000001</v>
      </c>
      <c r="AW326" s="62">
        <v>905.08110599999998</v>
      </c>
      <c r="AX326" s="63">
        <v>861.27452800000003</v>
      </c>
      <c r="AZ326" s="20">
        <f t="shared" si="10"/>
        <v>1506.7796820000003</v>
      </c>
      <c r="BA326" s="21">
        <f t="shared" si="11"/>
        <v>668.59023800000011</v>
      </c>
    </row>
    <row r="327" spans="1:53">
      <c r="A327" s="59" t="s">
        <v>2</v>
      </c>
      <c r="B327" s="60">
        <v>40122</v>
      </c>
      <c r="C327" s="76">
        <v>783.12517799999989</v>
      </c>
      <c r="D327" s="62">
        <v>737.20084800000018</v>
      </c>
      <c r="E327" s="62">
        <v>722.09155399999986</v>
      </c>
      <c r="F327" s="62">
        <v>714.09369600000002</v>
      </c>
      <c r="G327" s="62">
        <v>704.70944599999996</v>
      </c>
      <c r="H327" s="62">
        <v>714.35914199999991</v>
      </c>
      <c r="I327" s="62">
        <v>717.835554</v>
      </c>
      <c r="J327" s="62">
        <v>713.85087799999997</v>
      </c>
      <c r="K327" s="62">
        <v>715.99823399999991</v>
      </c>
      <c r="L327" s="62">
        <v>741.98558600000001</v>
      </c>
      <c r="M327" s="62">
        <v>723.68791800000008</v>
      </c>
      <c r="N327" s="62">
        <v>722.89324199999999</v>
      </c>
      <c r="O327" s="62">
        <v>782.78776200000016</v>
      </c>
      <c r="P327" s="62">
        <v>888.29244399999993</v>
      </c>
      <c r="Q327" s="62">
        <v>1019.248156</v>
      </c>
      <c r="R327" s="62">
        <v>1135.8433239999999</v>
      </c>
      <c r="S327" s="62">
        <v>1185.7631240000001</v>
      </c>
      <c r="T327" s="62">
        <v>1181.181548</v>
      </c>
      <c r="U327" s="62">
        <v>1277.5526399999999</v>
      </c>
      <c r="V327" s="62">
        <v>1292.21603</v>
      </c>
      <c r="W327" s="62">
        <v>1287.2105059999999</v>
      </c>
      <c r="X327" s="62">
        <v>1283.7965459999998</v>
      </c>
      <c r="Y327" s="62">
        <v>1273.81269</v>
      </c>
      <c r="Z327" s="62">
        <v>1280.1469100000002</v>
      </c>
      <c r="AA327" s="62">
        <v>1287.3331840000001</v>
      </c>
      <c r="AB327" s="62">
        <v>1288.7029960000002</v>
      </c>
      <c r="AC327" s="62">
        <v>1277.049704</v>
      </c>
      <c r="AD327" s="62">
        <v>1227.2303880000002</v>
      </c>
      <c r="AE327" s="62">
        <v>1243.4597560000002</v>
      </c>
      <c r="AF327" s="62">
        <v>1241.5895080000003</v>
      </c>
      <c r="AG327" s="62">
        <v>1225.6086699999998</v>
      </c>
      <c r="AH327" s="62">
        <v>1191.1357660000001</v>
      </c>
      <c r="AI327" s="62">
        <v>1235.3586539999999</v>
      </c>
      <c r="AJ327" s="62">
        <v>1341.1632400000001</v>
      </c>
      <c r="AK327" s="62">
        <v>1439.067794</v>
      </c>
      <c r="AL327" s="62">
        <v>1442.3838259999998</v>
      </c>
      <c r="AM327" s="62">
        <v>1425.8852999999999</v>
      </c>
      <c r="AN327" s="62">
        <v>1384.3260560000001</v>
      </c>
      <c r="AO327" s="62">
        <v>1388.992056</v>
      </c>
      <c r="AP327" s="62">
        <v>1343.847516</v>
      </c>
      <c r="AQ327" s="62">
        <v>1309.65445</v>
      </c>
      <c r="AR327" s="62">
        <v>1278.9544720000001</v>
      </c>
      <c r="AS327" s="62">
        <v>1223.205054</v>
      </c>
      <c r="AT327" s="62">
        <v>1170.575996</v>
      </c>
      <c r="AU327" s="62">
        <v>1098.5055260000001</v>
      </c>
      <c r="AV327" s="62">
        <v>1025.8378200000002</v>
      </c>
      <c r="AW327" s="62">
        <v>935.24186599999996</v>
      </c>
      <c r="AX327" s="63">
        <v>856.93086200000016</v>
      </c>
      <c r="AZ327" s="20">
        <f t="shared" si="10"/>
        <v>1442.3838259999998</v>
      </c>
      <c r="BA327" s="21">
        <f t="shared" si="11"/>
        <v>704.70944599999996</v>
      </c>
    </row>
    <row r="328" spans="1:53">
      <c r="A328" s="59" t="s">
        <v>3</v>
      </c>
      <c r="B328" s="60">
        <v>40123</v>
      </c>
      <c r="C328" s="76">
        <v>799.5899619999999</v>
      </c>
      <c r="D328" s="62">
        <v>749.39252999999997</v>
      </c>
      <c r="E328" s="62">
        <v>713.38790199999994</v>
      </c>
      <c r="F328" s="62">
        <v>743.9062560000001</v>
      </c>
      <c r="G328" s="62">
        <v>713.66703199999995</v>
      </c>
      <c r="H328" s="62">
        <v>711.38068199999987</v>
      </c>
      <c r="I328" s="62">
        <v>712.3207339999999</v>
      </c>
      <c r="J328" s="62">
        <v>706.41333799999995</v>
      </c>
      <c r="K328" s="62">
        <v>690.17583999999999</v>
      </c>
      <c r="L328" s="62">
        <v>732.90503199999989</v>
      </c>
      <c r="M328" s="62">
        <v>703.77182400000004</v>
      </c>
      <c r="N328" s="62">
        <v>718.62884200000008</v>
      </c>
      <c r="O328" s="62">
        <v>793.818128</v>
      </c>
      <c r="P328" s="62">
        <v>885.70163200000002</v>
      </c>
      <c r="Q328" s="62">
        <v>978.11532599999998</v>
      </c>
      <c r="R328" s="62">
        <v>1135.1111859999999</v>
      </c>
      <c r="S328" s="62">
        <v>1166.1740300000001</v>
      </c>
      <c r="T328" s="62">
        <v>1169.544668</v>
      </c>
      <c r="U328" s="62">
        <v>1245.5787600000001</v>
      </c>
      <c r="V328" s="62">
        <v>1249.1835319999998</v>
      </c>
      <c r="W328" s="62">
        <v>1254.6596860000002</v>
      </c>
      <c r="X328" s="62">
        <v>1269.1048699999997</v>
      </c>
      <c r="Y328" s="62">
        <v>1257.6337500000002</v>
      </c>
      <c r="Z328" s="62">
        <v>1256.9999620000001</v>
      </c>
      <c r="AA328" s="62">
        <v>1256.2237260000002</v>
      </c>
      <c r="AB328" s="62">
        <v>1260.6385260000002</v>
      </c>
      <c r="AC328" s="62">
        <v>1212.1097300000004</v>
      </c>
      <c r="AD328" s="62">
        <v>1181.6233420000003</v>
      </c>
      <c r="AE328" s="62">
        <v>1169.0720920000001</v>
      </c>
      <c r="AF328" s="62">
        <v>1199.4188640000002</v>
      </c>
      <c r="AG328" s="62">
        <v>1167.5058000000001</v>
      </c>
      <c r="AH328" s="62">
        <v>1127.457036</v>
      </c>
      <c r="AI328" s="62">
        <v>1152.6993400000001</v>
      </c>
      <c r="AJ328" s="62">
        <v>1239.32927</v>
      </c>
      <c r="AK328" s="62">
        <v>1392.0867840000001</v>
      </c>
      <c r="AL328" s="62">
        <v>1399.6888900000001</v>
      </c>
      <c r="AM328" s="62">
        <v>1376.2188899999996</v>
      </c>
      <c r="AN328" s="62">
        <v>1370.563848</v>
      </c>
      <c r="AO328" s="62">
        <v>1375.356008</v>
      </c>
      <c r="AP328" s="62">
        <v>1336.78736</v>
      </c>
      <c r="AQ328" s="62">
        <v>1285.4994200000001</v>
      </c>
      <c r="AR328" s="62">
        <v>1260.5856739999999</v>
      </c>
      <c r="AS328" s="62">
        <v>1201.842842</v>
      </c>
      <c r="AT328" s="62">
        <v>1146.0203399999998</v>
      </c>
      <c r="AU328" s="62">
        <v>1130.7137499999999</v>
      </c>
      <c r="AV328" s="62">
        <v>1034.717926</v>
      </c>
      <c r="AW328" s="62">
        <v>946.47013799999991</v>
      </c>
      <c r="AX328" s="63">
        <v>911.83070199999997</v>
      </c>
      <c r="AZ328" s="20">
        <f t="shared" ref="AZ328:AZ383" si="12">MAX(C328:AX328)</f>
        <v>1399.6888900000001</v>
      </c>
      <c r="BA328" s="21">
        <f t="shared" ref="BA328:BA383" si="13">MIN(C328:AX328)</f>
        <v>690.17583999999999</v>
      </c>
    </row>
    <row r="329" spans="1:53">
      <c r="A329" s="59" t="s">
        <v>4</v>
      </c>
      <c r="B329" s="60">
        <v>40124</v>
      </c>
      <c r="C329" s="76">
        <v>863.69583599999999</v>
      </c>
      <c r="D329" s="62">
        <v>798.65496800000005</v>
      </c>
      <c r="E329" s="62">
        <v>761.78327800000011</v>
      </c>
      <c r="F329" s="62">
        <v>800.62664400000017</v>
      </c>
      <c r="G329" s="62">
        <v>763.68237399999998</v>
      </c>
      <c r="H329" s="62">
        <v>744.82200599999999</v>
      </c>
      <c r="I329" s="62">
        <v>735.75448400000005</v>
      </c>
      <c r="J329" s="62">
        <v>722.28782399999989</v>
      </c>
      <c r="K329" s="62">
        <v>683.77500600000008</v>
      </c>
      <c r="L329" s="62">
        <v>722.43130800000006</v>
      </c>
      <c r="M329" s="62">
        <v>663.40542400000015</v>
      </c>
      <c r="N329" s="62">
        <v>663.20338199999992</v>
      </c>
      <c r="O329" s="62">
        <v>694.36519800000008</v>
      </c>
      <c r="P329" s="62">
        <v>703.09300799999994</v>
      </c>
      <c r="Q329" s="62">
        <v>763.92717399999992</v>
      </c>
      <c r="R329" s="62">
        <v>814.79735000000005</v>
      </c>
      <c r="S329" s="62">
        <v>876.22288600000002</v>
      </c>
      <c r="T329" s="62">
        <v>933.58189800000014</v>
      </c>
      <c r="U329" s="62">
        <v>1019.4271280000002</v>
      </c>
      <c r="V329" s="62">
        <v>1051.483264</v>
      </c>
      <c r="W329" s="62">
        <v>1091.04874</v>
      </c>
      <c r="X329" s="62">
        <v>1097.7635440000001</v>
      </c>
      <c r="Y329" s="62">
        <v>1111.8582280000001</v>
      </c>
      <c r="Z329" s="62">
        <v>1120.7755100000002</v>
      </c>
      <c r="AA329" s="62">
        <v>1115.0887520000001</v>
      </c>
      <c r="AB329" s="62">
        <v>1120.8350039999998</v>
      </c>
      <c r="AC329" s="62">
        <v>1100.5889460000001</v>
      </c>
      <c r="AD329" s="62">
        <v>1106.017006</v>
      </c>
      <c r="AE329" s="62">
        <v>1088.9727039999998</v>
      </c>
      <c r="AF329" s="62">
        <v>1067.386972</v>
      </c>
      <c r="AG329" s="62">
        <v>1073.9689540000002</v>
      </c>
      <c r="AH329" s="62">
        <v>1053.6022419999999</v>
      </c>
      <c r="AI329" s="62">
        <v>1113.9474919999998</v>
      </c>
      <c r="AJ329" s="62">
        <v>1214.0973940000001</v>
      </c>
      <c r="AK329" s="62">
        <v>1342.1153660000002</v>
      </c>
      <c r="AL329" s="62">
        <v>1371.7853060000002</v>
      </c>
      <c r="AM329" s="62">
        <v>1368.3077539999999</v>
      </c>
      <c r="AN329" s="62">
        <v>1306.2174800000003</v>
      </c>
      <c r="AO329" s="62">
        <v>1304.9197900000001</v>
      </c>
      <c r="AP329" s="62">
        <v>1236.7417600000003</v>
      </c>
      <c r="AQ329" s="62">
        <v>1162.0867480000004</v>
      </c>
      <c r="AR329" s="62">
        <v>1126.8351920000002</v>
      </c>
      <c r="AS329" s="62">
        <v>1081.2156539999999</v>
      </c>
      <c r="AT329" s="62">
        <v>1066.3114660000001</v>
      </c>
      <c r="AU329" s="62">
        <v>1020.513402</v>
      </c>
      <c r="AV329" s="62">
        <v>966.19006800000011</v>
      </c>
      <c r="AW329" s="62">
        <v>932.63422400000002</v>
      </c>
      <c r="AX329" s="63">
        <v>888.15990600000009</v>
      </c>
      <c r="AZ329" s="20">
        <f t="shared" si="12"/>
        <v>1371.7853060000002</v>
      </c>
      <c r="BA329" s="21">
        <f t="shared" si="13"/>
        <v>663.20338199999992</v>
      </c>
    </row>
    <row r="330" spans="1:53">
      <c r="A330" s="59" t="s">
        <v>5</v>
      </c>
      <c r="B330" s="60">
        <v>40125</v>
      </c>
      <c r="C330" s="76">
        <v>814.21875599999998</v>
      </c>
      <c r="D330" s="62">
        <v>768.53691599999991</v>
      </c>
      <c r="E330" s="62">
        <v>768.32139800000004</v>
      </c>
      <c r="F330" s="62">
        <v>776.65762799999993</v>
      </c>
      <c r="G330" s="62">
        <v>759.87256799999989</v>
      </c>
      <c r="H330" s="62">
        <v>732.96293800000001</v>
      </c>
      <c r="I330" s="62">
        <v>739.64080799999999</v>
      </c>
      <c r="J330" s="62">
        <v>689.23708199999999</v>
      </c>
      <c r="K330" s="62">
        <v>673.27485799999988</v>
      </c>
      <c r="L330" s="62">
        <v>682.44423599999982</v>
      </c>
      <c r="M330" s="62">
        <v>652.92384000000004</v>
      </c>
      <c r="N330" s="62">
        <v>653.24604599999998</v>
      </c>
      <c r="O330" s="62">
        <v>652.78383200000007</v>
      </c>
      <c r="P330" s="62">
        <v>661.13043999999991</v>
      </c>
      <c r="Q330" s="62">
        <v>711.78892000000008</v>
      </c>
      <c r="R330" s="62">
        <v>794.34923399999991</v>
      </c>
      <c r="S330" s="62">
        <v>794.1988540000001</v>
      </c>
      <c r="T330" s="62">
        <v>849.9471020000002</v>
      </c>
      <c r="U330" s="62">
        <v>903.28442399999994</v>
      </c>
      <c r="V330" s="62">
        <v>943.16215999999997</v>
      </c>
      <c r="W330" s="62">
        <v>986.6430180000001</v>
      </c>
      <c r="X330" s="62">
        <v>1022.4028440000001</v>
      </c>
      <c r="Y330" s="62">
        <v>1046.6002620000002</v>
      </c>
      <c r="Z330" s="62">
        <v>1087.6925480000002</v>
      </c>
      <c r="AA330" s="62">
        <v>1137.2080719999999</v>
      </c>
      <c r="AB330" s="62">
        <v>1146.6715279999999</v>
      </c>
      <c r="AC330" s="62">
        <v>1124.8002180000001</v>
      </c>
      <c r="AD330" s="62">
        <v>1105.0690399999999</v>
      </c>
      <c r="AE330" s="62">
        <v>1078.787388</v>
      </c>
      <c r="AF330" s="62">
        <v>1074.0282339999999</v>
      </c>
      <c r="AG330" s="62">
        <v>1058.2051179999999</v>
      </c>
      <c r="AH330" s="62">
        <v>1063.0758980000001</v>
      </c>
      <c r="AI330" s="62">
        <v>1098.594542</v>
      </c>
      <c r="AJ330" s="62">
        <v>1186.6500579999999</v>
      </c>
      <c r="AK330" s="62">
        <v>1308.0152280000002</v>
      </c>
      <c r="AL330" s="62">
        <v>1344.7756400000001</v>
      </c>
      <c r="AM330" s="62">
        <v>1317.9581459999999</v>
      </c>
      <c r="AN330" s="62">
        <v>1298.0099079999998</v>
      </c>
      <c r="AO330" s="62">
        <v>1256.6699800000001</v>
      </c>
      <c r="AP330" s="62">
        <v>1223.05196</v>
      </c>
      <c r="AQ330" s="62">
        <v>1158.3752279999999</v>
      </c>
      <c r="AR330" s="62">
        <v>1092.3879499999998</v>
      </c>
      <c r="AS330" s="62">
        <v>1079.999378</v>
      </c>
      <c r="AT330" s="62">
        <v>1075.7154679999999</v>
      </c>
      <c r="AU330" s="62">
        <v>1044.673912</v>
      </c>
      <c r="AV330" s="62">
        <v>950.90885200000002</v>
      </c>
      <c r="AW330" s="62">
        <v>864.86278000000004</v>
      </c>
      <c r="AX330" s="63">
        <v>787.39019000000008</v>
      </c>
      <c r="AZ330" s="20">
        <f t="shared" si="12"/>
        <v>1344.7756400000001</v>
      </c>
      <c r="BA330" s="21">
        <f t="shared" si="13"/>
        <v>652.78383200000007</v>
      </c>
    </row>
    <row r="331" spans="1:53">
      <c r="A331" s="59" t="s">
        <v>6</v>
      </c>
      <c r="B331" s="60">
        <v>40126</v>
      </c>
      <c r="C331" s="76">
        <v>742.23707800000011</v>
      </c>
      <c r="D331" s="62">
        <v>716.48031800000001</v>
      </c>
      <c r="E331" s="62">
        <v>737.75024999999994</v>
      </c>
      <c r="F331" s="62">
        <v>733.74178999999992</v>
      </c>
      <c r="G331" s="62">
        <v>717.9926220000001</v>
      </c>
      <c r="H331" s="62">
        <v>693.95502399999987</v>
      </c>
      <c r="I331" s="62">
        <v>700.91095600000017</v>
      </c>
      <c r="J331" s="62">
        <v>699.39195599999994</v>
      </c>
      <c r="K331" s="62">
        <v>704.25639200000001</v>
      </c>
      <c r="L331" s="62">
        <v>688.63211200000012</v>
      </c>
      <c r="M331" s="62">
        <v>697.13939600000003</v>
      </c>
      <c r="N331" s="62">
        <v>724.26302400000009</v>
      </c>
      <c r="O331" s="62">
        <v>807.81035200000008</v>
      </c>
      <c r="P331" s="62">
        <v>888.61279200000001</v>
      </c>
      <c r="Q331" s="62">
        <v>1022.120174</v>
      </c>
      <c r="R331" s="62">
        <v>1111.4274559999999</v>
      </c>
      <c r="S331" s="62">
        <v>1189.356008</v>
      </c>
      <c r="T331" s="62">
        <v>1227.622102</v>
      </c>
      <c r="U331" s="62">
        <v>1288.8358639999997</v>
      </c>
      <c r="V331" s="62">
        <v>1286.5364799999998</v>
      </c>
      <c r="W331" s="62">
        <v>1300.4437579999999</v>
      </c>
      <c r="X331" s="62">
        <v>1320.4695099999999</v>
      </c>
      <c r="Y331" s="62">
        <v>1321.638872</v>
      </c>
      <c r="Z331" s="62">
        <v>1339.7299120000002</v>
      </c>
      <c r="AA331" s="62">
        <v>1329.5995879999998</v>
      </c>
      <c r="AB331" s="62">
        <v>1344.5132700000001</v>
      </c>
      <c r="AC331" s="62">
        <v>1311.2457359999999</v>
      </c>
      <c r="AD331" s="62">
        <v>1305.3349139999998</v>
      </c>
      <c r="AE331" s="62">
        <v>1307.2140899999999</v>
      </c>
      <c r="AF331" s="62">
        <v>1305.7252060000001</v>
      </c>
      <c r="AG331" s="62">
        <v>1300.1788600000002</v>
      </c>
      <c r="AH331" s="62">
        <v>1327.5394160000001</v>
      </c>
      <c r="AI331" s="62">
        <v>1383.5635899999997</v>
      </c>
      <c r="AJ331" s="62">
        <v>1536.4849060000001</v>
      </c>
      <c r="AK331" s="62">
        <v>1569.0630459999998</v>
      </c>
      <c r="AL331" s="62">
        <v>1528.2622139999999</v>
      </c>
      <c r="AM331" s="62">
        <v>1432.74821</v>
      </c>
      <c r="AN331" s="62">
        <v>1392.7477280000003</v>
      </c>
      <c r="AO331" s="62">
        <v>1405.8623739999996</v>
      </c>
      <c r="AP331" s="62">
        <v>1380.49839</v>
      </c>
      <c r="AQ331" s="62">
        <v>1343.8217820000002</v>
      </c>
      <c r="AR331" s="62">
        <v>1312.4472640000001</v>
      </c>
      <c r="AS331" s="62">
        <v>1270.0581520000001</v>
      </c>
      <c r="AT331" s="62">
        <v>1205.683538</v>
      </c>
      <c r="AU331" s="62">
        <v>1145.3585419999999</v>
      </c>
      <c r="AV331" s="62">
        <v>1096.5388719999999</v>
      </c>
      <c r="AW331" s="62">
        <v>912.93768399999999</v>
      </c>
      <c r="AX331" s="63">
        <v>875.05177000000003</v>
      </c>
      <c r="AZ331" s="20">
        <f t="shared" si="12"/>
        <v>1569.0630459999998</v>
      </c>
      <c r="BA331" s="21">
        <f t="shared" si="13"/>
        <v>688.63211200000012</v>
      </c>
    </row>
    <row r="332" spans="1:53">
      <c r="A332" s="59" t="s">
        <v>7</v>
      </c>
      <c r="B332" s="60">
        <v>40127</v>
      </c>
      <c r="C332" s="76">
        <v>842.7217179999999</v>
      </c>
      <c r="D332" s="62">
        <v>802.51906399999996</v>
      </c>
      <c r="E332" s="62">
        <v>763.63906199999997</v>
      </c>
      <c r="F332" s="62">
        <v>789.9318139999998</v>
      </c>
      <c r="G332" s="62">
        <v>766.10435599999994</v>
      </c>
      <c r="H332" s="62">
        <v>787.2386140000001</v>
      </c>
      <c r="I332" s="62">
        <v>738.18805999999995</v>
      </c>
      <c r="J332" s="62">
        <v>745.4702739999999</v>
      </c>
      <c r="K332" s="62">
        <v>753.35277799999994</v>
      </c>
      <c r="L332" s="62">
        <v>748.62307799999996</v>
      </c>
      <c r="M332" s="62">
        <v>744.06327599999997</v>
      </c>
      <c r="N332" s="62">
        <v>761.83304400000009</v>
      </c>
      <c r="O332" s="62">
        <v>821.71514400000012</v>
      </c>
      <c r="P332" s="62">
        <v>923.50044800000012</v>
      </c>
      <c r="Q332" s="62">
        <v>1078.091504</v>
      </c>
      <c r="R332" s="62">
        <v>1142.8312519999997</v>
      </c>
      <c r="S332" s="62">
        <v>1202.3116099999997</v>
      </c>
      <c r="T332" s="62">
        <v>1223.7136379999999</v>
      </c>
      <c r="U332" s="62">
        <v>1288.6680259999998</v>
      </c>
      <c r="V332" s="62">
        <v>1295.6894559999996</v>
      </c>
      <c r="W332" s="62">
        <v>1296.6022479999999</v>
      </c>
      <c r="X332" s="62">
        <v>1280.7843179999998</v>
      </c>
      <c r="Y332" s="62">
        <v>1291.6406279999999</v>
      </c>
      <c r="Z332" s="62">
        <v>1302.9372740000001</v>
      </c>
      <c r="AA332" s="62">
        <v>1300.4162879999997</v>
      </c>
      <c r="AB332" s="62">
        <v>1305.9174639999999</v>
      </c>
      <c r="AC332" s="62">
        <v>1264.2429699999998</v>
      </c>
      <c r="AD332" s="62">
        <v>1246.8067920000001</v>
      </c>
      <c r="AE332" s="62">
        <v>1248.4724000000001</v>
      </c>
      <c r="AF332" s="62">
        <v>1244.4673620000001</v>
      </c>
      <c r="AG332" s="62">
        <v>1230.8466759999999</v>
      </c>
      <c r="AH332" s="62">
        <v>1232.9499080000001</v>
      </c>
      <c r="AI332" s="62">
        <v>1272.7595899999999</v>
      </c>
      <c r="AJ332" s="62">
        <v>1420.875078</v>
      </c>
      <c r="AK332" s="62">
        <v>1522.707576</v>
      </c>
      <c r="AL332" s="62">
        <v>1516.6134959999999</v>
      </c>
      <c r="AM332" s="62">
        <v>1469.6940159999999</v>
      </c>
      <c r="AN332" s="62">
        <v>1399.3026180000002</v>
      </c>
      <c r="AO332" s="62">
        <v>1404.5906419999999</v>
      </c>
      <c r="AP332" s="62">
        <v>1391.17239</v>
      </c>
      <c r="AQ332" s="62">
        <v>1341.399224</v>
      </c>
      <c r="AR332" s="62">
        <v>1310.167318</v>
      </c>
      <c r="AS332" s="62">
        <v>1257.1140480000001</v>
      </c>
      <c r="AT332" s="62">
        <v>1207.523046</v>
      </c>
      <c r="AU332" s="62">
        <v>1156.1184459999997</v>
      </c>
      <c r="AV332" s="62">
        <v>1076.35312</v>
      </c>
      <c r="AW332" s="62">
        <v>955.27991800000007</v>
      </c>
      <c r="AX332" s="63">
        <v>909.52593399999989</v>
      </c>
      <c r="AZ332" s="20">
        <f t="shared" si="12"/>
        <v>1522.707576</v>
      </c>
      <c r="BA332" s="21">
        <f t="shared" si="13"/>
        <v>738.18805999999995</v>
      </c>
    </row>
    <row r="333" spans="1:53">
      <c r="A333" s="59" t="s">
        <v>8</v>
      </c>
      <c r="B333" s="60">
        <v>40128</v>
      </c>
      <c r="C333" s="76">
        <v>821.11567400000001</v>
      </c>
      <c r="D333" s="62">
        <v>793.48627599999998</v>
      </c>
      <c r="E333" s="62">
        <v>790.71930000000009</v>
      </c>
      <c r="F333" s="62">
        <v>786.21738000000005</v>
      </c>
      <c r="G333" s="62">
        <v>775.810654</v>
      </c>
      <c r="H333" s="62">
        <v>758.02897000000007</v>
      </c>
      <c r="I333" s="62">
        <v>754.29268000000002</v>
      </c>
      <c r="J333" s="62">
        <v>747.43991400000004</v>
      </c>
      <c r="K333" s="62">
        <v>735.415888</v>
      </c>
      <c r="L333" s="62">
        <v>739.11778200000003</v>
      </c>
      <c r="M333" s="62">
        <v>756.83407799999998</v>
      </c>
      <c r="N333" s="62">
        <v>768.4700680000002</v>
      </c>
      <c r="O333" s="62">
        <v>822.92442999999992</v>
      </c>
      <c r="P333" s="62">
        <v>920.36390000000006</v>
      </c>
      <c r="Q333" s="62">
        <v>1072.1716040000001</v>
      </c>
      <c r="R333" s="62">
        <v>1175.629506</v>
      </c>
      <c r="S333" s="62">
        <v>1228.6174659999999</v>
      </c>
      <c r="T333" s="62">
        <v>1252.7067560000003</v>
      </c>
      <c r="U333" s="62">
        <v>1307.5265120000001</v>
      </c>
      <c r="V333" s="62">
        <v>1314.4874359999999</v>
      </c>
      <c r="W333" s="62">
        <v>1310.8865940000001</v>
      </c>
      <c r="X333" s="62">
        <v>1321.9744279999998</v>
      </c>
      <c r="Y333" s="62">
        <v>1297.0056320000001</v>
      </c>
      <c r="Z333" s="62">
        <v>1323.1218899999999</v>
      </c>
      <c r="AA333" s="62">
        <v>1338.9998099999998</v>
      </c>
      <c r="AB333" s="62">
        <v>1346.5983299999998</v>
      </c>
      <c r="AC333" s="62">
        <v>1321.105296</v>
      </c>
      <c r="AD333" s="62">
        <v>1280.9293239999997</v>
      </c>
      <c r="AE333" s="62">
        <v>1301.5920840000001</v>
      </c>
      <c r="AF333" s="62">
        <v>1295.45749</v>
      </c>
      <c r="AG333" s="62">
        <v>1293.641382</v>
      </c>
      <c r="AH333" s="62">
        <v>1270.5857780000003</v>
      </c>
      <c r="AI333" s="62">
        <v>1297.715236</v>
      </c>
      <c r="AJ333" s="62">
        <v>1476.9385239999999</v>
      </c>
      <c r="AK333" s="62">
        <v>1555.6021440000002</v>
      </c>
      <c r="AL333" s="62">
        <v>1516.1102180000003</v>
      </c>
      <c r="AM333" s="62">
        <v>1440.029194</v>
      </c>
      <c r="AN333" s="62">
        <v>1383.763248</v>
      </c>
      <c r="AO333" s="62">
        <v>1420.349502</v>
      </c>
      <c r="AP333" s="62">
        <v>1396.3398120000002</v>
      </c>
      <c r="AQ333" s="62">
        <v>1363.0885499999999</v>
      </c>
      <c r="AR333" s="62">
        <v>1314.6755580000001</v>
      </c>
      <c r="AS333" s="62">
        <v>1281.0778579999999</v>
      </c>
      <c r="AT333" s="62">
        <v>1238.2603820000002</v>
      </c>
      <c r="AU333" s="62">
        <v>1144.5919779999999</v>
      </c>
      <c r="AV333" s="62">
        <v>1098.3476860000001</v>
      </c>
      <c r="AW333" s="62">
        <v>992.43947200000002</v>
      </c>
      <c r="AX333" s="63">
        <v>902.22582599999998</v>
      </c>
      <c r="AZ333" s="20">
        <f t="shared" si="12"/>
        <v>1555.6021440000002</v>
      </c>
      <c r="BA333" s="21">
        <f t="shared" si="13"/>
        <v>735.415888</v>
      </c>
    </row>
    <row r="334" spans="1:53">
      <c r="A334" s="59" t="s">
        <v>2</v>
      </c>
      <c r="B334" s="60">
        <v>40129</v>
      </c>
      <c r="C334" s="76">
        <v>832.13896199999988</v>
      </c>
      <c r="D334" s="62">
        <v>816.62633599999992</v>
      </c>
      <c r="E334" s="62">
        <v>830.76002000000005</v>
      </c>
      <c r="F334" s="62">
        <v>798.59996000000001</v>
      </c>
      <c r="G334" s="62">
        <v>771.37827199999992</v>
      </c>
      <c r="H334" s="62">
        <v>754.84991200000002</v>
      </c>
      <c r="I334" s="62">
        <v>725.93238799999995</v>
      </c>
      <c r="J334" s="62">
        <v>762.94499800000006</v>
      </c>
      <c r="K334" s="62">
        <v>754.80521199999987</v>
      </c>
      <c r="L334" s="62">
        <v>780.86393800000008</v>
      </c>
      <c r="M334" s="62">
        <v>756.68531999999993</v>
      </c>
      <c r="N334" s="62">
        <v>772.93298400000015</v>
      </c>
      <c r="O334" s="62">
        <v>830.56019600000002</v>
      </c>
      <c r="P334" s="62">
        <v>931.68851799999993</v>
      </c>
      <c r="Q334" s="62">
        <v>1072.8759420000001</v>
      </c>
      <c r="R334" s="62">
        <v>1156.3641820000003</v>
      </c>
      <c r="S334" s="62">
        <v>1204.6601780000001</v>
      </c>
      <c r="T334" s="62">
        <v>1227.2920979999999</v>
      </c>
      <c r="U334" s="62">
        <v>1279.1410840000001</v>
      </c>
      <c r="V334" s="62">
        <v>1308.6056199999998</v>
      </c>
      <c r="W334" s="62">
        <v>1312.301686</v>
      </c>
      <c r="X334" s="62">
        <v>1323.051334</v>
      </c>
      <c r="Y334" s="62">
        <v>1336.815666</v>
      </c>
      <c r="Z334" s="62">
        <v>1329.0360140000003</v>
      </c>
      <c r="AA334" s="62">
        <v>1387.1755400000002</v>
      </c>
      <c r="AB334" s="62">
        <v>1393.6413559999996</v>
      </c>
      <c r="AC334" s="62">
        <v>1375.2653299999999</v>
      </c>
      <c r="AD334" s="62">
        <v>1330.939468</v>
      </c>
      <c r="AE334" s="62">
        <v>1345.0372160000002</v>
      </c>
      <c r="AF334" s="62">
        <v>1320.7967900000001</v>
      </c>
      <c r="AG334" s="62">
        <v>1304.2861080000002</v>
      </c>
      <c r="AH334" s="62">
        <v>1273.7349499999998</v>
      </c>
      <c r="AI334" s="62">
        <v>1297.5987700000001</v>
      </c>
      <c r="AJ334" s="62">
        <v>1420.9524519999998</v>
      </c>
      <c r="AK334" s="62">
        <v>1525.2669339999998</v>
      </c>
      <c r="AL334" s="62">
        <v>1523.2281599999999</v>
      </c>
      <c r="AM334" s="62">
        <v>1486.5925580000001</v>
      </c>
      <c r="AN334" s="62">
        <v>1441.723524</v>
      </c>
      <c r="AO334" s="62">
        <v>1444.771436</v>
      </c>
      <c r="AP334" s="62">
        <v>1416.2391500000001</v>
      </c>
      <c r="AQ334" s="62">
        <v>1354.6545700000001</v>
      </c>
      <c r="AR334" s="62">
        <v>1345.3634280000001</v>
      </c>
      <c r="AS334" s="62">
        <v>1286.0758559999999</v>
      </c>
      <c r="AT334" s="62">
        <v>1247.254042</v>
      </c>
      <c r="AU334" s="62">
        <v>1174.3073959999999</v>
      </c>
      <c r="AV334" s="62">
        <v>1075.7287700000002</v>
      </c>
      <c r="AW334" s="62">
        <v>973.42598399999997</v>
      </c>
      <c r="AX334" s="63">
        <v>914.89263199999994</v>
      </c>
      <c r="AZ334" s="20">
        <f t="shared" si="12"/>
        <v>1525.2669339999998</v>
      </c>
      <c r="BA334" s="21">
        <f t="shared" si="13"/>
        <v>725.93238799999995</v>
      </c>
    </row>
    <row r="335" spans="1:53">
      <c r="A335" s="59" t="s">
        <v>3</v>
      </c>
      <c r="B335" s="60">
        <v>40130</v>
      </c>
      <c r="C335" s="76">
        <v>849.31144999999992</v>
      </c>
      <c r="D335" s="62">
        <v>808.66859599999998</v>
      </c>
      <c r="E335" s="62">
        <v>801.41013399999974</v>
      </c>
      <c r="F335" s="62">
        <v>795.52110200000004</v>
      </c>
      <c r="G335" s="62">
        <v>778.00656600000002</v>
      </c>
      <c r="H335" s="62">
        <v>764.40832799999987</v>
      </c>
      <c r="I335" s="62">
        <v>747.341274</v>
      </c>
      <c r="J335" s="62">
        <v>741.95763199999999</v>
      </c>
      <c r="K335" s="62">
        <v>732.53827999999987</v>
      </c>
      <c r="L335" s="62">
        <v>752.37914799999999</v>
      </c>
      <c r="M335" s="62">
        <v>738.93578200000002</v>
      </c>
      <c r="N335" s="62">
        <v>744.88477</v>
      </c>
      <c r="O335" s="62">
        <v>813.43280200000004</v>
      </c>
      <c r="P335" s="62">
        <v>892.1583119999998</v>
      </c>
      <c r="Q335" s="62">
        <v>1023.7265279999999</v>
      </c>
      <c r="R335" s="62">
        <v>1123.9240240000001</v>
      </c>
      <c r="S335" s="62">
        <v>1184.7293139999999</v>
      </c>
      <c r="T335" s="62">
        <v>1192.1590159999998</v>
      </c>
      <c r="U335" s="62">
        <v>1253.9158240000002</v>
      </c>
      <c r="V335" s="62">
        <v>1266.118144</v>
      </c>
      <c r="W335" s="62">
        <v>1247.0187819999999</v>
      </c>
      <c r="X335" s="62">
        <v>1268.019828</v>
      </c>
      <c r="Y335" s="62">
        <v>1264.2056620000001</v>
      </c>
      <c r="Z335" s="62">
        <v>1265.656968</v>
      </c>
      <c r="AA335" s="62">
        <v>1253.97066</v>
      </c>
      <c r="AB335" s="62">
        <v>1248.1472900000001</v>
      </c>
      <c r="AC335" s="62">
        <v>1220.6909439999999</v>
      </c>
      <c r="AD335" s="62">
        <v>1191.703088</v>
      </c>
      <c r="AE335" s="62">
        <v>1192.4985379999998</v>
      </c>
      <c r="AF335" s="62">
        <v>1182.8340280000002</v>
      </c>
      <c r="AG335" s="62">
        <v>1182.5374180000001</v>
      </c>
      <c r="AH335" s="62">
        <v>1174.1860260000001</v>
      </c>
      <c r="AI335" s="62">
        <v>1217.61061</v>
      </c>
      <c r="AJ335" s="62">
        <v>1335.174096</v>
      </c>
      <c r="AK335" s="62">
        <v>1428.0786599999999</v>
      </c>
      <c r="AL335" s="62">
        <v>1402.3739600000001</v>
      </c>
      <c r="AM335" s="62">
        <v>1367.89498</v>
      </c>
      <c r="AN335" s="62">
        <v>1332.305208</v>
      </c>
      <c r="AO335" s="62">
        <v>1334.4500700000001</v>
      </c>
      <c r="AP335" s="62">
        <v>1304.8074139999999</v>
      </c>
      <c r="AQ335" s="62">
        <v>1253.8972859999999</v>
      </c>
      <c r="AR335" s="62">
        <v>1230.2954799999998</v>
      </c>
      <c r="AS335" s="62">
        <v>1200.7563699999998</v>
      </c>
      <c r="AT335" s="62">
        <v>1143.8571499999998</v>
      </c>
      <c r="AU335" s="62">
        <v>1116.2401139999997</v>
      </c>
      <c r="AV335" s="62">
        <v>1053.861764</v>
      </c>
      <c r="AW335" s="62">
        <v>960.57662000000005</v>
      </c>
      <c r="AX335" s="63">
        <v>900.08356200000003</v>
      </c>
      <c r="AZ335" s="20">
        <f t="shared" si="12"/>
        <v>1428.0786599999999</v>
      </c>
      <c r="BA335" s="21">
        <f t="shared" si="13"/>
        <v>732.53827999999987</v>
      </c>
    </row>
    <row r="336" spans="1:53">
      <c r="A336" s="59" t="s">
        <v>4</v>
      </c>
      <c r="B336" s="60">
        <v>40131</v>
      </c>
      <c r="C336" s="76">
        <v>840.54543200000012</v>
      </c>
      <c r="D336" s="62">
        <v>809.668858</v>
      </c>
      <c r="E336" s="62">
        <v>791.70644800000002</v>
      </c>
      <c r="F336" s="62">
        <v>783.5529140000001</v>
      </c>
      <c r="G336" s="62">
        <v>735.5699800000001</v>
      </c>
      <c r="H336" s="62">
        <v>720.94559800000013</v>
      </c>
      <c r="I336" s="62">
        <v>671.85407199999997</v>
      </c>
      <c r="J336" s="62">
        <v>715.28680199999997</v>
      </c>
      <c r="K336" s="62">
        <v>743.65328400000021</v>
      </c>
      <c r="L336" s="62">
        <v>785.76334200000008</v>
      </c>
      <c r="M336" s="62">
        <v>742.27392600000007</v>
      </c>
      <c r="N336" s="62">
        <v>727.64752999999996</v>
      </c>
      <c r="O336" s="62">
        <v>762.5926300000001</v>
      </c>
      <c r="P336" s="62">
        <v>797.254774</v>
      </c>
      <c r="Q336" s="62">
        <v>850.04241599999989</v>
      </c>
      <c r="R336" s="62">
        <v>922.24515400000007</v>
      </c>
      <c r="S336" s="62">
        <v>964.05951800000003</v>
      </c>
      <c r="T336" s="62">
        <v>1030.5679319999999</v>
      </c>
      <c r="U336" s="62">
        <v>1084.3912899999998</v>
      </c>
      <c r="V336" s="62">
        <v>1137.7216100000001</v>
      </c>
      <c r="W336" s="62">
        <v>1146.9961980000003</v>
      </c>
      <c r="X336" s="62">
        <v>1174.990796</v>
      </c>
      <c r="Y336" s="62">
        <v>1171.090052</v>
      </c>
      <c r="Z336" s="62">
        <v>1175.3283640000002</v>
      </c>
      <c r="AA336" s="62">
        <v>1177.7271559999999</v>
      </c>
      <c r="AB336" s="62">
        <v>1167.8207300000001</v>
      </c>
      <c r="AC336" s="62">
        <v>1189.6499919999999</v>
      </c>
      <c r="AD336" s="62">
        <v>1140.6702019999998</v>
      </c>
      <c r="AE336" s="62">
        <v>1136.1174860000001</v>
      </c>
      <c r="AF336" s="62">
        <v>1122.1638359999999</v>
      </c>
      <c r="AG336" s="62">
        <v>1100.1372180000001</v>
      </c>
      <c r="AH336" s="62">
        <v>1119.0795859999998</v>
      </c>
      <c r="AI336" s="62">
        <v>1168.5716500000003</v>
      </c>
      <c r="AJ336" s="62">
        <v>1342.1345920000001</v>
      </c>
      <c r="AK336" s="62">
        <v>1433.3506420000001</v>
      </c>
      <c r="AL336" s="62">
        <v>1440.0830899999999</v>
      </c>
      <c r="AM336" s="62">
        <v>1402.4668100000001</v>
      </c>
      <c r="AN336" s="62">
        <v>1357.8592559999997</v>
      </c>
      <c r="AO336" s="62">
        <v>1348.7999540000003</v>
      </c>
      <c r="AP336" s="62">
        <v>1297.7968760000001</v>
      </c>
      <c r="AQ336" s="62">
        <v>1183.9020559999999</v>
      </c>
      <c r="AR336" s="62">
        <v>1150.4474380000001</v>
      </c>
      <c r="AS336" s="62">
        <v>1129.761974</v>
      </c>
      <c r="AT336" s="62">
        <v>1110.1990539999999</v>
      </c>
      <c r="AU336" s="62">
        <v>1114.9906340000002</v>
      </c>
      <c r="AV336" s="62">
        <v>1025.9096039999999</v>
      </c>
      <c r="AW336" s="62">
        <v>948.61215199999992</v>
      </c>
      <c r="AX336" s="63">
        <v>915.30216600000017</v>
      </c>
      <c r="AZ336" s="20">
        <f t="shared" si="12"/>
        <v>1440.0830899999999</v>
      </c>
      <c r="BA336" s="21">
        <f t="shared" si="13"/>
        <v>671.85407199999997</v>
      </c>
    </row>
    <row r="337" spans="1:53">
      <c r="A337" s="59" t="s">
        <v>5</v>
      </c>
      <c r="B337" s="60">
        <v>40132</v>
      </c>
      <c r="C337" s="76">
        <v>840.46144400000003</v>
      </c>
      <c r="D337" s="62">
        <v>785.17957400000012</v>
      </c>
      <c r="E337" s="62">
        <v>770.54234399999996</v>
      </c>
      <c r="F337" s="62">
        <v>790.60664600000007</v>
      </c>
      <c r="G337" s="62">
        <v>775.34400200000005</v>
      </c>
      <c r="H337" s="62">
        <v>757.75592000000006</v>
      </c>
      <c r="I337" s="62">
        <v>750.87045200000011</v>
      </c>
      <c r="J337" s="62">
        <v>756.13537000000008</v>
      </c>
      <c r="K337" s="62">
        <v>726.35084199999994</v>
      </c>
      <c r="L337" s="62">
        <v>748.61385199999995</v>
      </c>
      <c r="M337" s="62">
        <v>705.43119400000012</v>
      </c>
      <c r="N337" s="62">
        <v>714.46353000000011</v>
      </c>
      <c r="O337" s="62">
        <v>718.08105999999998</v>
      </c>
      <c r="P337" s="62">
        <v>720.12299200000007</v>
      </c>
      <c r="Q337" s="62">
        <v>745.039266</v>
      </c>
      <c r="R337" s="62">
        <v>767.95675200000005</v>
      </c>
      <c r="S337" s="62">
        <v>802.31573000000003</v>
      </c>
      <c r="T337" s="62">
        <v>847.55476399999998</v>
      </c>
      <c r="U337" s="62">
        <v>925.78493600000002</v>
      </c>
      <c r="V337" s="62">
        <v>972.27936399999999</v>
      </c>
      <c r="W337" s="62">
        <v>1040.788988</v>
      </c>
      <c r="X337" s="62">
        <v>1072.525484</v>
      </c>
      <c r="Y337" s="62">
        <v>1088.941922</v>
      </c>
      <c r="Z337" s="62">
        <v>1109.571692</v>
      </c>
      <c r="AA337" s="62">
        <v>1130.8041660000001</v>
      </c>
      <c r="AB337" s="62">
        <v>1193.3270299999999</v>
      </c>
      <c r="AC337" s="62">
        <v>1189.5469140000002</v>
      </c>
      <c r="AD337" s="62">
        <v>1156.7763020000002</v>
      </c>
      <c r="AE337" s="62">
        <v>1134.5489359999999</v>
      </c>
      <c r="AF337" s="62">
        <v>1093.5675699999999</v>
      </c>
      <c r="AG337" s="62">
        <v>1106.70688</v>
      </c>
      <c r="AH337" s="62">
        <v>1116.6209879999999</v>
      </c>
      <c r="AI337" s="62">
        <v>1191.6082179999999</v>
      </c>
      <c r="AJ337" s="62">
        <v>1325.2528600000001</v>
      </c>
      <c r="AK337" s="62">
        <v>1391.873486</v>
      </c>
      <c r="AL337" s="62">
        <v>1372.253788</v>
      </c>
      <c r="AM337" s="62">
        <v>1347.4983420000003</v>
      </c>
      <c r="AN337" s="62">
        <v>1309.64608</v>
      </c>
      <c r="AO337" s="62">
        <v>1272.0869879999998</v>
      </c>
      <c r="AP337" s="62">
        <v>1255.2048459999999</v>
      </c>
      <c r="AQ337" s="62">
        <v>1226.4559399999998</v>
      </c>
      <c r="AR337" s="62">
        <v>1142.9546839999998</v>
      </c>
      <c r="AS337" s="62">
        <v>1166.1502299999997</v>
      </c>
      <c r="AT337" s="62">
        <v>1131.975226</v>
      </c>
      <c r="AU337" s="62">
        <v>1082.1177319999999</v>
      </c>
      <c r="AV337" s="62">
        <v>1004.0886039999999</v>
      </c>
      <c r="AW337" s="62">
        <v>907.4783020000001</v>
      </c>
      <c r="AX337" s="63">
        <v>828.16846599999985</v>
      </c>
      <c r="AZ337" s="20">
        <f t="shared" si="12"/>
        <v>1391.873486</v>
      </c>
      <c r="BA337" s="21">
        <f t="shared" si="13"/>
        <v>705.43119400000012</v>
      </c>
    </row>
    <row r="338" spans="1:53">
      <c r="A338" s="59" t="s">
        <v>6</v>
      </c>
      <c r="B338" s="60">
        <v>40133</v>
      </c>
      <c r="C338" s="76">
        <v>781.50822799999992</v>
      </c>
      <c r="D338" s="62">
        <v>748.06919999999991</v>
      </c>
      <c r="E338" s="62">
        <v>751.31830400000001</v>
      </c>
      <c r="F338" s="62">
        <v>770.17887199999996</v>
      </c>
      <c r="G338" s="62">
        <v>755.64916200000005</v>
      </c>
      <c r="H338" s="62">
        <v>742.52031399999987</v>
      </c>
      <c r="I338" s="62">
        <v>764.27759200000014</v>
      </c>
      <c r="J338" s="62">
        <v>761.14055600000006</v>
      </c>
      <c r="K338" s="62">
        <v>759.20003800000018</v>
      </c>
      <c r="L338" s="62">
        <v>771.86102800000003</v>
      </c>
      <c r="M338" s="62">
        <v>749.021976</v>
      </c>
      <c r="N338" s="62">
        <v>773.8789519999998</v>
      </c>
      <c r="O338" s="62">
        <v>854.20773400000007</v>
      </c>
      <c r="P338" s="62">
        <v>927.7636839999999</v>
      </c>
      <c r="Q338" s="62">
        <v>1068.045122</v>
      </c>
      <c r="R338" s="62">
        <v>1216.0010539999998</v>
      </c>
      <c r="S338" s="62">
        <v>1294.11995</v>
      </c>
      <c r="T338" s="62">
        <v>1296.4413379999999</v>
      </c>
      <c r="U338" s="62">
        <v>1355.8074060000001</v>
      </c>
      <c r="V338" s="62">
        <v>1374.0796319999999</v>
      </c>
      <c r="W338" s="62">
        <v>1370.65662</v>
      </c>
      <c r="X338" s="62">
        <v>1377.9629399999997</v>
      </c>
      <c r="Y338" s="62">
        <v>1395.5823499999999</v>
      </c>
      <c r="Z338" s="62">
        <v>1385.3600240000001</v>
      </c>
      <c r="AA338" s="62">
        <v>1391.979208</v>
      </c>
      <c r="AB338" s="62">
        <v>1406.417322</v>
      </c>
      <c r="AC338" s="62">
        <v>1378.6488620000002</v>
      </c>
      <c r="AD338" s="62">
        <v>1346.7556199999999</v>
      </c>
      <c r="AE338" s="62">
        <v>1382.859168</v>
      </c>
      <c r="AF338" s="62">
        <v>1419.0427239999999</v>
      </c>
      <c r="AG338" s="62">
        <v>1392.273416</v>
      </c>
      <c r="AH338" s="62">
        <v>1376.6560819999997</v>
      </c>
      <c r="AI338" s="62">
        <v>1408.3523480000001</v>
      </c>
      <c r="AJ338" s="62">
        <v>1578.1779480000002</v>
      </c>
      <c r="AK338" s="62">
        <v>1586.9403</v>
      </c>
      <c r="AL338" s="62">
        <v>1575.5645399999999</v>
      </c>
      <c r="AM338" s="62">
        <v>1493.1627100000001</v>
      </c>
      <c r="AN338" s="62">
        <v>1448.1094479999997</v>
      </c>
      <c r="AO338" s="62">
        <v>1448.3023000000001</v>
      </c>
      <c r="AP338" s="62">
        <v>1424.46263</v>
      </c>
      <c r="AQ338" s="62">
        <v>1378.4433019999999</v>
      </c>
      <c r="AR338" s="62">
        <v>1342.0138080000002</v>
      </c>
      <c r="AS338" s="62">
        <v>1284.5097719999999</v>
      </c>
      <c r="AT338" s="62">
        <v>1250.5782680000002</v>
      </c>
      <c r="AU338" s="62">
        <v>1175.7154800000001</v>
      </c>
      <c r="AV338" s="62">
        <v>1123.6923279999999</v>
      </c>
      <c r="AW338" s="62">
        <v>999.93824199999995</v>
      </c>
      <c r="AX338" s="63">
        <v>909.86076600000001</v>
      </c>
      <c r="AZ338" s="20">
        <f t="shared" si="12"/>
        <v>1586.9403</v>
      </c>
      <c r="BA338" s="21">
        <f t="shared" si="13"/>
        <v>742.52031399999987</v>
      </c>
    </row>
    <row r="339" spans="1:53">
      <c r="A339" s="59" t="s">
        <v>7</v>
      </c>
      <c r="B339" s="60">
        <v>40134</v>
      </c>
      <c r="C339" s="76">
        <v>841.62424400000009</v>
      </c>
      <c r="D339" s="62">
        <v>786.85002600000007</v>
      </c>
      <c r="E339" s="62">
        <v>798.43894599999999</v>
      </c>
      <c r="F339" s="62">
        <v>821.06446200000005</v>
      </c>
      <c r="G339" s="62">
        <v>796.90714600000001</v>
      </c>
      <c r="H339" s="62">
        <v>803.58935999999994</v>
      </c>
      <c r="I339" s="62">
        <v>820.88180799999998</v>
      </c>
      <c r="J339" s="62">
        <v>803.40790000000015</v>
      </c>
      <c r="K339" s="62">
        <v>805.49413399999992</v>
      </c>
      <c r="L339" s="62">
        <v>840.48779200000001</v>
      </c>
      <c r="M339" s="62">
        <v>784.91936799999996</v>
      </c>
      <c r="N339" s="62">
        <v>813.95831999999996</v>
      </c>
      <c r="O339" s="62">
        <v>856.37525200000005</v>
      </c>
      <c r="P339" s="62">
        <v>965.912102</v>
      </c>
      <c r="Q339" s="62">
        <v>1101.9516020000001</v>
      </c>
      <c r="R339" s="62">
        <v>1202.4874960000002</v>
      </c>
      <c r="S339" s="62">
        <v>1253.8522580000001</v>
      </c>
      <c r="T339" s="62">
        <v>1249.6409000000001</v>
      </c>
      <c r="U339" s="62">
        <v>1326.2036299999997</v>
      </c>
      <c r="V339" s="62">
        <v>1345.4585139999999</v>
      </c>
      <c r="W339" s="62">
        <v>1334.997212</v>
      </c>
      <c r="X339" s="62">
        <v>1328.4667299999999</v>
      </c>
      <c r="Y339" s="62">
        <v>1333.2141419999998</v>
      </c>
      <c r="Z339" s="62">
        <v>1343.196306</v>
      </c>
      <c r="AA339" s="62">
        <v>1370.4171200000001</v>
      </c>
      <c r="AB339" s="62">
        <v>1366.8308479999998</v>
      </c>
      <c r="AC339" s="62">
        <v>1372.8870939999999</v>
      </c>
      <c r="AD339" s="62">
        <v>1340.147076</v>
      </c>
      <c r="AE339" s="62">
        <v>1312.4851979999999</v>
      </c>
      <c r="AF339" s="62">
        <v>1338.1548639999999</v>
      </c>
      <c r="AG339" s="62">
        <v>1322.8075160000003</v>
      </c>
      <c r="AH339" s="62">
        <v>1314.3913800000003</v>
      </c>
      <c r="AI339" s="62">
        <v>1400.56915</v>
      </c>
      <c r="AJ339" s="62">
        <v>1496.6721799999998</v>
      </c>
      <c r="AK339" s="62">
        <v>1594.3144579999998</v>
      </c>
      <c r="AL339" s="62">
        <v>1561.8948780000001</v>
      </c>
      <c r="AM339" s="62">
        <v>1492.7689800000003</v>
      </c>
      <c r="AN339" s="62">
        <v>1430.530156</v>
      </c>
      <c r="AO339" s="62">
        <v>1408.3455059999999</v>
      </c>
      <c r="AP339" s="62">
        <v>1427.1897940000003</v>
      </c>
      <c r="AQ339" s="62">
        <v>1385.1326299999998</v>
      </c>
      <c r="AR339" s="62">
        <v>1351.7920500000002</v>
      </c>
      <c r="AS339" s="62">
        <v>1308.41381</v>
      </c>
      <c r="AT339" s="62">
        <v>1261.5197880000003</v>
      </c>
      <c r="AU339" s="62">
        <v>1191.11736</v>
      </c>
      <c r="AV339" s="62">
        <v>1133.806302</v>
      </c>
      <c r="AW339" s="62">
        <v>995.26681400000018</v>
      </c>
      <c r="AX339" s="63">
        <v>919.57930400000009</v>
      </c>
      <c r="AZ339" s="20">
        <f t="shared" si="12"/>
        <v>1594.3144579999998</v>
      </c>
      <c r="BA339" s="21">
        <f t="shared" si="13"/>
        <v>784.91936799999996</v>
      </c>
    </row>
    <row r="340" spans="1:53">
      <c r="A340" s="59" t="s">
        <v>8</v>
      </c>
      <c r="B340" s="60">
        <v>40135</v>
      </c>
      <c r="C340" s="76">
        <v>860.62010799999996</v>
      </c>
      <c r="D340" s="62">
        <v>825.31096400000001</v>
      </c>
      <c r="E340" s="62">
        <v>788.26151000000004</v>
      </c>
      <c r="F340" s="62">
        <v>820.35752799999989</v>
      </c>
      <c r="G340" s="62">
        <v>807.22894000000008</v>
      </c>
      <c r="H340" s="62">
        <v>799.11125400000014</v>
      </c>
      <c r="I340" s="62">
        <v>804.26370600000007</v>
      </c>
      <c r="J340" s="62">
        <v>798.83912599999985</v>
      </c>
      <c r="K340" s="62">
        <v>802.31184800000005</v>
      </c>
      <c r="L340" s="62">
        <v>818.74793</v>
      </c>
      <c r="M340" s="62">
        <v>799.31585000000007</v>
      </c>
      <c r="N340" s="62">
        <v>821.83087399999999</v>
      </c>
      <c r="O340" s="62">
        <v>883.57499800000005</v>
      </c>
      <c r="P340" s="62">
        <v>931.07375399999989</v>
      </c>
      <c r="Q340" s="62">
        <v>1099.44517</v>
      </c>
      <c r="R340" s="62">
        <v>1255.1570380000001</v>
      </c>
      <c r="S340" s="62">
        <v>1295.8867360000002</v>
      </c>
      <c r="T340" s="62">
        <v>1291.8278499999999</v>
      </c>
      <c r="U340" s="62">
        <v>1344.6200239999998</v>
      </c>
      <c r="V340" s="62">
        <v>1359.387262</v>
      </c>
      <c r="W340" s="62">
        <v>1348.4332359999999</v>
      </c>
      <c r="X340" s="62">
        <v>1370.7506179999998</v>
      </c>
      <c r="Y340" s="62">
        <v>1377.251996</v>
      </c>
      <c r="Z340" s="62">
        <v>1372.9087760000002</v>
      </c>
      <c r="AA340" s="62">
        <v>1409.9775339999999</v>
      </c>
      <c r="AB340" s="62">
        <v>1391.9554759999999</v>
      </c>
      <c r="AC340" s="62">
        <v>1366.9719360000001</v>
      </c>
      <c r="AD340" s="62">
        <v>1347.1835779999999</v>
      </c>
      <c r="AE340" s="62">
        <v>1367.2584140000001</v>
      </c>
      <c r="AF340" s="62">
        <v>1386.6771439999998</v>
      </c>
      <c r="AG340" s="62">
        <v>1391.8595599999999</v>
      </c>
      <c r="AH340" s="62">
        <v>1388.6594680000001</v>
      </c>
      <c r="AI340" s="62">
        <v>1455.4791379999999</v>
      </c>
      <c r="AJ340" s="62">
        <v>1564.7714679999999</v>
      </c>
      <c r="AK340" s="62">
        <v>1613.7086119999999</v>
      </c>
      <c r="AL340" s="62">
        <v>1574.8966359999999</v>
      </c>
      <c r="AM340" s="62">
        <v>1509.0770159999997</v>
      </c>
      <c r="AN340" s="62">
        <v>1466.1402719999999</v>
      </c>
      <c r="AO340" s="62">
        <v>1473.6670379999998</v>
      </c>
      <c r="AP340" s="62">
        <v>1451.1389479999998</v>
      </c>
      <c r="AQ340" s="62">
        <v>1407.4264880000001</v>
      </c>
      <c r="AR340" s="62">
        <v>1369.5528619999998</v>
      </c>
      <c r="AS340" s="62">
        <v>1302.1319680000001</v>
      </c>
      <c r="AT340" s="62">
        <v>1254.7420900000002</v>
      </c>
      <c r="AU340" s="62">
        <v>1232.9422159999999</v>
      </c>
      <c r="AV340" s="62">
        <v>1129.2603240000001</v>
      </c>
      <c r="AW340" s="62">
        <v>1021.6952060000002</v>
      </c>
      <c r="AX340" s="63">
        <v>929.25431000000003</v>
      </c>
      <c r="AZ340" s="20">
        <f t="shared" si="12"/>
        <v>1613.7086119999999</v>
      </c>
      <c r="BA340" s="21">
        <f t="shared" si="13"/>
        <v>788.26151000000004</v>
      </c>
    </row>
    <row r="341" spans="1:53">
      <c r="A341" s="59" t="s">
        <v>2</v>
      </c>
      <c r="B341" s="60">
        <v>40136</v>
      </c>
      <c r="C341" s="76">
        <v>904.72354999999993</v>
      </c>
      <c r="D341" s="62">
        <v>795.19705799999997</v>
      </c>
      <c r="E341" s="62">
        <v>803.92192600000021</v>
      </c>
      <c r="F341" s="62">
        <v>782.81302400000004</v>
      </c>
      <c r="G341" s="62">
        <v>755.71079799999995</v>
      </c>
      <c r="H341" s="62">
        <v>724.999144</v>
      </c>
      <c r="I341" s="62">
        <v>692.96399999999994</v>
      </c>
      <c r="J341" s="62">
        <v>737.44270400000005</v>
      </c>
      <c r="K341" s="62">
        <v>748.27131399999985</v>
      </c>
      <c r="L341" s="62">
        <v>786.19652800000006</v>
      </c>
      <c r="M341" s="62">
        <v>755.71144000000004</v>
      </c>
      <c r="N341" s="62">
        <v>796.30183399999999</v>
      </c>
      <c r="O341" s="62">
        <v>810.93789000000015</v>
      </c>
      <c r="P341" s="62">
        <v>933.5721239999998</v>
      </c>
      <c r="Q341" s="62">
        <v>1058.4285360000001</v>
      </c>
      <c r="R341" s="62">
        <v>1189.8154340000001</v>
      </c>
      <c r="S341" s="62">
        <v>1244.712702</v>
      </c>
      <c r="T341" s="62">
        <v>1234.5587399999999</v>
      </c>
      <c r="U341" s="62">
        <v>1288.8830380000002</v>
      </c>
      <c r="V341" s="62">
        <v>1291.374094</v>
      </c>
      <c r="W341" s="62">
        <v>1288.787446</v>
      </c>
      <c r="X341" s="62">
        <v>1308.3771399999998</v>
      </c>
      <c r="Y341" s="62">
        <v>1319.8596520000001</v>
      </c>
      <c r="Z341" s="62">
        <v>1321.045102</v>
      </c>
      <c r="AA341" s="62">
        <v>1327.5003280000001</v>
      </c>
      <c r="AB341" s="62">
        <v>1323.7889720000003</v>
      </c>
      <c r="AC341" s="62">
        <v>1304.59141</v>
      </c>
      <c r="AD341" s="62">
        <v>1280.66516</v>
      </c>
      <c r="AE341" s="62">
        <v>1289.616336</v>
      </c>
      <c r="AF341" s="62">
        <v>1305.548086</v>
      </c>
      <c r="AG341" s="62">
        <v>1367.2054699999999</v>
      </c>
      <c r="AH341" s="62">
        <v>1377.9274579999999</v>
      </c>
      <c r="AI341" s="62">
        <v>1434.692644</v>
      </c>
      <c r="AJ341" s="62">
        <v>1531.5150720000001</v>
      </c>
      <c r="AK341" s="62">
        <v>1562.3894539999999</v>
      </c>
      <c r="AL341" s="62">
        <v>1545.1017980000004</v>
      </c>
      <c r="AM341" s="62">
        <v>1480.2269839999999</v>
      </c>
      <c r="AN341" s="62">
        <v>1450.0289559999999</v>
      </c>
      <c r="AO341" s="62">
        <v>1444.6755760000001</v>
      </c>
      <c r="AP341" s="62">
        <v>1436.1881840000003</v>
      </c>
      <c r="AQ341" s="62">
        <v>1379.7457419999998</v>
      </c>
      <c r="AR341" s="62">
        <v>1354.0468820000001</v>
      </c>
      <c r="AS341" s="62">
        <v>1303.5419079999999</v>
      </c>
      <c r="AT341" s="62">
        <v>1263.8866720000001</v>
      </c>
      <c r="AU341" s="62">
        <v>1213.2091719999999</v>
      </c>
      <c r="AV341" s="62">
        <v>1116.3097580000001</v>
      </c>
      <c r="AW341" s="62">
        <v>1015.3163380000001</v>
      </c>
      <c r="AX341" s="63">
        <v>950.59500400000002</v>
      </c>
      <c r="AZ341" s="20">
        <f t="shared" si="12"/>
        <v>1562.3894539999999</v>
      </c>
      <c r="BA341" s="21">
        <f t="shared" si="13"/>
        <v>692.96399999999994</v>
      </c>
    </row>
    <row r="342" spans="1:53">
      <c r="A342" s="59" t="s">
        <v>3</v>
      </c>
      <c r="B342" s="60">
        <v>40137</v>
      </c>
      <c r="C342" s="76">
        <v>869.70228599999996</v>
      </c>
      <c r="D342" s="62">
        <v>830.59707800000001</v>
      </c>
      <c r="E342" s="62">
        <v>801.66849400000001</v>
      </c>
      <c r="F342" s="62">
        <v>810.35365400000001</v>
      </c>
      <c r="G342" s="62">
        <v>807.74122599999987</v>
      </c>
      <c r="H342" s="62">
        <v>795.32992200000001</v>
      </c>
      <c r="I342" s="62">
        <v>806.3542379999999</v>
      </c>
      <c r="J342" s="62">
        <v>792.308626</v>
      </c>
      <c r="K342" s="62">
        <v>794.50678600000003</v>
      </c>
      <c r="L342" s="62">
        <v>841.30369000000007</v>
      </c>
      <c r="M342" s="62">
        <v>785.95071399999995</v>
      </c>
      <c r="N342" s="62">
        <v>793.05480199999988</v>
      </c>
      <c r="O342" s="62">
        <v>833.962356</v>
      </c>
      <c r="P342" s="62">
        <v>963.49195599999996</v>
      </c>
      <c r="Q342" s="62">
        <v>1080.429142</v>
      </c>
      <c r="R342" s="62">
        <v>1179.4800879999998</v>
      </c>
      <c r="S342" s="62">
        <v>1239.161188</v>
      </c>
      <c r="T342" s="62">
        <v>1245.57224</v>
      </c>
      <c r="U342" s="62">
        <v>1294.8894519999999</v>
      </c>
      <c r="V342" s="62">
        <v>1286.3121039999999</v>
      </c>
      <c r="W342" s="62">
        <v>1290.2628580000001</v>
      </c>
      <c r="X342" s="62">
        <v>1285.9653960000001</v>
      </c>
      <c r="Y342" s="62">
        <v>1291.417312</v>
      </c>
      <c r="Z342" s="62">
        <v>1294.669778</v>
      </c>
      <c r="AA342" s="62">
        <v>1295.2513779999999</v>
      </c>
      <c r="AB342" s="62">
        <v>1303.0152640000001</v>
      </c>
      <c r="AC342" s="62">
        <v>1261.6242580000001</v>
      </c>
      <c r="AD342" s="62">
        <v>1230.413086</v>
      </c>
      <c r="AE342" s="62">
        <v>1233.450744</v>
      </c>
      <c r="AF342" s="62">
        <v>1205.3524219999999</v>
      </c>
      <c r="AG342" s="62">
        <v>1206.3135619999998</v>
      </c>
      <c r="AH342" s="62">
        <v>1203.935066</v>
      </c>
      <c r="AI342" s="62">
        <v>1242.3345919999999</v>
      </c>
      <c r="AJ342" s="62">
        <v>1394.4777639999998</v>
      </c>
      <c r="AK342" s="62">
        <v>1473.3080199999999</v>
      </c>
      <c r="AL342" s="62">
        <v>1465.49046</v>
      </c>
      <c r="AM342" s="62">
        <v>1414.593736</v>
      </c>
      <c r="AN342" s="62">
        <v>1383.6797880000001</v>
      </c>
      <c r="AO342" s="62">
        <v>1381.4126379999998</v>
      </c>
      <c r="AP342" s="62">
        <v>1352.8703559999999</v>
      </c>
      <c r="AQ342" s="62">
        <v>1302.4469280000001</v>
      </c>
      <c r="AR342" s="62">
        <v>1269.9108079999999</v>
      </c>
      <c r="AS342" s="62">
        <v>1231.266042</v>
      </c>
      <c r="AT342" s="62">
        <v>1184.0697940000002</v>
      </c>
      <c r="AU342" s="62">
        <v>1147.961644</v>
      </c>
      <c r="AV342" s="62">
        <v>1096.284302</v>
      </c>
      <c r="AW342" s="62">
        <v>994.49336800000003</v>
      </c>
      <c r="AX342" s="63">
        <v>936.57589199999995</v>
      </c>
      <c r="AZ342" s="20">
        <f t="shared" si="12"/>
        <v>1473.3080199999999</v>
      </c>
      <c r="BA342" s="21">
        <f t="shared" si="13"/>
        <v>785.95071399999995</v>
      </c>
    </row>
    <row r="343" spans="1:53">
      <c r="A343" s="59" t="s">
        <v>4</v>
      </c>
      <c r="B343" s="60">
        <v>40138</v>
      </c>
      <c r="C343" s="76">
        <v>914.93433400000004</v>
      </c>
      <c r="D343" s="62">
        <v>819.82531399999993</v>
      </c>
      <c r="E343" s="62">
        <v>811.83476399999995</v>
      </c>
      <c r="F343" s="62">
        <v>799.14118000000008</v>
      </c>
      <c r="G343" s="62">
        <v>797.90401999999995</v>
      </c>
      <c r="H343" s="62">
        <v>788.20426000000009</v>
      </c>
      <c r="I343" s="62">
        <v>768.52945200000022</v>
      </c>
      <c r="J343" s="62">
        <v>766.68558199999995</v>
      </c>
      <c r="K343" s="62">
        <v>760.59426599999995</v>
      </c>
      <c r="L343" s="62">
        <v>798.72547400000008</v>
      </c>
      <c r="M343" s="62">
        <v>741.63587799999993</v>
      </c>
      <c r="N343" s="62">
        <v>725.67886999999996</v>
      </c>
      <c r="O343" s="62">
        <v>759.70146799999986</v>
      </c>
      <c r="P343" s="62">
        <v>778.83162800000002</v>
      </c>
      <c r="Q343" s="62">
        <v>856.82060399999978</v>
      </c>
      <c r="R343" s="62">
        <v>909.08408200000008</v>
      </c>
      <c r="S343" s="62">
        <v>969.61970199999996</v>
      </c>
      <c r="T343" s="62">
        <v>1030.11644</v>
      </c>
      <c r="U343" s="62">
        <v>1105.253964</v>
      </c>
      <c r="V343" s="62">
        <v>1170.3793900000001</v>
      </c>
      <c r="W343" s="62">
        <v>1197.1523099999999</v>
      </c>
      <c r="X343" s="62">
        <v>1216.175968</v>
      </c>
      <c r="Y343" s="62">
        <v>1223.360938</v>
      </c>
      <c r="Z343" s="62">
        <v>1262.235482</v>
      </c>
      <c r="AA343" s="62">
        <v>1242.4042879999997</v>
      </c>
      <c r="AB343" s="62">
        <v>1286.9637399999999</v>
      </c>
      <c r="AC343" s="62">
        <v>1251.096374</v>
      </c>
      <c r="AD343" s="62">
        <v>1215.028982</v>
      </c>
      <c r="AE343" s="62">
        <v>1175.8422540000001</v>
      </c>
      <c r="AF343" s="62">
        <v>1146.874896</v>
      </c>
      <c r="AG343" s="62">
        <v>1129.0965820000001</v>
      </c>
      <c r="AH343" s="62">
        <v>1143.5337380000001</v>
      </c>
      <c r="AI343" s="62">
        <v>1212.3119979999999</v>
      </c>
      <c r="AJ343" s="62">
        <v>1222.4806279999998</v>
      </c>
      <c r="AK343" s="62">
        <v>1227.3178540000001</v>
      </c>
      <c r="AL343" s="62">
        <v>1236.1471340000001</v>
      </c>
      <c r="AM343" s="62">
        <v>1293.7775639999998</v>
      </c>
      <c r="AN343" s="62">
        <v>1349.98522</v>
      </c>
      <c r="AO343" s="62">
        <v>1313.11447</v>
      </c>
      <c r="AP343" s="62">
        <v>1276.6694820000002</v>
      </c>
      <c r="AQ343" s="62">
        <v>1232.2953699999998</v>
      </c>
      <c r="AR343" s="62">
        <v>1195.3915280000001</v>
      </c>
      <c r="AS343" s="62">
        <v>1153.307454</v>
      </c>
      <c r="AT343" s="62">
        <v>1091.5435460000001</v>
      </c>
      <c r="AU343" s="62">
        <v>1104.99836</v>
      </c>
      <c r="AV343" s="62">
        <v>1015.5126479999999</v>
      </c>
      <c r="AW343" s="62">
        <v>961.90501399999994</v>
      </c>
      <c r="AX343" s="63">
        <v>926.04434000000003</v>
      </c>
      <c r="AZ343" s="20">
        <f t="shared" si="12"/>
        <v>1349.98522</v>
      </c>
      <c r="BA343" s="21">
        <f t="shared" si="13"/>
        <v>725.67886999999996</v>
      </c>
    </row>
    <row r="344" spans="1:53">
      <c r="A344" s="59" t="s">
        <v>5</v>
      </c>
      <c r="B344" s="60">
        <v>40139</v>
      </c>
      <c r="C344" s="76">
        <v>854.83934799999997</v>
      </c>
      <c r="D344" s="62">
        <v>823.34094600000003</v>
      </c>
      <c r="E344" s="62">
        <v>793.77358200000003</v>
      </c>
      <c r="F344" s="62">
        <v>766.12737400000015</v>
      </c>
      <c r="G344" s="62">
        <v>747.51391000000001</v>
      </c>
      <c r="H344" s="62">
        <v>703.94220399999995</v>
      </c>
      <c r="I344" s="62">
        <v>708.82896000000005</v>
      </c>
      <c r="J344" s="62">
        <v>703.32192399999985</v>
      </c>
      <c r="K344" s="62">
        <v>694.11949400000003</v>
      </c>
      <c r="L344" s="62">
        <v>701.534222</v>
      </c>
      <c r="M344" s="62">
        <v>668.26260200000013</v>
      </c>
      <c r="N344" s="62">
        <v>660.213166</v>
      </c>
      <c r="O344" s="62">
        <v>685.47092600000008</v>
      </c>
      <c r="P344" s="62">
        <v>688.42531200000008</v>
      </c>
      <c r="Q344" s="62">
        <v>701.20850199999995</v>
      </c>
      <c r="R344" s="62">
        <v>731.16632600000003</v>
      </c>
      <c r="S344" s="62">
        <v>744.44418599999995</v>
      </c>
      <c r="T344" s="62">
        <v>841.83613400000002</v>
      </c>
      <c r="U344" s="62">
        <v>888.11364800000001</v>
      </c>
      <c r="V344" s="62">
        <v>944.21397200000001</v>
      </c>
      <c r="W344" s="62">
        <v>1009.00946</v>
      </c>
      <c r="X344" s="62">
        <v>1015.636398</v>
      </c>
      <c r="Y344" s="62">
        <v>1083.320952</v>
      </c>
      <c r="Z344" s="62">
        <v>1119.8295000000001</v>
      </c>
      <c r="AA344" s="62">
        <v>1155.5686879999998</v>
      </c>
      <c r="AB344" s="62">
        <v>1201.6195600000001</v>
      </c>
      <c r="AC344" s="62">
        <v>1226.22073</v>
      </c>
      <c r="AD344" s="62">
        <v>1174.8502739999999</v>
      </c>
      <c r="AE344" s="62">
        <v>1140.8972039999999</v>
      </c>
      <c r="AF344" s="62">
        <v>1143.17373</v>
      </c>
      <c r="AG344" s="62">
        <v>1120.065838</v>
      </c>
      <c r="AH344" s="62">
        <v>1135.7318620000001</v>
      </c>
      <c r="AI344" s="62">
        <v>1214.9366520000003</v>
      </c>
      <c r="AJ344" s="62">
        <v>1305.030428</v>
      </c>
      <c r="AK344" s="62">
        <v>1368.989186</v>
      </c>
      <c r="AL344" s="62">
        <v>1357.851502</v>
      </c>
      <c r="AM344" s="62">
        <v>1348.2691419999999</v>
      </c>
      <c r="AN344" s="62">
        <v>1275.004398</v>
      </c>
      <c r="AO344" s="62">
        <v>1245.3595480000001</v>
      </c>
      <c r="AP344" s="62">
        <v>1242.0698520000001</v>
      </c>
      <c r="AQ344" s="62">
        <v>1196.2093159999999</v>
      </c>
      <c r="AR344" s="62">
        <v>1182.001454</v>
      </c>
      <c r="AS344" s="62">
        <v>1120.431814</v>
      </c>
      <c r="AT344" s="62">
        <v>1087.0673160000001</v>
      </c>
      <c r="AU344" s="62">
        <v>1044.638794</v>
      </c>
      <c r="AV344" s="62">
        <v>947.64791600000012</v>
      </c>
      <c r="AW344" s="62">
        <v>885.38375199999996</v>
      </c>
      <c r="AX344" s="63">
        <v>822.15572199999997</v>
      </c>
      <c r="AZ344" s="20">
        <f t="shared" si="12"/>
        <v>1368.989186</v>
      </c>
      <c r="BA344" s="21">
        <f t="shared" si="13"/>
        <v>660.213166</v>
      </c>
    </row>
    <row r="345" spans="1:53">
      <c r="A345" s="59" t="s">
        <v>6</v>
      </c>
      <c r="B345" s="60">
        <v>40140</v>
      </c>
      <c r="C345" s="76">
        <v>752.96622000000002</v>
      </c>
      <c r="D345" s="62">
        <v>713.68996000000016</v>
      </c>
      <c r="E345" s="62">
        <v>680.93043999999998</v>
      </c>
      <c r="F345" s="62">
        <v>716.42063599999994</v>
      </c>
      <c r="G345" s="62">
        <v>704.71714000000009</v>
      </c>
      <c r="H345" s="62">
        <v>700.23950600000012</v>
      </c>
      <c r="I345" s="62">
        <v>706.24789399999997</v>
      </c>
      <c r="J345" s="62">
        <v>711.82588200000009</v>
      </c>
      <c r="K345" s="62">
        <v>710.98978199999999</v>
      </c>
      <c r="L345" s="62">
        <v>736.54366199999993</v>
      </c>
      <c r="M345" s="62">
        <v>701.4690700000001</v>
      </c>
      <c r="N345" s="62">
        <v>714.283996</v>
      </c>
      <c r="O345" s="62">
        <v>766.98079800000005</v>
      </c>
      <c r="P345" s="62">
        <v>856.62200399999995</v>
      </c>
      <c r="Q345" s="62">
        <v>1032.076356</v>
      </c>
      <c r="R345" s="62">
        <v>1132.5235199999997</v>
      </c>
      <c r="S345" s="62">
        <v>1215.5819500000002</v>
      </c>
      <c r="T345" s="62">
        <v>1213.892202</v>
      </c>
      <c r="U345" s="62">
        <v>1259.8258420000002</v>
      </c>
      <c r="V345" s="62">
        <v>1284.787538</v>
      </c>
      <c r="W345" s="62">
        <v>1281.4781359999999</v>
      </c>
      <c r="X345" s="62">
        <v>1278.320318</v>
      </c>
      <c r="Y345" s="62">
        <v>1277.3156600000002</v>
      </c>
      <c r="Z345" s="62">
        <v>1293.5435839999998</v>
      </c>
      <c r="AA345" s="62">
        <v>1299.9849119999999</v>
      </c>
      <c r="AB345" s="62">
        <v>1313.2770199999998</v>
      </c>
      <c r="AC345" s="62">
        <v>1286.3275020000001</v>
      </c>
      <c r="AD345" s="62">
        <v>1253.1459420000001</v>
      </c>
      <c r="AE345" s="62">
        <v>1262.3173600000002</v>
      </c>
      <c r="AF345" s="62">
        <v>1273.1584620000001</v>
      </c>
      <c r="AG345" s="62">
        <v>1276.2483160000002</v>
      </c>
      <c r="AH345" s="62">
        <v>1273.4623259999998</v>
      </c>
      <c r="AI345" s="62">
        <v>1325.6779519999998</v>
      </c>
      <c r="AJ345" s="62">
        <v>1468.5320180000001</v>
      </c>
      <c r="AK345" s="62">
        <v>1535.7537560000001</v>
      </c>
      <c r="AL345" s="62">
        <v>1497.3936779999999</v>
      </c>
      <c r="AM345" s="62">
        <v>1434.9211960000002</v>
      </c>
      <c r="AN345" s="62">
        <v>1387.7480140000002</v>
      </c>
      <c r="AO345" s="62">
        <v>1396.42454</v>
      </c>
      <c r="AP345" s="62">
        <v>1365.90879</v>
      </c>
      <c r="AQ345" s="62">
        <v>1312.4156640000001</v>
      </c>
      <c r="AR345" s="62">
        <v>1280.0191620000001</v>
      </c>
      <c r="AS345" s="62">
        <v>1232.622766</v>
      </c>
      <c r="AT345" s="62">
        <v>1194.1122399999999</v>
      </c>
      <c r="AU345" s="62">
        <v>1141.2959919999998</v>
      </c>
      <c r="AV345" s="62">
        <v>1042.3172140000001</v>
      </c>
      <c r="AW345" s="62">
        <v>984.32884999999999</v>
      </c>
      <c r="AX345" s="63">
        <v>889.32580000000007</v>
      </c>
      <c r="AZ345" s="20">
        <f t="shared" si="12"/>
        <v>1535.7537560000001</v>
      </c>
      <c r="BA345" s="21">
        <f t="shared" si="13"/>
        <v>680.93043999999998</v>
      </c>
    </row>
    <row r="346" spans="1:53">
      <c r="A346" s="59" t="s">
        <v>7</v>
      </c>
      <c r="B346" s="60">
        <v>40141</v>
      </c>
      <c r="C346" s="76">
        <v>809.50850799999989</v>
      </c>
      <c r="D346" s="62">
        <v>754.06392400000004</v>
      </c>
      <c r="E346" s="62">
        <v>729.09197400000005</v>
      </c>
      <c r="F346" s="62">
        <v>754.09188199999994</v>
      </c>
      <c r="G346" s="62">
        <v>746.23923400000001</v>
      </c>
      <c r="H346" s="62">
        <v>734.129276</v>
      </c>
      <c r="I346" s="62">
        <v>748.39067199999988</v>
      </c>
      <c r="J346" s="62">
        <v>743.86427000000003</v>
      </c>
      <c r="K346" s="62">
        <v>736.73587799999996</v>
      </c>
      <c r="L346" s="62">
        <v>771.28400999999997</v>
      </c>
      <c r="M346" s="62">
        <v>747.60504200000014</v>
      </c>
      <c r="N346" s="62">
        <v>768.66733599999998</v>
      </c>
      <c r="O346" s="62">
        <v>817.88062600000012</v>
      </c>
      <c r="P346" s="62">
        <v>925.08956799999987</v>
      </c>
      <c r="Q346" s="62">
        <v>1062.0418520000001</v>
      </c>
      <c r="R346" s="62">
        <v>1217.2338020000002</v>
      </c>
      <c r="S346" s="62">
        <v>1268.5239799999999</v>
      </c>
      <c r="T346" s="62">
        <v>1263.7035880000001</v>
      </c>
      <c r="U346" s="62">
        <v>1291.7476859999999</v>
      </c>
      <c r="V346" s="62">
        <v>1324.1356559999999</v>
      </c>
      <c r="W346" s="62">
        <v>1314.878692</v>
      </c>
      <c r="X346" s="62">
        <v>1327.3870860000002</v>
      </c>
      <c r="Y346" s="62">
        <v>1334.572516</v>
      </c>
      <c r="Z346" s="62">
        <v>1337.7378540000002</v>
      </c>
      <c r="AA346" s="62">
        <v>1351.880654</v>
      </c>
      <c r="AB346" s="62">
        <v>1334.6249319999999</v>
      </c>
      <c r="AC346" s="62">
        <v>1306.8340940000003</v>
      </c>
      <c r="AD346" s="62">
        <v>1279.9064779999999</v>
      </c>
      <c r="AE346" s="62">
        <v>1290.421198</v>
      </c>
      <c r="AF346" s="62">
        <v>1295.365278</v>
      </c>
      <c r="AG346" s="62">
        <v>1285.1919680000001</v>
      </c>
      <c r="AH346" s="62">
        <v>1312.1573539999999</v>
      </c>
      <c r="AI346" s="62">
        <v>1382.0330620000002</v>
      </c>
      <c r="AJ346" s="62">
        <v>1487.7334060000001</v>
      </c>
      <c r="AK346" s="62">
        <v>1546.340692</v>
      </c>
      <c r="AL346" s="62">
        <v>1483.2910359999998</v>
      </c>
      <c r="AM346" s="62">
        <v>1428.0226179999997</v>
      </c>
      <c r="AN346" s="62">
        <v>1417.0387609999998</v>
      </c>
      <c r="AO346" s="62">
        <v>1406.0549040000001</v>
      </c>
      <c r="AP346" s="62">
        <v>1358.9648979999997</v>
      </c>
      <c r="AQ346" s="62">
        <v>1317.9851020000001</v>
      </c>
      <c r="AR346" s="62">
        <v>1300.6825640000002</v>
      </c>
      <c r="AS346" s="62">
        <v>1262.8685959999998</v>
      </c>
      <c r="AT346" s="62">
        <v>1230.607708</v>
      </c>
      <c r="AU346" s="62">
        <v>1156.706042</v>
      </c>
      <c r="AV346" s="62">
        <v>1054.3179559999999</v>
      </c>
      <c r="AW346" s="62">
        <v>948.54737</v>
      </c>
      <c r="AX346" s="63">
        <v>874.59458199999983</v>
      </c>
      <c r="AZ346" s="20">
        <f t="shared" si="12"/>
        <v>1546.340692</v>
      </c>
      <c r="BA346" s="21">
        <f t="shared" si="13"/>
        <v>729.09197400000005</v>
      </c>
    </row>
    <row r="347" spans="1:53">
      <c r="A347" s="59" t="s">
        <v>8</v>
      </c>
      <c r="B347" s="60">
        <v>40142</v>
      </c>
      <c r="C347" s="76">
        <v>821.58048400000007</v>
      </c>
      <c r="D347" s="62">
        <v>792.30824400000006</v>
      </c>
      <c r="E347" s="62">
        <v>778.97532000000001</v>
      </c>
      <c r="F347" s="62">
        <v>812.53986000000009</v>
      </c>
      <c r="G347" s="62">
        <v>778.64807400000018</v>
      </c>
      <c r="H347" s="62">
        <v>765.29702599999996</v>
      </c>
      <c r="I347" s="62">
        <v>750.759952</v>
      </c>
      <c r="J347" s="62">
        <v>758.95121400000016</v>
      </c>
      <c r="K347" s="62">
        <v>745.62351999999987</v>
      </c>
      <c r="L347" s="62">
        <v>791.83604200000002</v>
      </c>
      <c r="M347" s="62">
        <v>730.09070999999983</v>
      </c>
      <c r="N347" s="62">
        <v>779.66513600000008</v>
      </c>
      <c r="O347" s="62">
        <v>842.95073599999978</v>
      </c>
      <c r="P347" s="62">
        <v>938.10642400000006</v>
      </c>
      <c r="Q347" s="62">
        <v>1030.5780339999999</v>
      </c>
      <c r="R347" s="62">
        <v>1210.9922860000001</v>
      </c>
      <c r="S347" s="62">
        <v>1252.2887620000001</v>
      </c>
      <c r="T347" s="62">
        <v>1275.8414760000001</v>
      </c>
      <c r="U347" s="62">
        <v>1315.7430240000001</v>
      </c>
      <c r="V347" s="62">
        <v>1315.6594159999997</v>
      </c>
      <c r="W347" s="62">
        <v>1310.7234700000001</v>
      </c>
      <c r="X347" s="62">
        <v>1323.9445859999998</v>
      </c>
      <c r="Y347" s="62">
        <v>1319.7493400000001</v>
      </c>
      <c r="Z347" s="62">
        <v>1318.8144559999998</v>
      </c>
      <c r="AA347" s="62">
        <v>1329.9457560000001</v>
      </c>
      <c r="AB347" s="62">
        <v>1318.0286299999998</v>
      </c>
      <c r="AC347" s="62">
        <v>1287.7467099999999</v>
      </c>
      <c r="AD347" s="62">
        <v>1285.3252380000001</v>
      </c>
      <c r="AE347" s="62">
        <v>1281.8460599999999</v>
      </c>
      <c r="AF347" s="62">
        <v>1299.6959499999998</v>
      </c>
      <c r="AG347" s="62">
        <v>1314.5384959999999</v>
      </c>
      <c r="AH347" s="62">
        <v>1271.3672140000001</v>
      </c>
      <c r="AI347" s="62">
        <v>1365.0418999999999</v>
      </c>
      <c r="AJ347" s="62">
        <v>1490.1320799999999</v>
      </c>
      <c r="AK347" s="62">
        <v>1540.0179560000004</v>
      </c>
      <c r="AL347" s="62">
        <v>1518.0903840000003</v>
      </c>
      <c r="AM347" s="62">
        <v>1435.911552</v>
      </c>
      <c r="AN347" s="62">
        <v>1413.5109540000001</v>
      </c>
      <c r="AO347" s="62">
        <v>1439.136244</v>
      </c>
      <c r="AP347" s="62">
        <v>1404.83005</v>
      </c>
      <c r="AQ347" s="62">
        <v>1379.252418</v>
      </c>
      <c r="AR347" s="62">
        <v>1337.1715080000001</v>
      </c>
      <c r="AS347" s="62">
        <v>1296.6725340000003</v>
      </c>
      <c r="AT347" s="62">
        <v>1274.765214</v>
      </c>
      <c r="AU347" s="62">
        <v>1178.1844580000002</v>
      </c>
      <c r="AV347" s="62">
        <v>1045.6878599999998</v>
      </c>
      <c r="AW347" s="62">
        <v>955.95943800000009</v>
      </c>
      <c r="AX347" s="63">
        <v>878.14316200000007</v>
      </c>
      <c r="AZ347" s="20">
        <f t="shared" si="12"/>
        <v>1540.0179560000004</v>
      </c>
      <c r="BA347" s="21">
        <f t="shared" si="13"/>
        <v>730.09070999999983</v>
      </c>
    </row>
    <row r="348" spans="1:53">
      <c r="A348" s="59" t="s">
        <v>2</v>
      </c>
      <c r="B348" s="60">
        <v>40143</v>
      </c>
      <c r="C348" s="76">
        <v>825.34706399999993</v>
      </c>
      <c r="D348" s="62">
        <v>775.74698199999989</v>
      </c>
      <c r="E348" s="62">
        <v>795.81215999999995</v>
      </c>
      <c r="F348" s="62">
        <v>808.38198399999999</v>
      </c>
      <c r="G348" s="62">
        <v>785.54366800000003</v>
      </c>
      <c r="H348" s="62">
        <v>759.63914800000009</v>
      </c>
      <c r="I348" s="62">
        <v>759.75529199999994</v>
      </c>
      <c r="J348" s="62">
        <v>753.36511400000018</v>
      </c>
      <c r="K348" s="62">
        <v>755.23696799999993</v>
      </c>
      <c r="L348" s="62">
        <v>786.42795799999999</v>
      </c>
      <c r="M348" s="62">
        <v>750.859422</v>
      </c>
      <c r="N348" s="62">
        <v>766.78181399999994</v>
      </c>
      <c r="O348" s="62">
        <v>831.49728399999992</v>
      </c>
      <c r="P348" s="62">
        <v>937.01812800000005</v>
      </c>
      <c r="Q348" s="62">
        <v>1066.2972580000001</v>
      </c>
      <c r="R348" s="62">
        <v>1196.037462</v>
      </c>
      <c r="S348" s="62">
        <v>1260.250348</v>
      </c>
      <c r="T348" s="62">
        <v>1272.4225200000001</v>
      </c>
      <c r="U348" s="62">
        <v>1310.056542</v>
      </c>
      <c r="V348" s="62">
        <v>1320.8722760000001</v>
      </c>
      <c r="W348" s="62">
        <v>1300.9868300000001</v>
      </c>
      <c r="X348" s="62">
        <v>1308.625554</v>
      </c>
      <c r="Y348" s="62">
        <v>1310.9991500000001</v>
      </c>
      <c r="Z348" s="62">
        <v>1313.906682</v>
      </c>
      <c r="AA348" s="62">
        <v>1312.4683979999998</v>
      </c>
      <c r="AB348" s="62">
        <v>1306.335724</v>
      </c>
      <c r="AC348" s="62">
        <v>1293.0426700000003</v>
      </c>
      <c r="AD348" s="62">
        <v>1282.0065180000004</v>
      </c>
      <c r="AE348" s="62">
        <v>1287.4425440000002</v>
      </c>
      <c r="AF348" s="62">
        <v>1281.4186780000002</v>
      </c>
      <c r="AG348" s="62">
        <v>1284.301162</v>
      </c>
      <c r="AH348" s="62">
        <v>1286.5951099999997</v>
      </c>
      <c r="AI348" s="62">
        <v>1397.3238859999999</v>
      </c>
      <c r="AJ348" s="62">
        <v>1484.5357120000001</v>
      </c>
      <c r="AK348" s="62">
        <v>1541.8490880000002</v>
      </c>
      <c r="AL348" s="62">
        <v>1501.0314240000002</v>
      </c>
      <c r="AM348" s="62">
        <v>1428.4051220000001</v>
      </c>
      <c r="AN348" s="62">
        <v>1385.2844960000004</v>
      </c>
      <c r="AO348" s="62">
        <v>1431.6300359999998</v>
      </c>
      <c r="AP348" s="62">
        <v>1400.8242440000001</v>
      </c>
      <c r="AQ348" s="62">
        <v>1350.8201260000001</v>
      </c>
      <c r="AR348" s="62">
        <v>1340.3056999999999</v>
      </c>
      <c r="AS348" s="62">
        <v>1289.6273219999998</v>
      </c>
      <c r="AT348" s="62">
        <v>1215.614638</v>
      </c>
      <c r="AU348" s="62">
        <v>1186.1070560000001</v>
      </c>
      <c r="AV348" s="62">
        <v>1064.0741800000001</v>
      </c>
      <c r="AW348" s="62">
        <v>1006.2250640000001</v>
      </c>
      <c r="AX348" s="63">
        <v>918.66250799999978</v>
      </c>
      <c r="AZ348" s="20">
        <f t="shared" si="12"/>
        <v>1541.8490880000002</v>
      </c>
      <c r="BA348" s="21">
        <f t="shared" si="13"/>
        <v>750.859422</v>
      </c>
    </row>
    <row r="349" spans="1:53">
      <c r="A349" s="59" t="s">
        <v>3</v>
      </c>
      <c r="B349" s="60">
        <v>40144</v>
      </c>
      <c r="C349" s="76">
        <v>816.17807399999992</v>
      </c>
      <c r="D349" s="62">
        <v>789.22730999999999</v>
      </c>
      <c r="E349" s="62">
        <v>790.18627200000003</v>
      </c>
      <c r="F349" s="62">
        <v>803.64563199999998</v>
      </c>
      <c r="G349" s="62">
        <v>794.42760799999996</v>
      </c>
      <c r="H349" s="62">
        <v>758.41316000000006</v>
      </c>
      <c r="I349" s="62">
        <v>758.02935600000012</v>
      </c>
      <c r="J349" s="62">
        <v>754.36586199999999</v>
      </c>
      <c r="K349" s="62">
        <v>747.29520999999988</v>
      </c>
      <c r="L349" s="62">
        <v>761.82376599999986</v>
      </c>
      <c r="M349" s="62">
        <v>736.86747200000002</v>
      </c>
      <c r="N349" s="62">
        <v>762.31043800000009</v>
      </c>
      <c r="O349" s="62">
        <v>811.36373200000003</v>
      </c>
      <c r="P349" s="62">
        <v>907.41794800000002</v>
      </c>
      <c r="Q349" s="62">
        <v>1031.9974159999999</v>
      </c>
      <c r="R349" s="62">
        <v>1202.6618600000002</v>
      </c>
      <c r="S349" s="62">
        <v>1253.5983900000001</v>
      </c>
      <c r="T349" s="62">
        <v>1241.558888</v>
      </c>
      <c r="U349" s="62">
        <v>1288.6509619999999</v>
      </c>
      <c r="V349" s="62">
        <v>1298.28882</v>
      </c>
      <c r="W349" s="62">
        <v>1295.341662</v>
      </c>
      <c r="X349" s="62">
        <v>1300.546916</v>
      </c>
      <c r="Y349" s="62">
        <v>1283.5131860000001</v>
      </c>
      <c r="Z349" s="62">
        <v>1277.9875160000001</v>
      </c>
      <c r="AA349" s="62">
        <v>1284.8192859999999</v>
      </c>
      <c r="AB349" s="62">
        <v>1286.2458539999998</v>
      </c>
      <c r="AC349" s="62">
        <v>1254.5069099999998</v>
      </c>
      <c r="AD349" s="62">
        <v>1219.3883080000001</v>
      </c>
      <c r="AE349" s="62">
        <v>1218.7904719999999</v>
      </c>
      <c r="AF349" s="62">
        <v>1202.1407519999998</v>
      </c>
      <c r="AG349" s="62">
        <v>1183.152206</v>
      </c>
      <c r="AH349" s="62">
        <v>1211.8879839999997</v>
      </c>
      <c r="AI349" s="62">
        <v>1281.113912</v>
      </c>
      <c r="AJ349" s="62">
        <v>1415.1195979999998</v>
      </c>
      <c r="AK349" s="62">
        <v>1455.2240039999999</v>
      </c>
      <c r="AL349" s="62">
        <v>1426.5241840000001</v>
      </c>
      <c r="AM349" s="62">
        <v>1379.0872259999999</v>
      </c>
      <c r="AN349" s="62">
        <v>1343.3146579999998</v>
      </c>
      <c r="AO349" s="62">
        <v>1364.7566339999998</v>
      </c>
      <c r="AP349" s="62">
        <v>1320.6783480000001</v>
      </c>
      <c r="AQ349" s="62">
        <v>1267.2182439999999</v>
      </c>
      <c r="AR349" s="62">
        <v>1243.8758359999999</v>
      </c>
      <c r="AS349" s="62">
        <v>1198.2837479999998</v>
      </c>
      <c r="AT349" s="62">
        <v>1150.6073999999999</v>
      </c>
      <c r="AU349" s="62">
        <v>1101.4388020000001</v>
      </c>
      <c r="AV349" s="62">
        <v>1032.2754319999999</v>
      </c>
      <c r="AW349" s="62">
        <v>952.74465800000007</v>
      </c>
      <c r="AX349" s="63">
        <v>889.26524199999983</v>
      </c>
      <c r="AZ349" s="20">
        <f t="shared" si="12"/>
        <v>1455.2240039999999</v>
      </c>
      <c r="BA349" s="21">
        <f t="shared" si="13"/>
        <v>736.86747200000002</v>
      </c>
    </row>
    <row r="350" spans="1:53">
      <c r="A350" s="59" t="s">
        <v>4</v>
      </c>
      <c r="B350" s="60">
        <v>40145</v>
      </c>
      <c r="C350" s="76">
        <v>862.42933800000014</v>
      </c>
      <c r="D350" s="62">
        <v>782.25389200000006</v>
      </c>
      <c r="E350" s="62">
        <v>795.29847000000007</v>
      </c>
      <c r="F350" s="62">
        <v>777.49871999999971</v>
      </c>
      <c r="G350" s="62">
        <v>756.24319400000013</v>
      </c>
      <c r="H350" s="62">
        <v>719.94278799999984</v>
      </c>
      <c r="I350" s="62">
        <v>711.35268799999994</v>
      </c>
      <c r="J350" s="62">
        <v>716.96274799999992</v>
      </c>
      <c r="K350" s="62">
        <v>695.88995199999999</v>
      </c>
      <c r="L350" s="62">
        <v>707.45301800000004</v>
      </c>
      <c r="M350" s="62">
        <v>674.3835439999998</v>
      </c>
      <c r="N350" s="62">
        <v>684.27319999999997</v>
      </c>
      <c r="O350" s="62">
        <v>708.9762119999998</v>
      </c>
      <c r="P350" s="62">
        <v>727.53622600000006</v>
      </c>
      <c r="Q350" s="62">
        <v>819.54005200000006</v>
      </c>
      <c r="R350" s="62">
        <v>883.24607199999991</v>
      </c>
      <c r="S350" s="62">
        <v>930.18617600000005</v>
      </c>
      <c r="T350" s="62">
        <v>968.66241599999989</v>
      </c>
      <c r="U350" s="62">
        <v>1038.6294480000001</v>
      </c>
      <c r="V350" s="62">
        <v>1070.7992899999999</v>
      </c>
      <c r="W350" s="62">
        <v>1140.258274</v>
      </c>
      <c r="X350" s="62">
        <v>1196.769266</v>
      </c>
      <c r="Y350" s="62">
        <v>1214.348438</v>
      </c>
      <c r="Z350" s="62">
        <v>1223.50882</v>
      </c>
      <c r="AA350" s="62">
        <v>1216.6233199999997</v>
      </c>
      <c r="AB350" s="62">
        <v>1225.2701400000001</v>
      </c>
      <c r="AC350" s="62">
        <v>1211.52396</v>
      </c>
      <c r="AD350" s="62">
        <v>1172.50882</v>
      </c>
      <c r="AE350" s="62">
        <v>1168.9717920000003</v>
      </c>
      <c r="AF350" s="62">
        <v>1165.5370200000002</v>
      </c>
      <c r="AG350" s="62">
        <v>1160.1037800000001</v>
      </c>
      <c r="AH350" s="62">
        <v>1208.162392</v>
      </c>
      <c r="AI350" s="62">
        <v>1300.598788</v>
      </c>
      <c r="AJ350" s="62">
        <v>1412.4322139999999</v>
      </c>
      <c r="AK350" s="62">
        <v>1443.7705099999996</v>
      </c>
      <c r="AL350" s="62">
        <v>1471.605804</v>
      </c>
      <c r="AM350" s="62">
        <v>1423.1727840000001</v>
      </c>
      <c r="AN350" s="62">
        <v>1400.3833200000001</v>
      </c>
      <c r="AO350" s="62">
        <v>1371.5239380000003</v>
      </c>
      <c r="AP350" s="62">
        <v>1324.9522639999998</v>
      </c>
      <c r="AQ350" s="62">
        <v>1242.412366</v>
      </c>
      <c r="AR350" s="62">
        <v>1187.9986699999999</v>
      </c>
      <c r="AS350" s="62">
        <v>1162.149952</v>
      </c>
      <c r="AT350" s="62">
        <v>1128.14041</v>
      </c>
      <c r="AU350" s="62">
        <v>1119.6845499999997</v>
      </c>
      <c r="AV350" s="62">
        <v>1051.1784560000001</v>
      </c>
      <c r="AW350" s="62">
        <v>966.94676599999991</v>
      </c>
      <c r="AX350" s="63">
        <v>927.74282999999991</v>
      </c>
      <c r="AZ350" s="20">
        <f t="shared" si="12"/>
        <v>1471.605804</v>
      </c>
      <c r="BA350" s="21">
        <f t="shared" si="13"/>
        <v>674.3835439999998</v>
      </c>
    </row>
    <row r="351" spans="1:53">
      <c r="A351" s="59" t="s">
        <v>5</v>
      </c>
      <c r="B351" s="60">
        <v>40146</v>
      </c>
      <c r="C351" s="76">
        <v>854.97315200000003</v>
      </c>
      <c r="D351" s="62">
        <v>820.08442800000012</v>
      </c>
      <c r="E351" s="62">
        <v>810.59322200000008</v>
      </c>
      <c r="F351" s="62">
        <v>824.32031200000006</v>
      </c>
      <c r="G351" s="62">
        <v>805.20766800000013</v>
      </c>
      <c r="H351" s="62">
        <v>782.3227260000001</v>
      </c>
      <c r="I351" s="62">
        <v>773.05063599999983</v>
      </c>
      <c r="J351" s="62">
        <v>761.48928399999988</v>
      </c>
      <c r="K351" s="62">
        <v>732.47662200000013</v>
      </c>
      <c r="L351" s="62">
        <v>755.92275599999994</v>
      </c>
      <c r="M351" s="62">
        <v>717.14880199999993</v>
      </c>
      <c r="N351" s="62">
        <v>714.42990799999995</v>
      </c>
      <c r="O351" s="62">
        <v>735.31290000000013</v>
      </c>
      <c r="P351" s="62">
        <v>752.16560600000003</v>
      </c>
      <c r="Q351" s="62">
        <v>780.07423199999994</v>
      </c>
      <c r="R351" s="62">
        <v>801.68519800000001</v>
      </c>
      <c r="S351" s="62">
        <v>822.32013999999992</v>
      </c>
      <c r="T351" s="62">
        <v>866.7485640000001</v>
      </c>
      <c r="U351" s="62">
        <v>957.94045800000015</v>
      </c>
      <c r="V351" s="62">
        <v>1021.0767539999998</v>
      </c>
      <c r="W351" s="62">
        <v>1086.550084</v>
      </c>
      <c r="X351" s="62">
        <v>1120.2648000000002</v>
      </c>
      <c r="Y351" s="62">
        <v>1156.209574</v>
      </c>
      <c r="Z351" s="62">
        <v>1191.8070580000001</v>
      </c>
      <c r="AA351" s="62">
        <v>1245.1672840000001</v>
      </c>
      <c r="AB351" s="62">
        <v>1262.4813020000001</v>
      </c>
      <c r="AC351" s="62">
        <v>1251.0002420000001</v>
      </c>
      <c r="AD351" s="62">
        <v>1222.22712</v>
      </c>
      <c r="AE351" s="62">
        <v>1187.644914</v>
      </c>
      <c r="AF351" s="62">
        <v>1190.2359779999999</v>
      </c>
      <c r="AG351" s="62">
        <v>1165.040244</v>
      </c>
      <c r="AH351" s="62">
        <v>1179.221818</v>
      </c>
      <c r="AI351" s="62">
        <v>1253.6869259999999</v>
      </c>
      <c r="AJ351" s="62">
        <v>1404.3074760000002</v>
      </c>
      <c r="AK351" s="62">
        <v>1436.4670440000002</v>
      </c>
      <c r="AL351" s="62">
        <v>1436.4376359999999</v>
      </c>
      <c r="AM351" s="62">
        <v>1398.8820500000002</v>
      </c>
      <c r="AN351" s="62">
        <v>1359.1518079999998</v>
      </c>
      <c r="AO351" s="62">
        <v>1326.3929760000001</v>
      </c>
      <c r="AP351" s="62">
        <v>1321.5907920000002</v>
      </c>
      <c r="AQ351" s="62">
        <v>1298.91508</v>
      </c>
      <c r="AR351" s="62">
        <v>1197.2448180000001</v>
      </c>
      <c r="AS351" s="62">
        <v>1202.3425720000002</v>
      </c>
      <c r="AT351" s="62">
        <v>1139.6813120000002</v>
      </c>
      <c r="AU351" s="62">
        <v>1104.1002819999999</v>
      </c>
      <c r="AV351" s="62">
        <v>1043.583142</v>
      </c>
      <c r="AW351" s="62">
        <v>953.53218200000015</v>
      </c>
      <c r="AX351" s="63">
        <v>872.02534800000012</v>
      </c>
      <c r="AZ351" s="20">
        <f t="shared" si="12"/>
        <v>1436.4670440000002</v>
      </c>
      <c r="BA351" s="21">
        <f t="shared" si="13"/>
        <v>714.42990799999995</v>
      </c>
    </row>
    <row r="352" spans="1:53" ht="13.5" thickBot="1">
      <c r="A352" s="70" t="s">
        <v>6</v>
      </c>
      <c r="B352" s="71">
        <v>40147</v>
      </c>
      <c r="C352" s="77">
        <v>829.61461600000007</v>
      </c>
      <c r="D352" s="78">
        <v>795.12155400000017</v>
      </c>
      <c r="E352" s="78">
        <v>791.95661399999995</v>
      </c>
      <c r="F352" s="78">
        <v>809.67954200000008</v>
      </c>
      <c r="G352" s="78">
        <v>795.85237400000005</v>
      </c>
      <c r="H352" s="78">
        <v>776.17159399999991</v>
      </c>
      <c r="I352" s="78">
        <v>767.2549459999999</v>
      </c>
      <c r="J352" s="78">
        <v>766.2038</v>
      </c>
      <c r="K352" s="78">
        <v>766.60848799999997</v>
      </c>
      <c r="L352" s="78">
        <v>814.41299200000003</v>
      </c>
      <c r="M352" s="78">
        <v>776.83856000000003</v>
      </c>
      <c r="N352" s="78">
        <v>794.48907599999995</v>
      </c>
      <c r="O352" s="78">
        <v>852.94575400000008</v>
      </c>
      <c r="P352" s="78">
        <v>934.58769199999995</v>
      </c>
      <c r="Q352" s="78">
        <v>1065.2160100000001</v>
      </c>
      <c r="R352" s="78">
        <v>1256.5627780000002</v>
      </c>
      <c r="S352" s="78">
        <v>1316.563058</v>
      </c>
      <c r="T352" s="78">
        <v>1309.419212</v>
      </c>
      <c r="U352" s="78">
        <v>1365.3691399999998</v>
      </c>
      <c r="V352" s="78">
        <v>1380.6096500000003</v>
      </c>
      <c r="W352" s="78">
        <v>1384.9298779999999</v>
      </c>
      <c r="X352" s="78">
        <v>1404.2252419999998</v>
      </c>
      <c r="Y352" s="78">
        <v>1394.8816840000002</v>
      </c>
      <c r="Z352" s="78">
        <v>1388.543314</v>
      </c>
      <c r="AA352" s="78">
        <v>1400.3839900000003</v>
      </c>
      <c r="AB352" s="78">
        <v>1391.4907920000001</v>
      </c>
      <c r="AC352" s="78">
        <v>1358.1367379999999</v>
      </c>
      <c r="AD352" s="78">
        <v>1333.2522099999999</v>
      </c>
      <c r="AE352" s="78">
        <v>1332.2054139999998</v>
      </c>
      <c r="AF352" s="78">
        <v>1342.4405519999998</v>
      </c>
      <c r="AG352" s="78">
        <v>1351.9102420000002</v>
      </c>
      <c r="AH352" s="78">
        <v>1370.6216139999999</v>
      </c>
      <c r="AI352" s="78">
        <v>1462.3285299999998</v>
      </c>
      <c r="AJ352" s="78">
        <v>1563.016652</v>
      </c>
      <c r="AK352" s="78">
        <v>1639.3594880000001</v>
      </c>
      <c r="AL352" s="78">
        <v>1589.4658160000004</v>
      </c>
      <c r="AM352" s="78">
        <v>1515.867076</v>
      </c>
      <c r="AN352" s="78">
        <v>1525.35086</v>
      </c>
      <c r="AO352" s="78">
        <v>1534.834644</v>
      </c>
      <c r="AP352" s="78">
        <v>1491.633896</v>
      </c>
      <c r="AQ352" s="78">
        <v>1452.9222259999999</v>
      </c>
      <c r="AR352" s="78">
        <v>1429.399298</v>
      </c>
      <c r="AS352" s="78">
        <v>1352.0471259999999</v>
      </c>
      <c r="AT352" s="78">
        <v>1304.1703839999998</v>
      </c>
      <c r="AU352" s="78">
        <v>1219.85934</v>
      </c>
      <c r="AV352" s="78">
        <v>1152.9436440000002</v>
      </c>
      <c r="AW352" s="78">
        <v>1021.9068199999998</v>
      </c>
      <c r="AX352" s="79">
        <v>974.02345800000012</v>
      </c>
      <c r="AZ352" s="24">
        <f t="shared" si="12"/>
        <v>1639.3594880000001</v>
      </c>
      <c r="BA352" s="25">
        <f t="shared" si="13"/>
        <v>766.2038</v>
      </c>
    </row>
    <row r="353" spans="1:53">
      <c r="A353" s="80" t="s">
        <v>7</v>
      </c>
      <c r="B353" s="81">
        <v>40148</v>
      </c>
      <c r="C353" s="75">
        <v>900.09911399999999</v>
      </c>
      <c r="D353" s="57">
        <v>841.37665600000014</v>
      </c>
      <c r="E353" s="57">
        <v>858.68405800000005</v>
      </c>
      <c r="F353" s="57">
        <v>870.40392399999985</v>
      </c>
      <c r="G353" s="57">
        <v>873.51935000000026</v>
      </c>
      <c r="H353" s="57">
        <v>839.39008200000001</v>
      </c>
      <c r="I353" s="57">
        <v>832.43336600000009</v>
      </c>
      <c r="J353" s="57">
        <v>828.70396799999992</v>
      </c>
      <c r="K353" s="57">
        <v>826.29261799999995</v>
      </c>
      <c r="L353" s="57">
        <v>850.89209800000003</v>
      </c>
      <c r="M353" s="57">
        <v>820.68450800000016</v>
      </c>
      <c r="N353" s="57">
        <v>843.25934199999995</v>
      </c>
      <c r="O353" s="57">
        <v>905.16592600000013</v>
      </c>
      <c r="P353" s="57">
        <v>1016.395478</v>
      </c>
      <c r="Q353" s="57">
        <v>1145.8604439999999</v>
      </c>
      <c r="R353" s="57">
        <v>1320.1188959999999</v>
      </c>
      <c r="S353" s="57">
        <v>1378.3573800000001</v>
      </c>
      <c r="T353" s="57">
        <v>1389.245938</v>
      </c>
      <c r="U353" s="57">
        <v>1433.1751160000001</v>
      </c>
      <c r="V353" s="57">
        <v>1418.8764580000004</v>
      </c>
      <c r="W353" s="57">
        <v>1411.2229599999998</v>
      </c>
      <c r="X353" s="57">
        <v>1399.7062040000003</v>
      </c>
      <c r="Y353" s="57">
        <v>1428.0234399999999</v>
      </c>
      <c r="Z353" s="57">
        <v>1442.070884</v>
      </c>
      <c r="AA353" s="57">
        <v>1455.503336</v>
      </c>
      <c r="AB353" s="57">
        <v>1464.1326639999995</v>
      </c>
      <c r="AC353" s="57">
        <v>1447.8109139999997</v>
      </c>
      <c r="AD353" s="57">
        <v>1422.584472</v>
      </c>
      <c r="AE353" s="57">
        <v>1435.5088779999999</v>
      </c>
      <c r="AF353" s="57">
        <v>1437.902018</v>
      </c>
      <c r="AG353" s="57">
        <v>1457.1033660000003</v>
      </c>
      <c r="AH353" s="57">
        <v>1469.4780799999999</v>
      </c>
      <c r="AI353" s="57">
        <v>1546.6147860000001</v>
      </c>
      <c r="AJ353" s="57">
        <v>1585.6479660000002</v>
      </c>
      <c r="AK353" s="57">
        <v>1629.1063980000001</v>
      </c>
      <c r="AL353" s="57">
        <v>1587.0448279999996</v>
      </c>
      <c r="AM353" s="57">
        <v>1516.8174899999999</v>
      </c>
      <c r="AN353" s="57">
        <v>1507.5407720000001</v>
      </c>
      <c r="AO353" s="57">
        <v>1503.1606039999999</v>
      </c>
      <c r="AP353" s="57">
        <v>1460.3652099999997</v>
      </c>
      <c r="AQ353" s="57">
        <v>1396.0235740000003</v>
      </c>
      <c r="AR353" s="57">
        <v>1346.6660939999999</v>
      </c>
      <c r="AS353" s="57">
        <v>1338.0582820000002</v>
      </c>
      <c r="AT353" s="57">
        <v>1283.9684339999999</v>
      </c>
      <c r="AU353" s="57">
        <v>1250.6928139999998</v>
      </c>
      <c r="AV353" s="57">
        <v>1121.3598099999999</v>
      </c>
      <c r="AW353" s="57">
        <v>1016.7029440000001</v>
      </c>
      <c r="AX353" s="58">
        <v>917.32346400000006</v>
      </c>
      <c r="AZ353" s="18">
        <f t="shared" si="12"/>
        <v>1629.1063980000001</v>
      </c>
      <c r="BA353" s="19">
        <f t="shared" si="13"/>
        <v>820.68450800000016</v>
      </c>
    </row>
    <row r="354" spans="1:53">
      <c r="A354" s="59" t="s">
        <v>8</v>
      </c>
      <c r="B354" s="85">
        <v>40149</v>
      </c>
      <c r="C354" s="76">
        <v>863.27443600000004</v>
      </c>
      <c r="D354" s="62">
        <v>864.40053599999987</v>
      </c>
      <c r="E354" s="62">
        <v>854.53754800000002</v>
      </c>
      <c r="F354" s="62">
        <v>835.92225600000006</v>
      </c>
      <c r="G354" s="62">
        <v>817.9261580000001</v>
      </c>
      <c r="H354" s="62">
        <v>771.86840199999995</v>
      </c>
      <c r="I354" s="62">
        <v>782.77940999999998</v>
      </c>
      <c r="J354" s="62">
        <v>804.26573599999995</v>
      </c>
      <c r="K354" s="62">
        <v>803.67719999999997</v>
      </c>
      <c r="L354" s="62">
        <v>822.77307399999995</v>
      </c>
      <c r="M354" s="62">
        <v>796.95692399999996</v>
      </c>
      <c r="N354" s="62">
        <v>816.67091400000004</v>
      </c>
      <c r="O354" s="62">
        <v>875.34013000000016</v>
      </c>
      <c r="P354" s="62">
        <v>986.00131199999998</v>
      </c>
      <c r="Q354" s="62">
        <v>1085.5462339999999</v>
      </c>
      <c r="R354" s="62">
        <v>1256.6700579999999</v>
      </c>
      <c r="S354" s="62">
        <v>1318.912746</v>
      </c>
      <c r="T354" s="62">
        <v>1318.6406419999998</v>
      </c>
      <c r="U354" s="62">
        <v>1335.8758399999999</v>
      </c>
      <c r="V354" s="62">
        <v>1375.9215839999999</v>
      </c>
      <c r="W354" s="62">
        <v>1372.8552019999997</v>
      </c>
      <c r="X354" s="62">
        <v>1370.6912100000002</v>
      </c>
      <c r="Y354" s="62">
        <v>1384.8032640000001</v>
      </c>
      <c r="Z354" s="62">
        <v>1395.580244</v>
      </c>
      <c r="AA354" s="62">
        <v>1418.897534</v>
      </c>
      <c r="AB354" s="62">
        <v>1416.637514</v>
      </c>
      <c r="AC354" s="62">
        <v>1383.622938</v>
      </c>
      <c r="AD354" s="62">
        <v>1359.0329360000001</v>
      </c>
      <c r="AE354" s="62">
        <v>1352.99558</v>
      </c>
      <c r="AF354" s="62">
        <v>1352.0992759999999</v>
      </c>
      <c r="AG354" s="62">
        <v>1374.0472460000001</v>
      </c>
      <c r="AH354" s="62">
        <v>1373.95408</v>
      </c>
      <c r="AI354" s="62">
        <v>1463.7704659999999</v>
      </c>
      <c r="AJ354" s="62">
        <v>1540.7241760000002</v>
      </c>
      <c r="AK354" s="62">
        <v>1604.1185600000001</v>
      </c>
      <c r="AL354" s="62">
        <v>1584.6755860000001</v>
      </c>
      <c r="AM354" s="62">
        <v>1526.721274</v>
      </c>
      <c r="AN354" s="62">
        <v>1432.9813160000001</v>
      </c>
      <c r="AO354" s="62">
        <v>1481.798448</v>
      </c>
      <c r="AP354" s="62">
        <v>1484.6111239999998</v>
      </c>
      <c r="AQ354" s="62">
        <v>1432.9350559999996</v>
      </c>
      <c r="AR354" s="62">
        <v>1412.1173960000001</v>
      </c>
      <c r="AS354" s="62">
        <v>1328.2452020000001</v>
      </c>
      <c r="AT354" s="62">
        <v>1299.1343180000003</v>
      </c>
      <c r="AU354" s="62">
        <v>1231.6856299999999</v>
      </c>
      <c r="AV354" s="62">
        <v>1153.945596</v>
      </c>
      <c r="AW354" s="62">
        <v>1011.2040019999999</v>
      </c>
      <c r="AX354" s="63">
        <v>983.7477080000001</v>
      </c>
      <c r="AZ354" s="20">
        <f t="shared" si="12"/>
        <v>1604.1185600000001</v>
      </c>
      <c r="BA354" s="21">
        <f t="shared" si="13"/>
        <v>771.86840199999995</v>
      </c>
    </row>
    <row r="355" spans="1:53">
      <c r="A355" s="59" t="s">
        <v>2</v>
      </c>
      <c r="B355" s="85">
        <v>40150</v>
      </c>
      <c r="C355" s="76">
        <v>868.97116600000004</v>
      </c>
      <c r="D355" s="62">
        <v>856.30860400000006</v>
      </c>
      <c r="E355" s="62">
        <v>838.27074200000004</v>
      </c>
      <c r="F355" s="62">
        <v>834.16210400000011</v>
      </c>
      <c r="G355" s="62">
        <v>812.4865400000001</v>
      </c>
      <c r="H355" s="62">
        <v>780.23402400000009</v>
      </c>
      <c r="I355" s="62">
        <v>755.63585800000021</v>
      </c>
      <c r="J355" s="62">
        <v>780.7062820000001</v>
      </c>
      <c r="K355" s="62">
        <v>770.55685200000005</v>
      </c>
      <c r="L355" s="62">
        <v>795.64020400000004</v>
      </c>
      <c r="M355" s="62">
        <v>780.30150800000001</v>
      </c>
      <c r="N355" s="62">
        <v>787.85921799999994</v>
      </c>
      <c r="O355" s="62">
        <v>871.564978</v>
      </c>
      <c r="P355" s="62">
        <v>954.46447799999999</v>
      </c>
      <c r="Q355" s="62">
        <v>1074.4126780000001</v>
      </c>
      <c r="R355" s="62">
        <v>1220.2741999999998</v>
      </c>
      <c r="S355" s="62">
        <v>1289.6244859999999</v>
      </c>
      <c r="T355" s="62">
        <v>1283.8974040000001</v>
      </c>
      <c r="U355" s="62">
        <v>1307.6107399999999</v>
      </c>
      <c r="V355" s="62">
        <v>1341.0062580000001</v>
      </c>
      <c r="W355" s="62">
        <v>1355.6746459999999</v>
      </c>
      <c r="X355" s="62">
        <v>1348.5763699999995</v>
      </c>
      <c r="Y355" s="62">
        <v>1348.8874660000001</v>
      </c>
      <c r="Z355" s="62">
        <v>1331.0452379999999</v>
      </c>
      <c r="AA355" s="62">
        <v>1353.8554839999999</v>
      </c>
      <c r="AB355" s="62">
        <v>1346.227044</v>
      </c>
      <c r="AC355" s="62">
        <v>1324.3053839999998</v>
      </c>
      <c r="AD355" s="62">
        <v>1304.2657180000001</v>
      </c>
      <c r="AE355" s="62">
        <v>1312.7717740000003</v>
      </c>
      <c r="AF355" s="62">
        <v>1303.6399520000002</v>
      </c>
      <c r="AG355" s="62">
        <v>1299.8991500000002</v>
      </c>
      <c r="AH355" s="62">
        <v>1312.0832599999999</v>
      </c>
      <c r="AI355" s="62">
        <v>1394.5454639999996</v>
      </c>
      <c r="AJ355" s="62">
        <v>1505.2897960000003</v>
      </c>
      <c r="AK355" s="62">
        <v>1582.2757899999999</v>
      </c>
      <c r="AL355" s="62">
        <v>1548.9294639999998</v>
      </c>
      <c r="AM355" s="62">
        <v>1480.0203319999998</v>
      </c>
      <c r="AN355" s="62">
        <v>1377.317908</v>
      </c>
      <c r="AO355" s="62">
        <v>1439.511892</v>
      </c>
      <c r="AP355" s="62">
        <v>1446.8417540000003</v>
      </c>
      <c r="AQ355" s="62">
        <v>1423.2938100000001</v>
      </c>
      <c r="AR355" s="62">
        <v>1401.9580580000002</v>
      </c>
      <c r="AS355" s="62">
        <v>1333.3421199999998</v>
      </c>
      <c r="AT355" s="62">
        <v>1315.2791940000002</v>
      </c>
      <c r="AU355" s="62">
        <v>1198.125904</v>
      </c>
      <c r="AV355" s="62">
        <v>1143.9983900000002</v>
      </c>
      <c r="AW355" s="62">
        <v>999.51301199999978</v>
      </c>
      <c r="AX355" s="63">
        <v>917.4069159999998</v>
      </c>
      <c r="AZ355" s="20">
        <f t="shared" si="12"/>
        <v>1582.2757899999999</v>
      </c>
      <c r="BA355" s="21">
        <f t="shared" si="13"/>
        <v>755.63585800000021</v>
      </c>
    </row>
    <row r="356" spans="1:53">
      <c r="A356" s="59" t="s">
        <v>3</v>
      </c>
      <c r="B356" s="85">
        <v>40151</v>
      </c>
      <c r="C356" s="76">
        <v>880.01747399999999</v>
      </c>
      <c r="D356" s="62">
        <v>871.19337800000005</v>
      </c>
      <c r="E356" s="62">
        <v>845.34893599999998</v>
      </c>
      <c r="F356" s="62">
        <v>847.01334799999995</v>
      </c>
      <c r="G356" s="62">
        <v>819.76566600000001</v>
      </c>
      <c r="H356" s="62">
        <v>771.63405600000021</v>
      </c>
      <c r="I356" s="62">
        <v>753.1133319999999</v>
      </c>
      <c r="J356" s="62">
        <v>786.51308399999982</v>
      </c>
      <c r="K356" s="62">
        <v>786.43892199999993</v>
      </c>
      <c r="L356" s="62">
        <v>806.20744999999999</v>
      </c>
      <c r="M356" s="62">
        <v>782.73727400000018</v>
      </c>
      <c r="N356" s="62">
        <v>797.86658199999988</v>
      </c>
      <c r="O356" s="62">
        <v>848.38330599999995</v>
      </c>
      <c r="P356" s="62">
        <v>951.84943399999997</v>
      </c>
      <c r="Q356" s="62">
        <v>1101.4681879999998</v>
      </c>
      <c r="R356" s="62">
        <v>1236.7762480000001</v>
      </c>
      <c r="S356" s="62">
        <v>1295.284058</v>
      </c>
      <c r="T356" s="62">
        <v>1289.5585880000001</v>
      </c>
      <c r="U356" s="62">
        <v>1354.80943</v>
      </c>
      <c r="V356" s="62">
        <v>1381.562502</v>
      </c>
      <c r="W356" s="62">
        <v>1364.0678820000001</v>
      </c>
      <c r="X356" s="62">
        <v>1375.7758660000002</v>
      </c>
      <c r="Y356" s="62">
        <v>1381.6191239999996</v>
      </c>
      <c r="Z356" s="62">
        <v>1383.687218</v>
      </c>
      <c r="AA356" s="62">
        <v>1372.6272460000002</v>
      </c>
      <c r="AB356" s="62">
        <v>1368.8685339999997</v>
      </c>
      <c r="AC356" s="62">
        <v>1356.5037380000001</v>
      </c>
      <c r="AD356" s="62">
        <v>1312.9892479999999</v>
      </c>
      <c r="AE356" s="62">
        <v>1318.0363340000001</v>
      </c>
      <c r="AF356" s="62">
        <v>1329.8985080000002</v>
      </c>
      <c r="AG356" s="62">
        <v>1332.5272339999999</v>
      </c>
      <c r="AH356" s="62">
        <v>1310.7413059999999</v>
      </c>
      <c r="AI356" s="62">
        <v>1383.8066900000001</v>
      </c>
      <c r="AJ356" s="62">
        <v>1456.3568460000001</v>
      </c>
      <c r="AK356" s="62">
        <v>1504.3629899999999</v>
      </c>
      <c r="AL356" s="62">
        <v>1486.0164360000001</v>
      </c>
      <c r="AM356" s="62">
        <v>1443.2609499999996</v>
      </c>
      <c r="AN356" s="62">
        <v>1404.2709360000001</v>
      </c>
      <c r="AO356" s="62">
        <v>1408.672372</v>
      </c>
      <c r="AP356" s="62">
        <v>1387.9088400000001</v>
      </c>
      <c r="AQ356" s="62">
        <v>1340.3794820000001</v>
      </c>
      <c r="AR356" s="62">
        <v>1348.5247900000002</v>
      </c>
      <c r="AS356" s="62">
        <v>1291.4708700000003</v>
      </c>
      <c r="AT356" s="62">
        <v>1230.2329120000002</v>
      </c>
      <c r="AU356" s="62">
        <v>1175.1974500000001</v>
      </c>
      <c r="AV356" s="62">
        <v>1149.2835719999996</v>
      </c>
      <c r="AW356" s="62">
        <v>1023.3370400000001</v>
      </c>
      <c r="AX356" s="63">
        <v>944.20714199999986</v>
      </c>
      <c r="AZ356" s="20">
        <f t="shared" si="12"/>
        <v>1504.3629899999999</v>
      </c>
      <c r="BA356" s="21">
        <f t="shared" si="13"/>
        <v>753.1133319999999</v>
      </c>
    </row>
    <row r="357" spans="1:53">
      <c r="A357" s="59" t="s">
        <v>4</v>
      </c>
      <c r="B357" s="85">
        <v>40152</v>
      </c>
      <c r="C357" s="76">
        <v>890.57188800000006</v>
      </c>
      <c r="D357" s="62">
        <v>871.66799999999978</v>
      </c>
      <c r="E357" s="62">
        <v>858.49288999999999</v>
      </c>
      <c r="F357" s="62">
        <v>822.20487800000001</v>
      </c>
      <c r="G357" s="62">
        <v>791.27484399999992</v>
      </c>
      <c r="H357" s="62">
        <v>764.044714</v>
      </c>
      <c r="I357" s="62">
        <v>760.86953400000004</v>
      </c>
      <c r="J357" s="62">
        <v>772.88334399999985</v>
      </c>
      <c r="K357" s="62">
        <v>767.80962799999998</v>
      </c>
      <c r="L357" s="62">
        <v>782.01413600000001</v>
      </c>
      <c r="M357" s="62">
        <v>732.54388199999983</v>
      </c>
      <c r="N357" s="62">
        <v>745.42715799999996</v>
      </c>
      <c r="O357" s="62">
        <v>767.10139800000002</v>
      </c>
      <c r="P357" s="62">
        <v>786.02678200000003</v>
      </c>
      <c r="Q357" s="62">
        <v>810.67927799999995</v>
      </c>
      <c r="R357" s="62">
        <v>935.08847199999991</v>
      </c>
      <c r="S357" s="62">
        <v>977.24491199999989</v>
      </c>
      <c r="T357" s="62">
        <v>1023.9769199999998</v>
      </c>
      <c r="U357" s="62">
        <v>1089.4287060000001</v>
      </c>
      <c r="V357" s="62">
        <v>1121.6287159999999</v>
      </c>
      <c r="W357" s="62">
        <v>1158.053414</v>
      </c>
      <c r="X357" s="62">
        <v>1168.60058</v>
      </c>
      <c r="Y357" s="62">
        <v>1174.4110919999998</v>
      </c>
      <c r="Z357" s="62">
        <v>1184.757998</v>
      </c>
      <c r="AA357" s="62">
        <v>1190.8572079999999</v>
      </c>
      <c r="AB357" s="62">
        <v>1178.0255079999999</v>
      </c>
      <c r="AC357" s="62">
        <v>1163.9527459999997</v>
      </c>
      <c r="AD357" s="62">
        <v>1144.9973420000001</v>
      </c>
      <c r="AE357" s="62">
        <v>1143.0283839999997</v>
      </c>
      <c r="AF357" s="62">
        <v>1133.96045</v>
      </c>
      <c r="AG357" s="62">
        <v>1169.4673640000001</v>
      </c>
      <c r="AH357" s="62">
        <v>1222.8075139999999</v>
      </c>
      <c r="AI357" s="62">
        <v>1341.4609439999999</v>
      </c>
      <c r="AJ357" s="62">
        <v>1420.7496880000003</v>
      </c>
      <c r="AK357" s="62">
        <v>1460.4272079999998</v>
      </c>
      <c r="AL357" s="62">
        <v>1476.9494039999997</v>
      </c>
      <c r="AM357" s="62">
        <v>1441.720462</v>
      </c>
      <c r="AN357" s="62">
        <v>1385.3443600000003</v>
      </c>
      <c r="AO357" s="62">
        <v>1342.4378859999999</v>
      </c>
      <c r="AP357" s="62">
        <v>1294.7233200000001</v>
      </c>
      <c r="AQ357" s="62">
        <v>1233.6529179999998</v>
      </c>
      <c r="AR357" s="62">
        <v>1194.4437840000001</v>
      </c>
      <c r="AS357" s="62">
        <v>1166.0461540000001</v>
      </c>
      <c r="AT357" s="62">
        <v>1136.4254799999999</v>
      </c>
      <c r="AU357" s="62">
        <v>1077.6531160000002</v>
      </c>
      <c r="AV357" s="62">
        <v>1047.0090279999999</v>
      </c>
      <c r="AW357" s="62">
        <v>964.51434400000005</v>
      </c>
      <c r="AX357" s="63">
        <v>918.18838400000004</v>
      </c>
      <c r="AZ357" s="20">
        <f t="shared" si="12"/>
        <v>1476.9494039999997</v>
      </c>
      <c r="BA357" s="21">
        <f t="shared" si="13"/>
        <v>732.54388199999983</v>
      </c>
    </row>
    <row r="358" spans="1:53">
      <c r="A358" s="59" t="s">
        <v>5</v>
      </c>
      <c r="B358" s="85">
        <v>40153</v>
      </c>
      <c r="C358" s="76">
        <v>890.13365399999998</v>
      </c>
      <c r="D358" s="62">
        <v>829.68398599999989</v>
      </c>
      <c r="E358" s="62">
        <v>827.26949600000012</v>
      </c>
      <c r="F358" s="62">
        <v>828.34069999999997</v>
      </c>
      <c r="G358" s="62">
        <v>817.26346799999988</v>
      </c>
      <c r="H358" s="62">
        <v>781.71324399999992</v>
      </c>
      <c r="I358" s="62">
        <v>774.33571999999992</v>
      </c>
      <c r="J358" s="62">
        <v>764.24053800000002</v>
      </c>
      <c r="K358" s="62">
        <v>756.17213600000014</v>
      </c>
      <c r="L358" s="62">
        <v>783.53584600000011</v>
      </c>
      <c r="M358" s="62">
        <v>729.56275199999982</v>
      </c>
      <c r="N358" s="62">
        <v>740.50051800000006</v>
      </c>
      <c r="O358" s="62">
        <v>746.02960599999983</v>
      </c>
      <c r="P358" s="62">
        <v>751.5392139999999</v>
      </c>
      <c r="Q358" s="62">
        <v>756.86929399999997</v>
      </c>
      <c r="R358" s="62">
        <v>830.38772400000005</v>
      </c>
      <c r="S358" s="62">
        <v>832.07257399999992</v>
      </c>
      <c r="T358" s="62">
        <v>859.3034419999999</v>
      </c>
      <c r="U358" s="62">
        <v>941.92244600000015</v>
      </c>
      <c r="V358" s="62">
        <v>1015.0492839999999</v>
      </c>
      <c r="W358" s="62">
        <v>1058.2772440000001</v>
      </c>
      <c r="X358" s="62">
        <v>1099.007744</v>
      </c>
      <c r="Y358" s="62">
        <v>1141.88795</v>
      </c>
      <c r="Z358" s="62">
        <v>1168.7264480000001</v>
      </c>
      <c r="AA358" s="62">
        <v>1217.9432640000002</v>
      </c>
      <c r="AB358" s="62">
        <v>1226.0414539999999</v>
      </c>
      <c r="AC358" s="62">
        <v>1230.9557400000001</v>
      </c>
      <c r="AD358" s="62">
        <v>1192.6440959999998</v>
      </c>
      <c r="AE358" s="62">
        <v>1178.1019960000001</v>
      </c>
      <c r="AF358" s="62">
        <v>1158.669676</v>
      </c>
      <c r="AG358" s="62">
        <v>1161.9757380000001</v>
      </c>
      <c r="AH358" s="62">
        <v>1154.8544379999998</v>
      </c>
      <c r="AI358" s="62">
        <v>1327.2517439999999</v>
      </c>
      <c r="AJ358" s="62">
        <v>1378.3336280000001</v>
      </c>
      <c r="AK358" s="62">
        <v>1444.3776540000001</v>
      </c>
      <c r="AL358" s="62">
        <v>1464.09439</v>
      </c>
      <c r="AM358" s="62">
        <v>1397.761358</v>
      </c>
      <c r="AN358" s="62">
        <v>1379.8063340000001</v>
      </c>
      <c r="AO358" s="62">
        <v>1348.1840300000001</v>
      </c>
      <c r="AP358" s="62">
        <v>1292.7464040000002</v>
      </c>
      <c r="AQ358" s="62">
        <v>1238.0626839999998</v>
      </c>
      <c r="AR358" s="62">
        <v>1236.5576000000001</v>
      </c>
      <c r="AS358" s="62">
        <v>1204.744514</v>
      </c>
      <c r="AT358" s="62">
        <v>1179.090976</v>
      </c>
      <c r="AU358" s="62">
        <v>1129.6270500000001</v>
      </c>
      <c r="AV358" s="62">
        <v>1023.6140280000002</v>
      </c>
      <c r="AW358" s="62">
        <v>954.24889600000017</v>
      </c>
      <c r="AX358" s="63">
        <v>856.84269400000005</v>
      </c>
      <c r="AZ358" s="20">
        <f t="shared" si="12"/>
        <v>1464.09439</v>
      </c>
      <c r="BA358" s="21">
        <f t="shared" si="13"/>
        <v>729.56275199999982</v>
      </c>
    </row>
    <row r="359" spans="1:53">
      <c r="A359" s="59" t="s">
        <v>6</v>
      </c>
      <c r="B359" s="85">
        <v>40154</v>
      </c>
      <c r="C359" s="76">
        <v>835.89174200000014</v>
      </c>
      <c r="D359" s="62">
        <v>819.55944200000022</v>
      </c>
      <c r="E359" s="62">
        <v>820.85431999999992</v>
      </c>
      <c r="F359" s="62">
        <v>812.04477400000019</v>
      </c>
      <c r="G359" s="62">
        <v>786.82490400000006</v>
      </c>
      <c r="H359" s="62">
        <v>769.15723000000014</v>
      </c>
      <c r="I359" s="62">
        <v>764.04180599999995</v>
      </c>
      <c r="J359" s="62">
        <v>763.49953600000003</v>
      </c>
      <c r="K359" s="62">
        <v>768.24718800000016</v>
      </c>
      <c r="L359" s="62">
        <v>745.60865999999999</v>
      </c>
      <c r="M359" s="62">
        <v>763.38246399999991</v>
      </c>
      <c r="N359" s="62">
        <v>781.26481200000001</v>
      </c>
      <c r="O359" s="62">
        <v>837.54760799999997</v>
      </c>
      <c r="P359" s="62">
        <v>914.77947799999993</v>
      </c>
      <c r="Q359" s="62">
        <v>1091.0604759999999</v>
      </c>
      <c r="R359" s="62">
        <v>1252.988758</v>
      </c>
      <c r="S359" s="62">
        <v>1342.1918819999999</v>
      </c>
      <c r="T359" s="62">
        <v>1331.5691899999999</v>
      </c>
      <c r="U359" s="62">
        <v>1379.0823819999996</v>
      </c>
      <c r="V359" s="62">
        <v>1395.83683</v>
      </c>
      <c r="W359" s="62">
        <v>1383.416078</v>
      </c>
      <c r="X359" s="62">
        <v>1393.7979999999998</v>
      </c>
      <c r="Y359" s="62">
        <v>1371.738462</v>
      </c>
      <c r="Z359" s="62">
        <v>1389.0364319999999</v>
      </c>
      <c r="AA359" s="62">
        <v>1393.5011019999999</v>
      </c>
      <c r="AB359" s="62">
        <v>1389.5996520000001</v>
      </c>
      <c r="AC359" s="62">
        <v>1368.1120539999999</v>
      </c>
      <c r="AD359" s="62">
        <v>1342.7066439999999</v>
      </c>
      <c r="AE359" s="62">
        <v>1359.3934320000001</v>
      </c>
      <c r="AF359" s="62">
        <v>1349.3545199999999</v>
      </c>
      <c r="AG359" s="62">
        <v>1369.6114579999999</v>
      </c>
      <c r="AH359" s="62">
        <v>1402.0178739999997</v>
      </c>
      <c r="AI359" s="62">
        <v>1476.1795199999999</v>
      </c>
      <c r="AJ359" s="62">
        <v>1526.6741259999999</v>
      </c>
      <c r="AK359" s="62">
        <v>1589.376804</v>
      </c>
      <c r="AL359" s="62">
        <v>1551.356466</v>
      </c>
      <c r="AM359" s="62">
        <v>1508.5562359999999</v>
      </c>
      <c r="AN359" s="62">
        <v>1464.7225500000002</v>
      </c>
      <c r="AO359" s="62">
        <v>1492.3212620000004</v>
      </c>
      <c r="AP359" s="62">
        <v>1462.5251940000001</v>
      </c>
      <c r="AQ359" s="62">
        <v>1415.0506880000003</v>
      </c>
      <c r="AR359" s="62">
        <v>1389.5941520000001</v>
      </c>
      <c r="AS359" s="62">
        <v>1343.1239840000001</v>
      </c>
      <c r="AT359" s="62">
        <v>1313.3735860000002</v>
      </c>
      <c r="AU359" s="62">
        <v>1230.2154760000001</v>
      </c>
      <c r="AV359" s="62">
        <v>1140.0107900000003</v>
      </c>
      <c r="AW359" s="62">
        <v>1008.5096040000001</v>
      </c>
      <c r="AX359" s="63">
        <v>961.75089000000025</v>
      </c>
      <c r="AZ359" s="20">
        <f t="shared" si="12"/>
        <v>1589.376804</v>
      </c>
      <c r="BA359" s="21">
        <f t="shared" si="13"/>
        <v>745.60865999999999</v>
      </c>
    </row>
    <row r="360" spans="1:53">
      <c r="A360" s="59" t="s">
        <v>7</v>
      </c>
      <c r="B360" s="85">
        <v>40155</v>
      </c>
      <c r="C360" s="76">
        <v>917.13999799999999</v>
      </c>
      <c r="D360" s="62">
        <v>838.52220599999987</v>
      </c>
      <c r="E360" s="62">
        <v>837.61238200000003</v>
      </c>
      <c r="F360" s="62">
        <v>846.68873599999995</v>
      </c>
      <c r="G360" s="62">
        <v>825.65132200000016</v>
      </c>
      <c r="H360" s="62">
        <v>813.72151599999995</v>
      </c>
      <c r="I360" s="62">
        <v>811.7862419999999</v>
      </c>
      <c r="J360" s="62">
        <v>810.31052799999986</v>
      </c>
      <c r="K360" s="62">
        <v>800.33177000000001</v>
      </c>
      <c r="L360" s="62">
        <v>840.59278199999994</v>
      </c>
      <c r="M360" s="62">
        <v>801.18655799999999</v>
      </c>
      <c r="N360" s="62">
        <v>815.99063000000012</v>
      </c>
      <c r="O360" s="62">
        <v>893.62115999999992</v>
      </c>
      <c r="P360" s="62">
        <v>945.69879800000012</v>
      </c>
      <c r="Q360" s="62">
        <v>1099.954342</v>
      </c>
      <c r="R360" s="62">
        <v>1239.5656760000002</v>
      </c>
      <c r="S360" s="62">
        <v>1329.3169439999999</v>
      </c>
      <c r="T360" s="62">
        <v>1337.4831019999999</v>
      </c>
      <c r="U360" s="62">
        <v>1384.6142340000001</v>
      </c>
      <c r="V360" s="62">
        <v>1398.9140460000003</v>
      </c>
      <c r="W360" s="62">
        <v>1390.3523639999996</v>
      </c>
      <c r="X360" s="62">
        <v>1418.9741759999999</v>
      </c>
      <c r="Y360" s="62">
        <v>1421.4194499999999</v>
      </c>
      <c r="Z360" s="62">
        <v>1428.6084319999998</v>
      </c>
      <c r="AA360" s="62">
        <v>1447.8390139999999</v>
      </c>
      <c r="AB360" s="62">
        <v>1452.0114880000001</v>
      </c>
      <c r="AC360" s="62">
        <v>1418.30475</v>
      </c>
      <c r="AD360" s="62">
        <v>1397.0632100000003</v>
      </c>
      <c r="AE360" s="62">
        <v>1391.9609540000001</v>
      </c>
      <c r="AF360" s="62">
        <v>1401.77847</v>
      </c>
      <c r="AG360" s="62">
        <v>1422.5217160000002</v>
      </c>
      <c r="AH360" s="62">
        <v>1443.1772599999999</v>
      </c>
      <c r="AI360" s="62">
        <v>1500.9923859999997</v>
      </c>
      <c r="AJ360" s="62">
        <v>1562.1442100000002</v>
      </c>
      <c r="AK360" s="62">
        <v>1605.533422</v>
      </c>
      <c r="AL360" s="62">
        <v>1575.149044</v>
      </c>
      <c r="AM360" s="62">
        <v>1506.7704199999998</v>
      </c>
      <c r="AN360" s="62">
        <v>1467.8023799999999</v>
      </c>
      <c r="AO360" s="62">
        <v>1492.1581859999999</v>
      </c>
      <c r="AP360" s="62">
        <v>1473.3051359999999</v>
      </c>
      <c r="AQ360" s="62">
        <v>1435.0501419999998</v>
      </c>
      <c r="AR360" s="62">
        <v>1407.0076959999997</v>
      </c>
      <c r="AS360" s="62">
        <v>1379.7310279999997</v>
      </c>
      <c r="AT360" s="62">
        <v>1336.1524119999999</v>
      </c>
      <c r="AU360" s="62">
        <v>1242.7354760000001</v>
      </c>
      <c r="AV360" s="62">
        <v>1170.9928980000002</v>
      </c>
      <c r="AW360" s="62">
        <v>1020.6680239999998</v>
      </c>
      <c r="AX360" s="63">
        <v>960.40916399999992</v>
      </c>
      <c r="AZ360" s="20">
        <f t="shared" si="12"/>
        <v>1605.533422</v>
      </c>
      <c r="BA360" s="21">
        <f t="shared" si="13"/>
        <v>800.33177000000001</v>
      </c>
    </row>
    <row r="361" spans="1:53">
      <c r="A361" s="59" t="s">
        <v>8</v>
      </c>
      <c r="B361" s="85">
        <v>40156</v>
      </c>
      <c r="C361" s="76">
        <v>900.61840600000016</v>
      </c>
      <c r="D361" s="62">
        <v>840.74401399999988</v>
      </c>
      <c r="E361" s="62">
        <v>840.44825200000002</v>
      </c>
      <c r="F361" s="62">
        <v>833.89087199999994</v>
      </c>
      <c r="G361" s="62">
        <v>822.15057000000002</v>
      </c>
      <c r="H361" s="62">
        <v>820.06408800000008</v>
      </c>
      <c r="I361" s="62">
        <v>829.16972399999986</v>
      </c>
      <c r="J361" s="62">
        <v>831.86023599999999</v>
      </c>
      <c r="K361" s="62">
        <v>823.02712400000007</v>
      </c>
      <c r="L361" s="62">
        <v>856.16999799999996</v>
      </c>
      <c r="M361" s="62">
        <v>819.99659600000007</v>
      </c>
      <c r="N361" s="62">
        <v>841.76945200000011</v>
      </c>
      <c r="O361" s="62">
        <v>879.65112599999975</v>
      </c>
      <c r="P361" s="62">
        <v>981.22844200000009</v>
      </c>
      <c r="Q361" s="62">
        <v>1103.2044299999998</v>
      </c>
      <c r="R361" s="62">
        <v>1281.5508479999999</v>
      </c>
      <c r="S361" s="62">
        <v>1332.1394559999997</v>
      </c>
      <c r="T361" s="62">
        <v>1319.9092119999998</v>
      </c>
      <c r="U361" s="62">
        <v>1331.9432780000002</v>
      </c>
      <c r="V361" s="62">
        <v>1360.8913460000001</v>
      </c>
      <c r="W361" s="62">
        <v>1351.1441959999997</v>
      </c>
      <c r="X361" s="62">
        <v>1358.5068580000002</v>
      </c>
      <c r="Y361" s="62">
        <v>1352.86103</v>
      </c>
      <c r="Z361" s="62">
        <v>1377.1737459999999</v>
      </c>
      <c r="AA361" s="62">
        <v>1365.9916839999996</v>
      </c>
      <c r="AB361" s="62">
        <v>1354.8997320000001</v>
      </c>
      <c r="AC361" s="62">
        <v>1318.7428220000002</v>
      </c>
      <c r="AD361" s="62">
        <v>1313.877898</v>
      </c>
      <c r="AE361" s="62">
        <v>1328.5903140000003</v>
      </c>
      <c r="AF361" s="62">
        <v>1327.0085799999999</v>
      </c>
      <c r="AG361" s="62">
        <v>1339.4174179999998</v>
      </c>
      <c r="AH361" s="62">
        <v>1372.47183</v>
      </c>
      <c r="AI361" s="62">
        <v>1441.0844079999999</v>
      </c>
      <c r="AJ361" s="62">
        <v>1511.947752</v>
      </c>
      <c r="AK361" s="62">
        <v>1601.8620879999999</v>
      </c>
      <c r="AL361" s="62">
        <v>1565.550234</v>
      </c>
      <c r="AM361" s="62">
        <v>1521.4841319999998</v>
      </c>
      <c r="AN361" s="62">
        <v>1469.854106</v>
      </c>
      <c r="AO361" s="62">
        <v>1494.9323020000002</v>
      </c>
      <c r="AP361" s="62">
        <v>1477.6652100000001</v>
      </c>
      <c r="AQ361" s="62">
        <v>1417.9078600000003</v>
      </c>
      <c r="AR361" s="62">
        <v>1403.6856240000002</v>
      </c>
      <c r="AS361" s="62">
        <v>1356.6980639999997</v>
      </c>
      <c r="AT361" s="62">
        <v>1304.242262</v>
      </c>
      <c r="AU361" s="62">
        <v>1255.8244999999999</v>
      </c>
      <c r="AV361" s="62">
        <v>1167.7243820000001</v>
      </c>
      <c r="AW361" s="62">
        <v>1041.8854499999998</v>
      </c>
      <c r="AX361" s="63">
        <v>932.0546139999999</v>
      </c>
      <c r="AZ361" s="20">
        <f t="shared" si="12"/>
        <v>1601.8620879999999</v>
      </c>
      <c r="BA361" s="21">
        <f t="shared" si="13"/>
        <v>819.99659600000007</v>
      </c>
    </row>
    <row r="362" spans="1:53">
      <c r="A362" s="59" t="s">
        <v>2</v>
      </c>
      <c r="B362" s="85">
        <v>40157</v>
      </c>
      <c r="C362" s="76">
        <v>906.36173000000008</v>
      </c>
      <c r="D362" s="62">
        <v>836.99183800000003</v>
      </c>
      <c r="E362" s="62">
        <v>848.15666599999997</v>
      </c>
      <c r="F362" s="62">
        <v>857.84502600000008</v>
      </c>
      <c r="G362" s="62">
        <v>843.00198</v>
      </c>
      <c r="H362" s="62">
        <v>811.16681799999992</v>
      </c>
      <c r="I362" s="62">
        <v>808.06485600000008</v>
      </c>
      <c r="J362" s="62">
        <v>808.05704800000001</v>
      </c>
      <c r="K362" s="62">
        <v>810.06993999999997</v>
      </c>
      <c r="L362" s="62">
        <v>834.89975200000015</v>
      </c>
      <c r="M362" s="62">
        <v>793.81477199999995</v>
      </c>
      <c r="N362" s="62">
        <v>819.93683599999997</v>
      </c>
      <c r="O362" s="62">
        <v>893.57427399999995</v>
      </c>
      <c r="P362" s="62">
        <v>962.77948800000001</v>
      </c>
      <c r="Q362" s="62">
        <v>1100.9113540000001</v>
      </c>
      <c r="R362" s="62">
        <v>1297.9069459999998</v>
      </c>
      <c r="S362" s="62">
        <v>1358.180382</v>
      </c>
      <c r="T362" s="62">
        <v>1333.3919660000001</v>
      </c>
      <c r="U362" s="62">
        <v>1377.6355819999999</v>
      </c>
      <c r="V362" s="62">
        <v>1395.0129019999999</v>
      </c>
      <c r="W362" s="62">
        <v>1388.9234179999999</v>
      </c>
      <c r="X362" s="62">
        <v>1394.2445580000001</v>
      </c>
      <c r="Y362" s="62">
        <v>1395.9865760000002</v>
      </c>
      <c r="Z362" s="62">
        <v>1372.6452700000002</v>
      </c>
      <c r="AA362" s="62">
        <v>1382.341134</v>
      </c>
      <c r="AB362" s="62">
        <v>1380.3390979999999</v>
      </c>
      <c r="AC362" s="62">
        <v>1348.7312419999998</v>
      </c>
      <c r="AD362" s="62">
        <v>1345.0636919999999</v>
      </c>
      <c r="AE362" s="62">
        <v>1341.9370060000001</v>
      </c>
      <c r="AF362" s="62">
        <v>1343.349792</v>
      </c>
      <c r="AG362" s="62">
        <v>1358.1113420000001</v>
      </c>
      <c r="AH362" s="62">
        <v>1344.5099719999998</v>
      </c>
      <c r="AI362" s="62">
        <v>1453.2678719999999</v>
      </c>
      <c r="AJ362" s="62">
        <v>1563.3447679999999</v>
      </c>
      <c r="AK362" s="62">
        <v>1609.9961820000001</v>
      </c>
      <c r="AL362" s="62">
        <v>1586.0154739999998</v>
      </c>
      <c r="AM362" s="62">
        <v>1530.0491200000001</v>
      </c>
      <c r="AN362" s="62">
        <v>1495.0258220000001</v>
      </c>
      <c r="AO362" s="62">
        <v>1523.175968</v>
      </c>
      <c r="AP362" s="62">
        <v>1490.0397179999998</v>
      </c>
      <c r="AQ362" s="62">
        <v>1459.7768599999997</v>
      </c>
      <c r="AR362" s="62">
        <v>1414.5537080000001</v>
      </c>
      <c r="AS362" s="62">
        <v>1403.9660219999996</v>
      </c>
      <c r="AT362" s="62">
        <v>1347.5107659999996</v>
      </c>
      <c r="AU362" s="62">
        <v>1285.6039139999998</v>
      </c>
      <c r="AV362" s="62">
        <v>1169.0684720000002</v>
      </c>
      <c r="AW362" s="62">
        <v>1050.519724</v>
      </c>
      <c r="AX362" s="63">
        <v>1015.9721139999999</v>
      </c>
      <c r="AZ362" s="20">
        <f t="shared" si="12"/>
        <v>1609.9961820000001</v>
      </c>
      <c r="BA362" s="21">
        <f t="shared" si="13"/>
        <v>793.81477199999995</v>
      </c>
    </row>
    <row r="363" spans="1:53">
      <c r="A363" s="59" t="s">
        <v>3</v>
      </c>
      <c r="B363" s="85">
        <v>40158</v>
      </c>
      <c r="C363" s="76">
        <v>893.87969399999997</v>
      </c>
      <c r="D363" s="62">
        <v>853.32201799999996</v>
      </c>
      <c r="E363" s="62">
        <v>847.08656399999995</v>
      </c>
      <c r="F363" s="62">
        <v>849.35447600000009</v>
      </c>
      <c r="G363" s="62">
        <v>857.222714</v>
      </c>
      <c r="H363" s="62">
        <v>822.84361999999999</v>
      </c>
      <c r="I363" s="62">
        <v>813.78237799999988</v>
      </c>
      <c r="J363" s="62">
        <v>826.32180399999993</v>
      </c>
      <c r="K363" s="62">
        <v>817.34191400000009</v>
      </c>
      <c r="L363" s="62">
        <v>839.36882600000001</v>
      </c>
      <c r="M363" s="62">
        <v>810.81543399999987</v>
      </c>
      <c r="N363" s="62">
        <v>830.71611599999983</v>
      </c>
      <c r="O363" s="62">
        <v>897.37110400000006</v>
      </c>
      <c r="P363" s="62">
        <v>976.16892400000006</v>
      </c>
      <c r="Q363" s="62">
        <v>1092.0024100000001</v>
      </c>
      <c r="R363" s="62">
        <v>1278.4220100000002</v>
      </c>
      <c r="S363" s="62">
        <v>1364.3266640000002</v>
      </c>
      <c r="T363" s="62">
        <v>1348.5185139999999</v>
      </c>
      <c r="U363" s="62">
        <v>1367.3432480000001</v>
      </c>
      <c r="V363" s="62">
        <v>1377.8474020000003</v>
      </c>
      <c r="W363" s="62">
        <v>1363.642196</v>
      </c>
      <c r="X363" s="62">
        <v>1366.469728</v>
      </c>
      <c r="Y363" s="62">
        <v>1367.5727999999999</v>
      </c>
      <c r="Z363" s="62">
        <v>1379.5914299999999</v>
      </c>
      <c r="AA363" s="62">
        <v>1373.31477</v>
      </c>
      <c r="AB363" s="62">
        <v>1366.424346</v>
      </c>
      <c r="AC363" s="62">
        <v>1333.4421659999998</v>
      </c>
      <c r="AD363" s="62">
        <v>1311.6227280000001</v>
      </c>
      <c r="AE363" s="62">
        <v>1298.8280760000002</v>
      </c>
      <c r="AF363" s="62">
        <v>1293.5904479999997</v>
      </c>
      <c r="AG363" s="62">
        <v>1297.2132099999997</v>
      </c>
      <c r="AH363" s="62">
        <v>1300.4810459999999</v>
      </c>
      <c r="AI363" s="62">
        <v>1422.0415740000001</v>
      </c>
      <c r="AJ363" s="62">
        <v>1484.5258020000001</v>
      </c>
      <c r="AK363" s="62">
        <v>1517.4173240000002</v>
      </c>
      <c r="AL363" s="62">
        <v>1484.8121759999999</v>
      </c>
      <c r="AM363" s="62">
        <v>1460.8044239999999</v>
      </c>
      <c r="AN363" s="62">
        <v>1391.290358</v>
      </c>
      <c r="AO363" s="62">
        <v>1464.060612</v>
      </c>
      <c r="AP363" s="62">
        <v>1420.0601319999998</v>
      </c>
      <c r="AQ363" s="62">
        <v>1372.0030640000002</v>
      </c>
      <c r="AR363" s="62">
        <v>1352.7921779999999</v>
      </c>
      <c r="AS363" s="62">
        <v>1318.7052979999999</v>
      </c>
      <c r="AT363" s="62">
        <v>1275.021268</v>
      </c>
      <c r="AU363" s="62">
        <v>1220.7396220000001</v>
      </c>
      <c r="AV363" s="62">
        <v>1167.5467299999998</v>
      </c>
      <c r="AW363" s="62">
        <v>1061.7114740000002</v>
      </c>
      <c r="AX363" s="63">
        <v>939.59315199999992</v>
      </c>
      <c r="AZ363" s="20">
        <f t="shared" si="12"/>
        <v>1517.4173240000002</v>
      </c>
      <c r="BA363" s="21">
        <f t="shared" si="13"/>
        <v>810.81543399999987</v>
      </c>
    </row>
    <row r="364" spans="1:53">
      <c r="A364" s="59" t="s">
        <v>4</v>
      </c>
      <c r="B364" s="85">
        <v>40159</v>
      </c>
      <c r="C364" s="76">
        <v>902.53052400000001</v>
      </c>
      <c r="D364" s="62">
        <v>854.99834800000008</v>
      </c>
      <c r="E364" s="62">
        <v>865.38168200000007</v>
      </c>
      <c r="F364" s="62">
        <v>852.45587799999987</v>
      </c>
      <c r="G364" s="62">
        <v>838.16254400000003</v>
      </c>
      <c r="H364" s="62">
        <v>784.10690600000009</v>
      </c>
      <c r="I364" s="62">
        <v>789.14334200000008</v>
      </c>
      <c r="J364" s="62">
        <v>778.92509599999983</v>
      </c>
      <c r="K364" s="62">
        <v>782.79716599999995</v>
      </c>
      <c r="L364" s="62">
        <v>793.85900400000003</v>
      </c>
      <c r="M364" s="62">
        <v>768.64016200000015</v>
      </c>
      <c r="N364" s="62">
        <v>753.48382800000013</v>
      </c>
      <c r="O364" s="62">
        <v>773.83125799999993</v>
      </c>
      <c r="P364" s="62">
        <v>805.10366399999998</v>
      </c>
      <c r="Q364" s="62">
        <v>841.31823399999985</v>
      </c>
      <c r="R364" s="62">
        <v>986.43946000000005</v>
      </c>
      <c r="S364" s="62">
        <v>996.0222779999998</v>
      </c>
      <c r="T364" s="62">
        <v>1034.1699040000001</v>
      </c>
      <c r="U364" s="62">
        <v>1105.2305779999999</v>
      </c>
      <c r="V364" s="62">
        <v>1181.6514219999997</v>
      </c>
      <c r="W364" s="62">
        <v>1192.07915</v>
      </c>
      <c r="X364" s="62">
        <v>1203.0477500000002</v>
      </c>
      <c r="Y364" s="62">
        <v>1204.1689260000001</v>
      </c>
      <c r="Z364" s="62">
        <v>1209.9927520000001</v>
      </c>
      <c r="AA364" s="62">
        <v>1198.842922</v>
      </c>
      <c r="AB364" s="62">
        <v>1214.6720700000001</v>
      </c>
      <c r="AC364" s="62">
        <v>1195.134454</v>
      </c>
      <c r="AD364" s="62">
        <v>1173.240902</v>
      </c>
      <c r="AE364" s="62">
        <v>1174.1539379999999</v>
      </c>
      <c r="AF364" s="62">
        <v>1165.9663479999999</v>
      </c>
      <c r="AG364" s="62">
        <v>1168.5294399999998</v>
      </c>
      <c r="AH364" s="62">
        <v>1205.4951459999997</v>
      </c>
      <c r="AI364" s="62">
        <v>1310.2517579999999</v>
      </c>
      <c r="AJ364" s="62">
        <v>1449.3281500000001</v>
      </c>
      <c r="AK364" s="62">
        <v>1503.1765660000001</v>
      </c>
      <c r="AL364" s="62">
        <v>1513.4834019999998</v>
      </c>
      <c r="AM364" s="62">
        <v>1463.0331900000001</v>
      </c>
      <c r="AN364" s="62">
        <v>1426.9319940000003</v>
      </c>
      <c r="AO364" s="62">
        <v>1378.095386</v>
      </c>
      <c r="AP364" s="62">
        <v>1312.1301340000002</v>
      </c>
      <c r="AQ364" s="62">
        <v>1248.9443859999999</v>
      </c>
      <c r="AR364" s="62">
        <v>1205.8716960000002</v>
      </c>
      <c r="AS364" s="62">
        <v>1181.1302059999998</v>
      </c>
      <c r="AT364" s="62">
        <v>1183.3110379999998</v>
      </c>
      <c r="AU364" s="62">
        <v>1130.7660659999997</v>
      </c>
      <c r="AV364" s="62">
        <v>1086.3095960000001</v>
      </c>
      <c r="AW364" s="62">
        <v>1002.621708</v>
      </c>
      <c r="AX364" s="63">
        <v>945.51353600000004</v>
      </c>
      <c r="AZ364" s="20">
        <f t="shared" si="12"/>
        <v>1513.4834019999998</v>
      </c>
      <c r="BA364" s="21">
        <f t="shared" si="13"/>
        <v>753.48382800000013</v>
      </c>
    </row>
    <row r="365" spans="1:53">
      <c r="A365" s="59" t="s">
        <v>5</v>
      </c>
      <c r="B365" s="85">
        <v>40160</v>
      </c>
      <c r="C365" s="76">
        <v>908.07515999999998</v>
      </c>
      <c r="D365" s="62">
        <v>875.03606600000001</v>
      </c>
      <c r="E365" s="62">
        <v>892.52943200000004</v>
      </c>
      <c r="F365" s="62">
        <v>827.48760200000004</v>
      </c>
      <c r="G365" s="62">
        <v>827.58183799999995</v>
      </c>
      <c r="H365" s="62">
        <v>775.98027400000012</v>
      </c>
      <c r="I365" s="62">
        <v>762.67962600000021</v>
      </c>
      <c r="J365" s="62">
        <v>762.51925999999992</v>
      </c>
      <c r="K365" s="62">
        <v>745.29500400000006</v>
      </c>
      <c r="L365" s="62">
        <v>725.73427400000003</v>
      </c>
      <c r="M365" s="62">
        <v>727.48898199999996</v>
      </c>
      <c r="N365" s="62">
        <v>734.24863200000004</v>
      </c>
      <c r="O365" s="62">
        <v>732.54441199999997</v>
      </c>
      <c r="P365" s="62">
        <v>743.54676400000005</v>
      </c>
      <c r="Q365" s="62">
        <v>756.96083999999996</v>
      </c>
      <c r="R365" s="62">
        <v>797.86468799999989</v>
      </c>
      <c r="S365" s="62">
        <v>839.65197999999998</v>
      </c>
      <c r="T365" s="62">
        <v>905.11206000000016</v>
      </c>
      <c r="U365" s="62">
        <v>947.85079799999994</v>
      </c>
      <c r="V365" s="62">
        <v>1005.3160580000001</v>
      </c>
      <c r="W365" s="62">
        <v>1070.7425559999999</v>
      </c>
      <c r="X365" s="62">
        <v>1097.3979399999998</v>
      </c>
      <c r="Y365" s="62">
        <v>1152.3925340000001</v>
      </c>
      <c r="Z365" s="62">
        <v>1178.2932139999998</v>
      </c>
      <c r="AA365" s="62">
        <v>1227.890204</v>
      </c>
      <c r="AB365" s="62">
        <v>1251.174972</v>
      </c>
      <c r="AC365" s="62">
        <v>1254.1692439999999</v>
      </c>
      <c r="AD365" s="62">
        <v>1201.4345739999999</v>
      </c>
      <c r="AE365" s="62">
        <v>1196.50512</v>
      </c>
      <c r="AF365" s="62">
        <v>1189.542076</v>
      </c>
      <c r="AG365" s="62">
        <v>1202.8591939999999</v>
      </c>
      <c r="AH365" s="62">
        <v>1211.1205419999999</v>
      </c>
      <c r="AI365" s="62">
        <v>1323.3321319999998</v>
      </c>
      <c r="AJ365" s="62">
        <v>1395.4564360000002</v>
      </c>
      <c r="AK365" s="62">
        <v>1475.0584920000001</v>
      </c>
      <c r="AL365" s="62">
        <v>1463.371574</v>
      </c>
      <c r="AM365" s="62">
        <v>1441.7029060000004</v>
      </c>
      <c r="AN365" s="62">
        <v>1395.91805</v>
      </c>
      <c r="AO365" s="62">
        <v>1372.4586219999999</v>
      </c>
      <c r="AP365" s="62">
        <v>1323.0283799999997</v>
      </c>
      <c r="AQ365" s="62">
        <v>1269.4233340000001</v>
      </c>
      <c r="AR365" s="62">
        <v>1227.6442420000001</v>
      </c>
      <c r="AS365" s="62">
        <v>1224.1789160000001</v>
      </c>
      <c r="AT365" s="62">
        <v>1196.6793740000001</v>
      </c>
      <c r="AU365" s="62">
        <v>1139.822696</v>
      </c>
      <c r="AV365" s="62">
        <v>1077.6008999999997</v>
      </c>
      <c r="AW365" s="62">
        <v>995.37584400000003</v>
      </c>
      <c r="AX365" s="63">
        <v>891.26449400000001</v>
      </c>
      <c r="AZ365" s="20">
        <f t="shared" si="12"/>
        <v>1475.0584920000001</v>
      </c>
      <c r="BA365" s="21">
        <f t="shared" si="13"/>
        <v>725.73427400000003</v>
      </c>
    </row>
    <row r="366" spans="1:53">
      <c r="A366" s="59" t="s">
        <v>6</v>
      </c>
      <c r="B366" s="85">
        <v>40161</v>
      </c>
      <c r="C366" s="76">
        <v>871.37748799999986</v>
      </c>
      <c r="D366" s="62">
        <v>809.322362</v>
      </c>
      <c r="E366" s="62">
        <v>805.93521399999986</v>
      </c>
      <c r="F366" s="62">
        <v>803.64522999999997</v>
      </c>
      <c r="G366" s="62">
        <v>803.51603399999999</v>
      </c>
      <c r="H366" s="62">
        <v>753.46334399999989</v>
      </c>
      <c r="I366" s="62">
        <v>763.22845400000017</v>
      </c>
      <c r="J366" s="62">
        <v>763.63824599999987</v>
      </c>
      <c r="K366" s="62">
        <v>772.12358800000004</v>
      </c>
      <c r="L366" s="62">
        <v>793.40335000000005</v>
      </c>
      <c r="M366" s="62">
        <v>761.43645400000003</v>
      </c>
      <c r="N366" s="62">
        <v>794.89074399999993</v>
      </c>
      <c r="O366" s="62">
        <v>861.49401999999998</v>
      </c>
      <c r="P366" s="62">
        <v>932.7371619999999</v>
      </c>
      <c r="Q366" s="62">
        <v>1090.2860459999999</v>
      </c>
      <c r="R366" s="62">
        <v>1294.5221739999999</v>
      </c>
      <c r="S366" s="62">
        <v>1345.61464</v>
      </c>
      <c r="T366" s="62">
        <v>1364.4796979999999</v>
      </c>
      <c r="U366" s="62">
        <v>1412.9547640000003</v>
      </c>
      <c r="V366" s="62">
        <v>1422.8457480000004</v>
      </c>
      <c r="W366" s="62">
        <v>1438.3234800000002</v>
      </c>
      <c r="X366" s="62">
        <v>1443.3909979999996</v>
      </c>
      <c r="Y366" s="62">
        <v>1445.2160560000002</v>
      </c>
      <c r="Z366" s="62">
        <v>1445.64105</v>
      </c>
      <c r="AA366" s="62">
        <v>1441.2092139999997</v>
      </c>
      <c r="AB366" s="62">
        <v>1446.3474339999998</v>
      </c>
      <c r="AC366" s="62">
        <v>1420.1169499999996</v>
      </c>
      <c r="AD366" s="62">
        <v>1395.7723579999999</v>
      </c>
      <c r="AE366" s="62">
        <v>1399.657582</v>
      </c>
      <c r="AF366" s="62">
        <v>1397.775756</v>
      </c>
      <c r="AG366" s="62">
        <v>1407.8214220000002</v>
      </c>
      <c r="AH366" s="62">
        <v>1448.4772420000002</v>
      </c>
      <c r="AI366" s="62">
        <v>1470.9882099999998</v>
      </c>
      <c r="AJ366" s="62">
        <v>1576.8140539999999</v>
      </c>
      <c r="AK366" s="62">
        <v>1642.0365600000002</v>
      </c>
      <c r="AL366" s="62">
        <v>1656.4856759999998</v>
      </c>
      <c r="AM366" s="62">
        <v>1604.4298080000001</v>
      </c>
      <c r="AN366" s="62">
        <v>1518.208586</v>
      </c>
      <c r="AO366" s="62">
        <v>1572.0278860000001</v>
      </c>
      <c r="AP366" s="62">
        <v>1540.529992</v>
      </c>
      <c r="AQ366" s="62">
        <v>1495.9413039999999</v>
      </c>
      <c r="AR366" s="62">
        <v>1480.109252</v>
      </c>
      <c r="AS366" s="62">
        <v>1437.316266</v>
      </c>
      <c r="AT366" s="62">
        <v>1370.9379439999998</v>
      </c>
      <c r="AU366" s="62">
        <v>1291.1886279999999</v>
      </c>
      <c r="AV366" s="62">
        <v>1230.6512099999998</v>
      </c>
      <c r="AW366" s="62">
        <v>1082.549166</v>
      </c>
      <c r="AX366" s="63">
        <v>979.08675399999993</v>
      </c>
      <c r="AZ366" s="20">
        <f t="shared" si="12"/>
        <v>1656.4856759999998</v>
      </c>
      <c r="BA366" s="21">
        <f t="shared" si="13"/>
        <v>753.46334399999989</v>
      </c>
    </row>
    <row r="367" spans="1:53">
      <c r="A367" s="59" t="s">
        <v>7</v>
      </c>
      <c r="B367" s="85">
        <v>40162</v>
      </c>
      <c r="C367" s="76">
        <v>972.54409400000009</v>
      </c>
      <c r="D367" s="62">
        <v>929.86082199999998</v>
      </c>
      <c r="E367" s="62">
        <v>918.76796200000001</v>
      </c>
      <c r="F367" s="62">
        <v>925.24886200000003</v>
      </c>
      <c r="G367" s="62">
        <v>899.82437600000003</v>
      </c>
      <c r="H367" s="62">
        <v>874.86922200000004</v>
      </c>
      <c r="I367" s="62">
        <v>875.55039599999998</v>
      </c>
      <c r="J367" s="62">
        <v>866.28412800000012</v>
      </c>
      <c r="K367" s="62">
        <v>867.5268440000001</v>
      </c>
      <c r="L367" s="62">
        <v>866.80798000000004</v>
      </c>
      <c r="M367" s="62">
        <v>851.71663999999998</v>
      </c>
      <c r="N367" s="62">
        <v>883.18952000000013</v>
      </c>
      <c r="O367" s="62">
        <v>939.41100199999983</v>
      </c>
      <c r="P367" s="62">
        <v>1027.660558</v>
      </c>
      <c r="Q367" s="62">
        <v>1160.3267720000001</v>
      </c>
      <c r="R367" s="62">
        <v>1299.8561720000002</v>
      </c>
      <c r="S367" s="62">
        <v>1391.4397179999999</v>
      </c>
      <c r="T367" s="62">
        <v>1392.6522880000002</v>
      </c>
      <c r="U367" s="62">
        <v>1414.4261559999998</v>
      </c>
      <c r="V367" s="62">
        <v>1441.3765319999998</v>
      </c>
      <c r="W367" s="62">
        <v>1418.0551820000001</v>
      </c>
      <c r="X367" s="62">
        <v>1425.4636820000001</v>
      </c>
      <c r="Y367" s="62">
        <v>1426.569514</v>
      </c>
      <c r="Z367" s="62">
        <v>1424.7479320000002</v>
      </c>
      <c r="AA367" s="62">
        <v>1426.4437659999999</v>
      </c>
      <c r="AB367" s="62">
        <v>1417.1507420000003</v>
      </c>
      <c r="AC367" s="62">
        <v>1380.9659100000001</v>
      </c>
      <c r="AD367" s="62">
        <v>1352.7665240000001</v>
      </c>
      <c r="AE367" s="62">
        <v>1371.8208019999997</v>
      </c>
      <c r="AF367" s="62">
        <v>1391.7019440000004</v>
      </c>
      <c r="AG367" s="62">
        <v>1366.999196</v>
      </c>
      <c r="AH367" s="62">
        <v>1440.7974260000001</v>
      </c>
      <c r="AI367" s="62">
        <v>1472.7488940000001</v>
      </c>
      <c r="AJ367" s="62">
        <v>1536.212708</v>
      </c>
      <c r="AK367" s="62">
        <v>1572.6512479999997</v>
      </c>
      <c r="AL367" s="62">
        <v>1623.1768300000003</v>
      </c>
      <c r="AM367" s="62">
        <v>1629.3884859999998</v>
      </c>
      <c r="AN367" s="62">
        <v>1580.5459820000001</v>
      </c>
      <c r="AO367" s="62">
        <v>1580.9345719999999</v>
      </c>
      <c r="AP367" s="62">
        <v>1538.2168420000003</v>
      </c>
      <c r="AQ367" s="62">
        <v>1483.1348919999996</v>
      </c>
      <c r="AR367" s="62">
        <v>1461.0244440000004</v>
      </c>
      <c r="AS367" s="62">
        <v>1443.5607399999999</v>
      </c>
      <c r="AT367" s="62">
        <v>1378.6169359999999</v>
      </c>
      <c r="AU367" s="62">
        <v>1318.6132720000001</v>
      </c>
      <c r="AV367" s="62">
        <v>1222.8860219999999</v>
      </c>
      <c r="AW367" s="62">
        <v>1096.5637179999999</v>
      </c>
      <c r="AX367" s="63">
        <v>1031.7057139999999</v>
      </c>
      <c r="AZ367" s="20">
        <f t="shared" si="12"/>
        <v>1629.3884859999998</v>
      </c>
      <c r="BA367" s="21">
        <f t="shared" si="13"/>
        <v>851.71663999999998</v>
      </c>
    </row>
    <row r="368" spans="1:53">
      <c r="A368" s="59" t="s">
        <v>8</v>
      </c>
      <c r="B368" s="85">
        <v>40163</v>
      </c>
      <c r="C368" s="76">
        <v>944.50261799999998</v>
      </c>
      <c r="D368" s="62">
        <v>925.52714800000001</v>
      </c>
      <c r="E368" s="62">
        <v>933.61727200000007</v>
      </c>
      <c r="F368" s="62">
        <v>897.47093200000006</v>
      </c>
      <c r="G368" s="62">
        <v>874.73817800000006</v>
      </c>
      <c r="H368" s="62">
        <v>846.13690600000007</v>
      </c>
      <c r="I368" s="62">
        <v>853.52470799999992</v>
      </c>
      <c r="J368" s="62">
        <v>857.91031999999996</v>
      </c>
      <c r="K368" s="62">
        <v>847.34071200000017</v>
      </c>
      <c r="L368" s="62">
        <v>885.88693799999987</v>
      </c>
      <c r="M368" s="62">
        <v>854.8866579999999</v>
      </c>
      <c r="N368" s="62">
        <v>846.59620999999993</v>
      </c>
      <c r="O368" s="62">
        <v>925.08368399999995</v>
      </c>
      <c r="P368" s="62">
        <v>1025.6375880000001</v>
      </c>
      <c r="Q368" s="62">
        <v>1114.3483220000001</v>
      </c>
      <c r="R368" s="62">
        <v>1329.0192920000002</v>
      </c>
      <c r="S368" s="62">
        <v>1409.8182360000001</v>
      </c>
      <c r="T368" s="62">
        <v>1397.9191080000001</v>
      </c>
      <c r="U368" s="62">
        <v>1428.0593399999998</v>
      </c>
      <c r="V368" s="62">
        <v>1442.9184559999999</v>
      </c>
      <c r="W368" s="62">
        <v>1431.3743899999999</v>
      </c>
      <c r="X368" s="62">
        <v>1447.3210900000001</v>
      </c>
      <c r="Y368" s="62">
        <v>1455.6171240000001</v>
      </c>
      <c r="Z368" s="62">
        <v>1437.08554</v>
      </c>
      <c r="AA368" s="62">
        <v>1453.2916920000002</v>
      </c>
      <c r="AB368" s="62">
        <v>1444.901848</v>
      </c>
      <c r="AC368" s="62">
        <v>1420.6849319999999</v>
      </c>
      <c r="AD368" s="62">
        <v>1379.0839859999999</v>
      </c>
      <c r="AE368" s="62">
        <v>1399.6829219999997</v>
      </c>
      <c r="AF368" s="62">
        <v>1400.1822779999998</v>
      </c>
      <c r="AG368" s="62">
        <v>1430.0294780000002</v>
      </c>
      <c r="AH368" s="62">
        <v>1466.8817240000001</v>
      </c>
      <c r="AI368" s="62">
        <v>1467.7995820000001</v>
      </c>
      <c r="AJ368" s="62">
        <v>1574.7782260000001</v>
      </c>
      <c r="AK368" s="62">
        <v>1627.6722580000001</v>
      </c>
      <c r="AL368" s="62">
        <v>1624.523788</v>
      </c>
      <c r="AM368" s="62">
        <v>1561.8770459999998</v>
      </c>
      <c r="AN368" s="62">
        <v>1529.2993319999998</v>
      </c>
      <c r="AO368" s="62">
        <v>1552.3659520000001</v>
      </c>
      <c r="AP368" s="62">
        <v>1541.0996680000001</v>
      </c>
      <c r="AQ368" s="62">
        <v>1495.2978900000001</v>
      </c>
      <c r="AR368" s="62">
        <v>1464.8827499999995</v>
      </c>
      <c r="AS368" s="62">
        <v>1426.0243659999999</v>
      </c>
      <c r="AT368" s="62">
        <v>1389.8163860000002</v>
      </c>
      <c r="AU368" s="62">
        <v>1334.3403639999999</v>
      </c>
      <c r="AV368" s="62">
        <v>1236.9899559999997</v>
      </c>
      <c r="AW368" s="62">
        <v>1130.514212</v>
      </c>
      <c r="AX368" s="63">
        <v>1044.0742900000002</v>
      </c>
      <c r="AZ368" s="20">
        <f t="shared" si="12"/>
        <v>1627.6722580000001</v>
      </c>
      <c r="BA368" s="21">
        <f t="shared" si="13"/>
        <v>846.13690600000007</v>
      </c>
    </row>
    <row r="369" spans="1:53">
      <c r="A369" s="59" t="s">
        <v>2</v>
      </c>
      <c r="B369" s="85">
        <v>40164</v>
      </c>
      <c r="C369" s="76">
        <v>1000.3704640000001</v>
      </c>
      <c r="D369" s="62">
        <v>924.47193200000004</v>
      </c>
      <c r="E369" s="62">
        <v>940.61114999999995</v>
      </c>
      <c r="F369" s="62">
        <v>916.48582799999997</v>
      </c>
      <c r="G369" s="62">
        <v>901.11762800000008</v>
      </c>
      <c r="H369" s="62">
        <v>860.29076999999995</v>
      </c>
      <c r="I369" s="62">
        <v>852.13296400000002</v>
      </c>
      <c r="J369" s="62">
        <v>860.61282599999993</v>
      </c>
      <c r="K369" s="62">
        <v>865.996036</v>
      </c>
      <c r="L369" s="62">
        <v>882.56596200000001</v>
      </c>
      <c r="M369" s="62">
        <v>868.37506800000017</v>
      </c>
      <c r="N369" s="62">
        <v>882.61990200000002</v>
      </c>
      <c r="O369" s="62">
        <v>901.91869600000007</v>
      </c>
      <c r="P369" s="62">
        <v>1042.2917900000002</v>
      </c>
      <c r="Q369" s="62">
        <v>1160.3508179999999</v>
      </c>
      <c r="R369" s="62">
        <v>1338.9326859999999</v>
      </c>
      <c r="S369" s="62">
        <v>1405.7114539999998</v>
      </c>
      <c r="T369" s="62">
        <v>1394.046904</v>
      </c>
      <c r="U369" s="62">
        <v>1429.7275940000002</v>
      </c>
      <c r="V369" s="62">
        <v>1429.1645179999998</v>
      </c>
      <c r="W369" s="62">
        <v>1438.9982459999999</v>
      </c>
      <c r="X369" s="62">
        <v>1442.281888</v>
      </c>
      <c r="Y369" s="62">
        <v>1441.2527680000003</v>
      </c>
      <c r="Z369" s="62">
        <v>1440.032134</v>
      </c>
      <c r="AA369" s="62">
        <v>1418.2873440000001</v>
      </c>
      <c r="AB369" s="62">
        <v>1454.86967</v>
      </c>
      <c r="AC369" s="62">
        <v>1426.5989360000003</v>
      </c>
      <c r="AD369" s="62">
        <v>1396.5665859999999</v>
      </c>
      <c r="AE369" s="62">
        <v>1399.8646680000002</v>
      </c>
      <c r="AF369" s="62">
        <v>1409.5918260000001</v>
      </c>
      <c r="AG369" s="62">
        <v>1415.8810020000001</v>
      </c>
      <c r="AH369" s="62">
        <v>1452.1095479999999</v>
      </c>
      <c r="AI369" s="62">
        <v>1460.810684</v>
      </c>
      <c r="AJ369" s="62">
        <v>1564.312956</v>
      </c>
      <c r="AK369" s="62">
        <v>1641.2038580000001</v>
      </c>
      <c r="AL369" s="62">
        <v>1617.0817820000002</v>
      </c>
      <c r="AM369" s="62">
        <v>1555.3925700000004</v>
      </c>
      <c r="AN369" s="62">
        <v>1558.1303639999999</v>
      </c>
      <c r="AO369" s="62">
        <v>1556.8267780000001</v>
      </c>
      <c r="AP369" s="62">
        <v>1531.9637260000002</v>
      </c>
      <c r="AQ369" s="62">
        <v>1501.8175680000002</v>
      </c>
      <c r="AR369" s="62">
        <v>1481.57223</v>
      </c>
      <c r="AS369" s="62">
        <v>1466.3759659999998</v>
      </c>
      <c r="AT369" s="62">
        <v>1393.414456</v>
      </c>
      <c r="AU369" s="62">
        <v>1343.0828879999999</v>
      </c>
      <c r="AV369" s="62">
        <v>1262.2632239999998</v>
      </c>
      <c r="AW369" s="62">
        <v>1117.9278199999999</v>
      </c>
      <c r="AX369" s="63">
        <v>1056.113834</v>
      </c>
      <c r="AZ369" s="20">
        <f t="shared" si="12"/>
        <v>1641.2038580000001</v>
      </c>
      <c r="BA369" s="21">
        <f t="shared" si="13"/>
        <v>852.13296400000002</v>
      </c>
    </row>
    <row r="370" spans="1:53">
      <c r="A370" s="59" t="s">
        <v>3</v>
      </c>
      <c r="B370" s="85">
        <v>40165</v>
      </c>
      <c r="C370" s="76">
        <v>968.80173200000002</v>
      </c>
      <c r="D370" s="62">
        <v>951.80905400000017</v>
      </c>
      <c r="E370" s="62">
        <v>935.82171800000003</v>
      </c>
      <c r="F370" s="62">
        <v>943.82195600000011</v>
      </c>
      <c r="G370" s="62">
        <v>902.09744200000011</v>
      </c>
      <c r="H370" s="62">
        <v>860.96353000000022</v>
      </c>
      <c r="I370" s="62">
        <v>841.74140800000009</v>
      </c>
      <c r="J370" s="62">
        <v>863.08517199999994</v>
      </c>
      <c r="K370" s="62">
        <v>855.59388600000011</v>
      </c>
      <c r="L370" s="62">
        <v>894.98093400000016</v>
      </c>
      <c r="M370" s="62">
        <v>853.42110800000012</v>
      </c>
      <c r="N370" s="62">
        <v>857.43342799999994</v>
      </c>
      <c r="O370" s="62">
        <v>926.62891000000002</v>
      </c>
      <c r="P370" s="62">
        <v>1039.8782079999999</v>
      </c>
      <c r="Q370" s="62">
        <v>1117.6039940000001</v>
      </c>
      <c r="R370" s="62">
        <v>1304.2009340000002</v>
      </c>
      <c r="S370" s="62">
        <v>1386.9572820000001</v>
      </c>
      <c r="T370" s="62">
        <v>1404.372552</v>
      </c>
      <c r="U370" s="62">
        <v>1428.9667279999999</v>
      </c>
      <c r="V370" s="62">
        <v>1451.918966</v>
      </c>
      <c r="W370" s="62">
        <v>1453.5149399999998</v>
      </c>
      <c r="X370" s="62">
        <v>1442.4772520000001</v>
      </c>
      <c r="Y370" s="62">
        <v>1443.5624340000002</v>
      </c>
      <c r="Z370" s="62">
        <v>1446.5005980000001</v>
      </c>
      <c r="AA370" s="62">
        <v>1437.2041279999999</v>
      </c>
      <c r="AB370" s="62">
        <v>1431.9535980000005</v>
      </c>
      <c r="AC370" s="62">
        <v>1395.6842879999999</v>
      </c>
      <c r="AD370" s="62">
        <v>1377.2002179999997</v>
      </c>
      <c r="AE370" s="62">
        <v>1374.8771999999997</v>
      </c>
      <c r="AF370" s="62">
        <v>1376.4193660000001</v>
      </c>
      <c r="AG370" s="62">
        <v>1402.1710460000002</v>
      </c>
      <c r="AH370" s="62">
        <v>1410.968576</v>
      </c>
      <c r="AI370" s="62">
        <v>1429.4370379999998</v>
      </c>
      <c r="AJ370" s="62">
        <v>1511.8831379999999</v>
      </c>
      <c r="AK370" s="62">
        <v>1527.3356220000003</v>
      </c>
      <c r="AL370" s="62">
        <v>1535.573026</v>
      </c>
      <c r="AM370" s="62">
        <v>1464.0546740000002</v>
      </c>
      <c r="AN370" s="62">
        <v>1458.6262499999998</v>
      </c>
      <c r="AO370" s="62">
        <v>1497.4903599999998</v>
      </c>
      <c r="AP370" s="62">
        <v>1471.2041299999999</v>
      </c>
      <c r="AQ370" s="62">
        <v>1414.461084</v>
      </c>
      <c r="AR370" s="62">
        <v>1403.2896619999999</v>
      </c>
      <c r="AS370" s="62">
        <v>1362.440754</v>
      </c>
      <c r="AT370" s="62">
        <v>1297.0733620000001</v>
      </c>
      <c r="AU370" s="62">
        <v>1269.2673180000002</v>
      </c>
      <c r="AV370" s="62">
        <v>1203.5713580000004</v>
      </c>
      <c r="AW370" s="62">
        <v>1079.4633060000001</v>
      </c>
      <c r="AX370" s="63">
        <v>1001.3526219999998</v>
      </c>
      <c r="AZ370" s="20">
        <f t="shared" si="12"/>
        <v>1535.573026</v>
      </c>
      <c r="BA370" s="21">
        <f t="shared" si="13"/>
        <v>841.74140800000009</v>
      </c>
    </row>
    <row r="371" spans="1:53">
      <c r="A371" s="59" t="s">
        <v>4</v>
      </c>
      <c r="B371" s="85">
        <v>40166</v>
      </c>
      <c r="C371" s="76">
        <v>941.89491599999974</v>
      </c>
      <c r="D371" s="62">
        <v>927.52197200000023</v>
      </c>
      <c r="E371" s="62">
        <v>919.03081800000018</v>
      </c>
      <c r="F371" s="62">
        <v>893.48107400000004</v>
      </c>
      <c r="G371" s="62">
        <v>891.37996400000009</v>
      </c>
      <c r="H371" s="62">
        <v>824.84126800000001</v>
      </c>
      <c r="I371" s="62">
        <v>776.64089000000001</v>
      </c>
      <c r="J371" s="62">
        <v>805.44552799999997</v>
      </c>
      <c r="K371" s="62">
        <v>805.44780600000001</v>
      </c>
      <c r="L371" s="62">
        <v>820.79450199999997</v>
      </c>
      <c r="M371" s="62">
        <v>779.94917599999997</v>
      </c>
      <c r="N371" s="62">
        <v>776.50381600000003</v>
      </c>
      <c r="O371" s="62">
        <v>811.81203400000015</v>
      </c>
      <c r="P371" s="62">
        <v>833.74569400000007</v>
      </c>
      <c r="Q371" s="62">
        <v>863.04279599999995</v>
      </c>
      <c r="R371" s="62">
        <v>972.00057800000002</v>
      </c>
      <c r="S371" s="62">
        <v>1018.657814</v>
      </c>
      <c r="T371" s="62">
        <v>1073.507216</v>
      </c>
      <c r="U371" s="62">
        <v>1156.6311859999998</v>
      </c>
      <c r="V371" s="62">
        <v>1207.8334960000002</v>
      </c>
      <c r="W371" s="62">
        <v>1216.8578239999997</v>
      </c>
      <c r="X371" s="62">
        <v>1245.6218080000001</v>
      </c>
      <c r="Y371" s="62">
        <v>1261.428314</v>
      </c>
      <c r="Z371" s="62">
        <v>1257.5396599999999</v>
      </c>
      <c r="AA371" s="62">
        <v>1256.9714239999998</v>
      </c>
      <c r="AB371" s="62">
        <v>1225.5233580000001</v>
      </c>
      <c r="AC371" s="62">
        <v>1228.9031799999998</v>
      </c>
      <c r="AD371" s="62">
        <v>1237.4377400000003</v>
      </c>
      <c r="AE371" s="62">
        <v>1230.76999</v>
      </c>
      <c r="AF371" s="62">
        <v>1249.4526799999999</v>
      </c>
      <c r="AG371" s="62">
        <v>1252.8386660000001</v>
      </c>
      <c r="AH371" s="62">
        <v>1289.9337639999999</v>
      </c>
      <c r="AI371" s="62">
        <v>1386.593374</v>
      </c>
      <c r="AJ371" s="62">
        <v>1443.2660180000003</v>
      </c>
      <c r="AK371" s="62">
        <v>1561.631032</v>
      </c>
      <c r="AL371" s="62">
        <v>1553.6425919999999</v>
      </c>
      <c r="AM371" s="62">
        <v>1502.3205760000001</v>
      </c>
      <c r="AN371" s="62">
        <v>1467.0828899999999</v>
      </c>
      <c r="AO371" s="62">
        <v>1431.9157040000002</v>
      </c>
      <c r="AP371" s="62">
        <v>1383.3715399999999</v>
      </c>
      <c r="AQ371" s="62">
        <v>1347.5892760000002</v>
      </c>
      <c r="AR371" s="62">
        <v>1295.2097820000001</v>
      </c>
      <c r="AS371" s="62">
        <v>1241.22767</v>
      </c>
      <c r="AT371" s="62">
        <v>1231.6950440000001</v>
      </c>
      <c r="AU371" s="62">
        <v>1199.589156</v>
      </c>
      <c r="AV371" s="62">
        <v>1125.369972</v>
      </c>
      <c r="AW371" s="62">
        <v>1044.3150839999998</v>
      </c>
      <c r="AX371" s="63">
        <v>1010.913954</v>
      </c>
      <c r="AZ371" s="20">
        <f t="shared" si="12"/>
        <v>1561.631032</v>
      </c>
      <c r="BA371" s="21">
        <f t="shared" si="13"/>
        <v>776.50381600000003</v>
      </c>
    </row>
    <row r="372" spans="1:53">
      <c r="A372" s="59" t="s">
        <v>5</v>
      </c>
      <c r="B372" s="85">
        <v>40167</v>
      </c>
      <c r="C372" s="76">
        <v>956.269676</v>
      </c>
      <c r="D372" s="62">
        <v>930.08839200000011</v>
      </c>
      <c r="E372" s="62">
        <v>898.76726199999996</v>
      </c>
      <c r="F372" s="62">
        <v>883.09493399999997</v>
      </c>
      <c r="G372" s="62">
        <v>861.04883600000005</v>
      </c>
      <c r="H372" s="62">
        <v>804.74373200000002</v>
      </c>
      <c r="I372" s="62">
        <v>821.01537600000006</v>
      </c>
      <c r="J372" s="62">
        <v>808.904718</v>
      </c>
      <c r="K372" s="62">
        <v>819.42747800000006</v>
      </c>
      <c r="L372" s="62">
        <v>791.11430599999983</v>
      </c>
      <c r="M372" s="62">
        <v>748.24191000000008</v>
      </c>
      <c r="N372" s="62">
        <v>760.1789</v>
      </c>
      <c r="O372" s="62">
        <v>757.32733599999995</v>
      </c>
      <c r="P372" s="62">
        <v>795.64520800000014</v>
      </c>
      <c r="Q372" s="62">
        <v>772.67288799999994</v>
      </c>
      <c r="R372" s="62">
        <v>894.62337400000001</v>
      </c>
      <c r="S372" s="62">
        <v>895.47585199999992</v>
      </c>
      <c r="T372" s="62">
        <v>942.99025399999994</v>
      </c>
      <c r="U372" s="62">
        <v>1008.9391019999999</v>
      </c>
      <c r="V372" s="62">
        <v>1078.3917300000001</v>
      </c>
      <c r="W372" s="62">
        <v>1144.7052599999997</v>
      </c>
      <c r="X372" s="62">
        <v>1195.6104879999998</v>
      </c>
      <c r="Y372" s="62">
        <v>1193.4075100000002</v>
      </c>
      <c r="Z372" s="62">
        <v>1248.0622539999999</v>
      </c>
      <c r="AA372" s="62">
        <v>1292.6699880000001</v>
      </c>
      <c r="AB372" s="62">
        <v>1306.8932280000001</v>
      </c>
      <c r="AC372" s="62">
        <v>1290.541072</v>
      </c>
      <c r="AD372" s="62">
        <v>1280.4271679999999</v>
      </c>
      <c r="AE372" s="62">
        <v>1241.9040520000001</v>
      </c>
      <c r="AF372" s="62">
        <v>1242.5925139999997</v>
      </c>
      <c r="AG372" s="62">
        <v>1252.6547339999997</v>
      </c>
      <c r="AH372" s="62">
        <v>1270.6078899999998</v>
      </c>
      <c r="AI372" s="62">
        <v>1378.9717719999999</v>
      </c>
      <c r="AJ372" s="62">
        <v>1477.7776240000001</v>
      </c>
      <c r="AK372" s="62">
        <v>1519.5816300000001</v>
      </c>
      <c r="AL372" s="62">
        <v>1523.95766</v>
      </c>
      <c r="AM372" s="62">
        <v>1467.8782000000003</v>
      </c>
      <c r="AN372" s="62">
        <v>1411.4761940000001</v>
      </c>
      <c r="AO372" s="62">
        <v>1406.1200840000001</v>
      </c>
      <c r="AP372" s="62">
        <v>1381.1306439999998</v>
      </c>
      <c r="AQ372" s="62">
        <v>1361.322222</v>
      </c>
      <c r="AR372" s="62">
        <v>1319.5176760000002</v>
      </c>
      <c r="AS372" s="62">
        <v>1277.0306740000001</v>
      </c>
      <c r="AT372" s="62">
        <v>1245.049244</v>
      </c>
      <c r="AU372" s="62">
        <v>1200.4885099999999</v>
      </c>
      <c r="AV372" s="62">
        <v>1106.2253520000002</v>
      </c>
      <c r="AW372" s="62">
        <v>1015.7652279999998</v>
      </c>
      <c r="AX372" s="63">
        <v>938.90851999999995</v>
      </c>
      <c r="AZ372" s="20">
        <f t="shared" si="12"/>
        <v>1523.95766</v>
      </c>
      <c r="BA372" s="21">
        <f t="shared" si="13"/>
        <v>748.24191000000008</v>
      </c>
    </row>
    <row r="373" spans="1:53">
      <c r="A373" s="59" t="s">
        <v>6</v>
      </c>
      <c r="B373" s="85">
        <v>40168</v>
      </c>
      <c r="C373" s="76">
        <v>911.96262800000011</v>
      </c>
      <c r="D373" s="62">
        <v>870.82045600000004</v>
      </c>
      <c r="E373" s="62">
        <v>850.25647600000002</v>
      </c>
      <c r="F373" s="62">
        <v>851.16738599999996</v>
      </c>
      <c r="G373" s="62">
        <v>837.13254399999983</v>
      </c>
      <c r="H373" s="62">
        <v>803.87771600000008</v>
      </c>
      <c r="I373" s="62">
        <v>784.90291999999999</v>
      </c>
      <c r="J373" s="62">
        <v>792.6409920000001</v>
      </c>
      <c r="K373" s="62">
        <v>794.30167199999994</v>
      </c>
      <c r="L373" s="62">
        <v>806.66415600000016</v>
      </c>
      <c r="M373" s="62">
        <v>798.13199000000009</v>
      </c>
      <c r="N373" s="62">
        <v>822.98725000000002</v>
      </c>
      <c r="O373" s="62">
        <v>876.14431399999989</v>
      </c>
      <c r="P373" s="62">
        <v>910.77390200000013</v>
      </c>
      <c r="Q373" s="62">
        <v>1029.4914999999999</v>
      </c>
      <c r="R373" s="62">
        <v>1196.775324</v>
      </c>
      <c r="S373" s="62">
        <v>1311.7079740000004</v>
      </c>
      <c r="T373" s="62">
        <v>1332.7519260000004</v>
      </c>
      <c r="U373" s="62">
        <v>1378.8619560000002</v>
      </c>
      <c r="V373" s="62">
        <v>1412.1557779999998</v>
      </c>
      <c r="W373" s="62">
        <v>1423.9905699999999</v>
      </c>
      <c r="X373" s="62">
        <v>1461.8564299999998</v>
      </c>
      <c r="Y373" s="62">
        <v>1460.8682579999995</v>
      </c>
      <c r="Z373" s="62">
        <v>1445.7513020000006</v>
      </c>
      <c r="AA373" s="62">
        <v>1450.8613919999998</v>
      </c>
      <c r="AB373" s="62">
        <v>1442.9888840000001</v>
      </c>
      <c r="AC373" s="62">
        <v>1422.4550939999999</v>
      </c>
      <c r="AD373" s="62">
        <v>1391.8919979999998</v>
      </c>
      <c r="AE373" s="62">
        <v>1390.731256</v>
      </c>
      <c r="AF373" s="62">
        <v>1376.9644460000002</v>
      </c>
      <c r="AG373" s="62">
        <v>1387.4901639999998</v>
      </c>
      <c r="AH373" s="62">
        <v>1407.7876519999998</v>
      </c>
      <c r="AI373" s="62">
        <v>1506.8201020000001</v>
      </c>
      <c r="AJ373" s="62">
        <v>1564.7052480000002</v>
      </c>
      <c r="AK373" s="62">
        <v>1607.5668780000001</v>
      </c>
      <c r="AL373" s="62">
        <v>1584.8872819999995</v>
      </c>
      <c r="AM373" s="62">
        <v>1559.5457939999999</v>
      </c>
      <c r="AN373" s="62">
        <v>1478.7128400000001</v>
      </c>
      <c r="AO373" s="62">
        <v>1526.588884</v>
      </c>
      <c r="AP373" s="62">
        <v>1511.1439780000001</v>
      </c>
      <c r="AQ373" s="62">
        <v>1493.9939039999997</v>
      </c>
      <c r="AR373" s="62">
        <v>1432.5067159999999</v>
      </c>
      <c r="AS373" s="62">
        <v>1404.8636100000001</v>
      </c>
      <c r="AT373" s="62">
        <v>1370.768186</v>
      </c>
      <c r="AU373" s="62">
        <v>1284.3563359999996</v>
      </c>
      <c r="AV373" s="62">
        <v>1220.4891</v>
      </c>
      <c r="AW373" s="62">
        <v>1111.0606260000002</v>
      </c>
      <c r="AX373" s="63">
        <v>998.76243199999999</v>
      </c>
      <c r="AZ373" s="20">
        <f t="shared" si="12"/>
        <v>1607.5668780000001</v>
      </c>
      <c r="BA373" s="21">
        <f t="shared" si="13"/>
        <v>784.90291999999999</v>
      </c>
    </row>
    <row r="374" spans="1:53">
      <c r="A374" s="59" t="s">
        <v>7</v>
      </c>
      <c r="B374" s="85">
        <v>40169</v>
      </c>
      <c r="C374" s="76">
        <v>958.31498199999999</v>
      </c>
      <c r="D374" s="62">
        <v>913.24620199999993</v>
      </c>
      <c r="E374" s="62">
        <v>909.42842800000005</v>
      </c>
      <c r="F374" s="62">
        <v>916.53765200000021</v>
      </c>
      <c r="G374" s="62">
        <v>889.24086799999986</v>
      </c>
      <c r="H374" s="62">
        <v>844.60414600000001</v>
      </c>
      <c r="I374" s="62">
        <v>814.435158</v>
      </c>
      <c r="J374" s="62">
        <v>836.99106600000016</v>
      </c>
      <c r="K374" s="62">
        <v>837.02226000000007</v>
      </c>
      <c r="L374" s="62">
        <v>834.57731999999999</v>
      </c>
      <c r="M374" s="62">
        <v>816.9013299999998</v>
      </c>
      <c r="N374" s="62">
        <v>831.17399200000011</v>
      </c>
      <c r="O374" s="62">
        <v>880.68355199999996</v>
      </c>
      <c r="P374" s="62">
        <v>946.92489799999987</v>
      </c>
      <c r="Q374" s="62">
        <v>1048.9016459999998</v>
      </c>
      <c r="R374" s="62">
        <v>1186.4901960000004</v>
      </c>
      <c r="S374" s="62">
        <v>1278.6049800000001</v>
      </c>
      <c r="T374" s="62">
        <v>1328.6984580000001</v>
      </c>
      <c r="U374" s="62">
        <v>1374.596276</v>
      </c>
      <c r="V374" s="62">
        <v>1398.1918579999999</v>
      </c>
      <c r="W374" s="62">
        <v>1423.1532019999997</v>
      </c>
      <c r="X374" s="62">
        <v>1442.2755220000001</v>
      </c>
      <c r="Y374" s="62">
        <v>1414.6524439999998</v>
      </c>
      <c r="Z374" s="62">
        <v>1393.382644</v>
      </c>
      <c r="AA374" s="62">
        <v>1416.619606</v>
      </c>
      <c r="AB374" s="62">
        <v>1415.4394659999998</v>
      </c>
      <c r="AC374" s="62">
        <v>1378.231902</v>
      </c>
      <c r="AD374" s="62">
        <v>1374.4973320000001</v>
      </c>
      <c r="AE374" s="62">
        <v>1385.2713560000002</v>
      </c>
      <c r="AF374" s="62">
        <v>1354.4411919999998</v>
      </c>
      <c r="AG374" s="62">
        <v>1355.9564660000001</v>
      </c>
      <c r="AH374" s="62">
        <v>1365.8349579999999</v>
      </c>
      <c r="AI374" s="62">
        <v>1412.1717839999999</v>
      </c>
      <c r="AJ374" s="62">
        <v>1520.3190339999996</v>
      </c>
      <c r="AK374" s="62">
        <v>1584.402382</v>
      </c>
      <c r="AL374" s="62">
        <v>1576.6283379999998</v>
      </c>
      <c r="AM374" s="62">
        <v>1526.0749759999999</v>
      </c>
      <c r="AN374" s="62">
        <v>1496.3701479999997</v>
      </c>
      <c r="AO374" s="62">
        <v>1534.8951259999999</v>
      </c>
      <c r="AP374" s="62">
        <v>1519.7285379999998</v>
      </c>
      <c r="AQ374" s="62">
        <v>1499.6498300000003</v>
      </c>
      <c r="AR374" s="62">
        <v>1447.8691420000002</v>
      </c>
      <c r="AS374" s="62">
        <v>1406.8899780000002</v>
      </c>
      <c r="AT374" s="62">
        <v>1349.4551899999999</v>
      </c>
      <c r="AU374" s="62">
        <v>1252.1053820000004</v>
      </c>
      <c r="AV374" s="62">
        <v>1239.5357219999996</v>
      </c>
      <c r="AW374" s="62">
        <v>1076.3341739999998</v>
      </c>
      <c r="AX374" s="63">
        <v>1037.5846300000001</v>
      </c>
      <c r="AZ374" s="20">
        <f t="shared" si="12"/>
        <v>1584.402382</v>
      </c>
      <c r="BA374" s="21">
        <f t="shared" si="13"/>
        <v>814.435158</v>
      </c>
    </row>
    <row r="375" spans="1:53">
      <c r="A375" s="59" t="s">
        <v>8</v>
      </c>
      <c r="B375" s="85">
        <v>40170</v>
      </c>
      <c r="C375" s="76">
        <v>946.38957199999982</v>
      </c>
      <c r="D375" s="62">
        <v>880.01333999999986</v>
      </c>
      <c r="E375" s="62">
        <v>894.93975400000011</v>
      </c>
      <c r="F375" s="62">
        <v>876.87036000000001</v>
      </c>
      <c r="G375" s="62">
        <v>853.71537999999998</v>
      </c>
      <c r="H375" s="62">
        <v>799.10776599999997</v>
      </c>
      <c r="I375" s="62">
        <v>788.92386599999998</v>
      </c>
      <c r="J375" s="62">
        <v>810.24191999999994</v>
      </c>
      <c r="K375" s="62">
        <v>792.52219999999977</v>
      </c>
      <c r="L375" s="62">
        <v>812.20176199999992</v>
      </c>
      <c r="M375" s="62">
        <v>795.56878000000006</v>
      </c>
      <c r="N375" s="62">
        <v>810.21471400000019</v>
      </c>
      <c r="O375" s="62">
        <v>849.1238239999999</v>
      </c>
      <c r="P375" s="62">
        <v>913.339336</v>
      </c>
      <c r="Q375" s="62">
        <v>992.478748</v>
      </c>
      <c r="R375" s="62">
        <v>1124.138872</v>
      </c>
      <c r="S375" s="62">
        <v>1229.0200360000001</v>
      </c>
      <c r="T375" s="62">
        <v>1247.3436720000002</v>
      </c>
      <c r="U375" s="62">
        <v>1318.623006</v>
      </c>
      <c r="V375" s="62">
        <v>1324.4190960000001</v>
      </c>
      <c r="W375" s="62">
        <v>1361.0007659999997</v>
      </c>
      <c r="X375" s="62">
        <v>1362.9280680000002</v>
      </c>
      <c r="Y375" s="62">
        <v>1347.6267079999998</v>
      </c>
      <c r="Z375" s="62">
        <v>1360.526646</v>
      </c>
      <c r="AA375" s="62">
        <v>1346.7467739999997</v>
      </c>
      <c r="AB375" s="62">
        <v>1332.5833839999998</v>
      </c>
      <c r="AC375" s="62">
        <v>1289.3595600000001</v>
      </c>
      <c r="AD375" s="62">
        <v>1283.8298199999999</v>
      </c>
      <c r="AE375" s="62">
        <v>1259.9437100000002</v>
      </c>
      <c r="AF375" s="62">
        <v>1242.9064699999999</v>
      </c>
      <c r="AG375" s="62">
        <v>1241.8373479999998</v>
      </c>
      <c r="AH375" s="62">
        <v>1251.3120159999999</v>
      </c>
      <c r="AI375" s="62">
        <v>1365.330958</v>
      </c>
      <c r="AJ375" s="62">
        <v>1425.802318</v>
      </c>
      <c r="AK375" s="62">
        <v>1505.6258220000002</v>
      </c>
      <c r="AL375" s="62">
        <v>1508.5775339999998</v>
      </c>
      <c r="AM375" s="62">
        <v>1477.0749040000001</v>
      </c>
      <c r="AN375" s="62">
        <v>1473.3748360000002</v>
      </c>
      <c r="AO375" s="62">
        <v>1497.016204</v>
      </c>
      <c r="AP375" s="62">
        <v>1479.776856</v>
      </c>
      <c r="AQ375" s="62">
        <v>1420.8314319999999</v>
      </c>
      <c r="AR375" s="62">
        <v>1404.8265599999997</v>
      </c>
      <c r="AS375" s="62">
        <v>1362.5488419999995</v>
      </c>
      <c r="AT375" s="62">
        <v>1312.8563619999998</v>
      </c>
      <c r="AU375" s="62">
        <v>1268.0253420000001</v>
      </c>
      <c r="AV375" s="62">
        <v>1216.219004</v>
      </c>
      <c r="AW375" s="62">
        <v>1105.9710700000001</v>
      </c>
      <c r="AX375" s="63">
        <v>1026.394008</v>
      </c>
      <c r="AZ375" s="20">
        <f t="shared" si="12"/>
        <v>1508.5775339999998</v>
      </c>
      <c r="BA375" s="21">
        <f t="shared" si="13"/>
        <v>788.92386599999998</v>
      </c>
    </row>
    <row r="376" spans="1:53">
      <c r="A376" s="59" t="s">
        <v>2</v>
      </c>
      <c r="B376" s="85">
        <v>40171</v>
      </c>
      <c r="C376" s="76">
        <v>963.65088000000003</v>
      </c>
      <c r="D376" s="62">
        <v>901.83353800000009</v>
      </c>
      <c r="E376" s="62">
        <v>894.48773600000015</v>
      </c>
      <c r="F376" s="62">
        <v>888.7190579999999</v>
      </c>
      <c r="G376" s="62">
        <v>857.48771600000009</v>
      </c>
      <c r="H376" s="62">
        <v>791.80826000000002</v>
      </c>
      <c r="I376" s="62">
        <v>774.11833999999999</v>
      </c>
      <c r="J376" s="62">
        <v>796.94044400000007</v>
      </c>
      <c r="K376" s="62">
        <v>788.09133800000006</v>
      </c>
      <c r="L376" s="62">
        <v>793.78735000000006</v>
      </c>
      <c r="M376" s="62">
        <v>775.48475200000007</v>
      </c>
      <c r="N376" s="62">
        <v>789.43912599999999</v>
      </c>
      <c r="O376" s="62">
        <v>831.39359600000012</v>
      </c>
      <c r="P376" s="62">
        <v>868.4539759999999</v>
      </c>
      <c r="Q376" s="62">
        <v>915.18768799999998</v>
      </c>
      <c r="R376" s="62">
        <v>1055.6193979999998</v>
      </c>
      <c r="S376" s="62">
        <v>1116.2216600000002</v>
      </c>
      <c r="T376" s="62">
        <v>1180.446786</v>
      </c>
      <c r="U376" s="62">
        <v>1214.2515780000001</v>
      </c>
      <c r="V376" s="62">
        <v>1283.2580419999999</v>
      </c>
      <c r="W376" s="62">
        <v>1313.8791100000001</v>
      </c>
      <c r="X376" s="62">
        <v>1320.693724</v>
      </c>
      <c r="Y376" s="62">
        <v>1323.8493080000001</v>
      </c>
      <c r="Z376" s="62">
        <v>1344.0043359999997</v>
      </c>
      <c r="AA376" s="62">
        <v>1315.5971240000003</v>
      </c>
      <c r="AB376" s="62">
        <v>1320.50397</v>
      </c>
      <c r="AC376" s="62">
        <v>1323.418686</v>
      </c>
      <c r="AD376" s="62">
        <v>1280.1886300000001</v>
      </c>
      <c r="AE376" s="62">
        <v>1273.6222139999998</v>
      </c>
      <c r="AF376" s="62">
        <v>1264.4598959999998</v>
      </c>
      <c r="AG376" s="62">
        <v>1289.9269899999997</v>
      </c>
      <c r="AH376" s="62">
        <v>1300.2332780000002</v>
      </c>
      <c r="AI376" s="62">
        <v>1389.0587480000002</v>
      </c>
      <c r="AJ376" s="62">
        <v>1498.5915739999998</v>
      </c>
      <c r="AK376" s="62">
        <v>1556.2842260000002</v>
      </c>
      <c r="AL376" s="62">
        <v>1565.4011580000004</v>
      </c>
      <c r="AM376" s="62">
        <v>1526.1166879999998</v>
      </c>
      <c r="AN376" s="62">
        <v>1490.8014919999998</v>
      </c>
      <c r="AO376" s="62">
        <v>1499.3342379999999</v>
      </c>
      <c r="AP376" s="62">
        <v>1458.6109500000002</v>
      </c>
      <c r="AQ376" s="62">
        <v>1413.9187619999998</v>
      </c>
      <c r="AR376" s="62">
        <v>1371.3960399999999</v>
      </c>
      <c r="AS376" s="62">
        <v>1335.3877379999999</v>
      </c>
      <c r="AT376" s="62">
        <v>1296.5521699999999</v>
      </c>
      <c r="AU376" s="62">
        <v>1265.8418839999997</v>
      </c>
      <c r="AV376" s="62">
        <v>1200.2106759999999</v>
      </c>
      <c r="AW376" s="62">
        <v>1138.8197599999999</v>
      </c>
      <c r="AX376" s="63">
        <v>1038.6343119999999</v>
      </c>
      <c r="AZ376" s="20">
        <f t="shared" si="12"/>
        <v>1565.4011580000004</v>
      </c>
      <c r="BA376" s="21">
        <f t="shared" si="13"/>
        <v>774.11833999999999</v>
      </c>
    </row>
    <row r="377" spans="1:53">
      <c r="A377" s="59" t="s">
        <v>3</v>
      </c>
      <c r="B377" s="85">
        <v>40172</v>
      </c>
      <c r="C377" s="76">
        <v>990.49408600000004</v>
      </c>
      <c r="D377" s="62">
        <v>935.11892999999998</v>
      </c>
      <c r="E377" s="62">
        <v>932.15852800000005</v>
      </c>
      <c r="F377" s="62">
        <v>841.44595800000002</v>
      </c>
      <c r="G377" s="62">
        <v>862.11609199999998</v>
      </c>
      <c r="H377" s="62">
        <v>782.98919400000011</v>
      </c>
      <c r="I377" s="62">
        <v>775.98488800000007</v>
      </c>
      <c r="J377" s="62">
        <v>759.82515000000012</v>
      </c>
      <c r="K377" s="62">
        <v>744.71752199999992</v>
      </c>
      <c r="L377" s="62">
        <v>758.824794</v>
      </c>
      <c r="M377" s="62">
        <v>752.9653800000001</v>
      </c>
      <c r="N377" s="62">
        <v>742.68562799999995</v>
      </c>
      <c r="O377" s="62">
        <v>775.36403400000006</v>
      </c>
      <c r="P377" s="62">
        <v>792.95330200000001</v>
      </c>
      <c r="Q377" s="62">
        <v>820.32752400000004</v>
      </c>
      <c r="R377" s="62">
        <v>975.28685600000006</v>
      </c>
      <c r="S377" s="62">
        <v>969.32102399999997</v>
      </c>
      <c r="T377" s="62">
        <v>1070.7078680000002</v>
      </c>
      <c r="U377" s="62">
        <v>1179.9506739999999</v>
      </c>
      <c r="V377" s="62">
        <v>1227.6895440000001</v>
      </c>
      <c r="W377" s="62">
        <v>1248.3214780000001</v>
      </c>
      <c r="X377" s="62">
        <v>1252.5165100000002</v>
      </c>
      <c r="Y377" s="62">
        <v>1277.9425360000002</v>
      </c>
      <c r="Z377" s="62">
        <v>1281.0943019999997</v>
      </c>
      <c r="AA377" s="62">
        <v>1327.5835959999999</v>
      </c>
      <c r="AB377" s="62">
        <v>1360.9586140000001</v>
      </c>
      <c r="AC377" s="62">
        <v>1352.8318800000002</v>
      </c>
      <c r="AD377" s="62">
        <v>1342.0439920000001</v>
      </c>
      <c r="AE377" s="62">
        <v>1286.8268500000001</v>
      </c>
      <c r="AF377" s="62">
        <v>1235.46486</v>
      </c>
      <c r="AG377" s="62">
        <v>1191.92175</v>
      </c>
      <c r="AH377" s="62">
        <v>1133.3545919999999</v>
      </c>
      <c r="AI377" s="62">
        <v>1115.6734080000001</v>
      </c>
      <c r="AJ377" s="62">
        <v>1143.2710059999999</v>
      </c>
      <c r="AK377" s="62">
        <v>1114.1590019999999</v>
      </c>
      <c r="AL377" s="62">
        <v>1128.5482479999998</v>
      </c>
      <c r="AM377" s="62">
        <v>1129.4577240000001</v>
      </c>
      <c r="AN377" s="62">
        <v>1093.5211219999999</v>
      </c>
      <c r="AO377" s="62">
        <v>1130.6285260000002</v>
      </c>
      <c r="AP377" s="62">
        <v>1112.8933080000002</v>
      </c>
      <c r="AQ377" s="62">
        <v>1106.3162360000001</v>
      </c>
      <c r="AR377" s="62">
        <v>1077.1660600000002</v>
      </c>
      <c r="AS377" s="62">
        <v>1098.8802820000001</v>
      </c>
      <c r="AT377" s="62">
        <v>1076.7295340000001</v>
      </c>
      <c r="AU377" s="62">
        <v>1048.6734800000002</v>
      </c>
      <c r="AV377" s="62">
        <v>1029.3120620000002</v>
      </c>
      <c r="AW377" s="62">
        <v>948.1652059999999</v>
      </c>
      <c r="AX377" s="63">
        <v>914.83018199999992</v>
      </c>
      <c r="AZ377" s="20">
        <f t="shared" si="12"/>
        <v>1360.9586140000001</v>
      </c>
      <c r="BA377" s="21">
        <f t="shared" si="13"/>
        <v>742.68562799999995</v>
      </c>
    </row>
    <row r="378" spans="1:53">
      <c r="A378" s="59" t="s">
        <v>4</v>
      </c>
      <c r="B378" s="85">
        <v>40173</v>
      </c>
      <c r="C378" s="76">
        <v>868.04040600000008</v>
      </c>
      <c r="D378" s="62">
        <v>816.44022200000006</v>
      </c>
      <c r="E378" s="62">
        <v>843.68212200000005</v>
      </c>
      <c r="F378" s="62">
        <v>836.79401599999994</v>
      </c>
      <c r="G378" s="62">
        <v>783.94883199999992</v>
      </c>
      <c r="H378" s="62">
        <v>753.34804199999996</v>
      </c>
      <c r="I378" s="62">
        <v>757.32390799999985</v>
      </c>
      <c r="J378" s="62">
        <v>732.53248800000017</v>
      </c>
      <c r="K378" s="62">
        <v>730.25593599999991</v>
      </c>
      <c r="L378" s="62">
        <v>745.29783600000007</v>
      </c>
      <c r="M378" s="62">
        <v>712.66464999999994</v>
      </c>
      <c r="N378" s="62">
        <v>698.30852599999992</v>
      </c>
      <c r="O378" s="62">
        <v>717.26357400000006</v>
      </c>
      <c r="P378" s="62">
        <v>729.44842999999992</v>
      </c>
      <c r="Q378" s="62">
        <v>720.55657199999996</v>
      </c>
      <c r="R378" s="62">
        <v>799.91774999999984</v>
      </c>
      <c r="S378" s="62">
        <v>788.88313400000004</v>
      </c>
      <c r="T378" s="62">
        <v>816.69647800000007</v>
      </c>
      <c r="U378" s="62">
        <v>878.96087399999988</v>
      </c>
      <c r="V378" s="62">
        <v>941.80713600000013</v>
      </c>
      <c r="W378" s="62">
        <v>1012.3477339999999</v>
      </c>
      <c r="X378" s="62">
        <v>1075.1641439999999</v>
      </c>
      <c r="Y378" s="62">
        <v>1107.2071559999999</v>
      </c>
      <c r="Z378" s="62">
        <v>1148.0472239999999</v>
      </c>
      <c r="AA378" s="62">
        <v>1209.5811379999998</v>
      </c>
      <c r="AB378" s="62">
        <v>1224.3271119999999</v>
      </c>
      <c r="AC378" s="62">
        <v>1211.3213799999999</v>
      </c>
      <c r="AD378" s="62">
        <v>1196.1438619999999</v>
      </c>
      <c r="AE378" s="62">
        <v>1193.8820940000001</v>
      </c>
      <c r="AF378" s="62">
        <v>1188.0009980000002</v>
      </c>
      <c r="AG378" s="62">
        <v>1194.949392</v>
      </c>
      <c r="AH378" s="62">
        <v>1195.683714</v>
      </c>
      <c r="AI378" s="62">
        <v>1229.3481939999999</v>
      </c>
      <c r="AJ378" s="62">
        <v>1306.5476540000002</v>
      </c>
      <c r="AK378" s="62">
        <v>1339.6214920000002</v>
      </c>
      <c r="AL378" s="62">
        <v>1315.786124</v>
      </c>
      <c r="AM378" s="62">
        <v>1279.2966200000001</v>
      </c>
      <c r="AN378" s="62">
        <v>1266.4580539999999</v>
      </c>
      <c r="AO378" s="62">
        <v>1248.1230760000001</v>
      </c>
      <c r="AP378" s="62">
        <v>1212.1882500000002</v>
      </c>
      <c r="AQ378" s="62">
        <v>1165.5229220000001</v>
      </c>
      <c r="AR378" s="62">
        <v>1145.574938</v>
      </c>
      <c r="AS378" s="62">
        <v>1119.4533119999999</v>
      </c>
      <c r="AT378" s="62">
        <v>1108.6726080000001</v>
      </c>
      <c r="AU378" s="62">
        <v>1075.0376279999998</v>
      </c>
      <c r="AV378" s="62">
        <v>1043.5480399999999</v>
      </c>
      <c r="AW378" s="62">
        <v>954.15057000000013</v>
      </c>
      <c r="AX378" s="63">
        <v>904.52005000000008</v>
      </c>
      <c r="AZ378" s="20">
        <f t="shared" si="12"/>
        <v>1339.6214920000002</v>
      </c>
      <c r="BA378" s="21">
        <f t="shared" si="13"/>
        <v>698.30852599999992</v>
      </c>
    </row>
    <row r="379" spans="1:53">
      <c r="A379" s="59" t="s">
        <v>5</v>
      </c>
      <c r="B379" s="85">
        <v>40174</v>
      </c>
      <c r="C379" s="76">
        <v>883.41992200000027</v>
      </c>
      <c r="D379" s="62">
        <v>865.00275000000011</v>
      </c>
      <c r="E379" s="62">
        <v>857.12174799999991</v>
      </c>
      <c r="F379" s="62">
        <v>829.89986799999997</v>
      </c>
      <c r="G379" s="62">
        <v>816.69362799999999</v>
      </c>
      <c r="H379" s="62">
        <v>786.83828000000005</v>
      </c>
      <c r="I379" s="62">
        <v>770.43347999999992</v>
      </c>
      <c r="J379" s="62">
        <v>774.26539000000002</v>
      </c>
      <c r="K379" s="62">
        <v>759.19211200000007</v>
      </c>
      <c r="L379" s="62">
        <v>750.73829999999998</v>
      </c>
      <c r="M379" s="62">
        <v>729.89339199999995</v>
      </c>
      <c r="N379" s="62">
        <v>717.41681400000004</v>
      </c>
      <c r="O379" s="62">
        <v>743.0971219999999</v>
      </c>
      <c r="P379" s="62">
        <v>736.27986400000009</v>
      </c>
      <c r="Q379" s="62">
        <v>740.06266399999993</v>
      </c>
      <c r="R379" s="62">
        <v>776.589968</v>
      </c>
      <c r="S379" s="62">
        <v>801.33552400000008</v>
      </c>
      <c r="T379" s="62">
        <v>835.70448800000008</v>
      </c>
      <c r="U379" s="62">
        <v>887.59386400000005</v>
      </c>
      <c r="V379" s="62">
        <v>964.95751599999994</v>
      </c>
      <c r="W379" s="62">
        <v>1003.6288040000001</v>
      </c>
      <c r="X379" s="62">
        <v>1065.2407840000001</v>
      </c>
      <c r="Y379" s="62">
        <v>1090.705592</v>
      </c>
      <c r="Z379" s="62">
        <v>1123.4600019999998</v>
      </c>
      <c r="AA379" s="62">
        <v>1150.1374000000001</v>
      </c>
      <c r="AB379" s="62">
        <v>1184.102498</v>
      </c>
      <c r="AC379" s="62">
        <v>1185.88284</v>
      </c>
      <c r="AD379" s="62">
        <v>1165.7108940000001</v>
      </c>
      <c r="AE379" s="62">
        <v>1149.34646</v>
      </c>
      <c r="AF379" s="62">
        <v>1139.7911119999999</v>
      </c>
      <c r="AG379" s="62">
        <v>1149.3129920000001</v>
      </c>
      <c r="AH379" s="62">
        <v>1165.5834319999999</v>
      </c>
      <c r="AI379" s="62">
        <v>1266.0391179999999</v>
      </c>
      <c r="AJ379" s="62">
        <v>1333.1198439999998</v>
      </c>
      <c r="AK379" s="62">
        <v>1383.5822759999996</v>
      </c>
      <c r="AL379" s="62">
        <v>1402.270904</v>
      </c>
      <c r="AM379" s="62">
        <v>1360.2504959999999</v>
      </c>
      <c r="AN379" s="62">
        <v>1333.1102020000001</v>
      </c>
      <c r="AO379" s="62">
        <v>1313.4204139999997</v>
      </c>
      <c r="AP379" s="62">
        <v>1283.825306</v>
      </c>
      <c r="AQ379" s="62">
        <v>1218.6747480000001</v>
      </c>
      <c r="AR379" s="62">
        <v>1203.7040980000002</v>
      </c>
      <c r="AS379" s="62">
        <v>1170.9982320000001</v>
      </c>
      <c r="AT379" s="62">
        <v>1151.6592480000002</v>
      </c>
      <c r="AU379" s="62">
        <v>1118.7187759999999</v>
      </c>
      <c r="AV379" s="62">
        <v>1081.6805739999998</v>
      </c>
      <c r="AW379" s="62">
        <v>964.36848599999985</v>
      </c>
      <c r="AX379" s="63">
        <v>912.960286</v>
      </c>
      <c r="AZ379" s="20">
        <f t="shared" si="12"/>
        <v>1402.270904</v>
      </c>
      <c r="BA379" s="21">
        <f t="shared" si="13"/>
        <v>717.41681400000004</v>
      </c>
    </row>
    <row r="380" spans="1:53">
      <c r="A380" s="59" t="s">
        <v>6</v>
      </c>
      <c r="B380" s="85">
        <v>40175</v>
      </c>
      <c r="C380" s="76">
        <v>883.50019000000009</v>
      </c>
      <c r="D380" s="62">
        <v>855.93966</v>
      </c>
      <c r="E380" s="62">
        <v>851.28039200000001</v>
      </c>
      <c r="F380" s="62">
        <v>833.29297999999983</v>
      </c>
      <c r="G380" s="62">
        <v>813.33719599999995</v>
      </c>
      <c r="H380" s="62">
        <v>790.64456399999995</v>
      </c>
      <c r="I380" s="62">
        <v>775.45685800000001</v>
      </c>
      <c r="J380" s="62">
        <v>757.41916000000003</v>
      </c>
      <c r="K380" s="62">
        <v>766.29254999999978</v>
      </c>
      <c r="L380" s="62">
        <v>790.60323600000015</v>
      </c>
      <c r="M380" s="62">
        <v>746.78813600000001</v>
      </c>
      <c r="N380" s="62">
        <v>746.82518600000003</v>
      </c>
      <c r="O380" s="62">
        <v>753.81679999999994</v>
      </c>
      <c r="P380" s="62">
        <v>790.16113000000018</v>
      </c>
      <c r="Q380" s="62">
        <v>790.24754000000007</v>
      </c>
      <c r="R380" s="62">
        <v>916.89010200000018</v>
      </c>
      <c r="S380" s="62">
        <v>895.10196800000006</v>
      </c>
      <c r="T380" s="62">
        <v>934.96832799999981</v>
      </c>
      <c r="U380" s="62">
        <v>1012.3586339999999</v>
      </c>
      <c r="V380" s="62">
        <v>1081.031258</v>
      </c>
      <c r="W380" s="62">
        <v>1151.61193</v>
      </c>
      <c r="X380" s="62">
        <v>1179.4429220000002</v>
      </c>
      <c r="Y380" s="62">
        <v>1227.6611400000002</v>
      </c>
      <c r="Z380" s="62">
        <v>1238.8827939999999</v>
      </c>
      <c r="AA380" s="62">
        <v>1253.9692279999997</v>
      </c>
      <c r="AB380" s="62">
        <v>1251.7153980000001</v>
      </c>
      <c r="AC380" s="62">
        <v>1239.4914880000001</v>
      </c>
      <c r="AD380" s="62">
        <v>1237.2517720000001</v>
      </c>
      <c r="AE380" s="62">
        <v>1213.468046</v>
      </c>
      <c r="AF380" s="62">
        <v>1208.8042780000001</v>
      </c>
      <c r="AG380" s="62">
        <v>1241.1101860000001</v>
      </c>
      <c r="AH380" s="62">
        <v>1216.3201179999999</v>
      </c>
      <c r="AI380" s="62">
        <v>1317.0936800000002</v>
      </c>
      <c r="AJ380" s="62">
        <v>1374.7391340000001</v>
      </c>
      <c r="AK380" s="62">
        <v>1495.26018</v>
      </c>
      <c r="AL380" s="62">
        <v>1523.188138</v>
      </c>
      <c r="AM380" s="62">
        <v>1481.557652</v>
      </c>
      <c r="AN380" s="62">
        <v>1399.070946</v>
      </c>
      <c r="AO380" s="62">
        <v>1446.1744120000001</v>
      </c>
      <c r="AP380" s="62">
        <v>1416.3917700000002</v>
      </c>
      <c r="AQ380" s="62">
        <v>1319.6497920000002</v>
      </c>
      <c r="AR380" s="62">
        <v>1298.2065259999999</v>
      </c>
      <c r="AS380" s="62">
        <v>1258.2190840000001</v>
      </c>
      <c r="AT380" s="62">
        <v>1202.2347119999999</v>
      </c>
      <c r="AU380" s="62">
        <v>1175.1202940000001</v>
      </c>
      <c r="AV380" s="62">
        <v>1153.741518</v>
      </c>
      <c r="AW380" s="62">
        <v>999.42792400000008</v>
      </c>
      <c r="AX380" s="63">
        <v>939.36309600000004</v>
      </c>
      <c r="AZ380" s="20">
        <f t="shared" si="12"/>
        <v>1523.188138</v>
      </c>
      <c r="BA380" s="21">
        <f t="shared" si="13"/>
        <v>746.78813600000001</v>
      </c>
    </row>
    <row r="381" spans="1:53">
      <c r="A381" s="59" t="s">
        <v>7</v>
      </c>
      <c r="B381" s="85">
        <v>40176</v>
      </c>
      <c r="C381" s="76">
        <v>886.92020600000001</v>
      </c>
      <c r="D381" s="62">
        <v>851.82476000000008</v>
      </c>
      <c r="E381" s="62">
        <v>864.58746400000007</v>
      </c>
      <c r="F381" s="62">
        <v>840.31068000000005</v>
      </c>
      <c r="G381" s="62">
        <v>829.10633399999995</v>
      </c>
      <c r="H381" s="62">
        <v>791.31084800000008</v>
      </c>
      <c r="I381" s="62">
        <v>789.5563800000001</v>
      </c>
      <c r="J381" s="62">
        <v>775.05230999999992</v>
      </c>
      <c r="K381" s="62">
        <v>778.62629400000003</v>
      </c>
      <c r="L381" s="62">
        <v>779.22954599999991</v>
      </c>
      <c r="M381" s="62">
        <v>758.90069400000004</v>
      </c>
      <c r="N381" s="62">
        <v>797.20518200000004</v>
      </c>
      <c r="O381" s="62">
        <v>815.93421799999999</v>
      </c>
      <c r="P381" s="62">
        <v>846.90959399999997</v>
      </c>
      <c r="Q381" s="62">
        <v>843.15554199999997</v>
      </c>
      <c r="R381" s="62">
        <v>981.63428399999987</v>
      </c>
      <c r="S381" s="62">
        <v>997.52028600000006</v>
      </c>
      <c r="T381" s="62">
        <v>1025.3578299999999</v>
      </c>
      <c r="U381" s="62">
        <v>1133.1760700000002</v>
      </c>
      <c r="V381" s="62">
        <v>1167.1784320000002</v>
      </c>
      <c r="W381" s="62">
        <v>1243.706488</v>
      </c>
      <c r="X381" s="62">
        <v>1271.1578579999998</v>
      </c>
      <c r="Y381" s="62">
        <v>1315.73624</v>
      </c>
      <c r="Z381" s="62">
        <v>1273.8606680000003</v>
      </c>
      <c r="AA381" s="62">
        <v>1329.370944</v>
      </c>
      <c r="AB381" s="62">
        <v>1349.969576</v>
      </c>
      <c r="AC381" s="62">
        <v>1350.9059860000002</v>
      </c>
      <c r="AD381" s="62">
        <v>1321.5240140000001</v>
      </c>
      <c r="AE381" s="62">
        <v>1291.8403359999998</v>
      </c>
      <c r="AF381" s="62">
        <v>1291.941298</v>
      </c>
      <c r="AG381" s="62">
        <v>1295.9793060000002</v>
      </c>
      <c r="AH381" s="62">
        <v>1338.9613659999998</v>
      </c>
      <c r="AI381" s="62">
        <v>1417.7486919999999</v>
      </c>
      <c r="AJ381" s="62">
        <v>1507.866706</v>
      </c>
      <c r="AK381" s="62">
        <v>1568.7070800000004</v>
      </c>
      <c r="AL381" s="62">
        <v>1541.5185119999996</v>
      </c>
      <c r="AM381" s="62">
        <v>1493.0172539999999</v>
      </c>
      <c r="AN381" s="62">
        <v>1442.0433779999998</v>
      </c>
      <c r="AO381" s="62">
        <v>1406.725426</v>
      </c>
      <c r="AP381" s="62">
        <v>1404.4202419999999</v>
      </c>
      <c r="AQ381" s="62">
        <v>1352.2425659999999</v>
      </c>
      <c r="AR381" s="62">
        <v>1325.5171400000002</v>
      </c>
      <c r="AS381" s="62">
        <v>1277.1920139999997</v>
      </c>
      <c r="AT381" s="62">
        <v>1252.9902439999998</v>
      </c>
      <c r="AU381" s="62">
        <v>1215.5138419999996</v>
      </c>
      <c r="AV381" s="62">
        <v>1152.950546</v>
      </c>
      <c r="AW381" s="62">
        <v>1033.741524</v>
      </c>
      <c r="AX381" s="63">
        <v>951.92752800000005</v>
      </c>
      <c r="AZ381" s="20">
        <f t="shared" si="12"/>
        <v>1568.7070800000004</v>
      </c>
      <c r="BA381" s="21">
        <f t="shared" si="13"/>
        <v>758.90069400000004</v>
      </c>
    </row>
    <row r="382" spans="1:53">
      <c r="A382" s="59" t="s">
        <v>8</v>
      </c>
      <c r="B382" s="85">
        <v>40177</v>
      </c>
      <c r="C382" s="76">
        <v>920.36683800000003</v>
      </c>
      <c r="D382" s="62">
        <v>856.77070800000001</v>
      </c>
      <c r="E382" s="62">
        <v>864.76788400000021</v>
      </c>
      <c r="F382" s="62">
        <v>845.14810799999987</v>
      </c>
      <c r="G382" s="62">
        <v>834.866446</v>
      </c>
      <c r="H382" s="62">
        <v>814.40924400000006</v>
      </c>
      <c r="I382" s="62">
        <v>797.42593999999997</v>
      </c>
      <c r="J382" s="62">
        <v>784.53754000000004</v>
      </c>
      <c r="K382" s="62">
        <v>764.82671399999992</v>
      </c>
      <c r="L382" s="62">
        <v>797.29735800000014</v>
      </c>
      <c r="M382" s="62">
        <v>761.41658399999994</v>
      </c>
      <c r="N382" s="62">
        <v>764.55162199999995</v>
      </c>
      <c r="O382" s="62">
        <v>795.58889799999997</v>
      </c>
      <c r="P382" s="62">
        <v>801.58017200000006</v>
      </c>
      <c r="Q382" s="62">
        <v>886.51576799999998</v>
      </c>
      <c r="R382" s="62">
        <v>953.86768400000005</v>
      </c>
      <c r="S382" s="62">
        <v>1023.19922</v>
      </c>
      <c r="T382" s="62">
        <v>1066.806026</v>
      </c>
      <c r="U382" s="62">
        <v>1119.69706</v>
      </c>
      <c r="V382" s="62">
        <v>1153.6395440000001</v>
      </c>
      <c r="W382" s="62">
        <v>1219.7509319999999</v>
      </c>
      <c r="X382" s="62">
        <v>1272.0435280000002</v>
      </c>
      <c r="Y382" s="62">
        <v>1289.287928</v>
      </c>
      <c r="Z382" s="62">
        <v>1320.4831940000001</v>
      </c>
      <c r="AA382" s="62">
        <v>1365.4918779999996</v>
      </c>
      <c r="AB382" s="62">
        <v>1374.6886320000001</v>
      </c>
      <c r="AC382" s="62">
        <v>1347.5215420000002</v>
      </c>
      <c r="AD382" s="62">
        <v>1333.0213899999999</v>
      </c>
      <c r="AE382" s="62">
        <v>1324.4185540000001</v>
      </c>
      <c r="AF382" s="62">
        <v>1315.9142260000001</v>
      </c>
      <c r="AG382" s="62">
        <v>1316.8619159999998</v>
      </c>
      <c r="AH382" s="62">
        <v>1353.1676359999997</v>
      </c>
      <c r="AI382" s="62">
        <v>1424.248482</v>
      </c>
      <c r="AJ382" s="62">
        <v>1505.44173</v>
      </c>
      <c r="AK382" s="62">
        <v>1568.2473280000002</v>
      </c>
      <c r="AL382" s="62">
        <v>1544.310418</v>
      </c>
      <c r="AM382" s="62">
        <v>1500.813382</v>
      </c>
      <c r="AN382" s="62">
        <v>1472.771974</v>
      </c>
      <c r="AO382" s="62">
        <v>1471.8808720000002</v>
      </c>
      <c r="AP382" s="62">
        <v>1405.2678940000001</v>
      </c>
      <c r="AQ382" s="62">
        <v>1370.0716180000002</v>
      </c>
      <c r="AR382" s="62">
        <v>1307.530338</v>
      </c>
      <c r="AS382" s="62">
        <v>1281.7548380000003</v>
      </c>
      <c r="AT382" s="62">
        <v>1270.878432</v>
      </c>
      <c r="AU382" s="62">
        <v>1198.2839020000001</v>
      </c>
      <c r="AV382" s="62">
        <v>1117.0889579999998</v>
      </c>
      <c r="AW382" s="62">
        <v>1055.8027860000002</v>
      </c>
      <c r="AX382" s="63">
        <v>979.63561200000004</v>
      </c>
      <c r="AZ382" s="20">
        <f t="shared" si="12"/>
        <v>1568.2473280000002</v>
      </c>
      <c r="BA382" s="21">
        <f t="shared" si="13"/>
        <v>761.41658399999994</v>
      </c>
    </row>
    <row r="383" spans="1:53" ht="13.5" thickBot="1">
      <c r="A383" s="70" t="s">
        <v>2</v>
      </c>
      <c r="B383" s="104">
        <v>40178</v>
      </c>
      <c r="C383" s="103">
        <v>867.49082399999998</v>
      </c>
      <c r="D383" s="73">
        <v>807.88333000000011</v>
      </c>
      <c r="E383" s="73">
        <v>840.43742799999995</v>
      </c>
      <c r="F383" s="73">
        <v>844.46522599999992</v>
      </c>
      <c r="G383" s="73">
        <v>817.18082800000002</v>
      </c>
      <c r="H383" s="73">
        <v>771.22335399999997</v>
      </c>
      <c r="I383" s="73">
        <v>751.23894000000007</v>
      </c>
      <c r="J383" s="73">
        <v>739.39969400000018</v>
      </c>
      <c r="K383" s="73">
        <v>730.46077999999989</v>
      </c>
      <c r="L383" s="73">
        <v>775.5611899999999</v>
      </c>
      <c r="M383" s="73">
        <v>781.37785600000018</v>
      </c>
      <c r="N383" s="73">
        <v>837.50769999999989</v>
      </c>
      <c r="O383" s="73">
        <v>820.413858</v>
      </c>
      <c r="P383" s="73">
        <v>838.34898200000009</v>
      </c>
      <c r="Q383" s="73">
        <v>833.28077999999994</v>
      </c>
      <c r="R383" s="73">
        <v>972.77235399999972</v>
      </c>
      <c r="S383" s="73">
        <v>1019.9425140000001</v>
      </c>
      <c r="T383" s="73">
        <v>1095.6174880000001</v>
      </c>
      <c r="U383" s="73">
        <v>1098.5896679999998</v>
      </c>
      <c r="V383" s="73">
        <v>1158.4656539999999</v>
      </c>
      <c r="W383" s="73">
        <v>1180.9837319999999</v>
      </c>
      <c r="X383" s="73">
        <v>1208.0756280000001</v>
      </c>
      <c r="Y383" s="73">
        <v>1264.3015780000001</v>
      </c>
      <c r="Z383" s="73">
        <v>1252.1072859999999</v>
      </c>
      <c r="AA383" s="73">
        <v>1257.51064</v>
      </c>
      <c r="AB383" s="73">
        <v>1273.5736820000002</v>
      </c>
      <c r="AC383" s="73">
        <v>1253.0475220000001</v>
      </c>
      <c r="AD383" s="73">
        <v>1207.269542</v>
      </c>
      <c r="AE383" s="73">
        <v>1170.8895420000001</v>
      </c>
      <c r="AF383" s="73">
        <v>1248.3271159999999</v>
      </c>
      <c r="AG383" s="73">
        <v>1204.5569879999998</v>
      </c>
      <c r="AH383" s="73">
        <v>1208.8409819999999</v>
      </c>
      <c r="AI383" s="73">
        <v>1333.3377759999998</v>
      </c>
      <c r="AJ383" s="73">
        <v>1445.1322599999999</v>
      </c>
      <c r="AK383" s="73">
        <v>1500.8076059999999</v>
      </c>
      <c r="AL383" s="73">
        <v>1519.3576639999997</v>
      </c>
      <c r="AM383" s="73">
        <v>1489.7242640000002</v>
      </c>
      <c r="AN383" s="73">
        <v>1402.5580899999998</v>
      </c>
      <c r="AO383" s="73">
        <v>1382.7327979999998</v>
      </c>
      <c r="AP383" s="73">
        <v>1341.7406139999996</v>
      </c>
      <c r="AQ383" s="73">
        <v>1263.4160940000002</v>
      </c>
      <c r="AR383" s="73">
        <v>1192.9336799999999</v>
      </c>
      <c r="AS383" s="73">
        <v>1156.3006479999999</v>
      </c>
      <c r="AT383" s="73">
        <v>1141.727498</v>
      </c>
      <c r="AU383" s="73">
        <v>1084.4640380000001</v>
      </c>
      <c r="AV383" s="73">
        <v>1022.5437540000001</v>
      </c>
      <c r="AW383" s="73">
        <v>985.87197400000002</v>
      </c>
      <c r="AX383" s="74">
        <v>941.38916600000016</v>
      </c>
      <c r="AZ383" s="24">
        <f t="shared" si="12"/>
        <v>1519.3576639999997</v>
      </c>
      <c r="BA383" s="25">
        <f t="shared" si="13"/>
        <v>730.46077999999989</v>
      </c>
    </row>
    <row r="384" spans="1:53" ht="13.5" thickBot="1">
      <c r="AZ384" s="32"/>
      <c r="BA384" s="32"/>
    </row>
    <row r="385" spans="2:53">
      <c r="B385" s="105" t="s">
        <v>9</v>
      </c>
      <c r="C385" s="18">
        <f>MAX(C19:C383)</f>
        <v>1000.3704640000001</v>
      </c>
      <c r="D385" s="106">
        <f t="shared" ref="D385:AX385" si="14">MAX(D19:D383)</f>
        <v>951.80905400000017</v>
      </c>
      <c r="E385" s="106">
        <f t="shared" si="14"/>
        <v>940.61114999999995</v>
      </c>
      <c r="F385" s="106">
        <f t="shared" si="14"/>
        <v>943.82195600000011</v>
      </c>
      <c r="G385" s="106">
        <f t="shared" si="14"/>
        <v>912.70674399999996</v>
      </c>
      <c r="H385" s="106">
        <f t="shared" si="14"/>
        <v>880.891974</v>
      </c>
      <c r="I385" s="106">
        <f t="shared" si="14"/>
        <v>875.55039599999998</v>
      </c>
      <c r="J385" s="106">
        <f t="shared" si="14"/>
        <v>877.68278599999996</v>
      </c>
      <c r="K385" s="106">
        <f t="shared" si="14"/>
        <v>870.24472600000024</v>
      </c>
      <c r="L385" s="106">
        <f t="shared" si="14"/>
        <v>894.98093400000016</v>
      </c>
      <c r="M385" s="106">
        <f t="shared" si="14"/>
        <v>868.37506800000017</v>
      </c>
      <c r="N385" s="106">
        <f t="shared" si="14"/>
        <v>883.18952000000013</v>
      </c>
      <c r="O385" s="106">
        <f t="shared" si="14"/>
        <v>939.41100199999983</v>
      </c>
      <c r="P385" s="106">
        <f t="shared" si="14"/>
        <v>1042.2917900000002</v>
      </c>
      <c r="Q385" s="106">
        <f t="shared" si="14"/>
        <v>1189.3276040000003</v>
      </c>
      <c r="R385" s="106">
        <f t="shared" si="14"/>
        <v>1338.9326859999999</v>
      </c>
      <c r="S385" s="106">
        <f t="shared" si="14"/>
        <v>1409.8182360000001</v>
      </c>
      <c r="T385" s="106">
        <f t="shared" si="14"/>
        <v>1405.7382680000001</v>
      </c>
      <c r="U385" s="106">
        <f t="shared" si="14"/>
        <v>1463.656984</v>
      </c>
      <c r="V385" s="106">
        <f t="shared" si="14"/>
        <v>1488.8695279999997</v>
      </c>
      <c r="W385" s="106">
        <f t="shared" si="14"/>
        <v>1467.052584</v>
      </c>
      <c r="X385" s="106">
        <f t="shared" si="14"/>
        <v>1480.3994419999999</v>
      </c>
      <c r="Y385" s="106">
        <f t="shared" si="14"/>
        <v>1499.279268</v>
      </c>
      <c r="Z385" s="106">
        <f t="shared" si="14"/>
        <v>1502.939844</v>
      </c>
      <c r="AA385" s="106">
        <f t="shared" si="14"/>
        <v>1509.5827040000001</v>
      </c>
      <c r="AB385" s="106">
        <f t="shared" si="14"/>
        <v>1505.0248959999999</v>
      </c>
      <c r="AC385" s="106">
        <f t="shared" si="14"/>
        <v>1471.2597379999997</v>
      </c>
      <c r="AD385" s="106">
        <f t="shared" si="14"/>
        <v>1454.4543760000001</v>
      </c>
      <c r="AE385" s="106">
        <f t="shared" si="14"/>
        <v>1451.255844</v>
      </c>
      <c r="AF385" s="106">
        <f t="shared" si="14"/>
        <v>1469.685618</v>
      </c>
      <c r="AG385" s="106">
        <f t="shared" si="14"/>
        <v>1496.8470260000001</v>
      </c>
      <c r="AH385" s="106">
        <f t="shared" si="14"/>
        <v>1503.122014</v>
      </c>
      <c r="AI385" s="106">
        <f t="shared" si="14"/>
        <v>1546.6147860000001</v>
      </c>
      <c r="AJ385" s="106">
        <f t="shared" si="14"/>
        <v>1601.9106100000001</v>
      </c>
      <c r="AK385" s="106">
        <f t="shared" si="14"/>
        <v>1658.9978859999999</v>
      </c>
      <c r="AL385" s="106">
        <f t="shared" si="14"/>
        <v>1656.4856759999998</v>
      </c>
      <c r="AM385" s="106">
        <f t="shared" si="14"/>
        <v>1629.3884859999998</v>
      </c>
      <c r="AN385" s="106">
        <f t="shared" si="14"/>
        <v>1580.5459820000001</v>
      </c>
      <c r="AO385" s="106">
        <f t="shared" si="14"/>
        <v>1580.9345719999999</v>
      </c>
      <c r="AP385" s="106">
        <f t="shared" si="14"/>
        <v>1541.0996680000001</v>
      </c>
      <c r="AQ385" s="106">
        <f t="shared" si="14"/>
        <v>1501.8175680000002</v>
      </c>
      <c r="AR385" s="106">
        <f t="shared" si="14"/>
        <v>1481.57223</v>
      </c>
      <c r="AS385" s="106">
        <f t="shared" si="14"/>
        <v>1466.3759659999998</v>
      </c>
      <c r="AT385" s="106">
        <f t="shared" si="14"/>
        <v>1393.414456</v>
      </c>
      <c r="AU385" s="106">
        <f t="shared" si="14"/>
        <v>1343.0828879999999</v>
      </c>
      <c r="AV385" s="106">
        <f t="shared" si="14"/>
        <v>1262.2632239999998</v>
      </c>
      <c r="AW385" s="106">
        <f t="shared" si="14"/>
        <v>1138.8197599999999</v>
      </c>
      <c r="AX385" s="19">
        <f t="shared" si="14"/>
        <v>1056.113834</v>
      </c>
      <c r="AZ385" s="32"/>
      <c r="BA385" s="32"/>
    </row>
    <row r="386" spans="2:53" ht="13.5" thickBot="1">
      <c r="B386" s="107" t="s">
        <v>10</v>
      </c>
      <c r="C386" s="24">
        <f>MIN(C19:C383)</f>
        <v>620.58946400000002</v>
      </c>
      <c r="D386" s="108">
        <f t="shared" ref="D386:AX386" si="15">MIN(D19:D383)</f>
        <v>580.79267800000002</v>
      </c>
      <c r="E386" s="108">
        <f t="shared" si="15"/>
        <v>537.20138399999996</v>
      </c>
      <c r="F386" s="108">
        <f t="shared" si="15"/>
        <v>564.57951000000003</v>
      </c>
      <c r="G386" s="108">
        <f t="shared" si="15"/>
        <v>537.76658599999996</v>
      </c>
      <c r="H386" s="108">
        <f t="shared" si="15"/>
        <v>528.85859399999993</v>
      </c>
      <c r="I386" s="108">
        <f t="shared" si="15"/>
        <v>519.16094399999997</v>
      </c>
      <c r="J386" s="108">
        <f t="shared" si="15"/>
        <v>523.22197800000004</v>
      </c>
      <c r="K386" s="108">
        <f t="shared" si="15"/>
        <v>521.28041800000005</v>
      </c>
      <c r="L386" s="108">
        <f t="shared" si="15"/>
        <v>515.22544600000003</v>
      </c>
      <c r="M386" s="108">
        <f t="shared" si="15"/>
        <v>503.09970399999997</v>
      </c>
      <c r="N386" s="108">
        <f t="shared" si="15"/>
        <v>521.94383599999992</v>
      </c>
      <c r="O386" s="108">
        <f t="shared" si="15"/>
        <v>495.96430599999997</v>
      </c>
      <c r="P386" s="108">
        <f t="shared" si="15"/>
        <v>498.79363000000001</v>
      </c>
      <c r="Q386" s="108">
        <f t="shared" si="15"/>
        <v>533.32410400000003</v>
      </c>
      <c r="R386" s="108">
        <f t="shared" si="15"/>
        <v>563.10525199999995</v>
      </c>
      <c r="S386" s="108">
        <f t="shared" si="15"/>
        <v>607.1598580000001</v>
      </c>
      <c r="T386" s="108">
        <f t="shared" si="15"/>
        <v>644.75441599999999</v>
      </c>
      <c r="U386" s="108">
        <f t="shared" si="15"/>
        <v>700.01616200000012</v>
      </c>
      <c r="V386" s="108">
        <f t="shared" si="15"/>
        <v>733.73576200000002</v>
      </c>
      <c r="W386" s="108">
        <f t="shared" si="15"/>
        <v>763.51850000000002</v>
      </c>
      <c r="X386" s="108">
        <f t="shared" si="15"/>
        <v>778.94310199999995</v>
      </c>
      <c r="Y386" s="108">
        <f t="shared" si="15"/>
        <v>846.44808399999999</v>
      </c>
      <c r="Z386" s="108">
        <f t="shared" si="15"/>
        <v>869.82887399999993</v>
      </c>
      <c r="AA386" s="108">
        <f t="shared" si="15"/>
        <v>878.2585059999999</v>
      </c>
      <c r="AB386" s="108">
        <f t="shared" si="15"/>
        <v>873.82275800000002</v>
      </c>
      <c r="AC386" s="108">
        <f t="shared" si="15"/>
        <v>866.27701400000001</v>
      </c>
      <c r="AD386" s="108">
        <f t="shared" si="15"/>
        <v>852.92190599999992</v>
      </c>
      <c r="AE386" s="108">
        <f t="shared" si="15"/>
        <v>836.09859000000006</v>
      </c>
      <c r="AF386" s="108">
        <f t="shared" si="15"/>
        <v>846.09123799999998</v>
      </c>
      <c r="AG386" s="108">
        <f t="shared" si="15"/>
        <v>797.09891199999993</v>
      </c>
      <c r="AH386" s="108">
        <f t="shared" si="15"/>
        <v>792.9726639999999</v>
      </c>
      <c r="AI386" s="108">
        <f t="shared" si="15"/>
        <v>796.89685800000007</v>
      </c>
      <c r="AJ386" s="108">
        <f t="shared" si="15"/>
        <v>810.98287600000003</v>
      </c>
      <c r="AK386" s="108">
        <f t="shared" si="15"/>
        <v>843.64342600000009</v>
      </c>
      <c r="AL386" s="108">
        <f t="shared" si="15"/>
        <v>847.62922200000014</v>
      </c>
      <c r="AM386" s="108">
        <f t="shared" si="15"/>
        <v>830.76497400000005</v>
      </c>
      <c r="AN386" s="108">
        <f t="shared" si="15"/>
        <v>821.25614200000007</v>
      </c>
      <c r="AO386" s="108">
        <f t="shared" si="15"/>
        <v>818.95010600000001</v>
      </c>
      <c r="AP386" s="108">
        <f t="shared" si="15"/>
        <v>789.17156599999998</v>
      </c>
      <c r="AQ386" s="108">
        <f t="shared" si="15"/>
        <v>756.30032200000005</v>
      </c>
      <c r="AR386" s="108">
        <f t="shared" si="15"/>
        <v>718.13191000000006</v>
      </c>
      <c r="AS386" s="108">
        <f t="shared" si="15"/>
        <v>716.05002400000001</v>
      </c>
      <c r="AT386" s="108">
        <f t="shared" si="15"/>
        <v>714.30273399999987</v>
      </c>
      <c r="AU386" s="108">
        <f t="shared" si="15"/>
        <v>753.00320399999998</v>
      </c>
      <c r="AV386" s="108">
        <f t="shared" si="15"/>
        <v>788.04575999999997</v>
      </c>
      <c r="AW386" s="108">
        <f t="shared" si="15"/>
        <v>730.4232639999999</v>
      </c>
      <c r="AX386" s="25">
        <f t="shared" si="15"/>
        <v>671.93384600000002</v>
      </c>
      <c r="AZ386" s="32"/>
      <c r="BA386" s="32"/>
    </row>
    <row r="387" spans="2:53">
      <c r="AZ387" s="9"/>
      <c r="BA387" s="33"/>
    </row>
  </sheetData>
  <mergeCells count="1">
    <mergeCell ref="F4:X9"/>
  </mergeCells>
  <phoneticPr fontId="2" type="noConversion"/>
  <conditionalFormatting sqref="C19:AX24 C26:AX383">
    <cfRule type="cellIs" dxfId="1" priority="5" stopIfTrue="1" operator="equal">
      <formula>$C$4</formula>
    </cfRule>
    <cfRule type="cellIs" dxfId="0" priority="6" stopIfTrue="1" operator="equal">
      <formula>$D$10</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2009 Demand</vt:lpstr>
      <vt:lpstr>'2009 Demand'!Print_Area</vt:lpstr>
    </vt:vector>
  </TitlesOfParts>
  <Company>SONI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Adrian Henning</dc:creator>
  <cp:lastModifiedBy>AHenning</cp:lastModifiedBy>
  <dcterms:created xsi:type="dcterms:W3CDTF">2009-05-26T14:55:54Z</dcterms:created>
  <dcterms:modified xsi:type="dcterms:W3CDTF">2012-05-17T09:32:39Z</dcterms:modified>
</cp:coreProperties>
</file>